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4650" windowHeight="11535" activeTab="1"/>
  </bookViews>
  <sheets>
    <sheet name="Export Point chaud 2015 sans se" sheetId="1" r:id="rId1"/>
    <sheet name="Tableau récapitulatif" sheetId="2" r:id="rId2"/>
  </sheets>
  <definedNames>
    <definedName name="_xlnm._FilterDatabase" localSheetId="0" hidden="1">'Export Point chaud 2015 sans se'!$A$1:$CS$561</definedName>
    <definedName name="_xlnm._FilterDatabase" localSheetId="1" hidden="1">'Tableau récapitulatif'!$A$1:$C$561</definedName>
  </definedNames>
  <calcPr calcId="125725"/>
</workbook>
</file>

<file path=xl/calcChain.xml><?xml version="1.0" encoding="utf-8"?>
<calcChain xmlns="http://schemas.openxmlformats.org/spreadsheetml/2006/main">
  <c r="B1" i="2"/>
  <c r="C1"/>
  <c r="A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CQ2" i="1"/>
  <c r="CQ3"/>
  <c r="CQ4"/>
  <c r="CQ5"/>
  <c r="CQ6"/>
  <c r="CQ7"/>
  <c r="CQ8"/>
  <c r="CQ9"/>
  <c r="CQ10"/>
  <c r="CQ11"/>
  <c r="CQ12"/>
  <c r="CQ13"/>
  <c r="CQ14"/>
  <c r="CQ15"/>
  <c r="CQ16"/>
  <c r="CQ17"/>
  <c r="CQ18"/>
  <c r="CQ19"/>
  <c r="CQ20"/>
  <c r="CQ21"/>
  <c r="CQ22"/>
  <c r="CQ23"/>
  <c r="CQ24"/>
  <c r="CQ25"/>
  <c r="CQ26"/>
  <c r="CQ27"/>
  <c r="CQ28"/>
  <c r="CQ29"/>
  <c r="CQ30"/>
  <c r="CQ31"/>
  <c r="CQ32"/>
  <c r="CQ33"/>
  <c r="CQ34"/>
  <c r="CQ35"/>
  <c r="CQ36"/>
  <c r="CQ37"/>
  <c r="CQ38"/>
  <c r="CQ39"/>
  <c r="CQ40"/>
  <c r="CQ41"/>
  <c r="CQ42"/>
  <c r="CQ43"/>
  <c r="CQ44"/>
  <c r="CQ45"/>
  <c r="CQ46"/>
  <c r="CQ47"/>
  <c r="CQ48"/>
  <c r="CQ49"/>
  <c r="CQ50"/>
  <c r="CQ51"/>
  <c r="CQ52"/>
  <c r="CQ53"/>
  <c r="CQ54"/>
  <c r="CQ55"/>
  <c r="CQ56"/>
  <c r="CQ57"/>
  <c r="CQ58"/>
  <c r="CQ59"/>
  <c r="CQ60"/>
  <c r="CQ61"/>
  <c r="CQ62"/>
  <c r="CQ63"/>
  <c r="CQ64"/>
  <c r="CQ65"/>
  <c r="CQ66"/>
  <c r="CQ67"/>
  <c r="CQ68"/>
  <c r="CQ69"/>
  <c r="CQ70"/>
  <c r="CQ71"/>
  <c r="CQ72"/>
  <c r="CQ73"/>
  <c r="CQ74"/>
  <c r="CQ75"/>
  <c r="CQ76"/>
  <c r="CQ77"/>
  <c r="CQ78"/>
  <c r="CQ79"/>
  <c r="CQ80"/>
  <c r="CQ81"/>
  <c r="CQ82"/>
  <c r="CQ83"/>
  <c r="CQ84"/>
  <c r="CQ85"/>
  <c r="CQ86"/>
  <c r="CQ87"/>
  <c r="CQ88"/>
  <c r="CQ89"/>
  <c r="CQ90"/>
  <c r="CQ91"/>
  <c r="CQ92"/>
  <c r="CQ93"/>
  <c r="CQ94"/>
  <c r="CQ95"/>
  <c r="CQ96"/>
  <c r="CQ97"/>
  <c r="CQ98"/>
  <c r="CQ99"/>
  <c r="CQ100"/>
  <c r="CQ101"/>
  <c r="CQ102"/>
  <c r="CQ103"/>
  <c r="CQ104"/>
  <c r="CQ105"/>
  <c r="CQ106"/>
  <c r="CQ107"/>
  <c r="CQ108"/>
  <c r="CQ109"/>
  <c r="CQ110"/>
  <c r="CQ111"/>
  <c r="CQ112"/>
  <c r="CQ113"/>
  <c r="CQ114"/>
  <c r="CQ115"/>
  <c r="CQ116"/>
  <c r="CQ117"/>
  <c r="CQ118"/>
  <c r="CQ119"/>
  <c r="CQ120"/>
  <c r="CQ121"/>
  <c r="CQ122"/>
  <c r="CQ123"/>
  <c r="CQ124"/>
  <c r="CQ125"/>
  <c r="CQ126"/>
  <c r="CQ127"/>
  <c r="CQ128"/>
  <c r="CQ129"/>
  <c r="CQ130"/>
  <c r="CQ131"/>
  <c r="CQ132"/>
  <c r="CQ133"/>
  <c r="CQ134"/>
  <c r="CQ135"/>
  <c r="CQ136"/>
  <c r="CQ137"/>
  <c r="CQ138"/>
  <c r="CQ139"/>
  <c r="CQ140"/>
  <c r="CQ141"/>
  <c r="CQ142"/>
  <c r="CQ143"/>
  <c r="CQ144"/>
  <c r="CQ145"/>
  <c r="CQ146"/>
  <c r="CQ147"/>
  <c r="CQ148"/>
  <c r="CQ149"/>
  <c r="CQ150"/>
  <c r="CQ151"/>
  <c r="CQ152"/>
  <c r="CQ153"/>
  <c r="CQ154"/>
  <c r="CQ155"/>
  <c r="CQ156"/>
  <c r="CQ157"/>
  <c r="CQ158"/>
  <c r="CQ159"/>
  <c r="CQ160"/>
  <c r="CQ161"/>
  <c r="CQ162"/>
  <c r="CQ163"/>
  <c r="CQ164"/>
  <c r="CQ165"/>
  <c r="CQ166"/>
  <c r="CQ167"/>
  <c r="CQ168"/>
  <c r="CQ169"/>
  <c r="CQ170"/>
  <c r="CQ171"/>
  <c r="CQ172"/>
  <c r="CQ173"/>
  <c r="CQ174"/>
  <c r="CQ175"/>
  <c r="CQ176"/>
  <c r="CQ177"/>
  <c r="CQ178"/>
  <c r="CQ179"/>
  <c r="CQ180"/>
  <c r="CQ181"/>
  <c r="CQ182"/>
  <c r="CQ183"/>
  <c r="CQ184"/>
  <c r="CQ185"/>
  <c r="CQ186"/>
  <c r="CQ187"/>
  <c r="CQ188"/>
  <c r="CQ189"/>
  <c r="CQ190"/>
  <c r="CQ191"/>
  <c r="CQ192"/>
  <c r="CQ193"/>
  <c r="CQ194"/>
  <c r="CQ195"/>
  <c r="CQ196"/>
  <c r="CQ197"/>
  <c r="CQ198"/>
  <c r="CQ199"/>
  <c r="CQ200"/>
  <c r="CQ201"/>
  <c r="CQ202"/>
  <c r="CQ203"/>
  <c r="CQ204"/>
  <c r="CQ205"/>
  <c r="CQ206"/>
  <c r="CQ207"/>
  <c r="CQ208"/>
  <c r="CQ209"/>
  <c r="CQ210"/>
  <c r="CQ211"/>
  <c r="CQ212"/>
  <c r="CQ213"/>
  <c r="CQ214"/>
  <c r="CQ215"/>
  <c r="CQ216"/>
  <c r="CQ217"/>
  <c r="CQ218"/>
  <c r="CQ219"/>
  <c r="CQ220"/>
  <c r="CQ221"/>
  <c r="CQ222"/>
  <c r="CQ223"/>
  <c r="CQ224"/>
  <c r="CQ225"/>
  <c r="CQ226"/>
  <c r="CQ227"/>
  <c r="CQ228"/>
  <c r="CQ229"/>
  <c r="CQ230"/>
  <c r="CQ231"/>
  <c r="CQ232"/>
  <c r="CQ233"/>
  <c r="CQ234"/>
  <c r="CQ235"/>
  <c r="CQ236"/>
  <c r="CQ237"/>
  <c r="CQ238"/>
  <c r="CQ239"/>
  <c r="CQ240"/>
  <c r="CQ241"/>
  <c r="CQ242"/>
  <c r="CQ243"/>
  <c r="CQ244"/>
  <c r="CQ245"/>
  <c r="CQ246"/>
  <c r="CQ247"/>
  <c r="CQ248"/>
  <c r="CQ249"/>
  <c r="CQ250"/>
  <c r="CQ251"/>
  <c r="CQ252"/>
  <c r="CQ253"/>
  <c r="CQ254"/>
  <c r="CQ255"/>
  <c r="CQ256"/>
  <c r="CQ257"/>
  <c r="CQ258"/>
  <c r="CQ259"/>
  <c r="CQ260"/>
  <c r="CQ261"/>
  <c r="CQ262"/>
  <c r="CQ263"/>
  <c r="CQ264"/>
  <c r="CQ265"/>
  <c r="CQ266"/>
  <c r="CQ267"/>
  <c r="CQ268"/>
  <c r="CQ269"/>
  <c r="CQ270"/>
  <c r="CQ271"/>
  <c r="CQ272"/>
  <c r="CQ273"/>
  <c r="CQ274"/>
  <c r="CQ275"/>
  <c r="CQ276"/>
  <c r="CQ277"/>
  <c r="CQ278"/>
  <c r="CQ279"/>
  <c r="CQ280"/>
  <c r="CQ281"/>
  <c r="CQ282"/>
  <c r="CQ283"/>
  <c r="CQ284"/>
  <c r="CQ285"/>
  <c r="CQ286"/>
  <c r="CQ287"/>
  <c r="CQ288"/>
  <c r="CQ289"/>
  <c r="CQ290"/>
  <c r="CQ291"/>
  <c r="CQ292"/>
  <c r="CQ293"/>
  <c r="CQ294"/>
  <c r="CQ295"/>
  <c r="CQ296"/>
  <c r="CQ297"/>
  <c r="CQ298"/>
  <c r="CQ299"/>
  <c r="CQ300"/>
  <c r="CQ301"/>
  <c r="CQ302"/>
  <c r="CQ303"/>
  <c r="CQ304"/>
  <c r="CQ305"/>
  <c r="CQ306"/>
  <c r="CQ307"/>
  <c r="CQ308"/>
  <c r="CQ309"/>
  <c r="CQ310"/>
  <c r="CQ311"/>
  <c r="CQ312"/>
  <c r="CQ313"/>
  <c r="CQ314"/>
  <c r="CQ315"/>
  <c r="CQ316"/>
  <c r="CQ317"/>
  <c r="CQ318"/>
  <c r="CQ319"/>
  <c r="CQ320"/>
  <c r="CQ321"/>
  <c r="CQ322"/>
  <c r="CQ323"/>
  <c r="CQ324"/>
  <c r="CQ325"/>
  <c r="CQ326"/>
  <c r="CQ327"/>
  <c r="CQ328"/>
  <c r="CQ329"/>
  <c r="CQ330"/>
  <c r="CQ331"/>
  <c r="CQ332"/>
  <c r="CQ333"/>
  <c r="CQ334"/>
  <c r="CQ335"/>
  <c r="CQ336"/>
  <c r="CQ337"/>
  <c r="CQ338"/>
  <c r="CQ339"/>
  <c r="CQ340"/>
  <c r="CQ341"/>
  <c r="CQ342"/>
  <c r="CQ343"/>
  <c r="CQ344"/>
  <c r="CQ345"/>
  <c r="CQ346"/>
  <c r="CQ347"/>
  <c r="CQ348"/>
  <c r="CQ349"/>
  <c r="CQ350"/>
  <c r="CQ351"/>
  <c r="CQ352"/>
  <c r="CQ353"/>
  <c r="CQ354"/>
  <c r="CQ355"/>
  <c r="CQ356"/>
  <c r="CQ357"/>
  <c r="CQ358"/>
  <c r="CQ359"/>
  <c r="CQ360"/>
  <c r="CQ361"/>
  <c r="CQ362"/>
  <c r="CQ363"/>
  <c r="CQ364"/>
  <c r="CQ365"/>
  <c r="CQ366"/>
  <c r="CQ367"/>
  <c r="CQ368"/>
  <c r="CQ369"/>
  <c r="CQ370"/>
  <c r="CQ371"/>
  <c r="CQ372"/>
  <c r="CQ373"/>
  <c r="CQ374"/>
  <c r="CQ375"/>
  <c r="CQ376"/>
  <c r="CQ377"/>
  <c r="CQ378"/>
  <c r="CQ379"/>
  <c r="CQ380"/>
  <c r="CQ381"/>
  <c r="CQ382"/>
  <c r="CQ383"/>
  <c r="CQ384"/>
  <c r="CQ385"/>
  <c r="CQ386"/>
  <c r="CQ387"/>
  <c r="CQ388"/>
  <c r="CQ389"/>
  <c r="CQ390"/>
  <c r="CQ391"/>
  <c r="CQ392"/>
  <c r="CQ393"/>
  <c r="CQ394"/>
  <c r="CQ395"/>
  <c r="CQ396"/>
  <c r="CQ397"/>
  <c r="CQ398"/>
  <c r="CQ399"/>
  <c r="CQ400"/>
  <c r="CQ401"/>
  <c r="CQ402"/>
  <c r="CQ403"/>
  <c r="CQ404"/>
  <c r="CQ405"/>
  <c r="CQ406"/>
  <c r="CQ407"/>
  <c r="CQ408"/>
  <c r="CQ409"/>
  <c r="CQ410"/>
  <c r="CQ411"/>
  <c r="CQ412"/>
  <c r="CQ413"/>
  <c r="CQ414"/>
  <c r="CQ415"/>
  <c r="CQ416"/>
  <c r="CQ417"/>
  <c r="CQ418"/>
  <c r="CQ419"/>
  <c r="CQ420"/>
  <c r="CQ421"/>
  <c r="CQ422"/>
  <c r="CQ423"/>
  <c r="CQ424"/>
  <c r="CQ425"/>
  <c r="CQ426"/>
  <c r="CQ427"/>
  <c r="CQ428"/>
  <c r="CQ429"/>
  <c r="CQ430"/>
  <c r="CQ431"/>
  <c r="CQ432"/>
  <c r="CQ433"/>
  <c r="CQ434"/>
  <c r="CQ435"/>
  <c r="CQ436"/>
  <c r="CQ437"/>
  <c r="CQ438"/>
  <c r="CQ439"/>
  <c r="CQ440"/>
  <c r="CQ441"/>
  <c r="CQ442"/>
  <c r="CQ443"/>
  <c r="CQ444"/>
  <c r="CQ445"/>
  <c r="CQ446"/>
  <c r="CQ447"/>
  <c r="CQ448"/>
  <c r="CQ449"/>
  <c r="CQ450"/>
  <c r="CQ451"/>
  <c r="CQ452"/>
  <c r="CQ453"/>
  <c r="CQ454"/>
  <c r="CQ455"/>
  <c r="CQ456"/>
  <c r="CQ457"/>
  <c r="CQ458"/>
  <c r="CQ459"/>
  <c r="CQ460"/>
  <c r="CQ461"/>
  <c r="CQ462"/>
  <c r="CQ463"/>
  <c r="CQ464"/>
  <c r="CQ465"/>
  <c r="CQ466"/>
  <c r="CQ467"/>
  <c r="CQ468"/>
  <c r="CQ469"/>
  <c r="CQ470"/>
  <c r="CQ471"/>
  <c r="CQ472"/>
  <c r="CQ473"/>
  <c r="CQ474"/>
  <c r="CQ475"/>
  <c r="CQ476"/>
  <c r="CQ477"/>
  <c r="CQ478"/>
  <c r="CQ479"/>
  <c r="CQ480"/>
  <c r="CQ481"/>
  <c r="CQ482"/>
  <c r="CQ483"/>
  <c r="CQ484"/>
  <c r="CQ485"/>
  <c r="CQ486"/>
  <c r="CQ487"/>
  <c r="CQ488"/>
  <c r="CQ489"/>
  <c r="CQ490"/>
  <c r="CQ491"/>
  <c r="CQ492"/>
  <c r="CQ493"/>
  <c r="CQ494"/>
  <c r="CQ495"/>
  <c r="CQ496"/>
  <c r="CQ497"/>
  <c r="CQ498"/>
  <c r="CQ499"/>
  <c r="CQ500"/>
  <c r="CQ501"/>
  <c r="CQ502"/>
  <c r="CQ503"/>
  <c r="CQ504"/>
  <c r="CQ505"/>
  <c r="CQ506"/>
  <c r="CQ507"/>
  <c r="CQ508"/>
  <c r="CQ509"/>
  <c r="CQ510"/>
  <c r="CQ511"/>
  <c r="CQ512"/>
  <c r="CQ513"/>
  <c r="CQ514"/>
  <c r="CQ515"/>
  <c r="CQ516"/>
  <c r="CQ517"/>
  <c r="CQ518"/>
  <c r="CQ519"/>
  <c r="CQ520"/>
  <c r="CQ521"/>
  <c r="CQ522"/>
  <c r="CQ523"/>
  <c r="CQ524"/>
  <c r="CQ525"/>
  <c r="CQ526"/>
  <c r="CQ527"/>
  <c r="CQ528"/>
  <c r="CQ529"/>
  <c r="CQ530"/>
  <c r="CQ531"/>
  <c r="CQ532"/>
  <c r="CQ533"/>
  <c r="CQ534"/>
  <c r="CQ535"/>
  <c r="CQ536"/>
  <c r="CQ537"/>
  <c r="CQ538"/>
  <c r="CQ539"/>
  <c r="CQ540"/>
  <c r="CQ541"/>
  <c r="CQ542"/>
  <c r="CQ543"/>
  <c r="CQ544"/>
  <c r="CQ545"/>
  <c r="CQ546"/>
  <c r="CQ547"/>
  <c r="CQ548"/>
  <c r="CQ549"/>
  <c r="CQ550"/>
  <c r="CQ551"/>
  <c r="CQ552"/>
  <c r="CQ553"/>
  <c r="CQ554"/>
  <c r="CQ555"/>
  <c r="CQ556"/>
  <c r="CQ557"/>
  <c r="CQ558"/>
  <c r="CQ559"/>
  <c r="CQ560"/>
  <c r="CQ561"/>
  <c r="CP561"/>
  <c r="CR561"/>
  <c r="B561" i="2"/>
  <c r="CP551" i="1"/>
  <c r="CR551"/>
  <c r="B551" i="2"/>
  <c r="CP552" i="1"/>
  <c r="CR552"/>
  <c r="B552" i="2"/>
  <c r="CP553" i="1"/>
  <c r="CR553"/>
  <c r="B553" i="2"/>
  <c r="CP554" i="1"/>
  <c r="CR554"/>
  <c r="B554" i="2"/>
  <c r="CP555" i="1"/>
  <c r="CR555"/>
  <c r="B555" i="2"/>
  <c r="CP556" i="1"/>
  <c r="CR556"/>
  <c r="B556" i="2"/>
  <c r="CP557" i="1"/>
  <c r="CR557"/>
  <c r="B557" i="2"/>
  <c r="CP558" i="1"/>
  <c r="CR558"/>
  <c r="B558" i="2"/>
  <c r="CP559" i="1"/>
  <c r="CR559"/>
  <c r="B559" i="2"/>
  <c r="CP560" i="1"/>
  <c r="CR560"/>
  <c r="B560" i="2"/>
  <c r="CP2" i="1"/>
  <c r="CR2"/>
  <c r="B2" i="2"/>
  <c r="CP3" i="1"/>
  <c r="CR3"/>
  <c r="B3" i="2"/>
  <c r="CP4" i="1"/>
  <c r="CR4"/>
  <c r="B4" i="2"/>
  <c r="CP5" i="1"/>
  <c r="CR5"/>
  <c r="B5" i="2"/>
  <c r="CP6" i="1"/>
  <c r="CR6"/>
  <c r="B6" i="2"/>
  <c r="CP7" i="1"/>
  <c r="CR7"/>
  <c r="B7" i="2"/>
  <c r="CP8" i="1"/>
  <c r="CR8"/>
  <c r="B8" i="2"/>
  <c r="CP9" i="1"/>
  <c r="CR9"/>
  <c r="B9" i="2"/>
  <c r="CP10" i="1"/>
  <c r="CR10"/>
  <c r="B10" i="2"/>
  <c r="CP11" i="1"/>
  <c r="CR11"/>
  <c r="B11" i="2"/>
  <c r="CP12" i="1"/>
  <c r="CR12"/>
  <c r="B12" i="2"/>
  <c r="CP13" i="1"/>
  <c r="CR13"/>
  <c r="B13" i="2"/>
  <c r="CP14" i="1"/>
  <c r="CR14"/>
  <c r="B14" i="2"/>
  <c r="CP15" i="1"/>
  <c r="CR15"/>
  <c r="B15" i="2"/>
  <c r="CP16" i="1"/>
  <c r="CR16"/>
  <c r="B16" i="2"/>
  <c r="CP17" i="1"/>
  <c r="CR17"/>
  <c r="B17" i="2"/>
  <c r="CP18" i="1"/>
  <c r="CR18"/>
  <c r="B18" i="2"/>
  <c r="CP19" i="1"/>
  <c r="CR19"/>
  <c r="B19" i="2"/>
  <c r="CP20" i="1"/>
  <c r="CR20"/>
  <c r="B20" i="2"/>
  <c r="CP21" i="1"/>
  <c r="CR21"/>
  <c r="B21" i="2"/>
  <c r="CP22" i="1"/>
  <c r="CR22"/>
  <c r="B22" i="2"/>
  <c r="CP23" i="1"/>
  <c r="CR23"/>
  <c r="B23" i="2"/>
  <c r="CP24" i="1"/>
  <c r="CR24"/>
  <c r="B24" i="2"/>
  <c r="CP25" i="1"/>
  <c r="CR25"/>
  <c r="B25" i="2"/>
  <c r="CP26" i="1"/>
  <c r="CR26"/>
  <c r="B26" i="2"/>
  <c r="CP27" i="1"/>
  <c r="CR27"/>
  <c r="B27" i="2"/>
  <c r="CP28" i="1"/>
  <c r="CR28"/>
  <c r="B28" i="2"/>
  <c r="CP29" i="1"/>
  <c r="CR29"/>
  <c r="B29" i="2"/>
  <c r="CP30" i="1"/>
  <c r="CR30"/>
  <c r="B30" i="2"/>
  <c r="CP31" i="1"/>
  <c r="CR31"/>
  <c r="B31" i="2"/>
  <c r="CP32" i="1"/>
  <c r="CR32"/>
  <c r="B32" i="2"/>
  <c r="CP33" i="1"/>
  <c r="CR33"/>
  <c r="B33" i="2"/>
  <c r="CP34" i="1"/>
  <c r="CR34"/>
  <c r="B34" i="2"/>
  <c r="CP35" i="1"/>
  <c r="CR35"/>
  <c r="B35" i="2"/>
  <c r="CP36" i="1"/>
  <c r="CR36"/>
  <c r="B36" i="2"/>
  <c r="CP37" i="1"/>
  <c r="CR37"/>
  <c r="B37" i="2"/>
  <c r="CP38" i="1"/>
  <c r="CR38"/>
  <c r="B38" i="2"/>
  <c r="CP39" i="1"/>
  <c r="CR39"/>
  <c r="B39" i="2"/>
  <c r="CP40" i="1"/>
  <c r="CR40"/>
  <c r="B40" i="2"/>
  <c r="CP41" i="1"/>
  <c r="CR41"/>
  <c r="B41" i="2"/>
  <c r="CP42" i="1"/>
  <c r="CR42"/>
  <c r="B42" i="2"/>
  <c r="CP43" i="1"/>
  <c r="CR43"/>
  <c r="B43" i="2"/>
  <c r="CP44" i="1"/>
  <c r="CR44"/>
  <c r="B44" i="2"/>
  <c r="CP45" i="1"/>
  <c r="CR45"/>
  <c r="B45" i="2"/>
  <c r="CP46" i="1"/>
  <c r="CR46"/>
  <c r="B46" i="2"/>
  <c r="CP47" i="1"/>
  <c r="CR47"/>
  <c r="B47" i="2"/>
  <c r="CP48" i="1"/>
  <c r="CR48"/>
  <c r="B48" i="2"/>
  <c r="CP49" i="1"/>
  <c r="CR49"/>
  <c r="B49" i="2"/>
  <c r="CP50" i="1"/>
  <c r="CR50"/>
  <c r="B50" i="2"/>
  <c r="CP51" i="1"/>
  <c r="CR51"/>
  <c r="B51" i="2"/>
  <c r="CP52" i="1"/>
  <c r="CR52"/>
  <c r="B52" i="2"/>
  <c r="CP53" i="1"/>
  <c r="CR53"/>
  <c r="B53" i="2"/>
  <c r="CP54" i="1"/>
  <c r="CR54"/>
  <c r="B54" i="2"/>
  <c r="CP55" i="1"/>
  <c r="CR55"/>
  <c r="B55" i="2"/>
  <c r="CP56" i="1"/>
  <c r="CR56"/>
  <c r="B56" i="2"/>
  <c r="CP57" i="1"/>
  <c r="CR57"/>
  <c r="B57" i="2"/>
  <c r="CP58" i="1"/>
  <c r="CR58"/>
  <c r="B58" i="2"/>
  <c r="CP59" i="1"/>
  <c r="CR59"/>
  <c r="B59" i="2"/>
  <c r="CP60" i="1"/>
  <c r="CR60"/>
  <c r="B60" i="2"/>
  <c r="CP61" i="1"/>
  <c r="CR61"/>
  <c r="B61" i="2"/>
  <c r="CP62" i="1"/>
  <c r="CR62"/>
  <c r="B62" i="2"/>
  <c r="CP63" i="1"/>
  <c r="CR63"/>
  <c r="B63" i="2"/>
  <c r="CP64" i="1"/>
  <c r="CR64"/>
  <c r="B64" i="2"/>
  <c r="CP65" i="1"/>
  <c r="CR65"/>
  <c r="B65" i="2"/>
  <c r="CP66" i="1"/>
  <c r="CR66"/>
  <c r="B66" i="2"/>
  <c r="CP67" i="1"/>
  <c r="CR67"/>
  <c r="B67" i="2"/>
  <c r="CP68" i="1"/>
  <c r="CR68"/>
  <c r="B68" i="2"/>
  <c r="CP69" i="1"/>
  <c r="CR69"/>
  <c r="B69" i="2"/>
  <c r="CP70" i="1"/>
  <c r="CR70"/>
  <c r="B70" i="2"/>
  <c r="CP71" i="1"/>
  <c r="CR71"/>
  <c r="B71" i="2"/>
  <c r="CP72" i="1"/>
  <c r="CR72"/>
  <c r="B72" i="2"/>
  <c r="CP73" i="1"/>
  <c r="CR73"/>
  <c r="B73" i="2"/>
  <c r="CP74" i="1"/>
  <c r="CR74"/>
  <c r="B74" i="2"/>
  <c r="CP75" i="1"/>
  <c r="CR75"/>
  <c r="B75" i="2"/>
  <c r="CP76" i="1"/>
  <c r="CR76"/>
  <c r="B76" i="2"/>
  <c r="CP77" i="1"/>
  <c r="CR77"/>
  <c r="B77" i="2"/>
  <c r="CP78" i="1"/>
  <c r="CR78"/>
  <c r="B78" i="2"/>
  <c r="CP79" i="1"/>
  <c r="CR79"/>
  <c r="B79" i="2"/>
  <c r="CP80" i="1"/>
  <c r="CR80"/>
  <c r="B80" i="2"/>
  <c r="CP81" i="1"/>
  <c r="CR81"/>
  <c r="B81" i="2"/>
  <c r="CP82" i="1"/>
  <c r="CR82"/>
  <c r="B82" i="2"/>
  <c r="CP83" i="1"/>
  <c r="CR83"/>
  <c r="B83" i="2"/>
  <c r="CP84" i="1"/>
  <c r="CR84"/>
  <c r="B84" i="2"/>
  <c r="CP85" i="1"/>
  <c r="CR85"/>
  <c r="B85" i="2"/>
  <c r="CP86" i="1"/>
  <c r="CR86"/>
  <c r="B86" i="2"/>
  <c r="CP87" i="1"/>
  <c r="CR87"/>
  <c r="B87" i="2"/>
  <c r="CP88" i="1"/>
  <c r="CR88"/>
  <c r="B88" i="2"/>
  <c r="CP89" i="1"/>
  <c r="CR89"/>
  <c r="B89" i="2"/>
  <c r="CP90" i="1"/>
  <c r="CR90"/>
  <c r="B90" i="2"/>
  <c r="CP91" i="1"/>
  <c r="CR91"/>
  <c r="B91" i="2"/>
  <c r="CP92" i="1"/>
  <c r="CR92"/>
  <c r="B92" i="2"/>
  <c r="CP93" i="1"/>
  <c r="CR93"/>
  <c r="B93" i="2"/>
  <c r="CP94" i="1"/>
  <c r="CR94"/>
  <c r="B94" i="2"/>
  <c r="CP95" i="1"/>
  <c r="CR95"/>
  <c r="B95" i="2"/>
  <c r="CP96" i="1"/>
  <c r="CR96"/>
  <c r="B96" i="2"/>
  <c r="CP97" i="1"/>
  <c r="CR97"/>
  <c r="B97" i="2"/>
  <c r="CP98" i="1"/>
  <c r="CR98"/>
  <c r="B98" i="2"/>
  <c r="CP99" i="1"/>
  <c r="CR99"/>
  <c r="B99" i="2"/>
  <c r="CP100" i="1"/>
  <c r="CR100"/>
  <c r="B100" i="2"/>
  <c r="CP101" i="1"/>
  <c r="CR101"/>
  <c r="B101" i="2"/>
  <c r="CP102" i="1"/>
  <c r="CR102"/>
  <c r="B102" i="2"/>
  <c r="CP103" i="1"/>
  <c r="CR103"/>
  <c r="B103" i="2"/>
  <c r="CP104" i="1"/>
  <c r="CR104"/>
  <c r="B104" i="2"/>
  <c r="CP105" i="1"/>
  <c r="CR105"/>
  <c r="B105" i="2"/>
  <c r="CP106" i="1"/>
  <c r="CR106"/>
  <c r="B106" i="2"/>
  <c r="CP107" i="1"/>
  <c r="CR107"/>
  <c r="B107" i="2"/>
  <c r="CP108" i="1"/>
  <c r="CR108"/>
  <c r="B108" i="2"/>
  <c r="CP109" i="1"/>
  <c r="CR109"/>
  <c r="B109" i="2"/>
  <c r="CP110" i="1"/>
  <c r="CR110"/>
  <c r="B110" i="2"/>
  <c r="CP111" i="1"/>
  <c r="CR111"/>
  <c r="B111" i="2"/>
  <c r="CP112" i="1"/>
  <c r="CR112"/>
  <c r="B112" i="2"/>
  <c r="CP113" i="1"/>
  <c r="CR113"/>
  <c r="B113" i="2"/>
  <c r="CP114" i="1"/>
  <c r="CR114"/>
  <c r="B114" i="2"/>
  <c r="CP115" i="1"/>
  <c r="CR115"/>
  <c r="B115" i="2"/>
  <c r="CP116" i="1"/>
  <c r="CR116"/>
  <c r="B116" i="2"/>
  <c r="CP117" i="1"/>
  <c r="CR117"/>
  <c r="B117" i="2"/>
  <c r="CP118" i="1"/>
  <c r="CR118"/>
  <c r="B118" i="2"/>
  <c r="CP119" i="1"/>
  <c r="CR119"/>
  <c r="B119" i="2"/>
  <c r="CP120" i="1"/>
  <c r="CR120"/>
  <c r="B120" i="2"/>
  <c r="CP121" i="1"/>
  <c r="CR121"/>
  <c r="B121" i="2"/>
  <c r="CP122" i="1"/>
  <c r="CR122"/>
  <c r="B122" i="2"/>
  <c r="CP123" i="1"/>
  <c r="CR123"/>
  <c r="B123" i="2"/>
  <c r="CP124" i="1"/>
  <c r="CR124"/>
  <c r="B124" i="2"/>
  <c r="CP125" i="1"/>
  <c r="CR125"/>
  <c r="B125" i="2"/>
  <c r="CP126" i="1"/>
  <c r="CR126"/>
  <c r="B126" i="2"/>
  <c r="CP127" i="1"/>
  <c r="CR127"/>
  <c r="B127" i="2"/>
  <c r="CP128" i="1"/>
  <c r="CR128"/>
  <c r="B128" i="2"/>
  <c r="CP129" i="1"/>
  <c r="CR129"/>
  <c r="B129" i="2"/>
  <c r="CP130" i="1"/>
  <c r="CR130"/>
  <c r="B130" i="2"/>
  <c r="CP131" i="1"/>
  <c r="CR131"/>
  <c r="B131" i="2"/>
  <c r="CP132" i="1"/>
  <c r="CR132"/>
  <c r="B132" i="2"/>
  <c r="CP133" i="1"/>
  <c r="CR133"/>
  <c r="B133" i="2"/>
  <c r="CP134" i="1"/>
  <c r="CR134"/>
  <c r="B134" i="2"/>
  <c r="CP135" i="1"/>
  <c r="CR135"/>
  <c r="B135" i="2"/>
  <c r="CP136" i="1"/>
  <c r="CR136"/>
  <c r="B136" i="2"/>
  <c r="CP137" i="1"/>
  <c r="CR137"/>
  <c r="B137" i="2"/>
  <c r="CP138" i="1"/>
  <c r="CP139"/>
  <c r="CR139"/>
  <c r="B139" i="2"/>
  <c r="CP140" i="1"/>
  <c r="CR140"/>
  <c r="B140" i="2"/>
  <c r="CP141" i="1"/>
  <c r="CR141"/>
  <c r="B141" i="2"/>
  <c r="CP142" i="1"/>
  <c r="CP143"/>
  <c r="CR143"/>
  <c r="B143" i="2"/>
  <c r="CP144" i="1"/>
  <c r="CR144"/>
  <c r="B144" i="2"/>
  <c r="CP145" i="1"/>
  <c r="CR145"/>
  <c r="B145" i="2"/>
  <c r="CP146" i="1"/>
  <c r="CP147"/>
  <c r="CR147"/>
  <c r="B147" i="2"/>
  <c r="CP148" i="1"/>
  <c r="CR148"/>
  <c r="B148" i="2"/>
  <c r="CP149" i="1"/>
  <c r="CR149"/>
  <c r="B149" i="2"/>
  <c r="CP150" i="1"/>
  <c r="CP151"/>
  <c r="CR151"/>
  <c r="B151" i="2"/>
  <c r="CP152" i="1"/>
  <c r="CR152"/>
  <c r="B152" i="2"/>
  <c r="CP153" i="1"/>
  <c r="CR153"/>
  <c r="B153" i="2"/>
  <c r="CP154" i="1"/>
  <c r="CP155"/>
  <c r="CR155"/>
  <c r="B155" i="2"/>
  <c r="CP156" i="1"/>
  <c r="CR156"/>
  <c r="B156" i="2"/>
  <c r="CP157" i="1"/>
  <c r="CR157"/>
  <c r="B157" i="2"/>
  <c r="CP158" i="1"/>
  <c r="CP159"/>
  <c r="CR159"/>
  <c r="B159" i="2"/>
  <c r="CP160" i="1"/>
  <c r="CR160"/>
  <c r="B160" i="2"/>
  <c r="CP161" i="1"/>
  <c r="CR161"/>
  <c r="B161" i="2"/>
  <c r="CP162" i="1"/>
  <c r="CP163"/>
  <c r="CR163"/>
  <c r="B163" i="2"/>
  <c r="CP164" i="1"/>
  <c r="CR164"/>
  <c r="B164" i="2"/>
  <c r="CP165" i="1"/>
  <c r="CR165"/>
  <c r="B165" i="2"/>
  <c r="CP166" i="1"/>
  <c r="CP167"/>
  <c r="CR167"/>
  <c r="B167" i="2"/>
  <c r="CP168" i="1"/>
  <c r="CR168"/>
  <c r="B168" i="2"/>
  <c r="CP169" i="1"/>
  <c r="CR169"/>
  <c r="B169" i="2"/>
  <c r="CP170" i="1"/>
  <c r="CP171"/>
  <c r="CR171"/>
  <c r="B171" i="2"/>
  <c r="CP172" i="1"/>
  <c r="CR172"/>
  <c r="B172" i="2"/>
  <c r="CP173" i="1"/>
  <c r="CR173"/>
  <c r="B173" i="2"/>
  <c r="CP174" i="1"/>
  <c r="CP175"/>
  <c r="CR175"/>
  <c r="B175" i="2"/>
  <c r="CP176" i="1"/>
  <c r="CR176"/>
  <c r="B176" i="2"/>
  <c r="CP177" i="1"/>
  <c r="CR177"/>
  <c r="B177" i="2"/>
  <c r="CP178" i="1"/>
  <c r="CP179"/>
  <c r="CR179"/>
  <c r="B179" i="2"/>
  <c r="CP180" i="1"/>
  <c r="CR180"/>
  <c r="B180" i="2"/>
  <c r="CP181" i="1"/>
  <c r="CR181"/>
  <c r="B181" i="2"/>
  <c r="CP182" i="1"/>
  <c r="CP183"/>
  <c r="CR183"/>
  <c r="B183" i="2"/>
  <c r="CP184" i="1"/>
  <c r="CR184"/>
  <c r="B184" i="2"/>
  <c r="CP185" i="1"/>
  <c r="CR185"/>
  <c r="B185" i="2"/>
  <c r="CP186" i="1"/>
  <c r="CP187"/>
  <c r="CR187"/>
  <c r="B187" i="2"/>
  <c r="CP188" i="1"/>
  <c r="CR188"/>
  <c r="B188" i="2"/>
  <c r="CP189" i="1"/>
  <c r="CR189"/>
  <c r="B189" i="2"/>
  <c r="CP190" i="1"/>
  <c r="CP191"/>
  <c r="CR191"/>
  <c r="B191" i="2"/>
  <c r="CP192" i="1"/>
  <c r="CR192"/>
  <c r="B192" i="2"/>
  <c r="CP193" i="1"/>
  <c r="CR193"/>
  <c r="B193" i="2"/>
  <c r="CP194" i="1"/>
  <c r="CP195"/>
  <c r="CR195"/>
  <c r="B195" i="2"/>
  <c r="CP196" i="1"/>
  <c r="CR196"/>
  <c r="B196" i="2"/>
  <c r="CP197" i="1"/>
  <c r="CR197"/>
  <c r="B197" i="2"/>
  <c r="CP198" i="1"/>
  <c r="CP199"/>
  <c r="CR199"/>
  <c r="B199" i="2"/>
  <c r="CP200" i="1"/>
  <c r="CR200"/>
  <c r="B200" i="2"/>
  <c r="CP201" i="1"/>
  <c r="CR201"/>
  <c r="B201" i="2"/>
  <c r="CP202" i="1"/>
  <c r="CP203"/>
  <c r="CR203"/>
  <c r="B203" i="2"/>
  <c r="CP204" i="1"/>
  <c r="CR204"/>
  <c r="B204" i="2"/>
  <c r="CP205" i="1"/>
  <c r="CR205"/>
  <c r="B205" i="2"/>
  <c r="CP206" i="1"/>
  <c r="CP207"/>
  <c r="CR207"/>
  <c r="B207" i="2"/>
  <c r="CP208" i="1"/>
  <c r="CR208"/>
  <c r="B208" i="2"/>
  <c r="CP209" i="1"/>
  <c r="CR209"/>
  <c r="B209" i="2"/>
  <c r="CP210" i="1"/>
  <c r="CP211"/>
  <c r="CR211"/>
  <c r="B211" i="2"/>
  <c r="CP212" i="1"/>
  <c r="CR212"/>
  <c r="B212" i="2"/>
  <c r="CP213" i="1"/>
  <c r="CR213"/>
  <c r="B213" i="2"/>
  <c r="CP214" i="1"/>
  <c r="CP215"/>
  <c r="CR215"/>
  <c r="B215" i="2"/>
  <c r="CP216" i="1"/>
  <c r="CP217"/>
  <c r="CR217"/>
  <c r="B217" i="2"/>
  <c r="CP218" i="1"/>
  <c r="CP219"/>
  <c r="CR219"/>
  <c r="B219" i="2"/>
  <c r="CP220" i="1"/>
  <c r="CP221"/>
  <c r="CR221"/>
  <c r="B221" i="2"/>
  <c r="CP222" i="1"/>
  <c r="CP223"/>
  <c r="CR223"/>
  <c r="B223" i="2"/>
  <c r="CP224" i="1"/>
  <c r="CP225"/>
  <c r="CR225"/>
  <c r="B225" i="2"/>
  <c r="CP226" i="1"/>
  <c r="CR226"/>
  <c r="B226" i="2"/>
  <c r="CP227" i="1"/>
  <c r="CR227"/>
  <c r="B227" i="2"/>
  <c r="CP228" i="1"/>
  <c r="CR228"/>
  <c r="B228" i="2"/>
  <c r="CP229" i="1"/>
  <c r="CR229"/>
  <c r="B229" i="2"/>
  <c r="CP230" i="1"/>
  <c r="CR230"/>
  <c r="B230" i="2"/>
  <c r="CP231" i="1"/>
  <c r="CR231"/>
  <c r="B231" i="2"/>
  <c r="CP232" i="1"/>
  <c r="CR232"/>
  <c r="B232" i="2"/>
  <c r="CP233" i="1"/>
  <c r="CR233"/>
  <c r="B233" i="2"/>
  <c r="CP234" i="1"/>
  <c r="CR234"/>
  <c r="B234" i="2"/>
  <c r="CP235" i="1"/>
  <c r="CR235"/>
  <c r="B235" i="2"/>
  <c r="CP236" i="1"/>
  <c r="CR236"/>
  <c r="B236" i="2"/>
  <c r="CP237" i="1"/>
  <c r="CR237"/>
  <c r="B237" i="2"/>
  <c r="CP238" i="1"/>
  <c r="CR238"/>
  <c r="B238" i="2"/>
  <c r="CP239" i="1"/>
  <c r="CR239"/>
  <c r="B239" i="2"/>
  <c r="CP240" i="1"/>
  <c r="CR240"/>
  <c r="B240" i="2"/>
  <c r="CP241" i="1"/>
  <c r="CR241"/>
  <c r="B241" i="2"/>
  <c r="CP242" i="1"/>
  <c r="CR242"/>
  <c r="B242" i="2"/>
  <c r="CP243" i="1"/>
  <c r="CR243"/>
  <c r="B243" i="2"/>
  <c r="CP244" i="1"/>
  <c r="CR244"/>
  <c r="B244" i="2"/>
  <c r="CP245" i="1"/>
  <c r="CR245"/>
  <c r="B245" i="2"/>
  <c r="CP246" i="1"/>
  <c r="CR246"/>
  <c r="B246" i="2"/>
  <c r="CP247" i="1"/>
  <c r="CR247"/>
  <c r="B247" i="2"/>
  <c r="CP248" i="1"/>
  <c r="CR248"/>
  <c r="B248" i="2"/>
  <c r="CP249" i="1"/>
  <c r="CR249"/>
  <c r="B249" i="2"/>
  <c r="CP250" i="1"/>
  <c r="CR250"/>
  <c r="B250" i="2"/>
  <c r="CP251" i="1"/>
  <c r="CR251"/>
  <c r="B251" i="2"/>
  <c r="CP252" i="1"/>
  <c r="CR252"/>
  <c r="B252" i="2"/>
  <c r="CP253" i="1"/>
  <c r="CR253"/>
  <c r="B253" i="2"/>
  <c r="CP254" i="1"/>
  <c r="CR254"/>
  <c r="B254" i="2"/>
  <c r="CP255" i="1"/>
  <c r="CR255"/>
  <c r="B255" i="2"/>
  <c r="CP256" i="1"/>
  <c r="CR256"/>
  <c r="B256" i="2"/>
  <c r="CP257" i="1"/>
  <c r="CR257"/>
  <c r="B257" i="2"/>
  <c r="CP258" i="1"/>
  <c r="CR258"/>
  <c r="B258" i="2"/>
  <c r="CP259" i="1"/>
  <c r="CR259"/>
  <c r="B259" i="2"/>
  <c r="CP260" i="1"/>
  <c r="CR260"/>
  <c r="B260" i="2"/>
  <c r="CP261" i="1"/>
  <c r="CR261"/>
  <c r="B261" i="2"/>
  <c r="CP262" i="1"/>
  <c r="CR262"/>
  <c r="B262" i="2"/>
  <c r="CP263" i="1"/>
  <c r="CR263"/>
  <c r="B263" i="2"/>
  <c r="CP264" i="1"/>
  <c r="CR264"/>
  <c r="B264" i="2"/>
  <c r="CP265" i="1"/>
  <c r="CR265"/>
  <c r="B265" i="2"/>
  <c r="CP266" i="1"/>
  <c r="CR266"/>
  <c r="B266" i="2"/>
  <c r="CP267" i="1"/>
  <c r="CR267"/>
  <c r="B267" i="2"/>
  <c r="CP268" i="1"/>
  <c r="CR268"/>
  <c r="B268" i="2"/>
  <c r="CP269" i="1"/>
  <c r="CR269"/>
  <c r="B269" i="2"/>
  <c r="CP270" i="1"/>
  <c r="CR270"/>
  <c r="B270" i="2"/>
  <c r="CP271" i="1"/>
  <c r="CR271"/>
  <c r="B271" i="2"/>
  <c r="CP272" i="1"/>
  <c r="CR272"/>
  <c r="B272" i="2"/>
  <c r="CP273" i="1"/>
  <c r="CR273"/>
  <c r="B273" i="2"/>
  <c r="CP274" i="1"/>
  <c r="CR274"/>
  <c r="B274" i="2"/>
  <c r="CP275" i="1"/>
  <c r="CR275"/>
  <c r="B275" i="2"/>
  <c r="CP276" i="1"/>
  <c r="CR276"/>
  <c r="B276" i="2"/>
  <c r="CP277" i="1"/>
  <c r="CR277"/>
  <c r="B277" i="2"/>
  <c r="CP278" i="1"/>
  <c r="CR278"/>
  <c r="B278" i="2"/>
  <c r="CP279" i="1"/>
  <c r="CR279"/>
  <c r="B279" i="2"/>
  <c r="CP280" i="1"/>
  <c r="CR280"/>
  <c r="B280" i="2"/>
  <c r="CP281" i="1"/>
  <c r="CR281"/>
  <c r="B281" i="2"/>
  <c r="CP282" i="1"/>
  <c r="CR282"/>
  <c r="B282" i="2"/>
  <c r="CP283" i="1"/>
  <c r="CR283"/>
  <c r="B283" i="2"/>
  <c r="CP284" i="1"/>
  <c r="CR284"/>
  <c r="B284" i="2"/>
  <c r="CP285" i="1"/>
  <c r="CR285"/>
  <c r="B285" i="2"/>
  <c r="CP286" i="1"/>
  <c r="CR286"/>
  <c r="B286" i="2"/>
  <c r="CP287" i="1"/>
  <c r="CR287"/>
  <c r="B287" i="2"/>
  <c r="CP288" i="1"/>
  <c r="CR288"/>
  <c r="B288" i="2"/>
  <c r="CP289" i="1"/>
  <c r="CR289"/>
  <c r="B289" i="2"/>
  <c r="CP290" i="1"/>
  <c r="CR290"/>
  <c r="B290" i="2"/>
  <c r="CP291" i="1"/>
  <c r="CR291"/>
  <c r="B291" i="2"/>
  <c r="CP292" i="1"/>
  <c r="CR292"/>
  <c r="B292" i="2"/>
  <c r="CP293" i="1"/>
  <c r="CR293"/>
  <c r="B293" i="2"/>
  <c r="CP294" i="1"/>
  <c r="CR294"/>
  <c r="B294" i="2"/>
  <c r="CP295" i="1"/>
  <c r="CR295"/>
  <c r="B295" i="2"/>
  <c r="CP296" i="1"/>
  <c r="CR296"/>
  <c r="B296" i="2"/>
  <c r="CP297" i="1"/>
  <c r="CR297"/>
  <c r="B297" i="2"/>
  <c r="CP298" i="1"/>
  <c r="CR298"/>
  <c r="B298" i="2"/>
  <c r="CP299" i="1"/>
  <c r="CR299"/>
  <c r="B299" i="2"/>
  <c r="CP300" i="1"/>
  <c r="CR300"/>
  <c r="B300" i="2"/>
  <c r="CP301" i="1"/>
  <c r="CR301"/>
  <c r="B301" i="2"/>
  <c r="CP302" i="1"/>
  <c r="CR302"/>
  <c r="B302" i="2"/>
  <c r="CP303" i="1"/>
  <c r="CR303"/>
  <c r="B303" i="2"/>
  <c r="CP304" i="1"/>
  <c r="CR304"/>
  <c r="B304" i="2"/>
  <c r="CP305" i="1"/>
  <c r="CR305"/>
  <c r="B305" i="2"/>
  <c r="CP306" i="1"/>
  <c r="CR306"/>
  <c r="B306" i="2"/>
  <c r="CP307" i="1"/>
  <c r="CR307"/>
  <c r="B307" i="2"/>
  <c r="CP308" i="1"/>
  <c r="CR308"/>
  <c r="B308" i="2"/>
  <c r="CP309" i="1"/>
  <c r="CR309"/>
  <c r="B309" i="2"/>
  <c r="CP310" i="1"/>
  <c r="CR310"/>
  <c r="B310" i="2"/>
  <c r="CP311" i="1"/>
  <c r="CR311"/>
  <c r="B311" i="2"/>
  <c r="CP312" i="1"/>
  <c r="CR312"/>
  <c r="B312" i="2"/>
  <c r="CP313" i="1"/>
  <c r="CR313"/>
  <c r="B313" i="2"/>
  <c r="CP314" i="1"/>
  <c r="CR314"/>
  <c r="B314" i="2"/>
  <c r="CP315" i="1"/>
  <c r="CR315"/>
  <c r="B315" i="2"/>
  <c r="CP316" i="1"/>
  <c r="CR316"/>
  <c r="B316" i="2"/>
  <c r="CP317" i="1"/>
  <c r="CR317"/>
  <c r="B317" i="2"/>
  <c r="CP318" i="1"/>
  <c r="CR318"/>
  <c r="B318" i="2"/>
  <c r="CP319" i="1"/>
  <c r="CR319"/>
  <c r="B319" i="2"/>
  <c r="CP320" i="1"/>
  <c r="CR320"/>
  <c r="B320" i="2"/>
  <c r="CP321" i="1"/>
  <c r="CR321"/>
  <c r="B321" i="2"/>
  <c r="CP322" i="1"/>
  <c r="CR322"/>
  <c r="B322" i="2"/>
  <c r="CP323" i="1"/>
  <c r="CR323"/>
  <c r="B323" i="2"/>
  <c r="CP324" i="1"/>
  <c r="CR324"/>
  <c r="B324" i="2"/>
  <c r="CP325" i="1"/>
  <c r="CR325"/>
  <c r="B325" i="2"/>
  <c r="CP326" i="1"/>
  <c r="CR326"/>
  <c r="B326" i="2"/>
  <c r="CP327" i="1"/>
  <c r="CR327"/>
  <c r="B327" i="2"/>
  <c r="CP328" i="1"/>
  <c r="CR328"/>
  <c r="B328" i="2"/>
  <c r="CP329" i="1"/>
  <c r="CR329"/>
  <c r="B329" i="2"/>
  <c r="CP330" i="1"/>
  <c r="CR330"/>
  <c r="B330" i="2"/>
  <c r="CP331" i="1"/>
  <c r="CR331"/>
  <c r="B331" i="2"/>
  <c r="CP332" i="1"/>
  <c r="CR332"/>
  <c r="B332" i="2"/>
  <c r="CP333" i="1"/>
  <c r="CR333"/>
  <c r="B333" i="2"/>
  <c r="CP334" i="1"/>
  <c r="CR334"/>
  <c r="B334" i="2"/>
  <c r="CP335" i="1"/>
  <c r="CR335"/>
  <c r="B335" i="2"/>
  <c r="CP336" i="1"/>
  <c r="CR336"/>
  <c r="B336" i="2"/>
  <c r="CP337" i="1"/>
  <c r="CR337"/>
  <c r="B337" i="2"/>
  <c r="CP338" i="1"/>
  <c r="CR338"/>
  <c r="B338" i="2"/>
  <c r="CP339" i="1"/>
  <c r="CR339"/>
  <c r="B339" i="2"/>
  <c r="CP340" i="1"/>
  <c r="CR340"/>
  <c r="B340" i="2"/>
  <c r="CP341" i="1"/>
  <c r="CR341"/>
  <c r="B341" i="2"/>
  <c r="CP342" i="1"/>
  <c r="CR342"/>
  <c r="B342" i="2"/>
  <c r="CP343" i="1"/>
  <c r="CR343"/>
  <c r="B343" i="2"/>
  <c r="CP344" i="1"/>
  <c r="CR344"/>
  <c r="B344" i="2"/>
  <c r="CP345" i="1"/>
  <c r="CR345"/>
  <c r="B345" i="2"/>
  <c r="CP346" i="1"/>
  <c r="CR346"/>
  <c r="B346" i="2"/>
  <c r="CP347" i="1"/>
  <c r="CR347"/>
  <c r="B347" i="2"/>
  <c r="CP348" i="1"/>
  <c r="CR348"/>
  <c r="B348" i="2"/>
  <c r="CP349" i="1"/>
  <c r="CR349"/>
  <c r="B349" i="2"/>
  <c r="CP350" i="1"/>
  <c r="CR350"/>
  <c r="B350" i="2"/>
  <c r="CP351" i="1"/>
  <c r="CR351"/>
  <c r="B351" i="2"/>
  <c r="CP352" i="1"/>
  <c r="CR352"/>
  <c r="B352" i="2"/>
  <c r="CP353" i="1"/>
  <c r="CR353"/>
  <c r="B353" i="2"/>
  <c r="CP354" i="1"/>
  <c r="CR354"/>
  <c r="B354" i="2"/>
  <c r="CP355" i="1"/>
  <c r="CR355"/>
  <c r="B355" i="2"/>
  <c r="CP356" i="1"/>
  <c r="CR356"/>
  <c r="B356" i="2"/>
  <c r="CP357" i="1"/>
  <c r="CR357"/>
  <c r="B357" i="2"/>
  <c r="CP358" i="1"/>
  <c r="CR358"/>
  <c r="B358" i="2"/>
  <c r="CP359" i="1"/>
  <c r="CR359"/>
  <c r="B359" i="2"/>
  <c r="CP360" i="1"/>
  <c r="CR360"/>
  <c r="B360" i="2"/>
  <c r="CP361" i="1"/>
  <c r="CR361"/>
  <c r="B361" i="2"/>
  <c r="CP362" i="1"/>
  <c r="CR362"/>
  <c r="B362" i="2"/>
  <c r="CP363" i="1"/>
  <c r="CR363"/>
  <c r="B363" i="2"/>
  <c r="CP364" i="1"/>
  <c r="CR364"/>
  <c r="B364" i="2"/>
  <c r="CP365" i="1"/>
  <c r="CR365"/>
  <c r="B365" i="2"/>
  <c r="CP366" i="1"/>
  <c r="CR366"/>
  <c r="B366" i="2"/>
  <c r="CP367" i="1"/>
  <c r="CR367"/>
  <c r="B367" i="2"/>
  <c r="CP368" i="1"/>
  <c r="CR368"/>
  <c r="B368" i="2"/>
  <c r="CP369" i="1"/>
  <c r="CR369"/>
  <c r="B369" i="2"/>
  <c r="CP370" i="1"/>
  <c r="CR370"/>
  <c r="B370" i="2"/>
  <c r="CP371" i="1"/>
  <c r="CR371"/>
  <c r="B371" i="2"/>
  <c r="CP372" i="1"/>
  <c r="CR372"/>
  <c r="B372" i="2"/>
  <c r="CP373" i="1"/>
  <c r="CR373"/>
  <c r="B373" i="2"/>
  <c r="CP374" i="1"/>
  <c r="CR374"/>
  <c r="B374" i="2"/>
  <c r="CP375" i="1"/>
  <c r="CR375"/>
  <c r="B375" i="2"/>
  <c r="CP376" i="1"/>
  <c r="CR376"/>
  <c r="B376" i="2"/>
  <c r="CP377" i="1"/>
  <c r="CR377"/>
  <c r="B377" i="2"/>
  <c r="CP378" i="1"/>
  <c r="CR378"/>
  <c r="B378" i="2"/>
  <c r="CP379" i="1"/>
  <c r="CR379"/>
  <c r="B379" i="2"/>
  <c r="CP380" i="1"/>
  <c r="CR380"/>
  <c r="B380" i="2"/>
  <c r="CP381" i="1"/>
  <c r="CR381"/>
  <c r="B381" i="2"/>
  <c r="CP382" i="1"/>
  <c r="CR382"/>
  <c r="B382" i="2"/>
  <c r="CP383" i="1"/>
  <c r="CR383"/>
  <c r="B383" i="2"/>
  <c r="CP384" i="1"/>
  <c r="CR384"/>
  <c r="B384" i="2"/>
  <c r="CP385" i="1"/>
  <c r="CR385"/>
  <c r="B385" i="2"/>
  <c r="CP386" i="1"/>
  <c r="CR386"/>
  <c r="B386" i="2"/>
  <c r="CP387" i="1"/>
  <c r="CR387"/>
  <c r="B387" i="2"/>
  <c r="CP388" i="1"/>
  <c r="CR388"/>
  <c r="B388" i="2"/>
  <c r="CP389" i="1"/>
  <c r="CR389"/>
  <c r="B389" i="2"/>
  <c r="CP390" i="1"/>
  <c r="CR390"/>
  <c r="B390" i="2"/>
  <c r="CP391" i="1"/>
  <c r="CR391"/>
  <c r="B391" i="2"/>
  <c r="CP392" i="1"/>
  <c r="CR392"/>
  <c r="B392" i="2"/>
  <c r="CP393" i="1"/>
  <c r="CR393"/>
  <c r="B393" i="2"/>
  <c r="CP394" i="1"/>
  <c r="CR394"/>
  <c r="B394" i="2"/>
  <c r="CP395" i="1"/>
  <c r="CR395"/>
  <c r="B395" i="2"/>
  <c r="CP396" i="1"/>
  <c r="CR396"/>
  <c r="B396" i="2"/>
  <c r="CP397" i="1"/>
  <c r="CR397"/>
  <c r="B397" i="2"/>
  <c r="CP398" i="1"/>
  <c r="CR398"/>
  <c r="B398" i="2"/>
  <c r="CP399" i="1"/>
  <c r="CR399"/>
  <c r="B399" i="2"/>
  <c r="CP400" i="1"/>
  <c r="CR400"/>
  <c r="B400" i="2"/>
  <c r="CP401" i="1"/>
  <c r="CR401"/>
  <c r="B401" i="2"/>
  <c r="CP402" i="1"/>
  <c r="CR402"/>
  <c r="B402" i="2"/>
  <c r="CP403" i="1"/>
  <c r="CR403"/>
  <c r="B403" i="2"/>
  <c r="CP404" i="1"/>
  <c r="CR404"/>
  <c r="B404" i="2"/>
  <c r="CP405" i="1"/>
  <c r="CR405"/>
  <c r="B405" i="2"/>
  <c r="CP406" i="1"/>
  <c r="CR406"/>
  <c r="B406" i="2"/>
  <c r="CP407" i="1"/>
  <c r="CR407"/>
  <c r="B407" i="2"/>
  <c r="CP408" i="1"/>
  <c r="CR408"/>
  <c r="B408" i="2"/>
  <c r="CP409" i="1"/>
  <c r="CR409"/>
  <c r="B409" i="2"/>
  <c r="CP410" i="1"/>
  <c r="CR410"/>
  <c r="B410" i="2"/>
  <c r="CP411" i="1"/>
  <c r="CR411"/>
  <c r="B411" i="2"/>
  <c r="CP412" i="1"/>
  <c r="CR412"/>
  <c r="B412" i="2"/>
  <c r="CP413" i="1"/>
  <c r="CR413"/>
  <c r="B413" i="2"/>
  <c r="CP414" i="1"/>
  <c r="CR414"/>
  <c r="B414" i="2"/>
  <c r="CP415" i="1"/>
  <c r="CR415"/>
  <c r="B415" i="2"/>
  <c r="CP416" i="1"/>
  <c r="CR416"/>
  <c r="B416" i="2"/>
  <c r="CP417" i="1"/>
  <c r="CR417"/>
  <c r="B417" i="2"/>
  <c r="CP418" i="1"/>
  <c r="CR418"/>
  <c r="B418" i="2"/>
  <c r="CP419" i="1"/>
  <c r="CR419"/>
  <c r="B419" i="2"/>
  <c r="CP420" i="1"/>
  <c r="CR420"/>
  <c r="B420" i="2"/>
  <c r="CP421" i="1"/>
  <c r="CR421"/>
  <c r="B421" i="2"/>
  <c r="CP422" i="1"/>
  <c r="CR422"/>
  <c r="B422" i="2"/>
  <c r="CP423" i="1"/>
  <c r="CR423"/>
  <c r="B423" i="2"/>
  <c r="CP424" i="1"/>
  <c r="CR424"/>
  <c r="B424" i="2"/>
  <c r="CP425" i="1"/>
  <c r="CR425"/>
  <c r="B425" i="2"/>
  <c r="CP426" i="1"/>
  <c r="CR426"/>
  <c r="B426" i="2"/>
  <c r="CP427" i="1"/>
  <c r="CR427"/>
  <c r="B427" i="2"/>
  <c r="CP428" i="1"/>
  <c r="CR428"/>
  <c r="B428" i="2"/>
  <c r="CP429" i="1"/>
  <c r="CR429"/>
  <c r="B429" i="2"/>
  <c r="CP430" i="1"/>
  <c r="CR430"/>
  <c r="B430" i="2"/>
  <c r="CP431" i="1"/>
  <c r="CR431"/>
  <c r="B431" i="2"/>
  <c r="CP432" i="1"/>
  <c r="CR432"/>
  <c r="B432" i="2"/>
  <c r="CP433" i="1"/>
  <c r="CR433"/>
  <c r="B433" i="2"/>
  <c r="CP434" i="1"/>
  <c r="CR434"/>
  <c r="B434" i="2"/>
  <c r="CP435" i="1"/>
  <c r="CR435"/>
  <c r="B435" i="2"/>
  <c r="CP436" i="1"/>
  <c r="CR436"/>
  <c r="B436" i="2"/>
  <c r="CP437" i="1"/>
  <c r="CR437"/>
  <c r="B437" i="2"/>
  <c r="CP438" i="1"/>
  <c r="CR438"/>
  <c r="B438" i="2"/>
  <c r="CP439" i="1"/>
  <c r="CR439"/>
  <c r="B439" i="2"/>
  <c r="CP440" i="1"/>
  <c r="CR440"/>
  <c r="B440" i="2"/>
  <c r="CP441" i="1"/>
  <c r="CR441"/>
  <c r="B441" i="2"/>
  <c r="CP442" i="1"/>
  <c r="CR442"/>
  <c r="B442" i="2"/>
  <c r="CP443" i="1"/>
  <c r="CR443"/>
  <c r="B443" i="2"/>
  <c r="CP444" i="1"/>
  <c r="CR444"/>
  <c r="B444" i="2"/>
  <c r="CP445" i="1"/>
  <c r="CR445"/>
  <c r="B445" i="2"/>
  <c r="CP446" i="1"/>
  <c r="CR446"/>
  <c r="B446" i="2"/>
  <c r="CP447" i="1"/>
  <c r="CR447"/>
  <c r="B447" i="2"/>
  <c r="CP448" i="1"/>
  <c r="CR448"/>
  <c r="B448" i="2"/>
  <c r="CP449" i="1"/>
  <c r="CR449"/>
  <c r="B449" i="2"/>
  <c r="CP450" i="1"/>
  <c r="CR450"/>
  <c r="B450" i="2"/>
  <c r="CP451" i="1"/>
  <c r="CR451"/>
  <c r="B451" i="2"/>
  <c r="CP452" i="1"/>
  <c r="CR452"/>
  <c r="B452" i="2"/>
  <c r="CP453" i="1"/>
  <c r="CR453"/>
  <c r="B453" i="2"/>
  <c r="CP454" i="1"/>
  <c r="CR454"/>
  <c r="B454" i="2"/>
  <c r="CP455" i="1"/>
  <c r="CR455"/>
  <c r="B455" i="2"/>
  <c r="CP456" i="1"/>
  <c r="CR456"/>
  <c r="B456" i="2"/>
  <c r="CP457" i="1"/>
  <c r="CR457"/>
  <c r="B457" i="2"/>
  <c r="CP458" i="1"/>
  <c r="CR458"/>
  <c r="B458" i="2"/>
  <c r="CP459" i="1"/>
  <c r="CR459"/>
  <c r="B459" i="2"/>
  <c r="CP460" i="1"/>
  <c r="CR460"/>
  <c r="B460" i="2"/>
  <c r="CP461" i="1"/>
  <c r="CR461"/>
  <c r="B461" i="2"/>
  <c r="CP462" i="1"/>
  <c r="CR462"/>
  <c r="B462" i="2"/>
  <c r="CP463" i="1"/>
  <c r="CR463"/>
  <c r="B463" i="2"/>
  <c r="CP464" i="1"/>
  <c r="CR464"/>
  <c r="B464" i="2"/>
  <c r="CP465" i="1"/>
  <c r="CR465"/>
  <c r="B465" i="2"/>
  <c r="CP466" i="1"/>
  <c r="CR466"/>
  <c r="B466" i="2"/>
  <c r="CP467" i="1"/>
  <c r="CR467"/>
  <c r="B467" i="2"/>
  <c r="CP468" i="1"/>
  <c r="CR468"/>
  <c r="B468" i="2"/>
  <c r="CP469" i="1"/>
  <c r="CR469"/>
  <c r="B469" i="2"/>
  <c r="CP470" i="1"/>
  <c r="CR470"/>
  <c r="B470" i="2"/>
  <c r="CP471" i="1"/>
  <c r="CR471"/>
  <c r="B471" i="2"/>
  <c r="CP472" i="1"/>
  <c r="CR472"/>
  <c r="B472" i="2"/>
  <c r="CP473" i="1"/>
  <c r="CR473"/>
  <c r="B473" i="2"/>
  <c r="CP474" i="1"/>
  <c r="CR474"/>
  <c r="B474" i="2"/>
  <c r="CP475" i="1"/>
  <c r="CR475"/>
  <c r="B475" i="2"/>
  <c r="CP476" i="1"/>
  <c r="CR476"/>
  <c r="B476" i="2"/>
  <c r="CP477" i="1"/>
  <c r="CR477"/>
  <c r="B477" i="2"/>
  <c r="CP478" i="1"/>
  <c r="CR478"/>
  <c r="B478" i="2"/>
  <c r="CP479" i="1"/>
  <c r="CR479"/>
  <c r="B479" i="2"/>
  <c r="CP480" i="1"/>
  <c r="CR480"/>
  <c r="B480" i="2"/>
  <c r="CP481" i="1"/>
  <c r="CR481"/>
  <c r="B481" i="2"/>
  <c r="CP482" i="1"/>
  <c r="CR482"/>
  <c r="B482" i="2"/>
  <c r="CP483" i="1"/>
  <c r="CR483"/>
  <c r="B483" i="2"/>
  <c r="CP484" i="1"/>
  <c r="CR484"/>
  <c r="B484" i="2"/>
  <c r="CP485" i="1"/>
  <c r="CR485"/>
  <c r="B485" i="2"/>
  <c r="CP486" i="1"/>
  <c r="CR486"/>
  <c r="B486" i="2"/>
  <c r="CP487" i="1"/>
  <c r="CR487"/>
  <c r="B487" i="2"/>
  <c r="CP488" i="1"/>
  <c r="CR488"/>
  <c r="B488" i="2"/>
  <c r="CP489" i="1"/>
  <c r="CR489"/>
  <c r="B489" i="2"/>
  <c r="CP490" i="1"/>
  <c r="CR490"/>
  <c r="B490" i="2"/>
  <c r="CP491" i="1"/>
  <c r="CR491"/>
  <c r="B491" i="2"/>
  <c r="CP492" i="1"/>
  <c r="CR492"/>
  <c r="B492" i="2"/>
  <c r="CP493" i="1"/>
  <c r="CR493"/>
  <c r="B493" i="2"/>
  <c r="CP494" i="1"/>
  <c r="CR494"/>
  <c r="B494" i="2"/>
  <c r="CP495" i="1"/>
  <c r="CR495"/>
  <c r="B495" i="2"/>
  <c r="CP496" i="1"/>
  <c r="CR496"/>
  <c r="B496" i="2"/>
  <c r="CP497" i="1"/>
  <c r="CR497"/>
  <c r="B497" i="2"/>
  <c r="CP498" i="1"/>
  <c r="CR498"/>
  <c r="B498" i="2"/>
  <c r="CP499" i="1"/>
  <c r="CR499"/>
  <c r="B499" i="2"/>
  <c r="CP500" i="1"/>
  <c r="CR500"/>
  <c r="B500" i="2"/>
  <c r="CP501" i="1"/>
  <c r="CR501"/>
  <c r="B501" i="2"/>
  <c r="CP502" i="1"/>
  <c r="CR502"/>
  <c r="B502" i="2"/>
  <c r="CP503" i="1"/>
  <c r="CR503"/>
  <c r="B503" i="2"/>
  <c r="CP504" i="1"/>
  <c r="CR504"/>
  <c r="B504" i="2"/>
  <c r="CP505" i="1"/>
  <c r="CR505"/>
  <c r="B505" i="2"/>
  <c r="CP506" i="1"/>
  <c r="CR506"/>
  <c r="B506" i="2"/>
  <c r="CP507" i="1"/>
  <c r="CR507"/>
  <c r="B507" i="2"/>
  <c r="CP508" i="1"/>
  <c r="CR508"/>
  <c r="B508" i="2"/>
  <c r="CP509" i="1"/>
  <c r="CR509"/>
  <c r="B509" i="2"/>
  <c r="CP510" i="1"/>
  <c r="CR510"/>
  <c r="B510" i="2"/>
  <c r="CP511" i="1"/>
  <c r="CR511"/>
  <c r="B511" i="2"/>
  <c r="CP512" i="1"/>
  <c r="CR512"/>
  <c r="B512" i="2"/>
  <c r="CP513" i="1"/>
  <c r="CR513"/>
  <c r="B513" i="2"/>
  <c r="CP514" i="1"/>
  <c r="CR514"/>
  <c r="B514" i="2"/>
  <c r="CP515" i="1"/>
  <c r="CR515"/>
  <c r="B515" i="2"/>
  <c r="CP516" i="1"/>
  <c r="CR516"/>
  <c r="B516" i="2"/>
  <c r="CP517" i="1"/>
  <c r="CR517"/>
  <c r="B517" i="2"/>
  <c r="CP518" i="1"/>
  <c r="CR518"/>
  <c r="B518" i="2"/>
  <c r="CP519" i="1"/>
  <c r="CR519"/>
  <c r="B519" i="2"/>
  <c r="CP520" i="1"/>
  <c r="CR520"/>
  <c r="B520" i="2"/>
  <c r="CP521" i="1"/>
  <c r="CR521"/>
  <c r="B521" i="2"/>
  <c r="CP522" i="1"/>
  <c r="CR522"/>
  <c r="B522" i="2"/>
  <c r="CP523" i="1"/>
  <c r="CR523"/>
  <c r="B523" i="2"/>
  <c r="CP524" i="1"/>
  <c r="CR524"/>
  <c r="B524" i="2"/>
  <c r="CP525" i="1"/>
  <c r="CR525"/>
  <c r="B525" i="2"/>
  <c r="CP526" i="1"/>
  <c r="CR526"/>
  <c r="B526" i="2"/>
  <c r="CP527" i="1"/>
  <c r="CR527"/>
  <c r="B527" i="2"/>
  <c r="CP528" i="1"/>
  <c r="CR528"/>
  <c r="B528" i="2"/>
  <c r="CP529" i="1"/>
  <c r="CR529"/>
  <c r="B529" i="2"/>
  <c r="CP530" i="1"/>
  <c r="CR530"/>
  <c r="B530" i="2"/>
  <c r="CP531" i="1"/>
  <c r="CR531"/>
  <c r="B531" i="2"/>
  <c r="CP532" i="1"/>
  <c r="CR532"/>
  <c r="B532" i="2"/>
  <c r="CP533" i="1"/>
  <c r="CR533"/>
  <c r="B533" i="2"/>
  <c r="CP534" i="1"/>
  <c r="CR534"/>
  <c r="B534" i="2"/>
  <c r="CP535" i="1"/>
  <c r="CR535"/>
  <c r="B535" i="2"/>
  <c r="CP536" i="1"/>
  <c r="CR536"/>
  <c r="B536" i="2"/>
  <c r="CP537" i="1"/>
  <c r="CR537"/>
  <c r="B537" i="2"/>
  <c r="CP538" i="1"/>
  <c r="CP539"/>
  <c r="CR539"/>
  <c r="B539" i="2"/>
  <c r="CP540" i="1"/>
  <c r="CR540"/>
  <c r="B540" i="2"/>
  <c r="CP541" i="1"/>
  <c r="CR541"/>
  <c r="B541" i="2"/>
  <c r="CP542" i="1"/>
  <c r="CR542"/>
  <c r="B542" i="2"/>
  <c r="CP543" i="1"/>
  <c r="CR543"/>
  <c r="B543" i="2"/>
  <c r="CP544" i="1"/>
  <c r="CR544"/>
  <c r="B544" i="2"/>
  <c r="CP545" i="1"/>
  <c r="CR545"/>
  <c r="B545" i="2"/>
  <c r="CP546" i="1"/>
  <c r="CP547"/>
  <c r="CR547"/>
  <c r="B547" i="2"/>
  <c r="CP548" i="1"/>
  <c r="CR548"/>
  <c r="B548" i="2"/>
  <c r="CP549" i="1"/>
  <c r="CR549"/>
  <c r="B549" i="2"/>
  <c r="CP550" i="1"/>
  <c r="CR550"/>
  <c r="B550" i="2"/>
  <c r="CS200" i="1"/>
  <c r="C200" i="2"/>
  <c r="CS132" i="1"/>
  <c r="C132" i="2"/>
  <c r="CS94" i="1"/>
  <c r="C94" i="2"/>
  <c r="CS560" i="1"/>
  <c r="C560" i="2"/>
  <c r="CS556" i="1"/>
  <c r="C556" i="2"/>
  <c r="CS552" i="1"/>
  <c r="C552" i="2"/>
  <c r="CS338" i="1"/>
  <c r="C338" i="2"/>
  <c r="CS272" i="1"/>
  <c r="C272" i="2"/>
  <c r="CS88" i="1"/>
  <c r="C88" i="2"/>
  <c r="CS549" i="1"/>
  <c r="C549" i="2"/>
  <c r="CS369" i="1"/>
  <c r="C369" i="2"/>
  <c r="CS337" i="1"/>
  <c r="C337" i="2"/>
  <c r="CS305" i="1"/>
  <c r="C305" i="2"/>
  <c r="CS241" i="1"/>
  <c r="C241" i="2"/>
  <c r="CS58" i="1"/>
  <c r="C58" i="2"/>
  <c r="CS240" i="1"/>
  <c r="C240" i="2"/>
  <c r="CS304" i="1"/>
  <c r="C304" i="2"/>
  <c r="CS386" i="1"/>
  <c r="C386" i="2"/>
  <c r="CS30" i="1"/>
  <c r="C30" i="2"/>
  <c r="CS114" i="1"/>
  <c r="C114" i="2"/>
  <c r="CS168" i="1"/>
  <c r="C168" i="2"/>
  <c r="CS75" i="1"/>
  <c r="C75" i="2"/>
  <c r="CS59" i="1"/>
  <c r="C59" i="2"/>
  <c r="CS72" i="1"/>
  <c r="C72" i="2"/>
  <c r="CS136" i="1"/>
  <c r="C136" i="2"/>
  <c r="CS256" i="1"/>
  <c r="C256" i="2"/>
  <c r="CS288" i="1"/>
  <c r="C288" i="2"/>
  <c r="CS320" i="1"/>
  <c r="C320" i="2"/>
  <c r="CS354" i="1"/>
  <c r="C354" i="2"/>
  <c r="CS450" i="1"/>
  <c r="C450" i="2"/>
  <c r="CS14" i="1"/>
  <c r="C14" i="2"/>
  <c r="CS106" i="1"/>
  <c r="C106" i="2"/>
  <c r="CS122" i="1"/>
  <c r="C122" i="2"/>
  <c r="CS152" i="1"/>
  <c r="C152" i="2"/>
  <c r="CS184" i="1"/>
  <c r="C184" i="2"/>
  <c r="CS56" i="1"/>
  <c r="C56" i="2"/>
  <c r="CS134" i="1"/>
  <c r="C134" i="2"/>
  <c r="CS226" i="1"/>
  <c r="C226" i="2"/>
  <c r="CS242" i="1"/>
  <c r="C242" i="2"/>
  <c r="CS258" i="1"/>
  <c r="C258" i="2"/>
  <c r="CS274" i="1"/>
  <c r="C274" i="2"/>
  <c r="CS290" i="1"/>
  <c r="C290" i="2"/>
  <c r="CS306" i="1"/>
  <c r="C306" i="2"/>
  <c r="CS322" i="1"/>
  <c r="C322" i="2"/>
  <c r="CS12" i="1"/>
  <c r="C12" i="2"/>
  <c r="CS28" i="1"/>
  <c r="C28" i="2"/>
  <c r="CS124" i="1"/>
  <c r="C124" i="2"/>
  <c r="CS144" i="1"/>
  <c r="C144" i="2"/>
  <c r="CS160" i="1"/>
  <c r="C160" i="2"/>
  <c r="CS176" i="1"/>
  <c r="C176" i="2"/>
  <c r="CS192" i="1"/>
  <c r="C192" i="2"/>
  <c r="CS208" i="1"/>
  <c r="C208" i="2"/>
  <c r="CS558" i="1"/>
  <c r="C558" i="2"/>
  <c r="CS554" i="1"/>
  <c r="C554" i="2"/>
  <c r="CS448" i="1"/>
  <c r="C448" i="2"/>
  <c r="CS384" i="1"/>
  <c r="C384" i="2"/>
  <c r="CS352" i="1"/>
  <c r="C352" i="2"/>
  <c r="CS336" i="1"/>
  <c r="C336" i="2"/>
  <c r="CS3" i="1"/>
  <c r="C3" i="2"/>
  <c r="CS74" i="1"/>
  <c r="C74" i="2"/>
  <c r="CS90" i="1"/>
  <c r="C90" i="2"/>
  <c r="CS92" i="1"/>
  <c r="C92" i="2"/>
  <c r="CS100" i="1"/>
  <c r="C100" i="2"/>
  <c r="CS108" i="1"/>
  <c r="C108" i="2"/>
  <c r="CS118" i="1"/>
  <c r="C118" i="2"/>
  <c r="CS273" i="1"/>
  <c r="C273" i="2"/>
  <c r="CS493" i="1"/>
  <c r="C493" i="2"/>
  <c r="CS561" i="1"/>
  <c r="C561" i="2"/>
  <c r="CS512" i="1"/>
  <c r="C512" i="2"/>
  <c r="CS416" i="1"/>
  <c r="C416" i="2"/>
  <c r="CS418" i="1"/>
  <c r="C418" i="2"/>
  <c r="CS482" i="1"/>
  <c r="C482" i="2"/>
  <c r="CS429" i="1"/>
  <c r="C429" i="2"/>
  <c r="CS368" i="1"/>
  <c r="C368" i="2"/>
  <c r="CS370" i="1"/>
  <c r="C370" i="2"/>
  <c r="CS400" i="1"/>
  <c r="C400" i="2"/>
  <c r="CS402" i="1"/>
  <c r="C402" i="2"/>
  <c r="CS432" i="1"/>
  <c r="C432" i="2"/>
  <c r="CS464" i="1"/>
  <c r="C464" i="2"/>
  <c r="CS496" i="1"/>
  <c r="C496" i="2"/>
  <c r="CS528" i="1"/>
  <c r="C528" i="2"/>
  <c r="CS536" i="1"/>
  <c r="C536" i="2"/>
  <c r="CS544" i="1"/>
  <c r="C544" i="2"/>
  <c r="CS541" i="1"/>
  <c r="C541" i="2"/>
  <c r="CS537" i="1"/>
  <c r="C537" i="2"/>
  <c r="CS535" i="1"/>
  <c r="C535" i="2"/>
  <c r="CS525" i="1"/>
  <c r="C525" i="2"/>
  <c r="CS501" i="1"/>
  <c r="C501" i="2"/>
  <c r="CS469" i="1"/>
  <c r="C469" i="2"/>
  <c r="CS453" i="1"/>
  <c r="C453" i="2"/>
  <c r="CS437" i="1"/>
  <c r="C437" i="2"/>
  <c r="CS421" i="1"/>
  <c r="C421" i="2"/>
  <c r="CS405" i="1"/>
  <c r="C405" i="2"/>
  <c r="CS397" i="1"/>
  <c r="C397" i="2"/>
  <c r="CS389" i="1"/>
  <c r="C389" i="2"/>
  <c r="CS373" i="1"/>
  <c r="C373" i="2"/>
  <c r="CS371" i="1"/>
  <c r="C371" i="2"/>
  <c r="CS361" i="1"/>
  <c r="C361" i="2"/>
  <c r="CS357" i="1"/>
  <c r="C357" i="2"/>
  <c r="CS355" i="1"/>
  <c r="C355" i="2"/>
  <c r="CS353" i="1"/>
  <c r="C353" i="2"/>
  <c r="CS345" i="1"/>
  <c r="C345" i="2"/>
  <c r="CS341" i="1"/>
  <c r="C341" i="2"/>
  <c r="CS339" i="1"/>
  <c r="C339" i="2"/>
  <c r="CS329" i="1"/>
  <c r="C329" i="2"/>
  <c r="CS325" i="1"/>
  <c r="C325" i="2"/>
  <c r="CS323" i="1"/>
  <c r="C323" i="2"/>
  <c r="CS321" i="1"/>
  <c r="C321" i="2"/>
  <c r="CS313" i="1"/>
  <c r="C313" i="2"/>
  <c r="CS309" i="1"/>
  <c r="C309" i="2"/>
  <c r="CS307" i="1"/>
  <c r="C307" i="2"/>
  <c r="CS297" i="1"/>
  <c r="C297" i="2"/>
  <c r="CS293" i="1"/>
  <c r="C293" i="2"/>
  <c r="CS291" i="1"/>
  <c r="C291" i="2"/>
  <c r="CS289" i="1"/>
  <c r="C289" i="2"/>
  <c r="CS281" i="1"/>
  <c r="C281" i="2"/>
  <c r="CS277" i="1"/>
  <c r="C277" i="2"/>
  <c r="CS275" i="1"/>
  <c r="C275" i="2"/>
  <c r="CS265" i="1"/>
  <c r="C265" i="2"/>
  <c r="CS261" i="1"/>
  <c r="C261" i="2"/>
  <c r="CS259" i="1"/>
  <c r="C259" i="2"/>
  <c r="CS257" i="1"/>
  <c r="C257" i="2"/>
  <c r="CS249" i="1"/>
  <c r="C249" i="2"/>
  <c r="CS245" i="1"/>
  <c r="C245" i="2"/>
  <c r="CS243" i="1"/>
  <c r="C243" i="2"/>
  <c r="CS233" i="1"/>
  <c r="C233" i="2"/>
  <c r="CS229" i="1"/>
  <c r="C229" i="2"/>
  <c r="CS227" i="1"/>
  <c r="C227" i="2"/>
  <c r="CS225" i="1"/>
  <c r="C225" i="2"/>
  <c r="CS223" i="1"/>
  <c r="C223" i="2"/>
  <c r="CS221" i="1"/>
  <c r="C221" i="2"/>
  <c r="CS219" i="1"/>
  <c r="C219" i="2"/>
  <c r="CS217" i="1"/>
  <c r="C217" i="2"/>
  <c r="CS215" i="1"/>
  <c r="C215" i="2"/>
  <c r="CS213" i="1"/>
  <c r="C213" i="2"/>
  <c r="CS199" i="1"/>
  <c r="C199" i="2"/>
  <c r="CS197" i="1"/>
  <c r="C197" i="2"/>
  <c r="CS183" i="1"/>
  <c r="C183" i="2"/>
  <c r="CS181" i="1"/>
  <c r="C181" i="2"/>
  <c r="CS167" i="1"/>
  <c r="C167" i="2"/>
  <c r="CS165" i="1"/>
  <c r="C165" i="2"/>
  <c r="CS151" i="1"/>
  <c r="C151" i="2"/>
  <c r="CS149" i="1"/>
  <c r="C149" i="2"/>
  <c r="CS121" i="1"/>
  <c r="C121" i="2"/>
  <c r="CS119" i="1"/>
  <c r="C119" i="2"/>
  <c r="CS105" i="1"/>
  <c r="C105" i="2"/>
  <c r="CS103" i="1"/>
  <c r="C103" i="2"/>
  <c r="CS77" i="1"/>
  <c r="C77" i="2"/>
  <c r="CS61" i="1"/>
  <c r="C61" i="2"/>
  <c r="CS45" i="1"/>
  <c r="C45" i="2"/>
  <c r="CS43" i="1"/>
  <c r="C43" i="2"/>
  <c r="CS41" i="1"/>
  <c r="C41" i="2"/>
  <c r="CS27" i="1"/>
  <c r="C27" i="2"/>
  <c r="CS25" i="1"/>
  <c r="C25" i="2"/>
  <c r="CS11" i="1"/>
  <c r="C11" i="2"/>
  <c r="CS9" i="1"/>
  <c r="C9" i="2"/>
  <c r="CS477" i="1"/>
  <c r="C477" i="2"/>
  <c r="CS445" i="1"/>
  <c r="C445" i="2"/>
  <c r="CS413" i="1"/>
  <c r="C413" i="2"/>
  <c r="CS381" i="1"/>
  <c r="C381" i="2"/>
  <c r="CS365" i="1"/>
  <c r="C365" i="2"/>
  <c r="CS363" i="1"/>
  <c r="C363" i="2"/>
  <c r="CS349" i="1"/>
  <c r="C349" i="2"/>
  <c r="CS347" i="1"/>
  <c r="C347" i="2"/>
  <c r="CS333" i="1"/>
  <c r="C333" i="2"/>
  <c r="CS331" i="1"/>
  <c r="C331" i="2"/>
  <c r="CS315" i="1"/>
  <c r="C315" i="2"/>
  <c r="CS301" i="1"/>
  <c r="C301" i="2"/>
  <c r="CS299" i="1"/>
  <c r="C299" i="2"/>
  <c r="CS285" i="1"/>
  <c r="C285" i="2"/>
  <c r="CS283" i="1"/>
  <c r="C283" i="2"/>
  <c r="CS267" i="1"/>
  <c r="C267" i="2"/>
  <c r="CS253" i="1"/>
  <c r="C253" i="2"/>
  <c r="CS251" i="1"/>
  <c r="C251" i="2"/>
  <c r="CS237" i="1"/>
  <c r="C237" i="2"/>
  <c r="CS235" i="1"/>
  <c r="C235" i="2"/>
  <c r="CS207" i="1"/>
  <c r="C207" i="2"/>
  <c r="CS205" i="1"/>
  <c r="C205" i="2"/>
  <c r="CS191" i="1"/>
  <c r="C191" i="2"/>
  <c r="CS175" i="1"/>
  <c r="C175" i="2"/>
  <c r="CS173" i="1"/>
  <c r="C173" i="2"/>
  <c r="CS48" i="1"/>
  <c r="C48" i="2"/>
  <c r="CS50" i="1"/>
  <c r="C50" i="2"/>
  <c r="CS64" i="1"/>
  <c r="C64" i="2"/>
  <c r="CS66" i="1"/>
  <c r="C66" i="2"/>
  <c r="CS80" i="1"/>
  <c r="C80" i="2"/>
  <c r="CS82" i="1"/>
  <c r="C82" i="2"/>
  <c r="CS232" i="1"/>
  <c r="C232" i="2"/>
  <c r="CS234" i="1"/>
  <c r="C234" i="2"/>
  <c r="CS248" i="1"/>
  <c r="C248" i="2"/>
  <c r="CS250" i="1"/>
  <c r="C250" i="2"/>
  <c r="CS264" i="1"/>
  <c r="C264" i="2"/>
  <c r="CS266" i="1"/>
  <c r="C266" i="2"/>
  <c r="CS280" i="1"/>
  <c r="C280" i="2"/>
  <c r="CS282" i="1"/>
  <c r="C282" i="2"/>
  <c r="CS296" i="1"/>
  <c r="C296" i="2"/>
  <c r="CS298" i="1"/>
  <c r="C298" i="2"/>
  <c r="CS312" i="1"/>
  <c r="C312" i="2"/>
  <c r="CS314" i="1"/>
  <c r="C314" i="2"/>
  <c r="CS328" i="1"/>
  <c r="C328" i="2"/>
  <c r="CS330" i="1"/>
  <c r="C330" i="2"/>
  <c r="CS344" i="1"/>
  <c r="C344" i="2"/>
  <c r="CS346" i="1"/>
  <c r="C346" i="2"/>
  <c r="CS360" i="1"/>
  <c r="C360" i="2"/>
  <c r="CS362" i="1"/>
  <c r="C362" i="2"/>
  <c r="CS376" i="1"/>
  <c r="C376" i="2"/>
  <c r="CS378" i="1"/>
  <c r="C378" i="2"/>
  <c r="CS392" i="1"/>
  <c r="C392" i="2"/>
  <c r="CS394" i="1"/>
  <c r="C394" i="2"/>
  <c r="CS408" i="1"/>
  <c r="C408" i="2"/>
  <c r="CS410" i="1"/>
  <c r="C410" i="2"/>
  <c r="CS424" i="1"/>
  <c r="C424" i="2"/>
  <c r="CS426" i="1"/>
  <c r="C426" i="2"/>
  <c r="CS440" i="1"/>
  <c r="C440" i="2"/>
  <c r="CS442" i="1"/>
  <c r="C442" i="2"/>
  <c r="CS456" i="1"/>
  <c r="C456" i="2"/>
  <c r="CS458" i="1"/>
  <c r="C458" i="2"/>
  <c r="CS474" i="1"/>
  <c r="C474" i="2"/>
  <c r="CS490" i="1"/>
  <c r="C490" i="2"/>
  <c r="CS506" i="1"/>
  <c r="C506" i="2"/>
  <c r="CS522" i="1"/>
  <c r="C522" i="2"/>
  <c r="CS6" i="1"/>
  <c r="C6" i="2"/>
  <c r="CS20" i="1"/>
  <c r="C20" i="2"/>
  <c r="CS22" i="1"/>
  <c r="C22" i="2"/>
  <c r="CS36" i="1"/>
  <c r="C36" i="2"/>
  <c r="CS38" i="1"/>
  <c r="C38" i="2"/>
  <c r="CS51" i="1"/>
  <c r="C51" i="2"/>
  <c r="CS67" i="1"/>
  <c r="C67" i="2"/>
  <c r="CS83" i="1"/>
  <c r="C83" i="2"/>
  <c r="CS98" i="1"/>
  <c r="C98" i="2"/>
  <c r="CS102" i="1"/>
  <c r="C102" i="2"/>
  <c r="CS116" i="1"/>
  <c r="C116" i="2"/>
  <c r="CS130" i="1"/>
  <c r="C130" i="2"/>
  <c r="CS317" i="1"/>
  <c r="C317" i="2"/>
  <c r="CS269" i="1"/>
  <c r="C269" i="2"/>
  <c r="CS189" i="1"/>
  <c r="C189" i="2"/>
  <c r="CS159" i="1"/>
  <c r="C159" i="2"/>
  <c r="CS157" i="1"/>
  <c r="C157" i="2"/>
  <c r="CS143" i="1"/>
  <c r="C143" i="2"/>
  <c r="CS141" i="1"/>
  <c r="C141" i="2"/>
  <c r="CS129" i="1"/>
  <c r="C129" i="2"/>
  <c r="CS127" i="1"/>
  <c r="C127" i="2"/>
  <c r="CS113" i="1"/>
  <c r="C113" i="2"/>
  <c r="CS111" i="1"/>
  <c r="C111" i="2"/>
  <c r="CS97" i="1"/>
  <c r="C97" i="2"/>
  <c r="CS95" i="1"/>
  <c r="C95" i="2"/>
  <c r="CS85" i="1"/>
  <c r="C85" i="2"/>
  <c r="CS69" i="1"/>
  <c r="C69" i="2"/>
  <c r="CS53" i="1"/>
  <c r="C53" i="2"/>
  <c r="CS35" i="1"/>
  <c r="C35" i="2"/>
  <c r="CS33" i="1"/>
  <c r="C33" i="2"/>
  <c r="CS19" i="1"/>
  <c r="C19" i="2"/>
  <c r="CS17" i="1"/>
  <c r="C17" i="2"/>
  <c r="CS559" i="1"/>
  <c r="C559" i="2"/>
  <c r="CS557" i="1"/>
  <c r="C557" i="2"/>
  <c r="CS555" i="1"/>
  <c r="C555" i="2"/>
  <c r="CS553" i="1"/>
  <c r="C553" i="2"/>
  <c r="CS543" i="1"/>
  <c r="C543" i="2"/>
  <c r="CS367" i="1"/>
  <c r="C367" i="2"/>
  <c r="CS359" i="1"/>
  <c r="C359" i="2"/>
  <c r="CS351" i="1"/>
  <c r="C351" i="2"/>
  <c r="CS343" i="1"/>
  <c r="C343" i="2"/>
  <c r="CS327" i="1"/>
  <c r="C327" i="2"/>
  <c r="CS319" i="1"/>
  <c r="C319" i="2"/>
  <c r="CS311" i="1"/>
  <c r="C311" i="2"/>
  <c r="CS303" i="1"/>
  <c r="C303" i="2"/>
  <c r="CS279" i="1"/>
  <c r="C279" i="2"/>
  <c r="CS271" i="1"/>
  <c r="C271" i="2"/>
  <c r="CS263" i="1"/>
  <c r="C263" i="2"/>
  <c r="CS255" i="1"/>
  <c r="C255" i="2"/>
  <c r="CS247" i="1"/>
  <c r="C247" i="2"/>
  <c r="CS239" i="1"/>
  <c r="C239" i="2"/>
  <c r="CS231" i="1"/>
  <c r="C231" i="2"/>
  <c r="CS211" i="1"/>
  <c r="C211" i="2"/>
  <c r="CS209" i="1"/>
  <c r="C209" i="2"/>
  <c r="CS201" i="1"/>
  <c r="C201" i="2"/>
  <c r="CS195" i="1"/>
  <c r="C195" i="2"/>
  <c r="CS187" i="1"/>
  <c r="C187" i="2"/>
  <c r="CS185" i="1"/>
  <c r="C185" i="2"/>
  <c r="CS179" i="1"/>
  <c r="C179" i="2"/>
  <c r="CS177" i="1"/>
  <c r="C177" i="2"/>
  <c r="CS171" i="1"/>
  <c r="C171" i="2"/>
  <c r="CS163" i="1"/>
  <c r="C163" i="2"/>
  <c r="CS155" i="1"/>
  <c r="C155" i="2"/>
  <c r="CS145" i="1"/>
  <c r="C145" i="2"/>
  <c r="CS46" i="1"/>
  <c r="C46" i="2"/>
  <c r="CS54" i="1"/>
  <c r="C54" i="2"/>
  <c r="CS62" i="1"/>
  <c r="C62" i="2"/>
  <c r="CS70" i="1"/>
  <c r="C70" i="2"/>
  <c r="CS78" i="1"/>
  <c r="C78" i="2"/>
  <c r="CS86" i="1"/>
  <c r="C86" i="2"/>
  <c r="CS230" i="1"/>
  <c r="C230" i="2"/>
  <c r="CS238" i="1"/>
  <c r="C238" i="2"/>
  <c r="CS246" i="1"/>
  <c r="C246" i="2"/>
  <c r="CS254" i="1"/>
  <c r="C254" i="2"/>
  <c r="CS262" i="1"/>
  <c r="C262" i="2"/>
  <c r="CS270" i="1"/>
  <c r="C270" i="2"/>
  <c r="CS278" i="1"/>
  <c r="C278" i="2"/>
  <c r="CS286" i="1"/>
  <c r="C286" i="2"/>
  <c r="CS294" i="1"/>
  <c r="C294" i="2"/>
  <c r="CS302" i="1"/>
  <c r="C302" i="2"/>
  <c r="CS310" i="1"/>
  <c r="C310" i="2"/>
  <c r="CS318" i="1"/>
  <c r="C318" i="2"/>
  <c r="CS326" i="1"/>
  <c r="C326" i="2"/>
  <c r="CS334" i="1"/>
  <c r="C334" i="2"/>
  <c r="CS342" i="1"/>
  <c r="C342" i="2"/>
  <c r="CS350" i="1"/>
  <c r="C350" i="2"/>
  <c r="CS358" i="1"/>
  <c r="C358" i="2"/>
  <c r="CS366" i="1"/>
  <c r="C366" i="2"/>
  <c r="CS374" i="1"/>
  <c r="C374" i="2"/>
  <c r="CS382" i="1"/>
  <c r="C382" i="2"/>
  <c r="CS390" i="1"/>
  <c r="C390" i="2"/>
  <c r="CS398" i="1"/>
  <c r="C398" i="2"/>
  <c r="CS406" i="1"/>
  <c r="C406" i="2"/>
  <c r="CS414" i="1"/>
  <c r="C414" i="2"/>
  <c r="CS422" i="1"/>
  <c r="C422" i="2"/>
  <c r="CS430" i="1"/>
  <c r="C430" i="2"/>
  <c r="CS438" i="1"/>
  <c r="C438" i="2"/>
  <c r="CS446" i="1"/>
  <c r="C446" i="2"/>
  <c r="CS454" i="1"/>
  <c r="C454" i="2"/>
  <c r="CS462" i="1"/>
  <c r="C462" i="2"/>
  <c r="CS470" i="1"/>
  <c r="C470" i="2"/>
  <c r="CS478" i="1"/>
  <c r="C478" i="2"/>
  <c r="CS486" i="1"/>
  <c r="C486" i="2"/>
  <c r="CS494" i="1"/>
  <c r="C494" i="2"/>
  <c r="CS510" i="1"/>
  <c r="C510" i="2"/>
  <c r="CS526" i="1"/>
  <c r="C526" i="2"/>
  <c r="CS8" i="1"/>
  <c r="C8" i="2"/>
  <c r="CS16" i="1"/>
  <c r="C16" i="2"/>
  <c r="CS24" i="1"/>
  <c r="C24" i="2"/>
  <c r="CS32" i="1"/>
  <c r="C32" i="2"/>
  <c r="CS40" i="1"/>
  <c r="C40" i="2"/>
  <c r="CS47" i="1"/>
  <c r="C47" i="2"/>
  <c r="CS55" i="1"/>
  <c r="C55" i="2"/>
  <c r="CS63" i="1"/>
  <c r="C63" i="2"/>
  <c r="CS71" i="1"/>
  <c r="C71" i="2"/>
  <c r="CS79" i="1"/>
  <c r="C79" i="2"/>
  <c r="CS87" i="1"/>
  <c r="C87" i="2"/>
  <c r="CS96" i="1"/>
  <c r="C96" i="2"/>
  <c r="CS110" i="1"/>
  <c r="C110" i="2"/>
  <c r="CS126" i="1"/>
  <c r="C126" i="2"/>
  <c r="CS140" i="1"/>
  <c r="C140" i="2"/>
  <c r="CS148" i="1"/>
  <c r="C148" i="2"/>
  <c r="CS156" i="1"/>
  <c r="C156" i="2"/>
  <c r="CS164" i="1"/>
  <c r="C164" i="2"/>
  <c r="CS172" i="1"/>
  <c r="C172" i="2"/>
  <c r="CS180" i="1"/>
  <c r="C180" i="2"/>
  <c r="CS188" i="1"/>
  <c r="C188" i="2"/>
  <c r="CS196" i="1"/>
  <c r="C196" i="2"/>
  <c r="CS204" i="1"/>
  <c r="C204" i="2"/>
  <c r="CS212" i="1"/>
  <c r="C212" i="2"/>
  <c r="CS551" i="1"/>
  <c r="C551" i="2"/>
  <c r="CS335" i="1"/>
  <c r="C335" i="2"/>
  <c r="CS295" i="1"/>
  <c r="C295" i="2"/>
  <c r="CS287" i="1"/>
  <c r="C287" i="2"/>
  <c r="CS203" i="1"/>
  <c r="C203" i="2"/>
  <c r="CS193" i="1"/>
  <c r="C193" i="2"/>
  <c r="CS169" i="1"/>
  <c r="C169" i="2"/>
  <c r="CS161" i="1"/>
  <c r="C161" i="2"/>
  <c r="CS153" i="1"/>
  <c r="C153" i="2"/>
  <c r="CS147" i="1"/>
  <c r="C147" i="2"/>
  <c r="CS139" i="1"/>
  <c r="C139" i="2"/>
  <c r="CS137" i="1"/>
  <c r="C137" i="2"/>
  <c r="CS135" i="1"/>
  <c r="C135" i="2"/>
  <c r="CS133" i="1"/>
  <c r="C133" i="2"/>
  <c r="CS131" i="1"/>
  <c r="C131" i="2"/>
  <c r="CS125" i="1"/>
  <c r="C125" i="2"/>
  <c r="CS123" i="1"/>
  <c r="C123" i="2"/>
  <c r="CS117" i="1"/>
  <c r="C117" i="2"/>
  <c r="CS115" i="1"/>
  <c r="C115" i="2"/>
  <c r="CS109" i="1"/>
  <c r="C109" i="2"/>
  <c r="CS107" i="1"/>
  <c r="C107" i="2"/>
  <c r="CS101" i="1"/>
  <c r="C101" i="2"/>
  <c r="CS99" i="1"/>
  <c r="C99" i="2"/>
  <c r="CS93" i="1"/>
  <c r="C93" i="2"/>
  <c r="CS91" i="1"/>
  <c r="C91" i="2"/>
  <c r="CS89" i="1"/>
  <c r="C89" i="2"/>
  <c r="CS81" i="1"/>
  <c r="C81" i="2"/>
  <c r="CS73" i="1"/>
  <c r="C73" i="2"/>
  <c r="CS65" i="1"/>
  <c r="C65" i="2"/>
  <c r="CS57" i="1"/>
  <c r="C57" i="2"/>
  <c r="CS49" i="1"/>
  <c r="C49" i="2"/>
  <c r="CS39" i="1"/>
  <c r="C39" i="2"/>
  <c r="CS37" i="1"/>
  <c r="C37" i="2"/>
  <c r="CS31" i="1"/>
  <c r="C31" i="2"/>
  <c r="CS29" i="1"/>
  <c r="C29" i="2"/>
  <c r="CS23" i="1"/>
  <c r="C23" i="2"/>
  <c r="CS21" i="1"/>
  <c r="C21" i="2"/>
  <c r="CS15" i="1"/>
  <c r="C15" i="2"/>
  <c r="CS13" i="1"/>
  <c r="C13" i="2"/>
  <c r="CS7" i="1"/>
  <c r="C7" i="2"/>
  <c r="CS5" i="1"/>
  <c r="C5" i="2"/>
  <c r="CS4" i="1"/>
  <c r="C4" i="2"/>
  <c r="CS2" i="1"/>
  <c r="C2" i="2"/>
  <c r="CR224" i="1"/>
  <c r="B224" i="2"/>
  <c r="CS224" i="1"/>
  <c r="C224" i="2"/>
  <c r="CR222" i="1"/>
  <c r="B222" i="2"/>
  <c r="CS222" i="1"/>
  <c r="C222" i="2"/>
  <c r="CR220" i="1"/>
  <c r="B220" i="2"/>
  <c r="CS220" i="1"/>
  <c r="C220" i="2"/>
  <c r="CR218" i="1"/>
  <c r="B218" i="2"/>
  <c r="CS218" i="1"/>
  <c r="C218" i="2"/>
  <c r="CR216" i="1"/>
  <c r="B216" i="2"/>
  <c r="CS216" i="1"/>
  <c r="C216" i="2"/>
  <c r="CR214" i="1"/>
  <c r="B214" i="2"/>
  <c r="CS214" i="1"/>
  <c r="C214" i="2"/>
  <c r="CR206" i="1"/>
  <c r="B206" i="2"/>
  <c r="CS206" i="1"/>
  <c r="C206" i="2"/>
  <c r="CR198" i="1"/>
  <c r="B198" i="2"/>
  <c r="CS198" i="1"/>
  <c r="C198" i="2"/>
  <c r="CR190" i="1"/>
  <c r="B190" i="2"/>
  <c r="CS190" i="1"/>
  <c r="C190" i="2"/>
  <c r="CR182" i="1"/>
  <c r="B182" i="2"/>
  <c r="CS182" i="1"/>
  <c r="C182" i="2"/>
  <c r="CR174" i="1"/>
  <c r="B174" i="2"/>
  <c r="CS174" i="1"/>
  <c r="C174" i="2"/>
  <c r="CR166" i="1"/>
  <c r="B166" i="2"/>
  <c r="CS166" i="1"/>
  <c r="C166" i="2"/>
  <c r="CR158" i="1"/>
  <c r="B158" i="2"/>
  <c r="CS158" i="1"/>
  <c r="C158" i="2"/>
  <c r="CR150" i="1"/>
  <c r="B150" i="2"/>
  <c r="CS150" i="1"/>
  <c r="C150" i="2"/>
  <c r="CR142" i="1"/>
  <c r="B142" i="2"/>
  <c r="CS142" i="1"/>
  <c r="C142" i="2"/>
  <c r="CR210" i="1"/>
  <c r="B210" i="2"/>
  <c r="CS210" i="1"/>
  <c r="C210" i="2"/>
  <c r="CR202" i="1"/>
  <c r="B202" i="2"/>
  <c r="CS202" i="1"/>
  <c r="C202" i="2"/>
  <c r="CR194" i="1"/>
  <c r="B194" i="2"/>
  <c r="CS194" i="1"/>
  <c r="C194" i="2"/>
  <c r="CR186" i="1"/>
  <c r="B186" i="2"/>
  <c r="CS186" i="1"/>
  <c r="C186" i="2"/>
  <c r="CR178" i="1"/>
  <c r="B178" i="2"/>
  <c r="CS178" i="1"/>
  <c r="C178" i="2"/>
  <c r="CR170" i="1"/>
  <c r="B170" i="2"/>
  <c r="CS170" i="1"/>
  <c r="C170" i="2"/>
  <c r="CR162" i="1"/>
  <c r="B162" i="2"/>
  <c r="CS162" i="1"/>
  <c r="C162" i="2"/>
  <c r="CR154" i="1"/>
  <c r="B154" i="2"/>
  <c r="CS154" i="1"/>
  <c r="C154" i="2"/>
  <c r="CR146" i="1"/>
  <c r="B146" i="2"/>
  <c r="CS146" i="1"/>
  <c r="C146" i="2"/>
  <c r="CR138" i="1"/>
  <c r="B138" i="2"/>
  <c r="CS138" i="1"/>
  <c r="C138" i="2"/>
  <c r="CS545" i="1"/>
  <c r="C545" i="2"/>
  <c r="CS521" i="1"/>
  <c r="C521" i="2"/>
  <c r="CS513" i="1"/>
  <c r="C513" i="2"/>
  <c r="CS505" i="1"/>
  <c r="C505" i="2"/>
  <c r="CS497" i="1"/>
  <c r="C497" i="2"/>
  <c r="CS489" i="1"/>
  <c r="C489" i="2"/>
  <c r="CS481" i="1"/>
  <c r="C481" i="2"/>
  <c r="CS473" i="1"/>
  <c r="C473" i="2"/>
  <c r="CS465" i="1"/>
  <c r="C465" i="2"/>
  <c r="CS457" i="1"/>
  <c r="C457" i="2"/>
  <c r="CS449" i="1"/>
  <c r="C449" i="2"/>
  <c r="CS441" i="1"/>
  <c r="C441" i="2"/>
  <c r="CS433" i="1"/>
  <c r="C433" i="2"/>
  <c r="CS425" i="1"/>
  <c r="C425" i="2"/>
  <c r="CS417" i="1"/>
  <c r="C417" i="2"/>
  <c r="CS409" i="1"/>
  <c r="C409" i="2"/>
  <c r="CS401" i="1"/>
  <c r="C401" i="2"/>
  <c r="CS393" i="1"/>
  <c r="C393" i="2"/>
  <c r="CS385" i="1"/>
  <c r="C385" i="2"/>
  <c r="CS377" i="1"/>
  <c r="C377" i="2"/>
  <c r="CS44" i="1"/>
  <c r="C44" i="2"/>
  <c r="CS52" i="1"/>
  <c r="C52" i="2"/>
  <c r="CS60" i="1"/>
  <c r="C60" i="2"/>
  <c r="CS68" i="1"/>
  <c r="C68" i="2"/>
  <c r="CS76" i="1"/>
  <c r="C76" i="2"/>
  <c r="CS84" i="1"/>
  <c r="C84" i="2"/>
  <c r="CS228" i="1"/>
  <c r="C228" i="2"/>
  <c r="CS236" i="1"/>
  <c r="C236" i="2"/>
  <c r="CS244" i="1"/>
  <c r="C244" i="2"/>
  <c r="CS252" i="1"/>
  <c r="C252" i="2"/>
  <c r="CS260" i="1"/>
  <c r="C260" i="2"/>
  <c r="CS268" i="1"/>
  <c r="C268" i="2"/>
  <c r="CS276" i="1"/>
  <c r="C276" i="2"/>
  <c r="CS284" i="1"/>
  <c r="C284" i="2"/>
  <c r="CS292" i="1"/>
  <c r="C292" i="2"/>
  <c r="CS300" i="1"/>
  <c r="C300" i="2"/>
  <c r="CS308" i="1"/>
  <c r="C308" i="2"/>
  <c r="CS316" i="1"/>
  <c r="C316" i="2"/>
  <c r="CS324" i="1"/>
  <c r="C324" i="2"/>
  <c r="CS332" i="1"/>
  <c r="C332" i="2"/>
  <c r="CS340" i="1"/>
  <c r="C340" i="2"/>
  <c r="CS348" i="1"/>
  <c r="C348" i="2"/>
  <c r="CS356" i="1"/>
  <c r="C356" i="2"/>
  <c r="CS364" i="1"/>
  <c r="C364" i="2"/>
  <c r="CS372" i="1"/>
  <c r="C372" i="2"/>
  <c r="CS380" i="1"/>
  <c r="C380" i="2"/>
  <c r="CS388" i="1"/>
  <c r="C388" i="2"/>
  <c r="CS396" i="1"/>
  <c r="C396" i="2"/>
  <c r="CS404" i="1"/>
  <c r="C404" i="2"/>
  <c r="CS412" i="1"/>
  <c r="C412" i="2"/>
  <c r="CS420" i="1"/>
  <c r="C420" i="2"/>
  <c r="CS428" i="1"/>
  <c r="C428" i="2"/>
  <c r="CS436" i="1"/>
  <c r="C436" i="2"/>
  <c r="CS444" i="1"/>
  <c r="C444" i="2"/>
  <c r="CS452" i="1"/>
  <c r="C452" i="2"/>
  <c r="CS460" i="1"/>
  <c r="C460" i="2"/>
  <c r="CS468" i="1"/>
  <c r="C468" i="2"/>
  <c r="CS476" i="1"/>
  <c r="C476" i="2"/>
  <c r="CS484" i="1"/>
  <c r="C484" i="2"/>
  <c r="CS492" i="1"/>
  <c r="C492" i="2"/>
  <c r="CS500" i="1"/>
  <c r="C500" i="2"/>
  <c r="CS508" i="1"/>
  <c r="C508" i="2"/>
  <c r="CS516" i="1"/>
  <c r="C516" i="2"/>
  <c r="CS524" i="1"/>
  <c r="C524" i="2"/>
  <c r="CS10" i="1"/>
  <c r="C10" i="2"/>
  <c r="CS18" i="1"/>
  <c r="C18" i="2"/>
  <c r="CS26" i="1"/>
  <c r="C26" i="2"/>
  <c r="CS34" i="1"/>
  <c r="C34" i="2"/>
  <c r="CS42" i="1"/>
  <c r="C42" i="2"/>
  <c r="CS104" i="1"/>
  <c r="C104" i="2"/>
  <c r="CS112" i="1"/>
  <c r="C112" i="2"/>
  <c r="CS120" i="1"/>
  <c r="C120" i="2"/>
  <c r="CS128" i="1"/>
  <c r="C128" i="2"/>
  <c r="CS550" i="1"/>
  <c r="C550" i="2"/>
  <c r="CS534" i="1"/>
  <c r="C534" i="2"/>
  <c r="CR546" i="1"/>
  <c r="B546" i="2"/>
  <c r="CS546" i="1"/>
  <c r="C546" i="2"/>
  <c r="CR538" i="1"/>
  <c r="B538" i="2"/>
  <c r="CS538" i="1"/>
  <c r="C538" i="2"/>
  <c r="CS375" i="1"/>
  <c r="C375" i="2"/>
  <c r="CS379" i="1"/>
  <c r="C379" i="2"/>
  <c r="CS383" i="1"/>
  <c r="C383" i="2"/>
  <c r="CS387" i="1"/>
  <c r="C387" i="2"/>
  <c r="CS391" i="1"/>
  <c r="C391" i="2"/>
  <c r="CS395" i="1"/>
  <c r="C395" i="2"/>
  <c r="CS399" i="1"/>
  <c r="C399" i="2"/>
  <c r="CS403" i="1"/>
  <c r="C403" i="2"/>
  <c r="CS407" i="1"/>
  <c r="C407" i="2"/>
  <c r="CS411" i="1"/>
  <c r="C411" i="2"/>
  <c r="CS415" i="1"/>
  <c r="C415" i="2"/>
  <c r="CS419" i="1"/>
  <c r="C419" i="2"/>
  <c r="CS423" i="1"/>
  <c r="C423" i="2"/>
  <c r="CS427" i="1"/>
  <c r="C427" i="2"/>
  <c r="CS431" i="1"/>
  <c r="C431" i="2"/>
  <c r="CS435" i="1"/>
  <c r="C435" i="2"/>
  <c r="CS439" i="1"/>
  <c r="C439" i="2"/>
  <c r="CS443" i="1"/>
  <c r="C443" i="2"/>
  <c r="CS447" i="1"/>
  <c r="C447" i="2"/>
  <c r="CS451" i="1"/>
  <c r="C451" i="2"/>
  <c r="CS455" i="1"/>
  <c r="C455" i="2"/>
  <c r="CS459" i="1"/>
  <c r="C459" i="2"/>
  <c r="CS463" i="1"/>
  <c r="C463" i="2"/>
  <c r="CS467" i="1"/>
  <c r="C467" i="2"/>
  <c r="CS471" i="1"/>
  <c r="C471" i="2"/>
  <c r="CS475" i="1"/>
  <c r="C475" i="2"/>
  <c r="CS479" i="1"/>
  <c r="C479" i="2"/>
  <c r="CS483" i="1"/>
  <c r="C483" i="2"/>
  <c r="CS487" i="1"/>
  <c r="C487" i="2"/>
  <c r="CS491" i="1"/>
  <c r="C491" i="2"/>
  <c r="CS495" i="1"/>
  <c r="C495" i="2"/>
  <c r="CS499" i="1"/>
  <c r="C499" i="2"/>
  <c r="CS503" i="1"/>
  <c r="C503" i="2"/>
  <c r="CS507" i="1"/>
  <c r="C507" i="2"/>
  <c r="CS511" i="1"/>
  <c r="C511" i="2"/>
  <c r="CS515" i="1"/>
  <c r="C515" i="2"/>
  <c r="CS519" i="1"/>
  <c r="C519" i="2"/>
  <c r="CS523" i="1"/>
  <c r="C523" i="2"/>
  <c r="CS527" i="1"/>
  <c r="C527" i="2"/>
  <c r="CS531" i="1"/>
  <c r="C531" i="2"/>
  <c r="CS547" i="1"/>
  <c r="C547" i="2"/>
  <c r="CS542" i="1"/>
  <c r="C542" i="2"/>
  <c r="CS539" i="1"/>
  <c r="C539" i="2"/>
  <c r="CS532" i="1"/>
  <c r="C532" i="2"/>
  <c r="CS529" i="1"/>
  <c r="C529" i="2"/>
  <c r="CS518" i="1"/>
  <c r="C518" i="2"/>
  <c r="CS502" i="1"/>
  <c r="C502" i="2"/>
  <c r="CS520" i="1"/>
  <c r="C520" i="2"/>
  <c r="CS504" i="1"/>
  <c r="C504" i="2"/>
  <c r="CS488" i="1"/>
  <c r="C488" i="2"/>
  <c r="CS472" i="1"/>
  <c r="C472" i="2"/>
  <c r="CS509" i="1"/>
  <c r="C509" i="2"/>
  <c r="CS461" i="1"/>
  <c r="C461" i="2"/>
  <c r="CS485" i="1"/>
  <c r="C485" i="2"/>
  <c r="CS517" i="1"/>
  <c r="C517" i="2"/>
  <c r="CS533" i="1"/>
  <c r="C533" i="2"/>
  <c r="CS548" i="1"/>
  <c r="C548" i="2"/>
  <c r="CS540" i="1"/>
  <c r="C540" i="2"/>
  <c r="CS530" i="1"/>
  <c r="C530" i="2"/>
  <c r="CS498" i="1"/>
  <c r="C498" i="2"/>
  <c r="CS466" i="1"/>
  <c r="C466" i="2"/>
  <c r="CS434" i="1"/>
  <c r="C434" i="2"/>
  <c r="CS480" i="1"/>
  <c r="C480" i="2"/>
  <c r="CS514" i="1"/>
  <c r="C514" i="2"/>
</calcChain>
</file>

<file path=xl/sharedStrings.xml><?xml version="1.0" encoding="utf-8"?>
<sst xmlns="http://schemas.openxmlformats.org/spreadsheetml/2006/main" count="564" uniqueCount="564">
  <si>
    <t>4 EAS 002 RFPC1  CT</t>
  </si>
  <si>
    <t>4 RPE W121TYPC1  CT</t>
  </si>
  <si>
    <t>5 PTR W253TYPC1  CT</t>
  </si>
  <si>
    <t>5 RCV 003 FIPC   CT</t>
  </si>
  <si>
    <t>4 REN N080TYPC1  CT</t>
  </si>
  <si>
    <t>9 TEU N238TYPC1  CT</t>
  </si>
  <si>
    <t>3 PTR K252TYPC2  CT</t>
  </si>
  <si>
    <t>3 PTR 007 VBPC1  CT</t>
  </si>
  <si>
    <t>2 RPE K210TYPC1  CT</t>
  </si>
  <si>
    <t>2 CONTK211  PC01 CT</t>
  </si>
  <si>
    <t>2 PTR K219TYPC2  CT</t>
  </si>
  <si>
    <t>2 PTR 011 VBPC   CT</t>
  </si>
  <si>
    <t>2 PTR W213TYPC1  CT</t>
  </si>
  <si>
    <t>2 PTR W214TYPC1  CT</t>
  </si>
  <si>
    <t>2 RCV 003 POPC   CT</t>
  </si>
  <si>
    <t>3 RCV N022TYPC1  CT</t>
  </si>
  <si>
    <t>2 RCV N001A TYPC1CT</t>
  </si>
  <si>
    <t>2 RCV 202 VPPC   CT</t>
  </si>
  <si>
    <t>2 RCV 802 VPPC   CT</t>
  </si>
  <si>
    <t>2 RCV 803 VPPC   CT</t>
  </si>
  <si>
    <t>2 RCV N214TYPC1  CT</t>
  </si>
  <si>
    <t>0 RPE 299 VPPC   CT</t>
  </si>
  <si>
    <t>0 RPEH063 LNPC   CT</t>
  </si>
  <si>
    <t>0 TEU 001 REPC1  CT</t>
  </si>
  <si>
    <t>3 RCV N324TYPC4  CT</t>
  </si>
  <si>
    <t>3 RCV 002 BAPC   CT</t>
  </si>
  <si>
    <t>0 TEU 005 BAPC3  CT</t>
  </si>
  <si>
    <t>0 TEP 454 VPPC   CT</t>
  </si>
  <si>
    <t>3 PTR W163TYPC1  CT</t>
  </si>
  <si>
    <t>3 PTR W163TYPC2  CT</t>
  </si>
  <si>
    <t>2 OBJ N225  PC1  CT</t>
  </si>
  <si>
    <t>3 PTR K252TYPC1  CT</t>
  </si>
  <si>
    <t>2 CONTW233  PC1  CT</t>
  </si>
  <si>
    <t>0 PMU 151 VDPC   CT</t>
  </si>
  <si>
    <t>0 PMU 255 VKPC   CT</t>
  </si>
  <si>
    <t>0 SRE E101TYPC1  CT</t>
  </si>
  <si>
    <t>0 SRE 006 BAPC   CT</t>
  </si>
  <si>
    <t>0 SRE 007 BAPC   CT</t>
  </si>
  <si>
    <t>0 SBD E224TYPC1  CT</t>
  </si>
  <si>
    <t>0 SIR 071609PC1  CT</t>
  </si>
  <si>
    <t>0 FLEXE238  PC1  CT</t>
  </si>
  <si>
    <t>0 FLEXE238  PC2  CT</t>
  </si>
  <si>
    <t>0 RRA MOBIPOPC   CT</t>
  </si>
  <si>
    <t>0 TES E258TYPC1  CT</t>
  </si>
  <si>
    <t>0 TES 057 VSPC   CT</t>
  </si>
  <si>
    <t>0 TES E259TYPC1  CT</t>
  </si>
  <si>
    <t>0 SAC E224  PC1  CT</t>
  </si>
  <si>
    <t>0 TEP N409TYPC1  CT</t>
  </si>
  <si>
    <t>4 RPE 151 VPPC   CT</t>
  </si>
  <si>
    <t>4 RCV 064 VPPC   CT</t>
  </si>
  <si>
    <t>4 RCV N011TYPC1  CT</t>
  </si>
  <si>
    <t>4 RCV N011TYPC2  CT</t>
  </si>
  <si>
    <t>4 REN 148 VPPC   CT</t>
  </si>
  <si>
    <t>4 REN 251 VBPC   CT</t>
  </si>
  <si>
    <t>4 RCV 134 VPPC   CT</t>
  </si>
  <si>
    <t>4 RCV 214 TYPC2  CT</t>
  </si>
  <si>
    <t>4 RCV N214TYPC1  CT</t>
  </si>
  <si>
    <t>4 RCV 003 RFPC1  CT</t>
  </si>
  <si>
    <t>4 RCV 382 VPPC   CT</t>
  </si>
  <si>
    <t>4 RCV N314TYPC2  CT</t>
  </si>
  <si>
    <t>4 RCV N314TYPC5  CT</t>
  </si>
  <si>
    <t>4 RCV 394 SVPC   CT</t>
  </si>
  <si>
    <t>4 RCV N315TYPC1  CT</t>
  </si>
  <si>
    <t>4 RCV N315TYPC2  CT</t>
  </si>
  <si>
    <t>4 PTR K212TYPC1  CT</t>
  </si>
  <si>
    <t>4 RPE 134 VPPC   CT</t>
  </si>
  <si>
    <t>4 PTR K217TYPC1  CT</t>
  </si>
  <si>
    <t>4 PTR 132 VBPC   CT</t>
  </si>
  <si>
    <t>4 PTR 001 RFPC   CT</t>
  </si>
  <si>
    <t>4 PTR 014 VBPC   CT</t>
  </si>
  <si>
    <t>4 PTR 013 VPPC   CT</t>
  </si>
  <si>
    <t>4 EAS 001 VBPC   CT</t>
  </si>
  <si>
    <t>4 EAS 002 VBPC   CT</t>
  </si>
  <si>
    <t>4 EAS 001 RFPC1  CT</t>
  </si>
  <si>
    <t>4 EAS 001 RFPC2  CT</t>
  </si>
  <si>
    <t>4 EAS 002 RFPC2  CT</t>
  </si>
  <si>
    <t>4 EAS 002 RFPC3  CT</t>
  </si>
  <si>
    <t>4 RPE W120TYPC1  CT</t>
  </si>
  <si>
    <t>4 RPE W122TYPC1  CT</t>
  </si>
  <si>
    <t>4 RPE W122TYPC2  CT</t>
  </si>
  <si>
    <t>4 RPE W122TYPC3  CT</t>
  </si>
  <si>
    <t>4 RPE W123TYPC1  CT</t>
  </si>
  <si>
    <t>4 PTR 255 VBPC   CT</t>
  </si>
  <si>
    <t>4 PTR 908 VBPC   CT</t>
  </si>
  <si>
    <t>4 PTR W213TYPC1  CT</t>
  </si>
  <si>
    <t>4 PTR W213TYPC2  CT</t>
  </si>
  <si>
    <t>4 PTR 921 VBPC   CT</t>
  </si>
  <si>
    <t>4 PTR 003 KDPC   CT</t>
  </si>
  <si>
    <t>4 RCV 069 VPPC   CT</t>
  </si>
  <si>
    <t>4 RCV 160 VPPC   CT</t>
  </si>
  <si>
    <t>4 REN 001 RFPC   CT</t>
  </si>
  <si>
    <t>4 REN 002 RFPC   CT</t>
  </si>
  <si>
    <t>5 RCV 061 VPPC   CT</t>
  </si>
  <si>
    <t>5 RCV 063 VPPC   CT</t>
  </si>
  <si>
    <t>5 RCV 064 VPPC   CT</t>
  </si>
  <si>
    <t>5 RCV 821 VPPC   CT</t>
  </si>
  <si>
    <t>5 RCV 003 POPC   CT</t>
  </si>
  <si>
    <t>5 RCV N021TYPC1  CT</t>
  </si>
  <si>
    <t>5 RCV N021TYPC3  CT</t>
  </si>
  <si>
    <t>5 RCV N023TYPC1  CT</t>
  </si>
  <si>
    <t>5 RCV N023TYPC2  CT</t>
  </si>
  <si>
    <t>5 RCV 001 POPC   CT</t>
  </si>
  <si>
    <t>5 RPE 168 VPPC   CT</t>
  </si>
  <si>
    <t>5 REN N080TYPC2  CT</t>
  </si>
  <si>
    <t>5 REN 001 MTPC   CT</t>
  </si>
  <si>
    <t>5 REN 011 RFPC   CT</t>
  </si>
  <si>
    <t>5 REN 251 VBPC   CT</t>
  </si>
  <si>
    <t>5 REN 453 VPPC1  CT</t>
  </si>
  <si>
    <t>5 REA 004 POPC   CT</t>
  </si>
  <si>
    <t>5 RCV 802 VPPC   CT</t>
  </si>
  <si>
    <t>5 RCV N224TYPC1  CT</t>
  </si>
  <si>
    <t>5 RCV 003 RFPC1  CT</t>
  </si>
  <si>
    <t>5 RCV 026 VPPC   CT</t>
  </si>
  <si>
    <t>5 RCV N324TYPC1  CT</t>
  </si>
  <si>
    <t>5 RCV N324TYPC2  CT</t>
  </si>
  <si>
    <t>5 RCV N324TYPC3  CT</t>
  </si>
  <si>
    <t>5 RCV N324TYPC4  CT</t>
  </si>
  <si>
    <t>5 RCV N324TYPC5  CT</t>
  </si>
  <si>
    <t>5 RCV N325TYPC1  CT</t>
  </si>
  <si>
    <t>5 RCV N325TYPC2  CT</t>
  </si>
  <si>
    <t>5 RPE 139 VBPC   CT</t>
  </si>
  <si>
    <t>5 PTR 904 VBPC   CT</t>
  </si>
  <si>
    <t>5 PTR 970 VBPC   CT</t>
  </si>
  <si>
    <t>5 PTR 166 VBPC   CT</t>
  </si>
  <si>
    <t>5 PTR 005 VBPC   CT</t>
  </si>
  <si>
    <t>5 PTR 132 VBPC   CT</t>
  </si>
  <si>
    <t>5 EAS 001 RFPC2  CT</t>
  </si>
  <si>
    <t>5 EAS 002 RFPC1  CT</t>
  </si>
  <si>
    <t>5 EAS 001 RFPC1  CT</t>
  </si>
  <si>
    <t>5 RPE W059TYPC1  CT</t>
  </si>
  <si>
    <t>5 SIR 071509PC1  CT</t>
  </si>
  <si>
    <t>5 RPE W160TYPC1  CT</t>
  </si>
  <si>
    <t>5 PTR W162TYPC1  CT</t>
  </si>
  <si>
    <t>5 RPE W163TYPC1  CT</t>
  </si>
  <si>
    <t>5 RPE W163TYPC2  CT</t>
  </si>
  <si>
    <t>5 PTR W253TYPC2  CT</t>
  </si>
  <si>
    <t>5 PTR 907 VBPC   CT</t>
  </si>
  <si>
    <t>5 PTR 921 VBPC   CT</t>
  </si>
  <si>
    <t>5 PTR 922 VBPC   CT</t>
  </si>
  <si>
    <t>5 PTR 209 VBPC   CT</t>
  </si>
  <si>
    <t>5 REN 001 RFPC   CT</t>
  </si>
  <si>
    <t>5 RCV 067 VPPC   CT</t>
  </si>
  <si>
    <t>5 RCV 068 VPPC   CT</t>
  </si>
  <si>
    <t>5 RCV 069 VPPC   CT</t>
  </si>
  <si>
    <t>5 REN 104 VPPC   CT</t>
  </si>
  <si>
    <t>5 W   279 POPC   CT</t>
  </si>
  <si>
    <t>9 RPE 133 VPPC   CT</t>
  </si>
  <si>
    <t>9 SIR 071409PC   CT</t>
  </si>
  <si>
    <t>9 RCV N224TYPC1  CT</t>
  </si>
  <si>
    <t>9 TEP N232TYPC1  CT</t>
  </si>
  <si>
    <t>9 TEU N232TYPC1  CT</t>
  </si>
  <si>
    <t>9 TEU N232TYPC2  CT</t>
  </si>
  <si>
    <t>9 TEU 093 VPPC   CT</t>
  </si>
  <si>
    <t>9 TEU 124 VPPC   CT</t>
  </si>
  <si>
    <t>9 TEU 416 VPPC   CT</t>
  </si>
  <si>
    <t>9 TES N235TYPC1  CT</t>
  </si>
  <si>
    <t>9 TES N235TYPC2  CT</t>
  </si>
  <si>
    <t>9 TEP 009 POPC   CT</t>
  </si>
  <si>
    <t>9 TEU 111 VPPC   CT</t>
  </si>
  <si>
    <t>9 TEU N241TYPC1  CT</t>
  </si>
  <si>
    <t>9 TEU N241TYPC2  CT</t>
  </si>
  <si>
    <t>9 COQUN242  PC1  CT</t>
  </si>
  <si>
    <t>9 RPE 015 BAPC   CT</t>
  </si>
  <si>
    <t>9 RPE 063 LNPC   CT</t>
  </si>
  <si>
    <t>9 RPE 299 VPPC   CT</t>
  </si>
  <si>
    <t>9 TEU 001 REPC   CT</t>
  </si>
  <si>
    <t>9 TEP N308TYPC1  CT</t>
  </si>
  <si>
    <t>9 TEU N308TYPC1  CT</t>
  </si>
  <si>
    <t>9 RPE N309TYPC2  CT</t>
  </si>
  <si>
    <t>9 TEP 473 VDPC   CT</t>
  </si>
  <si>
    <t>9 TEP N309TYPC1  CT</t>
  </si>
  <si>
    <t>9 TES N372TYPC1  CT</t>
  </si>
  <si>
    <t>9 TES N404TYPC1  CT</t>
  </si>
  <si>
    <t>9 PTR 207 VBPC   CT</t>
  </si>
  <si>
    <t>9 PTR 208 VBPC   CT</t>
  </si>
  <si>
    <t>9 TEP N409TYPC1  CT</t>
  </si>
  <si>
    <t>4 RCV N012TYPC1  CT</t>
  </si>
  <si>
    <t>4 RCV 063 VPPC   CT</t>
  </si>
  <si>
    <t>9 TEP 005 FIPC   CT</t>
  </si>
  <si>
    <t>5 PTR K252TYPC1  CT</t>
  </si>
  <si>
    <t>5 K   COQ PC1    CT</t>
  </si>
  <si>
    <t>2 RCV N010TYPC2  CT</t>
  </si>
  <si>
    <t>2 RCV N013TYPC2  CT</t>
  </si>
  <si>
    <t>2 REN N080TYPC4  CT</t>
  </si>
  <si>
    <t>2 RCV N013TYPC3  CT</t>
  </si>
  <si>
    <t>0 RPE 945 VPPC   CT</t>
  </si>
  <si>
    <t>3 REN 494 VNPC   CT</t>
  </si>
  <si>
    <t>3 RPE N309TYPC   CT</t>
  </si>
  <si>
    <t>3 COQUK250TYPC1  CT</t>
  </si>
  <si>
    <t>3 RCV W257TYPC1  CT</t>
  </si>
  <si>
    <t>2 CONTW233  PC2  CT</t>
  </si>
  <si>
    <t>2 RCV N215TYPC2  CT</t>
  </si>
  <si>
    <t>2 RCV N232TYPC2  CT</t>
  </si>
  <si>
    <t>0 TES 404 TYPC1  CT</t>
  </si>
  <si>
    <t>2 RPER542 VPPC   CT</t>
  </si>
  <si>
    <t>2 RPER544 VPPC   CT</t>
  </si>
  <si>
    <t>2 RPER546 VPPC   CT</t>
  </si>
  <si>
    <t>0 TES 184 VSPC   CT</t>
  </si>
  <si>
    <t>0 RPE 104 VSPC   CT</t>
  </si>
  <si>
    <t>0 TEU 019 VPPC   CT</t>
  </si>
  <si>
    <t>0 TEU 020 VPPC   CT</t>
  </si>
  <si>
    <t>3 RIS 200 VP PC  CT</t>
  </si>
  <si>
    <t>3 RRA R184TYPC1  CT</t>
  </si>
  <si>
    <t>3 RIS 198 VP PC  CT</t>
  </si>
  <si>
    <t>3 RRA R184TYPC2  CT</t>
  </si>
  <si>
    <t>3 RPE 643 VPPC   CT</t>
  </si>
  <si>
    <t>3 RPE R153TYPC2  CT</t>
  </si>
  <si>
    <t>3 RPE 003 BAPC   CT</t>
  </si>
  <si>
    <t>3 RPE R163TYPC1  CT</t>
  </si>
  <si>
    <t>3 RPE R163TYPC2  CT</t>
  </si>
  <si>
    <t>3 RPE R170TYPC1  CT</t>
  </si>
  <si>
    <t>3 RPE R171TYPC1  CT</t>
  </si>
  <si>
    <t>3 RPE R171TYPC2  CT</t>
  </si>
  <si>
    <t>3 RPE R173TYPC1  CT</t>
  </si>
  <si>
    <t>3 RPE 409 VP PC  CT</t>
  </si>
  <si>
    <t>3 RCV R185TYPC2  CT</t>
  </si>
  <si>
    <t>3 RPE 001 BA PC  CT</t>
  </si>
  <si>
    <t>3 RPE 001 BAPC2  CT</t>
  </si>
  <si>
    <t>3 RPE R173TYPC2  CT</t>
  </si>
  <si>
    <t>3 RCV R250TYPC1  CT</t>
  </si>
  <si>
    <t>3 RRA 103 VP PC  CT</t>
  </si>
  <si>
    <t>3 PTR 143 VB PC  CT</t>
  </si>
  <si>
    <t>3 PTR 144 VB PC  CT</t>
  </si>
  <si>
    <t>3 PTR 149 VB PC  CT</t>
  </si>
  <si>
    <t>3 RCP 216 VP PC  CT</t>
  </si>
  <si>
    <t>3 RPE 381 VP PC  CT</t>
  </si>
  <si>
    <t>3 RCP 316 VP PC  CT</t>
  </si>
  <si>
    <t>3 RPE 631 VP PC  CT</t>
  </si>
  <si>
    <t>3 RRA 107 VPPC   CT</t>
  </si>
  <si>
    <t>3 RCP 307 VPPC   CT</t>
  </si>
  <si>
    <t>3 RCP R451TYPC1  CT</t>
  </si>
  <si>
    <t>3 RCP R473TYPC1  CT</t>
  </si>
  <si>
    <t>3 RCP R588TYPC1  CT</t>
  </si>
  <si>
    <t>3 RCP 805 VPPC   CT</t>
  </si>
  <si>
    <t>3 RCP R789TYPC1  CT</t>
  </si>
  <si>
    <t>3 RPE R163TYPC3  CT</t>
  </si>
  <si>
    <t>3 RRA 122 VPPC   CT</t>
  </si>
  <si>
    <t>3 RPE 791 VPPC   CT</t>
  </si>
  <si>
    <t>3 RCV R260TYPC1  CT</t>
  </si>
  <si>
    <t>3 RCP R363TYPC1  CT</t>
  </si>
  <si>
    <t>3 RCP R361TYPC1  CT</t>
  </si>
  <si>
    <t>3 RCP R789TYPC2  CT</t>
  </si>
  <si>
    <t>9 TEP 005 VBPC   CT</t>
  </si>
  <si>
    <t>9 TEP N308TYPC2  CT</t>
  </si>
  <si>
    <t>4 EAS 001 RFPC3  CT</t>
  </si>
  <si>
    <t>0 SIR 071309PC   CT</t>
  </si>
  <si>
    <t>0 SAC N211  PC1  CT</t>
  </si>
  <si>
    <t>0 TEU N232TYPC1  CT</t>
  </si>
  <si>
    <t>0 TEU N238TYPC1  CT</t>
  </si>
  <si>
    <t>0 TEU 114 VPPC   CT</t>
  </si>
  <si>
    <t>0 TEU 369 VPPC   CT</t>
  </si>
  <si>
    <t>0 TEU 113 VPPC   CT</t>
  </si>
  <si>
    <t>0 TEU 376 VPPC   CT</t>
  </si>
  <si>
    <t>0 TEU N241TYPC1  CT</t>
  </si>
  <si>
    <t>0 TEU N241TYPC2  CT</t>
  </si>
  <si>
    <t>0 TEU 471 VPPC   CT</t>
  </si>
  <si>
    <t>0 TEP 475 VDPC   CT</t>
  </si>
  <si>
    <t>0 TEP 486 VDPC   CT</t>
  </si>
  <si>
    <t>0 TEU 487 VSPC   CT</t>
  </si>
  <si>
    <t>0 TEU 005 BAPC2  CT</t>
  </si>
  <si>
    <t>0 PTR 207 VBPC   CT</t>
  </si>
  <si>
    <t>0 PTR 208 VBPC   CT</t>
  </si>
  <si>
    <t>0 TEU 018 BAPC   CT</t>
  </si>
  <si>
    <t>2 RCV 363 VPPC   CT</t>
  </si>
  <si>
    <t>2 RCV N011TYPC5  CT</t>
  </si>
  <si>
    <t>2 RCV N013TYPC1  CT</t>
  </si>
  <si>
    <t>2 RCV N013TYPC4  CT</t>
  </si>
  <si>
    <t>2 RCV N023TYPC1  CT</t>
  </si>
  <si>
    <t>2 REN N080TYPC1  CT</t>
  </si>
  <si>
    <t>2 REN N080TYPC2  CT</t>
  </si>
  <si>
    <t>2 REN N080TYPC3  CT</t>
  </si>
  <si>
    <t>2 RCV N215TYPC1  CT</t>
  </si>
  <si>
    <t>2 RCV 003 RFPC1  CT</t>
  </si>
  <si>
    <t>2 RCV 030 VPPC   CT</t>
  </si>
  <si>
    <t>2 RCV N314TYPC1  CT</t>
  </si>
  <si>
    <t>2 RCV N314TYPC2  CT</t>
  </si>
  <si>
    <t>2 RCV N314TYPC3  CT</t>
  </si>
  <si>
    <t>2 RCV N314TYPC4  CT</t>
  </si>
  <si>
    <t>2 RCV N315TYPC2  CT</t>
  </si>
  <si>
    <t>2 RCV 032 VPPC1  CT</t>
  </si>
  <si>
    <t>2 RCV 804 VPPC   CT</t>
  </si>
  <si>
    <t>2 RPE 528 VPPC   CT</t>
  </si>
  <si>
    <t>2 PTR K212TYPC1  CT</t>
  </si>
  <si>
    <t>2 PTR 166 VPPC   CT</t>
  </si>
  <si>
    <t>2 PTR 132 VBPC   CT</t>
  </si>
  <si>
    <t>2 PTR 001 RFPC1  CT</t>
  </si>
  <si>
    <t>2 PTR K414TYPC1  CT</t>
  </si>
  <si>
    <t>2 EAS 002 VBPC   CT</t>
  </si>
  <si>
    <t>2 RIS 039 LDPC   CT</t>
  </si>
  <si>
    <t>2 EAS 001 RFPC1  CT</t>
  </si>
  <si>
    <t>2 EAS 001 RFPC3  CT</t>
  </si>
  <si>
    <t>2 EAS 001 RFPC5  CT</t>
  </si>
  <si>
    <t>2 EAS 002 RFPC1  CT</t>
  </si>
  <si>
    <t>2 EAS 002 RFPC2  CT</t>
  </si>
  <si>
    <t>2 EAS 002 RFPC3  CT</t>
  </si>
  <si>
    <t>2 EAS 108 VBPC   CT</t>
  </si>
  <si>
    <t>2 RIS 004 BAPC   CT</t>
  </si>
  <si>
    <t>2 RPE W120TYPC1  CT</t>
  </si>
  <si>
    <t>2 RIS 848 VPPC   CT</t>
  </si>
  <si>
    <t>2 PTR 255 VBPC   CT</t>
  </si>
  <si>
    <t>2 PTR 907 VBPC   CT</t>
  </si>
  <si>
    <t>2 PTR 908 VBPC   CT</t>
  </si>
  <si>
    <t>2 PTR 921 VBPC   CT</t>
  </si>
  <si>
    <t>2 RCV 005 MDPC1  CT</t>
  </si>
  <si>
    <t>2 REN 001 RFPC   CT</t>
  </si>
  <si>
    <t>3 RCV 363 VPPC   CT</t>
  </si>
  <si>
    <t>3 RCV 327 VPPC   CT</t>
  </si>
  <si>
    <t>3 REN 453 VPPC   CT</t>
  </si>
  <si>
    <t>3 RCV N224TYPC1  CT</t>
  </si>
  <si>
    <t>3 RCV N224TYPC2  CT</t>
  </si>
  <si>
    <t>3 RCV 802 VPPC   CT</t>
  </si>
  <si>
    <t>3 RCV N309TYPC1  CT</t>
  </si>
  <si>
    <t>3 RCV N309TYPC2  CT</t>
  </si>
  <si>
    <t>3 RCV N324TYPC2  CT</t>
  </si>
  <si>
    <t>3 RCV N324TYPC3  CT</t>
  </si>
  <si>
    <t>3 RCV N325TYPC1  CT</t>
  </si>
  <si>
    <t>3 RPE 528 VPPC   CT</t>
  </si>
  <si>
    <t>3 RPE 139 VBPC   CT</t>
  </si>
  <si>
    <t>3 PTR 245 VBPC   CT</t>
  </si>
  <si>
    <t>3 PTR 801 VBPC   CT</t>
  </si>
  <si>
    <t>3 PTR 802 VBPC   CT</t>
  </si>
  <si>
    <t>3 PTR 970 VPPC   CT</t>
  </si>
  <si>
    <t>3 PTR 001 MOPC1  CT</t>
  </si>
  <si>
    <t>3 PTR 166 VBPC   CT</t>
  </si>
  <si>
    <t>3 PTR K259TYPC1  CT</t>
  </si>
  <si>
    <t>3 PTR 132 VBPC   CT</t>
  </si>
  <si>
    <t>3 PTR 001 RFPC1  CT</t>
  </si>
  <si>
    <t>3 RPE K354TYPC1  CT</t>
  </si>
  <si>
    <t>3 EAS 001 RFPC1  CT</t>
  </si>
  <si>
    <t>3 EAS 001 RFPC2  CT</t>
  </si>
  <si>
    <t>3 EAS 002 RFPC1  CT</t>
  </si>
  <si>
    <t>3 EAS 002 RFPC2  CT</t>
  </si>
  <si>
    <t>3 PTR 003 RFPC1  CT</t>
  </si>
  <si>
    <t>3 SIR 071209PC   CT</t>
  </si>
  <si>
    <t>3 RIS 848 VPPC   CT</t>
  </si>
  <si>
    <t>3 PTR W162TYPC1  CT</t>
  </si>
  <si>
    <t>3 PTR W162TYPC2  CT</t>
  </si>
  <si>
    <t>3 PTR 001 BAPC   CT</t>
  </si>
  <si>
    <t>3 PTR 148 VBPC   CT</t>
  </si>
  <si>
    <t>3 PTR 921 VBPC1  CT</t>
  </si>
  <si>
    <t>3 PTR 922 VBPC   CT</t>
  </si>
  <si>
    <t>3 PTR W253TYPC1  CT</t>
  </si>
  <si>
    <t>3 RCV 005 MDPC   CT</t>
  </si>
  <si>
    <t>3 REN 001 RFPC   CT</t>
  </si>
  <si>
    <t>3 REN 002 RFPC   CT</t>
  </si>
  <si>
    <t>3 REN W265TYPC1  CT</t>
  </si>
  <si>
    <t>3 REN 251 VBPC   CT</t>
  </si>
  <si>
    <t>3 REN 011 RFPC   CT</t>
  </si>
  <si>
    <t>3 RCV 003 POPC   CT</t>
  </si>
  <si>
    <t>0 TEP 005 FIPC   CT</t>
  </si>
  <si>
    <t>2 RCV 002 BAPC1  CT</t>
  </si>
  <si>
    <t>2 RCV 069 VPPC   CT</t>
  </si>
  <si>
    <t>0 TEU 005 FIPC   CT</t>
  </si>
  <si>
    <t>0 TEP 612 VYPC   CT</t>
  </si>
  <si>
    <t>0 TEP 246 VYPC   CT</t>
  </si>
  <si>
    <t>3 PTR K259TYPC2  CT</t>
  </si>
  <si>
    <t>3 PTR K259TYPC3  CT</t>
  </si>
  <si>
    <t>5 CONTW273  PC1  CT</t>
  </si>
  <si>
    <t>5 RCV W257TYPC1  CT</t>
  </si>
  <si>
    <t>3 PTR 267 VBPC   CT</t>
  </si>
  <si>
    <t>0 TEU MOB PO PC  CT</t>
  </si>
  <si>
    <t>3 REA 011 FIPC   CT</t>
  </si>
  <si>
    <t>3 RCV N324TYPC1  CT</t>
  </si>
  <si>
    <t>3 REA 160 VBPC   CT</t>
  </si>
  <si>
    <t>0 TEU N308TYPC01 CT</t>
  </si>
  <si>
    <t>9 TES 002 BAPC2  CT</t>
  </si>
  <si>
    <t>9 TES 002 BAPC1  CT</t>
  </si>
  <si>
    <t>5 REN 451 VPPC   CT</t>
  </si>
  <si>
    <t>5 CONTK251  PC1  CT</t>
  </si>
  <si>
    <t>4 COQUK210  PC1  CT</t>
  </si>
  <si>
    <t>5 OBJ K551  PC01 CT</t>
  </si>
  <si>
    <t>5 PTR 001 RFPC1  CT</t>
  </si>
  <si>
    <t>3 PTR W255TYPC1  CT</t>
  </si>
  <si>
    <t>3 RCV 004 FIPC   CT</t>
  </si>
  <si>
    <t>3 PTR W163TYPC3  CT</t>
  </si>
  <si>
    <t>9 TEU 003 FIPC1  CT</t>
  </si>
  <si>
    <t>4 RPE 003 BAPC   CT</t>
  </si>
  <si>
    <t>4 RPE 681 VBPC   CT</t>
  </si>
  <si>
    <t>4 RRA R144TYPC1  CT</t>
  </si>
  <si>
    <t>4 RIS R131TYPC1  CT</t>
  </si>
  <si>
    <t>4 RPE 001 BAPC1  CT</t>
  </si>
  <si>
    <t>4 RPE 001 BAPC2  CT</t>
  </si>
  <si>
    <t>4 RRA R144TYPC2  CT</t>
  </si>
  <si>
    <t>4 RRA R145TYPC1  CT</t>
  </si>
  <si>
    <t>4 RRA R145TYPC2  CT</t>
  </si>
  <si>
    <t>4 RRA 310BTYPC1  CT</t>
  </si>
  <si>
    <t>4 PTR 149 VBPC   CT</t>
  </si>
  <si>
    <t>4 PTR R320TYPC1  CT</t>
  </si>
  <si>
    <t>4 RPE 301 VPPC   CT</t>
  </si>
  <si>
    <t>4 RCP 211 VPPC   CT</t>
  </si>
  <si>
    <t>4 RCP 311 VPPC   CT</t>
  </si>
  <si>
    <t>4 RCP R423TYPC1  CT</t>
  </si>
  <si>
    <t>4 RCP R411TYPC1  CT</t>
  </si>
  <si>
    <t>4 RCP 122 VPPC   CT</t>
  </si>
  <si>
    <t>4 RCP 105 VPPC   CT</t>
  </si>
  <si>
    <t>4 PTR R420TYPC1  CT</t>
  </si>
  <si>
    <t>4 RCP R749TYPC1  CT</t>
  </si>
  <si>
    <t>4 RCP R749TYPC2  CT</t>
  </si>
  <si>
    <t>4 RCP R848TYPC1  CT</t>
  </si>
  <si>
    <t>4 RRA 107 VPPC   CT</t>
  </si>
  <si>
    <t>4 RRA 106 VPPC   CT</t>
  </si>
  <si>
    <t>4 RPE R133TYPC1  CT</t>
  </si>
  <si>
    <t>4 RIS 198 VPPC   CT</t>
  </si>
  <si>
    <t>4 RCP 121 VPPC   CT</t>
  </si>
  <si>
    <t>4 RCP R311TYPC1  CT</t>
  </si>
  <si>
    <t>4 RCP R323TYPC1  CT</t>
  </si>
  <si>
    <t>4 RRA 126 VPPC   CT</t>
  </si>
  <si>
    <t>4 RPE R321TYPC1  CT</t>
  </si>
  <si>
    <t>4 RCP R331TYPC1  CT</t>
  </si>
  <si>
    <t>4 PTR 150 VBPC   CT</t>
  </si>
  <si>
    <t>4 PTR 144 VBPC   CT</t>
  </si>
  <si>
    <t>4 RCP 104 VPPC   CT</t>
  </si>
  <si>
    <t>4 RCP R648TYPC1  CT</t>
  </si>
  <si>
    <t>4 RPE 067 VPPC   CT</t>
  </si>
  <si>
    <t>4 RCV 363 VPPC   CT</t>
  </si>
  <si>
    <t>9 RCV N215TYPC01 CT</t>
  </si>
  <si>
    <t>4 RCV N314TYPC1  CT</t>
  </si>
  <si>
    <t>4 RCV N314TYPC3  CT</t>
  </si>
  <si>
    <t>4 RCV N315TYPC03 CT</t>
  </si>
  <si>
    <t>2 RCV N315TYPC3  CT</t>
  </si>
  <si>
    <t>4 RIS R111TYPC1  CT</t>
  </si>
  <si>
    <t>4 RRA R245TYPC1  CT</t>
  </si>
  <si>
    <t>4 RCV 408 KDPC   CT</t>
  </si>
  <si>
    <t>4 RCV 003 FIPC   CT</t>
  </si>
  <si>
    <t>4 RCV 039 VPPC   CT</t>
  </si>
  <si>
    <t>4 RCV 001 POPC   CT</t>
  </si>
  <si>
    <t>4 RCV 002 POPC   CT</t>
  </si>
  <si>
    <t>4 RCV 040 VPPC   CT</t>
  </si>
  <si>
    <t>4 RCV N013TYPC2  CT</t>
  </si>
  <si>
    <t>4 RCV N013TYPC1  CT</t>
  </si>
  <si>
    <t>4 RCV 003 POPC   CT</t>
  </si>
  <si>
    <t>4 RCV 041 VPPC   CT</t>
  </si>
  <si>
    <t>4 REN 451 VBPC   CT</t>
  </si>
  <si>
    <t>9 TEU 123 VPPC   CT</t>
  </si>
  <si>
    <t>4 REA 011 FIPC   CT</t>
  </si>
  <si>
    <t>4 RCV 002 RFPC1  CT</t>
  </si>
  <si>
    <t>2 RPER135VVPPC   CT</t>
  </si>
  <si>
    <t>5 RPE 003 BAPC   CT</t>
  </si>
  <si>
    <t>5 RIS 200 VPPC   CT</t>
  </si>
  <si>
    <t>5 RRA 107 VPPC   CT</t>
  </si>
  <si>
    <t>5 RRA 122 VPPC   CT</t>
  </si>
  <si>
    <t>5 RCV 185 TYPC1  CT</t>
  </si>
  <si>
    <t>5 RCV 185 TYPC2  CT</t>
  </si>
  <si>
    <t>5 RPE R153TYPC1  CT</t>
  </si>
  <si>
    <t>5 RPE R171TYPC1  CT</t>
  </si>
  <si>
    <t>5 RPE R173TYPC2  CT</t>
  </si>
  <si>
    <t>5 RIS R171TYPC1  CT</t>
  </si>
  <si>
    <t>5 RRA 104 VPPC   CT</t>
  </si>
  <si>
    <t>5 RRMBR287TYPC1  CT</t>
  </si>
  <si>
    <t>5 PTR 144 VBPC   CT</t>
  </si>
  <si>
    <t>5 PTR R360TYPC1  CT</t>
  </si>
  <si>
    <t>5 RCP 221 VPPC   CT</t>
  </si>
  <si>
    <t>5 RCP 316 VPPC   CT</t>
  </si>
  <si>
    <t>5 RCP R473TYPC1  CT</t>
  </si>
  <si>
    <t>5 RCP 801 VPPC   CT</t>
  </si>
  <si>
    <t>5 RCP 805 VPPC   CT</t>
  </si>
  <si>
    <t>5 RCP R789TYPC1  CT</t>
  </si>
  <si>
    <t>5 RCP R888TYPC1  CT</t>
  </si>
  <si>
    <t>0 PTR E203TYPC1  CT</t>
  </si>
  <si>
    <t>9 TEU 241 TYPC3  CT</t>
  </si>
  <si>
    <t>4 RCV 013 VPPC1  CT</t>
  </si>
  <si>
    <t>9 TES 018 BAPC   CT</t>
  </si>
  <si>
    <t>2 RPE K311TYPC1  CT</t>
  </si>
  <si>
    <t>3 CONTW273  PC1  CT</t>
  </si>
  <si>
    <t>0 TEU 939 VPPC   CT</t>
  </si>
  <si>
    <t>5 RCV R250TYPC1  CT</t>
  </si>
  <si>
    <t>5 RCV R250TYPC2  CT</t>
  </si>
  <si>
    <t>5 RCV R260TYPC1  CT</t>
  </si>
  <si>
    <t>5 RCV R260TYPC2  CT</t>
  </si>
  <si>
    <t>5 RCV R260TYPC3  CT</t>
  </si>
  <si>
    <t>5 RCP R351TYPC1  CT</t>
  </si>
  <si>
    <t>5 RCP R363TYPC1  CT</t>
  </si>
  <si>
    <t>5 RCP R789TYPC2  CT</t>
  </si>
  <si>
    <t>5 RCV N020TYPC1  CT</t>
  </si>
  <si>
    <t>5 RPE 004 BAPC   CT</t>
  </si>
  <si>
    <t>5 RCV R160B TYPC1CT</t>
  </si>
  <si>
    <t>5 RCP 307 VPPC   CT</t>
  </si>
  <si>
    <t>5 RPE 067 VPPC   CT</t>
  </si>
  <si>
    <t>5 RPE 390 VPPC   CT</t>
  </si>
  <si>
    <t>5 RCV W257TYPC2  CT</t>
  </si>
  <si>
    <t>5 RPE W162TYPC1  CT</t>
  </si>
  <si>
    <t>5 RPE W064TYPC01 CT</t>
  </si>
  <si>
    <t>5 RPE W064TYPC02 CT</t>
  </si>
  <si>
    <t>5 RPE W163TYPC3  CT</t>
  </si>
  <si>
    <t>5 RCV 813 VPPC   CT</t>
  </si>
  <si>
    <t>5 RCV N324TYPC6  CT</t>
  </si>
  <si>
    <t>9 TEU N232TYPC3  CT</t>
  </si>
  <si>
    <t>5 RCV 382 VPPC   CT</t>
  </si>
  <si>
    <t>0 TEU 124 VPPC   CT</t>
  </si>
  <si>
    <t>3 REN 451 VPPC   CT</t>
  </si>
  <si>
    <t>0 MERCE257TYPC1  CT</t>
  </si>
  <si>
    <t>5 RCV 008 VPPC   CT</t>
  </si>
  <si>
    <t>5 RCP R361TYPC1  CT</t>
  </si>
  <si>
    <t>5 RPE 001 BAPC   CT</t>
  </si>
  <si>
    <t>5 RCP R789TYPC3  CT</t>
  </si>
  <si>
    <t>5 RCP R688TYPC1  CT</t>
  </si>
  <si>
    <t>5 RCP R371TYPC1  CT</t>
  </si>
  <si>
    <t>5 RPE W163TYPC4  CT</t>
  </si>
  <si>
    <t>3 OBJ K250  PC   CT</t>
  </si>
  <si>
    <t>2 EAS 002 RFPC4  CT</t>
  </si>
  <si>
    <t>2 PTR W122TYPC1  CT</t>
  </si>
  <si>
    <t>5 RCP R488TYPC1  CT</t>
  </si>
  <si>
    <t>4 RPE W123TYPC2  CT</t>
  </si>
  <si>
    <t>4 CONTK211  PC01 CT</t>
  </si>
  <si>
    <t>4 PTR W122TYPC1  CT</t>
  </si>
  <si>
    <t>9 TES     TYPC1  CT</t>
  </si>
  <si>
    <t>0 RPER309 IDPC   CT</t>
  </si>
  <si>
    <t>2 EAS 001 RFPC2  CT</t>
  </si>
  <si>
    <t>0 TEU N237TYPC   CT</t>
  </si>
  <si>
    <t>0 TES 014 BAPC   CT</t>
  </si>
  <si>
    <t>4 RCV 021 DIPC   CT</t>
  </si>
  <si>
    <t>2 RPE 067 VP PC  CT</t>
  </si>
  <si>
    <t>3 PTR W163TYPC4  CT</t>
  </si>
  <si>
    <t>3 PTR W161TYPC1  CT</t>
  </si>
  <si>
    <t>9 TEU 122 VPPC   CT</t>
  </si>
  <si>
    <t>9 TEU 001 EVPC   CT</t>
  </si>
  <si>
    <t>5 RPE W163TYPC5  CT</t>
  </si>
  <si>
    <t>2 RCV 002 RFPC   CT</t>
  </si>
  <si>
    <t>2 RPE 016 SNPC   CT</t>
  </si>
  <si>
    <t>2 RPE 003 BA PC  CT</t>
  </si>
  <si>
    <t>2 RPE R123TYPC1  CT</t>
  </si>
  <si>
    <t>2 RPE 803 VPPC   CT</t>
  </si>
  <si>
    <t>2 RCP R311TYPC1  CT</t>
  </si>
  <si>
    <t>2 RCP R331TYPC1  CT</t>
  </si>
  <si>
    <t>2 RIS R111TYPC1  CT</t>
  </si>
  <si>
    <t>2 RIS 198 VP PC  CT</t>
  </si>
  <si>
    <t>2 RRA 122 VP PC  CT</t>
  </si>
  <si>
    <t>2 RRA 106 VPPC1  CT</t>
  </si>
  <si>
    <t>2 RRA 107 VPPC   CT</t>
  </si>
  <si>
    <t>2 RPE R133TYPC1  CT</t>
  </si>
  <si>
    <t>2 RPE R133TYPC3  CT</t>
  </si>
  <si>
    <t>2 RPE 639 VP PC  CT</t>
  </si>
  <si>
    <t>2 RPE R133TYPC2  CT</t>
  </si>
  <si>
    <t>2 RPE 011 MTPC   CT</t>
  </si>
  <si>
    <t>2 RPE 804 VP PC  CT</t>
  </si>
  <si>
    <t>2 RPE R113TYPC1  CT</t>
  </si>
  <si>
    <t>2 PTR 217 VB PC  CT</t>
  </si>
  <si>
    <t>2 RRA 801 VPPC   CT</t>
  </si>
  <si>
    <t>2 PTR 143 VB PC  CT</t>
  </si>
  <si>
    <t>2 PTR 144 VB PC  CT</t>
  </si>
  <si>
    <t>2 PTR 149 VB PC  CT</t>
  </si>
  <si>
    <t>2 PTR 150 VB PC  CT</t>
  </si>
  <si>
    <t>2 PTR R320TYPC1  CT</t>
  </si>
  <si>
    <t>2 RPE 627 VP PC  CT</t>
  </si>
  <si>
    <t>2 RCP 116 VP PC  CT</t>
  </si>
  <si>
    <t>2 RPE 381 VP PC  CT</t>
  </si>
  <si>
    <t>2 RPE 383 VP PC  CT</t>
  </si>
  <si>
    <t>2 RCP 216 VP PC  CT</t>
  </si>
  <si>
    <t>2 RCP R333TYPC1  CT</t>
  </si>
  <si>
    <t>2 RIS R448TYPC1  CT</t>
  </si>
  <si>
    <t>2 RCP R421TYPC1  CT</t>
  </si>
  <si>
    <t>2 RCP R548TYPC1  CT</t>
  </si>
  <si>
    <t>2 RCP 801 VP PC  CT</t>
  </si>
  <si>
    <t>2 RCP 803 VP PC  CT</t>
  </si>
  <si>
    <t>2 RCP 805 VPPC1  CT</t>
  </si>
  <si>
    <t>2 RCP R749TYPC2  CT</t>
  </si>
  <si>
    <t>2 RCV R333TYPC2  CT</t>
  </si>
  <si>
    <t>5 RPE W162TYPC2  CT</t>
  </si>
  <si>
    <t>5 COQUW273  PC1  CT</t>
  </si>
  <si>
    <t>2 RCP 111 VPPC   CT</t>
  </si>
  <si>
    <t>Petite Val</t>
  </si>
  <si>
    <t>Grande Val</t>
  </si>
  <si>
    <t>Point Chaud</t>
  </si>
  <si>
    <t>Constant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</si>
</sst>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 wrapText="1"/>
      <protection locked="0"/>
    </xf>
  </cellStyleXfs>
  <cellXfs count="6">
    <xf numFmtId="0" fontId="0" fillId="0" borderId="0" xfId="0" applyFont="1">
      <alignment vertical="top" wrapText="1"/>
      <protection locked="0"/>
    </xf>
    <xf numFmtId="0" fontId="0" fillId="0" borderId="0" xfId="0">
      <alignment vertical="top" wrapText="1"/>
      <protection locked="0"/>
    </xf>
    <xf numFmtId="0" fontId="0" fillId="0" borderId="0" xfId="0" applyFont="1" applyAlignment="1">
      <alignment horizontal="center" vertical="top" wrapText="1"/>
      <protection locked="0"/>
    </xf>
    <xf numFmtId="17" fontId="0" fillId="0" borderId="0" xfId="0" applyNumberFormat="1" applyFont="1" applyAlignment="1">
      <alignment horizontal="center" vertical="top" wrapText="1"/>
      <protection locked="0"/>
    </xf>
    <xf numFmtId="17" fontId="0" fillId="0" borderId="0" xfId="0" applyNumberFormat="1" applyAlignment="1">
      <alignment horizontal="center" vertical="top" wrapText="1"/>
      <protection locked="0"/>
    </xf>
    <xf numFmtId="17" fontId="0" fillId="0" borderId="0" xfId="0" applyNumberFormat="1" applyFont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S561"/>
  <sheetViews>
    <sheetView defaultGridColor="0" colorId="22" workbookViewId="0">
      <pane xSplit="1" ySplit="1" topLeftCell="B38" activePane="bottomRight" state="frozen"/>
      <selection pane="topRight" activeCell="B1" sqref="B1"/>
      <selection pane="bottomLeft" activeCell="A2" sqref="A2"/>
      <selection pane="bottomRight" activeCell="D74" sqref="D74"/>
    </sheetView>
  </sheetViews>
  <sheetFormatPr baseColWidth="10" defaultColWidth="9.140625" defaultRowHeight="12" customHeight="1"/>
  <cols>
    <col min="1" max="1" width="18.28515625" style="1" customWidth="1"/>
    <col min="94" max="94" width="12" customWidth="1"/>
    <col min="95" max="95" width="11.7109375" customWidth="1"/>
  </cols>
  <sheetData>
    <row r="1" spans="1:97" ht="12" customHeight="1">
      <c r="A1" s="2"/>
      <c r="B1" s="3">
        <v>42013.240277777775</v>
      </c>
      <c r="C1" s="3">
        <v>42019.443749999999</v>
      </c>
      <c r="D1" s="3">
        <v>42023.474999999999</v>
      </c>
      <c r="E1" s="3">
        <v>42027.361111111109</v>
      </c>
      <c r="F1" s="3">
        <v>42030.445833333331</v>
      </c>
      <c r="G1" s="3">
        <v>42031.416666666664</v>
      </c>
      <c r="H1" s="3">
        <v>42032.615277777775</v>
      </c>
      <c r="I1" s="3">
        <v>42040.381944444445</v>
      </c>
      <c r="J1" s="3">
        <v>42048.470138888886</v>
      </c>
      <c r="K1" s="3">
        <v>42049.4375</v>
      </c>
      <c r="L1" s="3">
        <v>42049.791666666664</v>
      </c>
      <c r="M1" s="3">
        <v>42058.469444444447</v>
      </c>
      <c r="N1" s="3">
        <v>42059.666666666664</v>
      </c>
      <c r="O1" s="3">
        <v>42062.4375</v>
      </c>
      <c r="P1" s="3">
        <v>42063.731249999997</v>
      </c>
      <c r="Q1" s="3">
        <v>42068.421527777777</v>
      </c>
      <c r="R1" s="3">
        <v>42073.348611111112</v>
      </c>
      <c r="S1" s="3">
        <v>42076.259027777778</v>
      </c>
      <c r="T1" s="3">
        <v>42079.291666666664</v>
      </c>
      <c r="U1" s="3">
        <v>42088.495138888888</v>
      </c>
      <c r="V1" s="3">
        <v>42102.542361111111</v>
      </c>
      <c r="W1" s="3">
        <v>42108.42291666667</v>
      </c>
      <c r="X1" s="3">
        <v>42111.645833333336</v>
      </c>
      <c r="Y1" s="3">
        <v>42122.425694444442</v>
      </c>
      <c r="Z1" s="3">
        <v>42128.679861111108</v>
      </c>
      <c r="AA1" s="3">
        <v>42131.369444444441</v>
      </c>
      <c r="AB1" s="3">
        <v>42137.436805555553</v>
      </c>
      <c r="AC1" s="3">
        <v>42143.290972222225</v>
      </c>
      <c r="AD1" s="3">
        <v>42146.368750000001</v>
      </c>
      <c r="AE1" s="3">
        <v>42147.791666666664</v>
      </c>
      <c r="AF1" s="3">
        <v>42150.356249999997</v>
      </c>
      <c r="AG1" s="3">
        <v>42151.518750000003</v>
      </c>
      <c r="AH1" s="3">
        <v>42154.706944444442</v>
      </c>
      <c r="AI1" s="3">
        <v>42154.722222222219</v>
      </c>
      <c r="AJ1" s="3">
        <v>42158.701388888891</v>
      </c>
      <c r="AK1" s="3">
        <v>42159.488888888889</v>
      </c>
      <c r="AL1" s="3">
        <v>42165.494444444441</v>
      </c>
      <c r="AM1" s="3">
        <v>42167.302777777775</v>
      </c>
      <c r="AN1" s="3">
        <v>42181.452777777777</v>
      </c>
      <c r="AO1" s="3">
        <v>42181.972916666666</v>
      </c>
      <c r="AP1" s="3">
        <v>42192.352777777778</v>
      </c>
      <c r="AQ1" s="3">
        <v>42200.583333333336</v>
      </c>
      <c r="AR1" s="3">
        <v>42201.453472222223</v>
      </c>
      <c r="AS1" s="3">
        <v>42212.476388888892</v>
      </c>
      <c r="AT1" s="3">
        <v>42222.400000000001</v>
      </c>
      <c r="AU1" s="3">
        <v>42228.546527777777</v>
      </c>
      <c r="AV1" s="3">
        <v>42230.31527777778</v>
      </c>
      <c r="AW1" s="3">
        <v>42244.222916666666</v>
      </c>
      <c r="AX1" s="3">
        <v>42244.249305555553</v>
      </c>
      <c r="AY1" s="3">
        <v>42247.300694444442</v>
      </c>
      <c r="AZ1" s="3">
        <v>42254.431250000001</v>
      </c>
      <c r="BA1" s="3">
        <v>42255.374305555553</v>
      </c>
      <c r="BB1" s="3">
        <v>42262.364583333336</v>
      </c>
      <c r="BC1" s="3">
        <v>42272.324999999997</v>
      </c>
      <c r="BD1" s="3">
        <v>42283.290277777778</v>
      </c>
      <c r="BE1" s="3">
        <v>42284.379861111112</v>
      </c>
      <c r="BF1" s="3">
        <v>42292.388888888891</v>
      </c>
      <c r="BG1" s="3">
        <v>42304.379166666666</v>
      </c>
      <c r="BH1" s="3">
        <v>42305.416666666664</v>
      </c>
      <c r="BI1" s="3">
        <v>42308.330555555556</v>
      </c>
      <c r="BJ1" s="3">
        <v>42314.349305555559</v>
      </c>
      <c r="BK1" s="3">
        <v>42321.385416666664</v>
      </c>
      <c r="BL1" s="3">
        <v>42332.436805555553</v>
      </c>
      <c r="BM1" s="3">
        <v>42340.356249999997</v>
      </c>
      <c r="BN1" s="3">
        <v>42343.37222222222</v>
      </c>
      <c r="BO1" s="3">
        <v>42345.448611111111</v>
      </c>
      <c r="BP1" s="3">
        <v>42347.614583333336</v>
      </c>
      <c r="BQ1" s="3">
        <v>42348.443055555559</v>
      </c>
      <c r="BR1" s="3">
        <v>42349.379861111112</v>
      </c>
      <c r="BS1" s="3">
        <v>42352.631944444445</v>
      </c>
      <c r="BT1" s="3">
        <v>42360.4375</v>
      </c>
      <c r="BU1" s="3">
        <v>42360.604166666664</v>
      </c>
      <c r="BV1" s="3">
        <v>42361.439583333333</v>
      </c>
      <c r="BW1" s="3">
        <v>42374.458333333336</v>
      </c>
      <c r="BX1" s="3">
        <v>42377.409722222219</v>
      </c>
      <c r="BY1" s="3">
        <v>42382.708333333336</v>
      </c>
      <c r="BZ1" s="3">
        <v>42387.445138888892</v>
      </c>
      <c r="CA1" s="3">
        <v>42395.464583333334</v>
      </c>
      <c r="CB1" s="3">
        <v>42404.491666666669</v>
      </c>
      <c r="CC1" s="3">
        <v>42405.347916666666</v>
      </c>
      <c r="CD1" s="3">
        <v>42405.5625</v>
      </c>
      <c r="CE1" s="3">
        <v>42412.370138888888</v>
      </c>
      <c r="CF1" s="3">
        <v>42412.479166666664</v>
      </c>
      <c r="CG1" s="3">
        <v>42422.583333333336</v>
      </c>
      <c r="CH1" s="3">
        <v>42425.3</v>
      </c>
      <c r="CI1" s="3">
        <v>42427.699305555558</v>
      </c>
      <c r="CJ1" s="3">
        <v>42427.716666666667</v>
      </c>
      <c r="CK1" s="3">
        <v>42430.625</v>
      </c>
      <c r="CL1" s="3">
        <v>42431.512499999997</v>
      </c>
      <c r="CM1" s="3">
        <v>42432.453472222223</v>
      </c>
      <c r="CN1" s="3">
        <v>42436.46597222222</v>
      </c>
      <c r="CO1" s="3">
        <v>42437.708333333336</v>
      </c>
      <c r="CP1" s="4" t="s">
        <v>560</v>
      </c>
      <c r="CQ1" s="4" t="s">
        <v>561</v>
      </c>
      <c r="CR1" s="4" t="s">
        <v>562</v>
      </c>
      <c r="CS1" s="4" t="s">
        <v>563</v>
      </c>
    </row>
    <row r="2" spans="1:97" ht="12" customHeight="1">
      <c r="A2" s="2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>
        <v>0.2</v>
      </c>
      <c r="AB2" s="2"/>
      <c r="AC2" s="2"/>
      <c r="AD2" s="2"/>
      <c r="AE2" s="2"/>
      <c r="AF2" s="2"/>
      <c r="AG2" s="2">
        <v>3</v>
      </c>
      <c r="AH2" s="2"/>
      <c r="AI2" s="2"/>
      <c r="AJ2" s="2"/>
      <c r="AK2" s="2"/>
      <c r="AL2" s="2"/>
      <c r="AM2" s="2"/>
      <c r="AN2" s="2"/>
      <c r="AO2" s="2"/>
      <c r="AP2" s="2"/>
      <c r="AQ2" s="2">
        <v>0.2</v>
      </c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>
        <f t="shared" ref="CP2:CP65" si="0">SMALL(B2:CO2,1)</f>
        <v>0.2</v>
      </c>
      <c r="CQ2">
        <f t="shared" ref="CQ2:CQ65" si="1">LARGE(B2:CO2,1)</f>
        <v>3</v>
      </c>
      <c r="CR2" t="b">
        <f t="shared" ref="CR2:CR65" si="2">IF($CP2&gt;2,TRUE,FALSE)</f>
        <v>0</v>
      </c>
      <c r="CS2" t="b">
        <f t="shared" ref="CS2:CS65" si="3">IF($CQ2-$CP2&lt;=10,TRUE,FALSE)</f>
        <v>1</v>
      </c>
    </row>
    <row r="3" spans="1:97" ht="12" customHeight="1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>
        <v>0.05</v>
      </c>
      <c r="AB3" s="2"/>
      <c r="AC3" s="2"/>
      <c r="AD3" s="2"/>
      <c r="AE3" s="2"/>
      <c r="AF3" s="2"/>
      <c r="AG3" s="2">
        <v>9</v>
      </c>
      <c r="AH3" s="2"/>
      <c r="AI3" s="2"/>
      <c r="AJ3" s="2"/>
      <c r="AK3" s="2"/>
      <c r="AL3" s="2"/>
      <c r="AM3" s="2"/>
      <c r="AN3" s="2"/>
      <c r="AO3" s="2"/>
      <c r="AP3" s="2"/>
      <c r="AQ3" s="2">
        <v>0.05</v>
      </c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>
        <f t="shared" si="0"/>
        <v>0.05</v>
      </c>
      <c r="CQ3">
        <f t="shared" si="1"/>
        <v>9</v>
      </c>
      <c r="CR3" t="b">
        <f t="shared" si="2"/>
        <v>0</v>
      </c>
      <c r="CS3" t="b">
        <f t="shared" si="3"/>
        <v>1</v>
      </c>
    </row>
    <row r="4" spans="1:97" ht="12" customHeight="1">
      <c r="A4" s="2" t="s">
        <v>490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>
        <v>5</v>
      </c>
      <c r="BW4" s="2">
        <v>1E-3</v>
      </c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>
        <f t="shared" si="0"/>
        <v>1E-3</v>
      </c>
      <c r="CQ4">
        <f t="shared" si="1"/>
        <v>5</v>
      </c>
      <c r="CR4" t="b">
        <f t="shared" si="2"/>
        <v>0</v>
      </c>
      <c r="CS4" t="b">
        <f t="shared" si="3"/>
        <v>1</v>
      </c>
    </row>
    <row r="5" spans="1:97" ht="12" customHeight="1">
      <c r="A5" s="2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>
        <v>10</v>
      </c>
      <c r="AB5" s="2"/>
      <c r="AC5" s="2"/>
      <c r="AD5" s="2">
        <v>10</v>
      </c>
      <c r="AE5" s="2"/>
      <c r="AF5" s="2"/>
      <c r="AG5" s="2">
        <v>10</v>
      </c>
      <c r="AH5" s="2"/>
      <c r="AI5" s="2"/>
      <c r="AJ5" s="2">
        <v>10</v>
      </c>
      <c r="AK5" s="2">
        <v>10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>
        <v>10</v>
      </c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>
        <f t="shared" si="0"/>
        <v>10</v>
      </c>
      <c r="CQ5">
        <f t="shared" si="1"/>
        <v>10</v>
      </c>
      <c r="CR5" t="b">
        <f t="shared" si="2"/>
        <v>1</v>
      </c>
      <c r="CS5" t="b">
        <f t="shared" si="3"/>
        <v>1</v>
      </c>
    </row>
    <row r="6" spans="1:97" ht="12" customHeight="1">
      <c r="A6" s="2" t="s">
        <v>34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>
        <v>3</v>
      </c>
      <c r="AB6" s="2"/>
      <c r="AC6" s="2"/>
      <c r="AD6" s="2">
        <v>5</v>
      </c>
      <c r="AE6" s="2"/>
      <c r="AF6" s="2"/>
      <c r="AG6" s="2">
        <v>3</v>
      </c>
      <c r="AH6" s="2"/>
      <c r="AI6" s="2"/>
      <c r="AJ6" s="2">
        <v>5</v>
      </c>
      <c r="AK6" s="2">
        <v>5</v>
      </c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>
        <f t="shared" si="0"/>
        <v>3</v>
      </c>
      <c r="CQ6">
        <f t="shared" si="1"/>
        <v>5</v>
      </c>
      <c r="CR6" t="b">
        <f t="shared" si="2"/>
        <v>1</v>
      </c>
      <c r="CS6" t="b">
        <f t="shared" si="3"/>
        <v>1</v>
      </c>
    </row>
    <row r="7" spans="1:97" ht="12" customHeight="1">
      <c r="A7" s="2" t="s">
        <v>260</v>
      </c>
      <c r="B7" s="2">
        <v>15</v>
      </c>
      <c r="C7" s="2">
        <v>15</v>
      </c>
      <c r="D7" s="2"/>
      <c r="E7" s="2"/>
      <c r="F7" s="2"/>
      <c r="G7" s="2">
        <v>15</v>
      </c>
      <c r="H7" s="2"/>
      <c r="I7" s="2"/>
      <c r="J7" s="2">
        <v>15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>
        <f t="shared" si="0"/>
        <v>15</v>
      </c>
      <c r="CQ7">
        <f t="shared" si="1"/>
        <v>15</v>
      </c>
      <c r="CR7" t="b">
        <f t="shared" si="2"/>
        <v>1</v>
      </c>
      <c r="CS7" t="b">
        <f t="shared" si="3"/>
        <v>1</v>
      </c>
    </row>
    <row r="8" spans="1:97" ht="12" customHeight="1">
      <c r="A8" s="2" t="s">
        <v>261</v>
      </c>
      <c r="B8" s="2">
        <v>6</v>
      </c>
      <c r="C8" s="2">
        <v>6</v>
      </c>
      <c r="D8" s="2"/>
      <c r="E8" s="2"/>
      <c r="F8" s="2"/>
      <c r="G8" s="2">
        <v>6</v>
      </c>
      <c r="H8" s="2"/>
      <c r="I8" s="2"/>
      <c r="J8" s="2">
        <v>6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>
        <f t="shared" si="0"/>
        <v>6</v>
      </c>
      <c r="CQ8">
        <f t="shared" si="1"/>
        <v>6</v>
      </c>
      <c r="CR8" t="b">
        <f t="shared" si="2"/>
        <v>1</v>
      </c>
      <c r="CS8" t="b">
        <f t="shared" si="3"/>
        <v>1</v>
      </c>
    </row>
    <row r="9" spans="1:97" ht="12" customHeight="1">
      <c r="A9" s="2" t="s">
        <v>458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>
        <v>3</v>
      </c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1.7</v>
      </c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>
        <f t="shared" si="0"/>
        <v>1.7</v>
      </c>
      <c r="CQ9">
        <f t="shared" si="1"/>
        <v>3</v>
      </c>
      <c r="CR9" t="b">
        <f t="shared" si="2"/>
        <v>0</v>
      </c>
      <c r="CS9" t="b">
        <f t="shared" si="3"/>
        <v>1</v>
      </c>
    </row>
    <row r="10" spans="1:97" ht="12" customHeight="1">
      <c r="A10" s="2" t="s">
        <v>198</v>
      </c>
      <c r="B10" s="2">
        <v>60</v>
      </c>
      <c r="C10" s="2">
        <v>60</v>
      </c>
      <c r="D10" s="2"/>
      <c r="E10" s="2"/>
      <c r="F10" s="2"/>
      <c r="G10" s="2">
        <v>60</v>
      </c>
      <c r="H10" s="2"/>
      <c r="I10" s="2"/>
      <c r="J10" s="2">
        <v>25</v>
      </c>
      <c r="K10" s="2"/>
      <c r="L10" s="2"/>
      <c r="M10" s="2"/>
      <c r="N10" s="2"/>
      <c r="O10" s="2"/>
      <c r="P10" s="2"/>
      <c r="Q10" s="2"/>
      <c r="R10" s="2"/>
      <c r="S10" s="2"/>
      <c r="T10" s="2">
        <v>60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>
        <v>60</v>
      </c>
      <c r="AI10" s="2"/>
      <c r="AJ10" s="2"/>
      <c r="AK10" s="2"/>
      <c r="AL10" s="2">
        <v>25</v>
      </c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>
        <f t="shared" si="0"/>
        <v>25</v>
      </c>
      <c r="CQ10">
        <f t="shared" si="1"/>
        <v>60</v>
      </c>
      <c r="CR10" t="b">
        <f t="shared" si="2"/>
        <v>1</v>
      </c>
      <c r="CS10" t="b">
        <f t="shared" si="3"/>
        <v>0</v>
      </c>
    </row>
    <row r="11" spans="1:97" ht="12" customHeight="1">
      <c r="A11" s="2" t="s">
        <v>21</v>
      </c>
      <c r="B11" s="2">
        <v>120</v>
      </c>
      <c r="C11" s="2">
        <v>100</v>
      </c>
      <c r="D11" s="2"/>
      <c r="E11" s="2"/>
      <c r="F11" s="2"/>
      <c r="G11" s="2">
        <v>45</v>
      </c>
      <c r="H11" s="2"/>
      <c r="I11" s="2"/>
      <c r="J11" s="2">
        <v>25</v>
      </c>
      <c r="K11" s="2"/>
      <c r="L11" s="2">
        <v>45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10</v>
      </c>
      <c r="AD11" s="2"/>
      <c r="AE11" s="2"/>
      <c r="AF11" s="2"/>
      <c r="AG11" s="2"/>
      <c r="AH11" s="2">
        <v>120</v>
      </c>
      <c r="AI11" s="2"/>
      <c r="AJ11" s="2"/>
      <c r="AK11" s="2"/>
      <c r="AL11" s="2"/>
      <c r="AM11" s="2"/>
      <c r="AN11" s="2"/>
      <c r="AO11" s="2">
        <v>25</v>
      </c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>
        <f t="shared" si="0"/>
        <v>10</v>
      </c>
      <c r="CQ11">
        <f t="shared" si="1"/>
        <v>120</v>
      </c>
      <c r="CR11" t="b">
        <f t="shared" si="2"/>
        <v>1</v>
      </c>
      <c r="CS11" t="b">
        <f t="shared" si="3"/>
        <v>0</v>
      </c>
    </row>
    <row r="12" spans="1:97" ht="12" customHeight="1">
      <c r="A12" s="2" t="s">
        <v>185</v>
      </c>
      <c r="B12" s="2">
        <v>3</v>
      </c>
      <c r="C12" s="2">
        <v>2.99</v>
      </c>
      <c r="D12" s="2"/>
      <c r="E12" s="2"/>
      <c r="F12" s="2"/>
      <c r="G12" s="2">
        <v>2.99</v>
      </c>
      <c r="H12" s="2"/>
      <c r="I12" s="2"/>
      <c r="J12" s="2">
        <v>1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>
        <v>3</v>
      </c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>
        <f t="shared" si="0"/>
        <v>1</v>
      </c>
      <c r="CQ12">
        <f t="shared" si="1"/>
        <v>3</v>
      </c>
      <c r="CR12" t="b">
        <f t="shared" si="2"/>
        <v>0</v>
      </c>
      <c r="CS12" t="b">
        <f t="shared" si="3"/>
        <v>1</v>
      </c>
    </row>
    <row r="13" spans="1:97" ht="12" customHeight="1">
      <c r="A13" s="2" t="s">
        <v>22</v>
      </c>
      <c r="B13" s="2">
        <v>50</v>
      </c>
      <c r="C13" s="2">
        <v>30</v>
      </c>
      <c r="D13" s="2"/>
      <c r="E13" s="2"/>
      <c r="F13" s="2"/>
      <c r="G13" s="2">
        <v>40</v>
      </c>
      <c r="H13" s="2"/>
      <c r="I13" s="2"/>
      <c r="J13" s="2">
        <v>40</v>
      </c>
      <c r="K13" s="2"/>
      <c r="L13" s="2">
        <v>40</v>
      </c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>
        <v>2.5</v>
      </c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>
        <v>40</v>
      </c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>
        <f t="shared" si="0"/>
        <v>2.5</v>
      </c>
      <c r="CQ13">
        <f t="shared" si="1"/>
        <v>50</v>
      </c>
      <c r="CR13" t="b">
        <f t="shared" si="2"/>
        <v>1</v>
      </c>
      <c r="CS13" t="b">
        <f t="shared" si="3"/>
        <v>0</v>
      </c>
    </row>
    <row r="14" spans="1:97" ht="12" customHeight="1">
      <c r="A14" s="2" t="s">
        <v>506</v>
      </c>
      <c r="B14" s="2"/>
      <c r="C14" s="2"/>
      <c r="D14" s="2"/>
      <c r="E14" s="2"/>
      <c r="F14" s="2"/>
      <c r="G14" s="2"/>
      <c r="H14" s="2"/>
      <c r="I14" s="2"/>
      <c r="J14" s="2">
        <v>10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>
        <f t="shared" si="0"/>
        <v>10</v>
      </c>
      <c r="CQ14">
        <f t="shared" si="1"/>
        <v>10</v>
      </c>
      <c r="CR14" t="b">
        <f t="shared" si="2"/>
        <v>1</v>
      </c>
      <c r="CS14" t="b">
        <f t="shared" si="3"/>
        <v>1</v>
      </c>
    </row>
    <row r="15" spans="1:97" ht="12" customHeight="1">
      <c r="A15" s="2" t="s">
        <v>42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v>45</v>
      </c>
      <c r="AB15" s="2"/>
      <c r="AC15" s="2"/>
      <c r="AD15" s="2">
        <v>45</v>
      </c>
      <c r="AE15" s="2"/>
      <c r="AF15" s="2"/>
      <c r="AG15" s="2">
        <v>45</v>
      </c>
      <c r="AH15" s="2"/>
      <c r="AI15" s="2"/>
      <c r="AJ15" s="2">
        <v>45</v>
      </c>
      <c r="AK15" s="2">
        <v>45</v>
      </c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>
        <f t="shared" si="0"/>
        <v>45</v>
      </c>
      <c r="CQ15">
        <f t="shared" si="1"/>
        <v>45</v>
      </c>
      <c r="CR15" t="b">
        <f t="shared" si="2"/>
        <v>1</v>
      </c>
      <c r="CS15" t="b">
        <f t="shared" si="3"/>
        <v>1</v>
      </c>
    </row>
    <row r="16" spans="1:97" ht="12" customHeight="1">
      <c r="A16" s="2" t="s">
        <v>46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>
        <v>1</v>
      </c>
      <c r="AE16" s="2"/>
      <c r="AF16" s="2"/>
      <c r="AG16" s="2">
        <v>7</v>
      </c>
      <c r="AH16" s="2"/>
      <c r="AI16" s="2"/>
      <c r="AJ16" s="2"/>
      <c r="AK16" s="2">
        <v>3</v>
      </c>
      <c r="AL16" s="2"/>
      <c r="AM16" s="2"/>
      <c r="AN16" s="2"/>
      <c r="AO16" s="2"/>
      <c r="AP16" s="2"/>
      <c r="AQ16" s="2">
        <v>3.5</v>
      </c>
      <c r="AR16" s="2"/>
      <c r="AS16" s="2">
        <v>3</v>
      </c>
      <c r="AT16" s="2"/>
      <c r="AU16" s="2"/>
      <c r="AV16" s="2">
        <v>11</v>
      </c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>
        <f t="shared" si="0"/>
        <v>1</v>
      </c>
      <c r="CQ16">
        <f t="shared" si="1"/>
        <v>11</v>
      </c>
      <c r="CR16" t="b">
        <f t="shared" si="2"/>
        <v>0</v>
      </c>
      <c r="CS16" t="b">
        <f t="shared" si="3"/>
        <v>1</v>
      </c>
    </row>
    <row r="17" spans="1:97" ht="12" customHeight="1">
      <c r="A17" s="2" t="s">
        <v>246</v>
      </c>
      <c r="B17" s="2">
        <v>2</v>
      </c>
      <c r="C17" s="2">
        <v>2</v>
      </c>
      <c r="D17" s="2"/>
      <c r="E17" s="2"/>
      <c r="F17" s="2"/>
      <c r="G17" s="2">
        <v>2</v>
      </c>
      <c r="H17" s="2"/>
      <c r="I17" s="2"/>
      <c r="J17" s="2">
        <v>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>
        <f t="shared" si="0"/>
        <v>2</v>
      </c>
      <c r="CQ17">
        <f t="shared" si="1"/>
        <v>2</v>
      </c>
      <c r="CR17" t="b">
        <f t="shared" si="2"/>
        <v>0</v>
      </c>
      <c r="CS17" t="b">
        <f t="shared" si="3"/>
        <v>1</v>
      </c>
    </row>
    <row r="18" spans="1:97" ht="12" customHeight="1">
      <c r="A18" s="2" t="s">
        <v>38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>
        <v>10</v>
      </c>
      <c r="AB18" s="2"/>
      <c r="AC18" s="2"/>
      <c r="AD18" s="2">
        <v>10</v>
      </c>
      <c r="AE18" s="2"/>
      <c r="AF18" s="2"/>
      <c r="AG18" s="2">
        <v>10</v>
      </c>
      <c r="AH18" s="2"/>
      <c r="AI18" s="2"/>
      <c r="AJ18" s="2">
        <v>10</v>
      </c>
      <c r="AK18" s="2">
        <v>10</v>
      </c>
      <c r="AL18" s="2"/>
      <c r="AM18" s="2"/>
      <c r="AN18" s="2"/>
      <c r="AO18" s="2"/>
      <c r="AP18" s="2"/>
      <c r="AQ18" s="2"/>
      <c r="AR18" s="2"/>
      <c r="AS18" s="2">
        <v>10</v>
      </c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>
        <f t="shared" si="0"/>
        <v>10</v>
      </c>
      <c r="CQ18">
        <f t="shared" si="1"/>
        <v>10</v>
      </c>
      <c r="CR18" t="b">
        <f t="shared" si="2"/>
        <v>1</v>
      </c>
      <c r="CS18" t="b">
        <f t="shared" si="3"/>
        <v>1</v>
      </c>
    </row>
    <row r="19" spans="1:97" ht="12" customHeight="1">
      <c r="A19" s="2" t="s">
        <v>245</v>
      </c>
      <c r="B19" s="2">
        <v>2.9</v>
      </c>
      <c r="C19" s="2">
        <v>2.9</v>
      </c>
      <c r="D19" s="2"/>
      <c r="E19" s="2"/>
      <c r="F19" s="2"/>
      <c r="G19" s="2">
        <v>2.7</v>
      </c>
      <c r="H19" s="2"/>
      <c r="I19" s="2"/>
      <c r="J19" s="2">
        <v>2.7</v>
      </c>
      <c r="K19" s="2"/>
      <c r="L19" s="2">
        <v>2.7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>
        <f t="shared" si="0"/>
        <v>2.7</v>
      </c>
      <c r="CQ19">
        <f t="shared" si="1"/>
        <v>2.9</v>
      </c>
      <c r="CR19" t="b">
        <f t="shared" si="2"/>
        <v>1</v>
      </c>
      <c r="CS19" t="b">
        <f t="shared" si="3"/>
        <v>1</v>
      </c>
    </row>
    <row r="20" spans="1:97" ht="12" customHeight="1">
      <c r="A20" s="2" t="s">
        <v>39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>
        <v>2.75</v>
      </c>
      <c r="AB20" s="2"/>
      <c r="AC20" s="2"/>
      <c r="AD20" s="2">
        <v>2.75</v>
      </c>
      <c r="AE20" s="2"/>
      <c r="AF20" s="2"/>
      <c r="AG20" s="2">
        <v>2.75</v>
      </c>
      <c r="AH20" s="2"/>
      <c r="AI20" s="2"/>
      <c r="AJ20" s="2">
        <v>2.75</v>
      </c>
      <c r="AK20" s="2">
        <v>0</v>
      </c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>
        <v>0</v>
      </c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>
        <f t="shared" si="0"/>
        <v>0</v>
      </c>
      <c r="CQ20">
        <f t="shared" si="1"/>
        <v>2.75</v>
      </c>
      <c r="CR20" t="b">
        <f t="shared" si="2"/>
        <v>0</v>
      </c>
      <c r="CS20" t="b">
        <f t="shared" si="3"/>
        <v>1</v>
      </c>
    </row>
    <row r="21" spans="1:97" ht="12" customHeight="1">
      <c r="A21" s="2" t="s">
        <v>36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>
        <v>50</v>
      </c>
      <c r="AB21" s="2"/>
      <c r="AC21" s="2"/>
      <c r="AD21" s="2">
        <v>20</v>
      </c>
      <c r="AE21" s="2"/>
      <c r="AF21" s="2"/>
      <c r="AG21" s="2">
        <v>50</v>
      </c>
      <c r="AH21" s="2"/>
      <c r="AI21" s="2"/>
      <c r="AJ21" s="2">
        <v>36</v>
      </c>
      <c r="AK21" s="2">
        <v>36</v>
      </c>
      <c r="AL21" s="2"/>
      <c r="AM21" s="2"/>
      <c r="AN21" s="2"/>
      <c r="AO21" s="2"/>
      <c r="AP21" s="2"/>
      <c r="AQ21" s="2"/>
      <c r="AR21" s="2"/>
      <c r="AS21" s="2">
        <v>20</v>
      </c>
      <c r="AT21" s="2"/>
      <c r="AU21" s="2"/>
      <c r="AV21" s="2">
        <v>25</v>
      </c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>
        <f t="shared" si="0"/>
        <v>20</v>
      </c>
      <c r="CQ21">
        <f t="shared" si="1"/>
        <v>50</v>
      </c>
      <c r="CR21" t="b">
        <f t="shared" si="2"/>
        <v>1</v>
      </c>
      <c r="CS21" t="b">
        <f t="shared" si="3"/>
        <v>0</v>
      </c>
    </row>
    <row r="22" spans="1:97" ht="12" customHeight="1">
      <c r="A22" s="2" t="s">
        <v>37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>
        <v>50</v>
      </c>
      <c r="AB22" s="2"/>
      <c r="AC22" s="2"/>
      <c r="AD22" s="2">
        <v>50</v>
      </c>
      <c r="AE22" s="2"/>
      <c r="AF22" s="2"/>
      <c r="AG22" s="2">
        <v>50</v>
      </c>
      <c r="AH22" s="2"/>
      <c r="AI22" s="2"/>
      <c r="AJ22" s="2">
        <v>50</v>
      </c>
      <c r="AK22" s="2">
        <v>50</v>
      </c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>
        <f t="shared" si="0"/>
        <v>50</v>
      </c>
      <c r="CQ22">
        <f t="shared" si="1"/>
        <v>50</v>
      </c>
      <c r="CR22" t="b">
        <f t="shared" si="2"/>
        <v>1</v>
      </c>
      <c r="CS22" t="b">
        <f t="shared" si="3"/>
        <v>1</v>
      </c>
    </row>
    <row r="23" spans="1:97" ht="12" customHeight="1">
      <c r="A23" s="2" t="s">
        <v>35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>
        <v>50</v>
      </c>
      <c r="AB23" s="2"/>
      <c r="AC23" s="2"/>
      <c r="AD23" s="2">
        <v>50</v>
      </c>
      <c r="AE23" s="2"/>
      <c r="AF23" s="2"/>
      <c r="AG23" s="2">
        <v>50</v>
      </c>
      <c r="AH23" s="2"/>
      <c r="AI23" s="2"/>
      <c r="AJ23" s="2">
        <v>30</v>
      </c>
      <c r="AK23" s="2">
        <v>30</v>
      </c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>
        <f t="shared" si="0"/>
        <v>30</v>
      </c>
      <c r="CQ23">
        <f t="shared" si="1"/>
        <v>50</v>
      </c>
      <c r="CR23" t="b">
        <f t="shared" si="2"/>
        <v>1</v>
      </c>
      <c r="CS23" t="b">
        <f t="shared" si="3"/>
        <v>0</v>
      </c>
    </row>
    <row r="24" spans="1:97" ht="12" customHeight="1">
      <c r="A24" s="2" t="s">
        <v>349</v>
      </c>
      <c r="B24" s="2">
        <v>4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>
        <v>0.4</v>
      </c>
      <c r="R24" s="2"/>
      <c r="S24" s="2"/>
      <c r="T24" s="2">
        <v>6</v>
      </c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>
        <f t="shared" si="0"/>
        <v>0.4</v>
      </c>
      <c r="CQ24">
        <f t="shared" si="1"/>
        <v>6</v>
      </c>
      <c r="CR24" t="b">
        <f t="shared" si="2"/>
        <v>0</v>
      </c>
      <c r="CS24" t="b">
        <f t="shared" si="3"/>
        <v>1</v>
      </c>
    </row>
    <row r="25" spans="1:97" ht="12" customHeight="1">
      <c r="A25" s="2" t="s">
        <v>354</v>
      </c>
      <c r="B25" s="2">
        <v>25</v>
      </c>
      <c r="C25" s="2">
        <v>25</v>
      </c>
      <c r="D25" s="2"/>
      <c r="E25" s="2"/>
      <c r="F25" s="2"/>
      <c r="G25" s="2">
        <v>40</v>
      </c>
      <c r="H25" s="2"/>
      <c r="I25" s="2"/>
      <c r="J25" s="2">
        <v>40</v>
      </c>
      <c r="K25" s="2"/>
      <c r="L25" s="2">
        <v>40</v>
      </c>
      <c r="M25" s="2"/>
      <c r="N25" s="2"/>
      <c r="O25" s="2"/>
      <c r="P25" s="2"/>
      <c r="Q25" s="2"/>
      <c r="R25" s="2"/>
      <c r="S25" s="2"/>
      <c r="T25" s="2">
        <v>25</v>
      </c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>
        <f t="shared" si="0"/>
        <v>25</v>
      </c>
      <c r="CQ25">
        <f t="shared" si="1"/>
        <v>40</v>
      </c>
      <c r="CR25" t="b">
        <f t="shared" si="2"/>
        <v>1</v>
      </c>
      <c r="CS25" t="b">
        <f t="shared" si="3"/>
        <v>0</v>
      </c>
    </row>
    <row r="26" spans="1:97" ht="12" customHeight="1">
      <c r="A26" s="2" t="s">
        <v>27</v>
      </c>
      <c r="B26" s="2">
        <v>3</v>
      </c>
      <c r="C26" s="2">
        <v>2</v>
      </c>
      <c r="D26" s="2"/>
      <c r="E26" s="2"/>
      <c r="F26" s="2"/>
      <c r="G26" s="2"/>
      <c r="H26" s="2"/>
      <c r="I26" s="2"/>
      <c r="J26" s="2"/>
      <c r="K26" s="2"/>
      <c r="L26" s="2">
        <v>1.6</v>
      </c>
      <c r="M26" s="2"/>
      <c r="N26" s="2"/>
      <c r="O26" s="2"/>
      <c r="P26" s="2"/>
      <c r="Q26" s="2"/>
      <c r="R26" s="2"/>
      <c r="S26" s="2"/>
      <c r="T26" s="2">
        <v>2</v>
      </c>
      <c r="U26" s="2"/>
      <c r="V26" s="2"/>
      <c r="W26" s="2"/>
      <c r="X26" s="2"/>
      <c r="Y26" s="2"/>
      <c r="Z26" s="2"/>
      <c r="AA26" s="2"/>
      <c r="AB26" s="2"/>
      <c r="AC26" s="2">
        <v>16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>
        <v>50</v>
      </c>
      <c r="BG26" s="2">
        <v>3.3</v>
      </c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>
        <f t="shared" si="0"/>
        <v>1.6</v>
      </c>
      <c r="CQ26">
        <f t="shared" si="1"/>
        <v>50</v>
      </c>
      <c r="CR26" t="b">
        <f t="shared" si="2"/>
        <v>0</v>
      </c>
      <c r="CS26" t="b">
        <f t="shared" si="3"/>
        <v>0</v>
      </c>
    </row>
    <row r="27" spans="1:97" ht="12" customHeight="1">
      <c r="A27" s="2" t="s">
        <v>256</v>
      </c>
      <c r="B27" s="2">
        <v>9.9990000000000006</v>
      </c>
      <c r="C27" s="2">
        <v>9.9990000000000006</v>
      </c>
      <c r="D27" s="2"/>
      <c r="E27" s="2"/>
      <c r="F27" s="2"/>
      <c r="G27" s="2">
        <v>9.9990000000000006</v>
      </c>
      <c r="H27" s="2"/>
      <c r="I27" s="2"/>
      <c r="J27" s="2">
        <v>9.9990000000000006</v>
      </c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>
        <f t="shared" si="0"/>
        <v>9.9990000000000006</v>
      </c>
      <c r="CQ27">
        <f t="shared" si="1"/>
        <v>9.9990000000000006</v>
      </c>
      <c r="CR27" t="b">
        <f t="shared" si="2"/>
        <v>1</v>
      </c>
      <c r="CS27" t="b">
        <f t="shared" si="3"/>
        <v>1</v>
      </c>
    </row>
    <row r="28" spans="1:97" ht="12" customHeight="1">
      <c r="A28" s="2" t="s">
        <v>257</v>
      </c>
      <c r="B28" s="2">
        <v>9.9990000000000006</v>
      </c>
      <c r="C28" s="2">
        <v>9.9990000000000006</v>
      </c>
      <c r="D28" s="2"/>
      <c r="E28" s="2"/>
      <c r="F28" s="2"/>
      <c r="G28" s="2">
        <v>9.9990000000000006</v>
      </c>
      <c r="H28" s="2"/>
      <c r="I28" s="2"/>
      <c r="J28" s="2">
        <v>9.9990000000000006</v>
      </c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>
        <f t="shared" si="0"/>
        <v>9.9990000000000006</v>
      </c>
      <c r="CQ28">
        <f t="shared" si="1"/>
        <v>9.9990000000000006</v>
      </c>
      <c r="CR28" t="b">
        <f t="shared" si="2"/>
        <v>1</v>
      </c>
      <c r="CS28" t="b">
        <f t="shared" si="3"/>
        <v>1</v>
      </c>
    </row>
    <row r="29" spans="1:97" ht="12" customHeight="1">
      <c r="A29" s="2" t="s">
        <v>353</v>
      </c>
      <c r="B29" s="2">
        <v>24</v>
      </c>
      <c r="C29" s="2">
        <v>25</v>
      </c>
      <c r="D29" s="2"/>
      <c r="E29" s="2"/>
      <c r="F29" s="2"/>
      <c r="G29" s="2">
        <v>25</v>
      </c>
      <c r="H29" s="2"/>
      <c r="I29" s="2"/>
      <c r="J29" s="2">
        <v>25</v>
      </c>
      <c r="K29" s="2"/>
      <c r="L29" s="2"/>
      <c r="M29" s="2"/>
      <c r="N29" s="2"/>
      <c r="O29" s="2"/>
      <c r="P29" s="2"/>
      <c r="Q29" s="2">
        <v>25</v>
      </c>
      <c r="R29" s="2"/>
      <c r="S29" s="2"/>
      <c r="T29" s="2">
        <v>24</v>
      </c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>
        <f t="shared" si="0"/>
        <v>24</v>
      </c>
      <c r="CQ29">
        <f t="shared" si="1"/>
        <v>25</v>
      </c>
      <c r="CR29" t="b">
        <f t="shared" si="2"/>
        <v>1</v>
      </c>
      <c r="CS29" t="b">
        <f t="shared" si="3"/>
        <v>1</v>
      </c>
    </row>
    <row r="30" spans="1:97" ht="12" customHeight="1">
      <c r="A30" s="2" t="s">
        <v>47</v>
      </c>
      <c r="B30" s="2">
        <v>4</v>
      </c>
      <c r="C30" s="2">
        <v>2.2000000000000002</v>
      </c>
      <c r="D30" s="2"/>
      <c r="E30" s="2"/>
      <c r="F30" s="2"/>
      <c r="G30" s="2">
        <v>2.2000000000000002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>
        <v>1.6</v>
      </c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>
        <v>35</v>
      </c>
      <c r="BG30" s="2">
        <v>4.4000000000000004</v>
      </c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>
        <f t="shared" si="0"/>
        <v>1.6</v>
      </c>
      <c r="CQ30">
        <f t="shared" si="1"/>
        <v>35</v>
      </c>
      <c r="CR30" t="b">
        <f t="shared" si="2"/>
        <v>0</v>
      </c>
      <c r="CS30" t="b">
        <f t="shared" si="3"/>
        <v>0</v>
      </c>
    </row>
    <row r="31" spans="1:97" ht="12" customHeight="1">
      <c r="A31" s="2" t="s">
        <v>509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>
        <v>3</v>
      </c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>
        <v>3</v>
      </c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>
        <f t="shared" si="0"/>
        <v>3</v>
      </c>
      <c r="CQ31">
        <f t="shared" si="1"/>
        <v>3</v>
      </c>
      <c r="CR31" t="b">
        <f t="shared" si="2"/>
        <v>1</v>
      </c>
      <c r="CS31" t="b">
        <f t="shared" si="3"/>
        <v>1</v>
      </c>
    </row>
    <row r="32" spans="1:97" ht="12" customHeight="1">
      <c r="A32" s="2" t="s">
        <v>44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>
        <v>4</v>
      </c>
      <c r="AB32" s="2"/>
      <c r="AC32" s="2"/>
      <c r="AD32" s="2">
        <v>4</v>
      </c>
      <c r="AE32" s="2"/>
      <c r="AF32" s="2"/>
      <c r="AG32" s="2">
        <v>4</v>
      </c>
      <c r="AH32" s="2"/>
      <c r="AI32" s="2"/>
      <c r="AJ32" s="2">
        <v>4</v>
      </c>
      <c r="AK32" s="2">
        <v>1.2</v>
      </c>
      <c r="AL32" s="2"/>
      <c r="AM32" s="2"/>
      <c r="AN32" s="2"/>
      <c r="AO32" s="2"/>
      <c r="AP32" s="2"/>
      <c r="AQ32" s="2"/>
      <c r="AR32" s="2"/>
      <c r="AS32" s="2">
        <v>4</v>
      </c>
      <c r="AT32" s="2"/>
      <c r="AU32" s="2"/>
      <c r="AV32" s="2"/>
      <c r="AW32" s="2"/>
      <c r="AX32" s="2"/>
      <c r="AY32" s="2"/>
      <c r="AZ32" s="2"/>
      <c r="BA32" s="2">
        <v>1.2</v>
      </c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>
        <f t="shared" si="0"/>
        <v>1.2</v>
      </c>
      <c r="CQ32">
        <f t="shared" si="1"/>
        <v>4</v>
      </c>
      <c r="CR32" t="b">
        <f t="shared" si="2"/>
        <v>0</v>
      </c>
      <c r="CS32" t="b">
        <f t="shared" si="3"/>
        <v>1</v>
      </c>
    </row>
    <row r="33" spans="1:97" ht="12" customHeight="1">
      <c r="A33" s="2" t="s">
        <v>197</v>
      </c>
      <c r="B33" s="2">
        <v>12</v>
      </c>
      <c r="C33" s="2">
        <v>12</v>
      </c>
      <c r="D33" s="2"/>
      <c r="E33" s="2"/>
      <c r="F33" s="2"/>
      <c r="G33" s="2">
        <v>9</v>
      </c>
      <c r="H33" s="2"/>
      <c r="I33" s="2"/>
      <c r="J33" s="2">
        <v>17</v>
      </c>
      <c r="K33" s="2"/>
      <c r="L33" s="2"/>
      <c r="M33" s="2"/>
      <c r="N33" s="2"/>
      <c r="O33" s="2"/>
      <c r="P33" s="2"/>
      <c r="Q33" s="2"/>
      <c r="R33" s="2"/>
      <c r="S33" s="2">
        <v>9</v>
      </c>
      <c r="T33" s="2">
        <v>12</v>
      </c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>
        <v>12</v>
      </c>
      <c r="AI33" s="2"/>
      <c r="AJ33" s="2"/>
      <c r="AK33" s="2"/>
      <c r="AL33" s="2">
        <v>7</v>
      </c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>
        <f t="shared" si="0"/>
        <v>7</v>
      </c>
      <c r="CQ33">
        <f t="shared" si="1"/>
        <v>17</v>
      </c>
      <c r="CR33" t="b">
        <f t="shared" si="2"/>
        <v>1</v>
      </c>
      <c r="CS33" t="b">
        <f t="shared" si="3"/>
        <v>1</v>
      </c>
    </row>
    <row r="34" spans="1:97" ht="12" customHeight="1">
      <c r="A34" s="2" t="s">
        <v>193</v>
      </c>
      <c r="B34" s="2">
        <v>6</v>
      </c>
      <c r="C34" s="2">
        <v>2</v>
      </c>
      <c r="D34" s="2"/>
      <c r="E34" s="2"/>
      <c r="F34" s="2"/>
      <c r="G34" s="2">
        <v>1.65</v>
      </c>
      <c r="H34" s="2"/>
      <c r="I34" s="2"/>
      <c r="J34" s="2"/>
      <c r="K34" s="2"/>
      <c r="L34" s="2"/>
      <c r="M34" s="2"/>
      <c r="N34" s="2"/>
      <c r="O34" s="2"/>
      <c r="P34" s="2"/>
      <c r="Q34" s="2">
        <v>2</v>
      </c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>
        <v>6</v>
      </c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>
        <f t="shared" si="0"/>
        <v>1.65</v>
      </c>
      <c r="CQ34">
        <f t="shared" si="1"/>
        <v>6</v>
      </c>
      <c r="CR34" t="b">
        <f t="shared" si="2"/>
        <v>0</v>
      </c>
      <c r="CS34" t="b">
        <f t="shared" si="3"/>
        <v>1</v>
      </c>
    </row>
    <row r="35" spans="1:97" ht="12" customHeight="1">
      <c r="A35" s="2" t="s">
        <v>43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>
        <v>6</v>
      </c>
      <c r="AB35" s="2"/>
      <c r="AC35" s="2"/>
      <c r="AD35" s="2">
        <v>4</v>
      </c>
      <c r="AE35" s="2"/>
      <c r="AF35" s="2"/>
      <c r="AG35" s="2">
        <v>6</v>
      </c>
      <c r="AH35" s="2"/>
      <c r="AI35" s="2"/>
      <c r="AJ35" s="2">
        <v>4</v>
      </c>
      <c r="AK35" s="2">
        <v>6</v>
      </c>
      <c r="AL35" s="2"/>
      <c r="AM35" s="2"/>
      <c r="AN35" s="2"/>
      <c r="AO35" s="2"/>
      <c r="AP35" s="2"/>
      <c r="AQ35" s="2"/>
      <c r="AR35" s="2"/>
      <c r="AS35" s="2">
        <v>4</v>
      </c>
      <c r="AT35" s="2"/>
      <c r="AU35" s="2"/>
      <c r="AV35" s="2"/>
      <c r="AW35" s="2"/>
      <c r="AX35" s="2"/>
      <c r="AY35" s="2"/>
      <c r="AZ35" s="2"/>
      <c r="BA35" s="2">
        <v>6</v>
      </c>
      <c r="BB35" s="2"/>
      <c r="BC35" s="2"/>
      <c r="BD35" s="2">
        <v>6</v>
      </c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>
        <f t="shared" si="0"/>
        <v>4</v>
      </c>
      <c r="CQ35">
        <f t="shared" si="1"/>
        <v>6</v>
      </c>
      <c r="CR35" t="b">
        <f t="shared" si="2"/>
        <v>1</v>
      </c>
      <c r="CS35" t="b">
        <f t="shared" si="3"/>
        <v>1</v>
      </c>
    </row>
    <row r="36" spans="1:97" ht="12" customHeight="1">
      <c r="A36" s="2" t="s">
        <v>45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>
        <v>2</v>
      </c>
      <c r="AB36" s="2"/>
      <c r="AC36" s="2"/>
      <c r="AD36" s="2"/>
      <c r="AE36" s="2"/>
      <c r="AF36" s="2"/>
      <c r="AG36" s="2">
        <v>3</v>
      </c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>
        <v>2</v>
      </c>
      <c r="AS36" s="2">
        <v>0.6</v>
      </c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>
        <v>1</v>
      </c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>
        <v>5</v>
      </c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>
        <f t="shared" si="0"/>
        <v>0.6</v>
      </c>
      <c r="CQ36">
        <f t="shared" si="1"/>
        <v>5</v>
      </c>
      <c r="CR36" t="b">
        <f t="shared" si="2"/>
        <v>0</v>
      </c>
      <c r="CS36" t="b">
        <f t="shared" si="3"/>
        <v>1</v>
      </c>
    </row>
    <row r="37" spans="1:97" ht="12" customHeight="1">
      <c r="A37" s="2" t="s">
        <v>23</v>
      </c>
      <c r="B37" s="2">
        <v>20</v>
      </c>
      <c r="C37" s="2">
        <v>20</v>
      </c>
      <c r="D37" s="2"/>
      <c r="E37" s="2"/>
      <c r="F37" s="2"/>
      <c r="G37" s="2">
        <v>20</v>
      </c>
      <c r="H37" s="2"/>
      <c r="I37" s="2"/>
      <c r="J37" s="2">
        <v>20</v>
      </c>
      <c r="K37" s="2"/>
      <c r="L37" s="2"/>
      <c r="M37" s="2"/>
      <c r="N37" s="2"/>
      <c r="O37" s="2"/>
      <c r="P37" s="2"/>
      <c r="Q37" s="2">
        <v>20</v>
      </c>
      <c r="R37" s="2"/>
      <c r="S37" s="2"/>
      <c r="T37" s="2">
        <v>60</v>
      </c>
      <c r="U37" s="2"/>
      <c r="V37" s="2"/>
      <c r="W37" s="2"/>
      <c r="X37" s="2"/>
      <c r="Y37" s="2"/>
      <c r="Z37" s="2"/>
      <c r="AA37" s="2"/>
      <c r="AB37" s="2"/>
      <c r="AC37" s="2">
        <v>21</v>
      </c>
      <c r="AD37" s="2"/>
      <c r="AE37" s="2">
        <v>4.9989999999999997</v>
      </c>
      <c r="AF37" s="2"/>
      <c r="AG37" s="2"/>
      <c r="AH37" s="2">
        <v>85</v>
      </c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>
        <f t="shared" si="0"/>
        <v>4.9989999999999997</v>
      </c>
      <c r="CQ37">
        <f t="shared" si="1"/>
        <v>85</v>
      </c>
      <c r="CR37" t="b">
        <f t="shared" si="2"/>
        <v>1</v>
      </c>
      <c r="CS37" t="b">
        <f t="shared" si="3"/>
        <v>0</v>
      </c>
    </row>
    <row r="38" spans="1:97" ht="12" customHeight="1">
      <c r="A38" s="2" t="s">
        <v>259</v>
      </c>
      <c r="B38" s="2">
        <v>2</v>
      </c>
      <c r="C38" s="2">
        <v>2</v>
      </c>
      <c r="D38" s="2"/>
      <c r="E38" s="2"/>
      <c r="F38" s="2"/>
      <c r="G38" s="2"/>
      <c r="H38" s="2"/>
      <c r="I38" s="2"/>
      <c r="J38" s="2"/>
      <c r="K38" s="2"/>
      <c r="L38" s="2">
        <v>1.1000000000000001</v>
      </c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>
        <f t="shared" si="0"/>
        <v>1.1000000000000001</v>
      </c>
      <c r="CQ38">
        <f t="shared" si="1"/>
        <v>2</v>
      </c>
      <c r="CR38" t="b">
        <f t="shared" si="2"/>
        <v>0</v>
      </c>
      <c r="CS38" t="b">
        <f t="shared" si="3"/>
        <v>1</v>
      </c>
    </row>
    <row r="39" spans="1:97" ht="12" customHeight="1">
      <c r="A39" s="2" t="s">
        <v>26</v>
      </c>
      <c r="B39" s="2">
        <v>2.5</v>
      </c>
      <c r="C39" s="2">
        <v>2.5</v>
      </c>
      <c r="D39" s="2"/>
      <c r="E39" s="2"/>
      <c r="F39" s="2"/>
      <c r="G39" s="2">
        <v>2</v>
      </c>
      <c r="H39" s="2"/>
      <c r="I39" s="2"/>
      <c r="J39" s="2">
        <v>2</v>
      </c>
      <c r="K39" s="2"/>
      <c r="L39" s="2">
        <v>2</v>
      </c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>
        <v>2.5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>
        <f t="shared" si="0"/>
        <v>2</v>
      </c>
      <c r="CQ39">
        <f t="shared" si="1"/>
        <v>2.5</v>
      </c>
      <c r="CR39" t="b">
        <f t="shared" si="2"/>
        <v>0</v>
      </c>
      <c r="CS39" t="b">
        <f t="shared" si="3"/>
        <v>1</v>
      </c>
    </row>
    <row r="40" spans="1:97" ht="12" customHeight="1">
      <c r="A40" s="2" t="s">
        <v>352</v>
      </c>
      <c r="B40" s="2">
        <v>3.5</v>
      </c>
      <c r="C40" s="2">
        <v>1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>
        <v>5</v>
      </c>
      <c r="R40" s="2"/>
      <c r="S40" s="2"/>
      <c r="T40" s="2">
        <v>1</v>
      </c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>
        <f t="shared" si="0"/>
        <v>1</v>
      </c>
      <c r="CQ40">
        <f t="shared" si="1"/>
        <v>5</v>
      </c>
      <c r="CR40" t="b">
        <f t="shared" si="2"/>
        <v>0</v>
      </c>
      <c r="CS40" t="b">
        <f t="shared" si="3"/>
        <v>1</v>
      </c>
    </row>
    <row r="41" spans="1:97" ht="12" customHeight="1">
      <c r="A41" s="2" t="s">
        <v>262</v>
      </c>
      <c r="B41" s="2">
        <v>2</v>
      </c>
      <c r="C41" s="2">
        <v>2</v>
      </c>
      <c r="D41" s="2"/>
      <c r="E41" s="2"/>
      <c r="F41" s="2"/>
      <c r="G41" s="2">
        <v>2</v>
      </c>
      <c r="H41" s="2"/>
      <c r="I41" s="2"/>
      <c r="J41" s="2">
        <v>2</v>
      </c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>
        <f t="shared" si="0"/>
        <v>2</v>
      </c>
      <c r="CQ41">
        <f t="shared" si="1"/>
        <v>2</v>
      </c>
      <c r="CR41" t="b">
        <f t="shared" si="2"/>
        <v>0</v>
      </c>
      <c r="CS41" t="b">
        <f t="shared" si="3"/>
        <v>1</v>
      </c>
    </row>
    <row r="42" spans="1:97" ht="12" customHeight="1">
      <c r="A42" s="2" t="s">
        <v>199</v>
      </c>
      <c r="B42" s="2">
        <v>4.9989999999999997</v>
      </c>
      <c r="C42" s="2">
        <v>1.7</v>
      </c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>
        <v>4.9989999999999997</v>
      </c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>
        <v>610</v>
      </c>
      <c r="BJ42" s="2">
        <v>5</v>
      </c>
      <c r="BK42" s="2">
        <v>10</v>
      </c>
      <c r="BL42" s="2">
        <v>5</v>
      </c>
      <c r="BM42" s="2">
        <v>4.9000000000000004</v>
      </c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>
        <f t="shared" si="0"/>
        <v>1.7</v>
      </c>
      <c r="CQ42">
        <f t="shared" si="1"/>
        <v>610</v>
      </c>
      <c r="CR42" t="b">
        <f t="shared" si="2"/>
        <v>0</v>
      </c>
      <c r="CS42" t="b">
        <f t="shared" si="3"/>
        <v>0</v>
      </c>
    </row>
    <row r="43" spans="1:97" ht="12" customHeight="1">
      <c r="A43" s="2" t="s">
        <v>200</v>
      </c>
      <c r="B43" s="2">
        <v>5.9989999999999997</v>
      </c>
      <c r="C43" s="2">
        <v>1.7</v>
      </c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>
        <v>3.9990000000000001</v>
      </c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>
        <v>30</v>
      </c>
      <c r="BJ43" s="2">
        <v>6</v>
      </c>
      <c r="BK43" s="2">
        <v>10</v>
      </c>
      <c r="BL43" s="2">
        <v>9</v>
      </c>
      <c r="BM43" s="2">
        <v>3.4</v>
      </c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>
        <f t="shared" si="0"/>
        <v>1.7</v>
      </c>
      <c r="CQ43">
        <f t="shared" si="1"/>
        <v>30</v>
      </c>
      <c r="CR43" t="b">
        <f t="shared" si="2"/>
        <v>0</v>
      </c>
      <c r="CS43" t="b">
        <f t="shared" si="3"/>
        <v>0</v>
      </c>
    </row>
    <row r="44" spans="1:97" ht="12" customHeight="1">
      <c r="A44" s="2" t="s">
        <v>251</v>
      </c>
      <c r="B44" s="2">
        <v>20</v>
      </c>
      <c r="C44" s="2">
        <v>20</v>
      </c>
      <c r="D44" s="2"/>
      <c r="E44" s="2"/>
      <c r="F44" s="2"/>
      <c r="G44" s="2">
        <v>20</v>
      </c>
      <c r="H44" s="2"/>
      <c r="I44" s="2"/>
      <c r="J44" s="2">
        <v>20</v>
      </c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>
        <f t="shared" si="0"/>
        <v>20</v>
      </c>
      <c r="CQ44">
        <f t="shared" si="1"/>
        <v>20</v>
      </c>
      <c r="CR44" t="b">
        <f t="shared" si="2"/>
        <v>1</v>
      </c>
      <c r="CS44" t="b">
        <f t="shared" si="3"/>
        <v>1</v>
      </c>
    </row>
    <row r="45" spans="1:97" ht="12" customHeight="1">
      <c r="A45" s="2" t="s">
        <v>249</v>
      </c>
      <c r="B45" s="2">
        <v>7.9989999999999997</v>
      </c>
      <c r="C45" s="2">
        <v>7.9989999999999997</v>
      </c>
      <c r="D45" s="2"/>
      <c r="E45" s="2"/>
      <c r="F45" s="2"/>
      <c r="G45" s="2">
        <v>7.9989999999999997</v>
      </c>
      <c r="H45" s="2"/>
      <c r="I45" s="2"/>
      <c r="J45" s="2">
        <v>7.9989999999999997</v>
      </c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>
        <f t="shared" si="0"/>
        <v>7.9989999999999997</v>
      </c>
      <c r="CQ45">
        <f t="shared" si="1"/>
        <v>7.9989999999999997</v>
      </c>
      <c r="CR45" t="b">
        <f t="shared" si="2"/>
        <v>1</v>
      </c>
      <c r="CS45" t="b">
        <f t="shared" si="3"/>
        <v>1</v>
      </c>
    </row>
    <row r="46" spans="1:97" ht="12" customHeight="1">
      <c r="A46" s="2" t="s">
        <v>488</v>
      </c>
      <c r="B46" s="2"/>
      <c r="C46" s="2"/>
      <c r="D46" s="2"/>
      <c r="E46" s="2"/>
      <c r="F46" s="2"/>
      <c r="G46" s="2">
        <v>8</v>
      </c>
      <c r="H46" s="2"/>
      <c r="I46" s="2"/>
      <c r="J46" s="2">
        <v>5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>
        <v>3</v>
      </c>
      <c r="AF46" s="2"/>
      <c r="AG46" s="2"/>
      <c r="AH46" s="2"/>
      <c r="AI46" s="2"/>
      <c r="AJ46" s="2"/>
      <c r="AK46" s="2"/>
      <c r="AL46" s="2">
        <v>5</v>
      </c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>
        <f t="shared" si="0"/>
        <v>3</v>
      </c>
      <c r="CQ46">
        <f t="shared" si="1"/>
        <v>8</v>
      </c>
      <c r="CR46" t="b">
        <f t="shared" si="2"/>
        <v>1</v>
      </c>
      <c r="CS46" t="b">
        <f t="shared" si="3"/>
        <v>1</v>
      </c>
    </row>
    <row r="47" spans="1:97" ht="12" customHeight="1">
      <c r="A47" s="2" t="s">
        <v>250</v>
      </c>
      <c r="B47" s="2">
        <v>6.9989999999999997</v>
      </c>
      <c r="C47" s="2">
        <v>6.9989999999999997</v>
      </c>
      <c r="D47" s="2"/>
      <c r="E47" s="2"/>
      <c r="F47" s="2"/>
      <c r="G47" s="2">
        <v>6.9989999999999997</v>
      </c>
      <c r="H47" s="2"/>
      <c r="I47" s="2"/>
      <c r="J47" s="2">
        <v>6.9989999999999997</v>
      </c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>
        <f t="shared" si="0"/>
        <v>6.9989999999999997</v>
      </c>
      <c r="CQ47">
        <f t="shared" si="1"/>
        <v>6.9989999999999997</v>
      </c>
      <c r="CR47" t="b">
        <f t="shared" si="2"/>
        <v>1</v>
      </c>
      <c r="CS47" t="b">
        <f t="shared" si="3"/>
        <v>1</v>
      </c>
    </row>
    <row r="48" spans="1:97" ht="12" customHeight="1">
      <c r="A48" s="2" t="s">
        <v>252</v>
      </c>
      <c r="B48" s="2">
        <v>9.9990000000000006</v>
      </c>
      <c r="C48" s="2">
        <v>9.9990000000000006</v>
      </c>
      <c r="D48" s="2"/>
      <c r="E48" s="2"/>
      <c r="F48" s="2"/>
      <c r="G48" s="2">
        <v>9.9990000000000006</v>
      </c>
      <c r="H48" s="2"/>
      <c r="I48" s="2"/>
      <c r="J48" s="2">
        <v>9.9990000000000006</v>
      </c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>
        <f t="shared" si="0"/>
        <v>9.9990000000000006</v>
      </c>
      <c r="CQ48">
        <f t="shared" si="1"/>
        <v>9.9990000000000006</v>
      </c>
      <c r="CR48" t="b">
        <f t="shared" si="2"/>
        <v>1</v>
      </c>
      <c r="CS48" t="b">
        <f t="shared" si="3"/>
        <v>1</v>
      </c>
    </row>
    <row r="49" spans="1:97" ht="12" customHeight="1">
      <c r="A49" s="2" t="s">
        <v>255</v>
      </c>
      <c r="B49" s="2">
        <v>6.9989999999999997</v>
      </c>
      <c r="C49" s="2">
        <v>6.9989999999999997</v>
      </c>
      <c r="D49" s="2"/>
      <c r="E49" s="2"/>
      <c r="F49" s="2"/>
      <c r="G49" s="2">
        <v>6.9989999999999997</v>
      </c>
      <c r="H49" s="2"/>
      <c r="I49" s="2"/>
      <c r="J49" s="2">
        <v>6.9989999999999997</v>
      </c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>
        <f t="shared" si="0"/>
        <v>6.9989999999999997</v>
      </c>
      <c r="CQ49">
        <f t="shared" si="1"/>
        <v>6.9989999999999997</v>
      </c>
      <c r="CR49" t="b">
        <f t="shared" si="2"/>
        <v>1</v>
      </c>
      <c r="CS49" t="b">
        <f t="shared" si="3"/>
        <v>1</v>
      </c>
    </row>
    <row r="50" spans="1:97" ht="12" customHeight="1">
      <c r="A50" s="2" t="s">
        <v>258</v>
      </c>
      <c r="B50" s="2">
        <v>10</v>
      </c>
      <c r="C50" s="2">
        <v>10</v>
      </c>
      <c r="D50" s="2"/>
      <c r="E50" s="2"/>
      <c r="F50" s="2"/>
      <c r="G50" s="2">
        <v>10</v>
      </c>
      <c r="H50" s="2"/>
      <c r="I50" s="2"/>
      <c r="J50" s="2">
        <v>10</v>
      </c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>
        <f t="shared" si="0"/>
        <v>10</v>
      </c>
      <c r="CQ50">
        <f t="shared" si="1"/>
        <v>10</v>
      </c>
      <c r="CR50" t="b">
        <f t="shared" si="2"/>
        <v>1</v>
      </c>
      <c r="CS50" t="b">
        <f t="shared" si="3"/>
        <v>1</v>
      </c>
    </row>
    <row r="51" spans="1:97" ht="12" customHeight="1">
      <c r="A51" s="2" t="s">
        <v>464</v>
      </c>
      <c r="B51" s="2"/>
      <c r="C51" s="2"/>
      <c r="D51" s="2"/>
      <c r="E51" s="2"/>
      <c r="F51" s="2"/>
      <c r="G51" s="2">
        <v>10</v>
      </c>
      <c r="H51" s="2"/>
      <c r="I51" s="2"/>
      <c r="J51" s="2">
        <v>7</v>
      </c>
      <c r="K51" s="2"/>
      <c r="L51" s="2"/>
      <c r="M51" s="2"/>
      <c r="N51" s="2"/>
      <c r="O51" s="2"/>
      <c r="P51" s="2"/>
      <c r="Q51" s="2"/>
      <c r="R51" s="2"/>
      <c r="S51" s="2">
        <v>10</v>
      </c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>
        <v>0.7</v>
      </c>
      <c r="AF51" s="2"/>
      <c r="AG51" s="2"/>
      <c r="AH51" s="2"/>
      <c r="AI51" s="2"/>
      <c r="AJ51" s="2"/>
      <c r="AK51" s="2"/>
      <c r="AL51" s="2">
        <v>7</v>
      </c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>
        <f t="shared" si="0"/>
        <v>0.7</v>
      </c>
      <c r="CQ51">
        <f t="shared" si="1"/>
        <v>10</v>
      </c>
      <c r="CR51" t="b">
        <f t="shared" si="2"/>
        <v>0</v>
      </c>
      <c r="CS51" t="b">
        <f t="shared" si="3"/>
        <v>1</v>
      </c>
    </row>
    <row r="52" spans="1:97" ht="12" customHeight="1">
      <c r="A52" s="2" t="s">
        <v>360</v>
      </c>
      <c r="B52" s="2"/>
      <c r="C52" s="2">
        <v>8</v>
      </c>
      <c r="D52" s="2"/>
      <c r="E52" s="2"/>
      <c r="F52" s="2"/>
      <c r="G52" s="2">
        <v>8</v>
      </c>
      <c r="H52" s="2"/>
      <c r="I52" s="2"/>
      <c r="J52" s="2">
        <v>8</v>
      </c>
      <c r="K52" s="2"/>
      <c r="L52" s="2"/>
      <c r="M52" s="2"/>
      <c r="N52" s="2"/>
      <c r="O52" s="2"/>
      <c r="P52" s="2"/>
      <c r="Q52" s="2"/>
      <c r="R52" s="2"/>
      <c r="S52" s="2"/>
      <c r="T52" s="2">
        <v>8</v>
      </c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>
        <f t="shared" si="0"/>
        <v>8</v>
      </c>
      <c r="CQ52">
        <f t="shared" si="1"/>
        <v>8</v>
      </c>
      <c r="CR52" t="b">
        <f t="shared" si="2"/>
        <v>1</v>
      </c>
      <c r="CS52" t="b">
        <f t="shared" si="3"/>
        <v>1</v>
      </c>
    </row>
    <row r="53" spans="1:97" ht="12" customHeight="1">
      <c r="A53" s="2" t="s">
        <v>247</v>
      </c>
      <c r="B53" s="2">
        <v>20</v>
      </c>
      <c r="C53" s="2">
        <v>20</v>
      </c>
      <c r="D53" s="2"/>
      <c r="E53" s="2"/>
      <c r="F53" s="2"/>
      <c r="G53" s="2">
        <v>3</v>
      </c>
      <c r="H53" s="2"/>
      <c r="I53" s="2"/>
      <c r="J53" s="2">
        <v>10</v>
      </c>
      <c r="K53" s="2"/>
      <c r="L53" s="2"/>
      <c r="M53" s="2"/>
      <c r="N53" s="2"/>
      <c r="O53" s="2"/>
      <c r="P53" s="2"/>
      <c r="Q53" s="2">
        <v>20</v>
      </c>
      <c r="R53" s="2"/>
      <c r="S53" s="2">
        <v>10</v>
      </c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>
        <v>5</v>
      </c>
      <c r="AF53" s="2"/>
      <c r="AG53" s="2"/>
      <c r="AH53" s="2"/>
      <c r="AI53" s="2"/>
      <c r="AJ53" s="2"/>
      <c r="AK53" s="2"/>
      <c r="AL53" s="2">
        <v>5</v>
      </c>
      <c r="AM53" s="2"/>
      <c r="AN53" s="2"/>
      <c r="AO53" s="2">
        <v>10</v>
      </c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>
        <f t="shared" si="0"/>
        <v>3</v>
      </c>
      <c r="CQ53">
        <f t="shared" si="1"/>
        <v>20</v>
      </c>
      <c r="CR53" t="b">
        <f t="shared" si="2"/>
        <v>1</v>
      </c>
      <c r="CS53" t="b">
        <f t="shared" si="3"/>
        <v>0</v>
      </c>
    </row>
    <row r="54" spans="1:97" ht="12" customHeight="1">
      <c r="A54" s="2" t="s">
        <v>508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>
        <v>20</v>
      </c>
      <c r="AF54" s="2"/>
      <c r="AG54" s="2"/>
      <c r="AH54" s="2"/>
      <c r="AI54" s="2"/>
      <c r="AJ54" s="2"/>
      <c r="AK54" s="2"/>
      <c r="AL54" s="2"/>
      <c r="AM54" s="2"/>
      <c r="AN54" s="2">
        <v>30</v>
      </c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>
        <v>30</v>
      </c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>
        <f t="shared" si="0"/>
        <v>20</v>
      </c>
      <c r="CQ54">
        <f t="shared" si="1"/>
        <v>30</v>
      </c>
      <c r="CR54" t="b">
        <f t="shared" si="2"/>
        <v>1</v>
      </c>
      <c r="CS54" t="b">
        <f t="shared" si="3"/>
        <v>1</v>
      </c>
    </row>
    <row r="55" spans="1:97" ht="12" customHeight="1">
      <c r="A55" s="2" t="s">
        <v>248</v>
      </c>
      <c r="B55" s="2">
        <v>95</v>
      </c>
      <c r="C55" s="2">
        <v>95</v>
      </c>
      <c r="D55" s="2"/>
      <c r="E55" s="2"/>
      <c r="F55" s="2"/>
      <c r="G55" s="2">
        <v>95</v>
      </c>
      <c r="H55" s="2"/>
      <c r="I55" s="2"/>
      <c r="J55" s="2">
        <v>95</v>
      </c>
      <c r="K55" s="2"/>
      <c r="L55" s="2">
        <v>95</v>
      </c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>
        <v>95</v>
      </c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>
        <f t="shared" si="0"/>
        <v>95</v>
      </c>
      <c r="CQ55">
        <f t="shared" si="1"/>
        <v>95</v>
      </c>
      <c r="CR55" t="b">
        <f t="shared" si="2"/>
        <v>1</v>
      </c>
      <c r="CS55" t="b">
        <f t="shared" si="3"/>
        <v>1</v>
      </c>
    </row>
    <row r="56" spans="1:97" ht="12" customHeight="1">
      <c r="A56" s="2" t="s">
        <v>253</v>
      </c>
      <c r="B56" s="2">
        <v>15.999000000000001</v>
      </c>
      <c r="C56" s="2">
        <v>15.999000000000001</v>
      </c>
      <c r="D56" s="2"/>
      <c r="E56" s="2"/>
      <c r="F56" s="2"/>
      <c r="G56" s="2">
        <v>15.999000000000001</v>
      </c>
      <c r="H56" s="2"/>
      <c r="I56" s="2"/>
      <c r="J56" s="2">
        <v>15.999000000000001</v>
      </c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>
        <f t="shared" si="0"/>
        <v>15.999000000000001</v>
      </c>
      <c r="CQ56">
        <f t="shared" si="1"/>
        <v>15.999000000000001</v>
      </c>
      <c r="CR56" t="b">
        <f t="shared" si="2"/>
        <v>1</v>
      </c>
      <c r="CS56" t="b">
        <f t="shared" si="3"/>
        <v>1</v>
      </c>
    </row>
    <row r="57" spans="1:97" ht="12" customHeight="1">
      <c r="A57" s="2" t="s">
        <v>254</v>
      </c>
      <c r="B57" s="2">
        <v>30</v>
      </c>
      <c r="C57" s="2">
        <v>30</v>
      </c>
      <c r="D57" s="2"/>
      <c r="E57" s="2"/>
      <c r="F57" s="2"/>
      <c r="G57" s="2">
        <v>30</v>
      </c>
      <c r="H57" s="2"/>
      <c r="I57" s="2"/>
      <c r="J57" s="2">
        <v>30</v>
      </c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>
        <f t="shared" si="0"/>
        <v>30</v>
      </c>
      <c r="CQ57">
        <f t="shared" si="1"/>
        <v>30</v>
      </c>
      <c r="CR57" t="b">
        <f t="shared" si="2"/>
        <v>1</v>
      </c>
      <c r="CS57" t="b">
        <f t="shared" si="3"/>
        <v>1</v>
      </c>
    </row>
    <row r="58" spans="1:97" ht="12" customHeight="1">
      <c r="A58" s="2" t="s">
        <v>364</v>
      </c>
      <c r="B58" s="2"/>
      <c r="C58" s="2">
        <v>8</v>
      </c>
      <c r="D58" s="2"/>
      <c r="E58" s="2"/>
      <c r="F58" s="2"/>
      <c r="G58" s="2">
        <v>8</v>
      </c>
      <c r="H58" s="2"/>
      <c r="I58" s="2"/>
      <c r="J58" s="2">
        <v>5</v>
      </c>
      <c r="K58" s="2"/>
      <c r="L58" s="2"/>
      <c r="M58" s="2"/>
      <c r="N58" s="2"/>
      <c r="O58" s="2"/>
      <c r="P58" s="2"/>
      <c r="Q58" s="2"/>
      <c r="R58" s="2"/>
      <c r="S58" s="2"/>
      <c r="T58" s="2">
        <v>8</v>
      </c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>
        <v>5</v>
      </c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>
        <f t="shared" si="0"/>
        <v>5</v>
      </c>
      <c r="CQ58">
        <f t="shared" si="1"/>
        <v>8</v>
      </c>
      <c r="CR58" t="b">
        <f t="shared" si="2"/>
        <v>1</v>
      </c>
      <c r="CS58" t="b">
        <f t="shared" si="3"/>
        <v>1</v>
      </c>
    </row>
    <row r="59" spans="1:97" ht="12" customHeight="1">
      <c r="A59" s="2" t="s">
        <v>9</v>
      </c>
      <c r="B59" s="2"/>
      <c r="C59" s="2">
        <v>11</v>
      </c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>
        <v>1.4999999999999999E-2</v>
      </c>
      <c r="T59" s="2"/>
      <c r="U59" s="2"/>
      <c r="V59" s="2"/>
      <c r="W59" s="2"/>
      <c r="X59" s="2"/>
      <c r="Y59" s="2"/>
      <c r="Z59" s="2"/>
      <c r="AA59" s="2"/>
      <c r="AB59" s="2"/>
      <c r="AC59" s="2">
        <v>2.5000000000000001E-2</v>
      </c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>
        <f t="shared" si="0"/>
        <v>1.4999999999999999E-2</v>
      </c>
      <c r="CQ59">
        <f t="shared" si="1"/>
        <v>11</v>
      </c>
      <c r="CR59" t="b">
        <f t="shared" si="2"/>
        <v>0</v>
      </c>
      <c r="CS59" t="b">
        <f t="shared" si="3"/>
        <v>0</v>
      </c>
    </row>
    <row r="60" spans="1:97" ht="12" customHeight="1">
      <c r="A60" s="2" t="s">
        <v>32</v>
      </c>
      <c r="B60" s="2">
        <v>11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>
        <v>1E-3</v>
      </c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>
        <v>11.2</v>
      </c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>
        <v>5</v>
      </c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>
        <f t="shared" si="0"/>
        <v>1E-3</v>
      </c>
      <c r="CQ60">
        <f t="shared" si="1"/>
        <v>11.2</v>
      </c>
      <c r="CR60" t="b">
        <f t="shared" si="2"/>
        <v>0</v>
      </c>
      <c r="CS60" t="b">
        <f t="shared" si="3"/>
        <v>0</v>
      </c>
    </row>
    <row r="61" spans="1:97" ht="12" customHeight="1">
      <c r="A61" s="2" t="s">
        <v>190</v>
      </c>
      <c r="B61" s="2">
        <v>1</v>
      </c>
      <c r="C61" s="2">
        <v>1E-3</v>
      </c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>
        <v>5</v>
      </c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>
        <f t="shared" si="0"/>
        <v>1E-3</v>
      </c>
      <c r="CQ61">
        <f t="shared" si="1"/>
        <v>5</v>
      </c>
      <c r="CR61" t="b">
        <f t="shared" si="2"/>
        <v>0</v>
      </c>
      <c r="CS61" t="b">
        <f t="shared" si="3"/>
        <v>1</v>
      </c>
    </row>
    <row r="62" spans="1:97" ht="12" customHeight="1">
      <c r="A62" s="2" t="s">
        <v>289</v>
      </c>
      <c r="B62" s="2">
        <v>5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>
        <v>1</v>
      </c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>
        <f t="shared" si="0"/>
        <v>1</v>
      </c>
      <c r="CQ62">
        <f t="shared" si="1"/>
        <v>5</v>
      </c>
      <c r="CR62" t="b">
        <f t="shared" si="2"/>
        <v>0</v>
      </c>
      <c r="CS62" t="b">
        <f t="shared" si="3"/>
        <v>1</v>
      </c>
    </row>
    <row r="63" spans="1:97" ht="12" customHeight="1">
      <c r="A63" s="2" t="s">
        <v>507</v>
      </c>
      <c r="B63" s="2"/>
      <c r="C63" s="2"/>
      <c r="D63" s="2"/>
      <c r="E63" s="2"/>
      <c r="F63" s="2"/>
      <c r="G63" s="2"/>
      <c r="H63" s="2"/>
      <c r="I63" s="2"/>
      <c r="J63" s="2">
        <v>3</v>
      </c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2"/>
      <c r="CL63" s="2"/>
      <c r="CM63" s="2"/>
      <c r="CN63" s="2"/>
      <c r="CO63" s="2"/>
      <c r="CP63">
        <f t="shared" si="0"/>
        <v>3</v>
      </c>
      <c r="CQ63">
        <f t="shared" si="1"/>
        <v>3</v>
      </c>
      <c r="CR63" t="b">
        <f t="shared" si="2"/>
        <v>1</v>
      </c>
      <c r="CS63" t="b">
        <f t="shared" si="3"/>
        <v>1</v>
      </c>
    </row>
    <row r="64" spans="1:97" ht="12" customHeight="1">
      <c r="A64" s="2" t="s">
        <v>290</v>
      </c>
      <c r="B64" s="2">
        <v>4</v>
      </c>
      <c r="C64" s="2">
        <v>4</v>
      </c>
      <c r="D64" s="2"/>
      <c r="E64" s="2"/>
      <c r="F64" s="2"/>
      <c r="G64" s="2">
        <v>0.8</v>
      </c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2"/>
      <c r="CL64" s="2"/>
      <c r="CM64" s="2"/>
      <c r="CN64" s="2"/>
      <c r="CO64" s="2"/>
      <c r="CP64">
        <f t="shared" si="0"/>
        <v>0.8</v>
      </c>
      <c r="CQ64">
        <f t="shared" si="1"/>
        <v>4</v>
      </c>
      <c r="CR64" t="b">
        <f t="shared" si="2"/>
        <v>0</v>
      </c>
      <c r="CS64" t="b">
        <f t="shared" si="3"/>
        <v>1</v>
      </c>
    </row>
    <row r="65" spans="1:97" ht="12" customHeight="1">
      <c r="A65" s="2" t="s">
        <v>291</v>
      </c>
      <c r="B65" s="2">
        <v>28</v>
      </c>
      <c r="C65" s="2">
        <v>30</v>
      </c>
      <c r="D65" s="2"/>
      <c r="E65" s="2"/>
      <c r="F65" s="2"/>
      <c r="G65" s="2">
        <v>30</v>
      </c>
      <c r="H65" s="2"/>
      <c r="I65" s="2"/>
      <c r="J65" s="2">
        <v>30</v>
      </c>
      <c r="K65" s="2"/>
      <c r="L65" s="2"/>
      <c r="M65" s="2"/>
      <c r="N65" s="2"/>
      <c r="O65" s="2"/>
      <c r="P65" s="2"/>
      <c r="Q65" s="2">
        <v>30</v>
      </c>
      <c r="R65" s="2"/>
      <c r="S65" s="2"/>
      <c r="T65" s="2">
        <v>38</v>
      </c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2"/>
      <c r="CL65" s="2"/>
      <c r="CM65" s="2"/>
      <c r="CN65" s="2"/>
      <c r="CO65" s="2"/>
      <c r="CP65">
        <f t="shared" si="0"/>
        <v>28</v>
      </c>
      <c r="CQ65">
        <f t="shared" si="1"/>
        <v>38</v>
      </c>
      <c r="CR65" t="b">
        <f t="shared" si="2"/>
        <v>1</v>
      </c>
      <c r="CS65" t="b">
        <f t="shared" si="3"/>
        <v>1</v>
      </c>
    </row>
    <row r="66" spans="1:97" ht="12" customHeight="1">
      <c r="A66" s="2" t="s">
        <v>292</v>
      </c>
      <c r="B66" s="2">
        <v>22</v>
      </c>
      <c r="C66" s="2">
        <v>20</v>
      </c>
      <c r="D66" s="2"/>
      <c r="E66" s="2"/>
      <c r="F66" s="2"/>
      <c r="G66" s="2">
        <v>13</v>
      </c>
      <c r="H66" s="2"/>
      <c r="I66" s="2"/>
      <c r="J66" s="2">
        <v>18</v>
      </c>
      <c r="K66" s="2"/>
      <c r="L66" s="2"/>
      <c r="M66" s="2"/>
      <c r="N66" s="2"/>
      <c r="O66" s="2"/>
      <c r="P66" s="2"/>
      <c r="Q66" s="2">
        <v>20</v>
      </c>
      <c r="R66" s="2"/>
      <c r="S66" s="2">
        <v>13</v>
      </c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>
        <v>18</v>
      </c>
      <c r="AF66" s="2"/>
      <c r="AG66" s="2"/>
      <c r="AH66" s="2"/>
      <c r="AI66" s="2"/>
      <c r="AJ66" s="2"/>
      <c r="AK66" s="2"/>
      <c r="AL66" s="2"/>
      <c r="AM66" s="2"/>
      <c r="AN66" s="2"/>
      <c r="AO66" s="2">
        <v>18</v>
      </c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>
        <f t="shared" ref="CP66:CP129" si="4">SMALL(B66:CO66,1)</f>
        <v>13</v>
      </c>
      <c r="CQ66">
        <f t="shared" ref="CQ66:CQ129" si="5">LARGE(B66:CO66,1)</f>
        <v>22</v>
      </c>
      <c r="CR66" t="b">
        <f t="shared" ref="CR66:CR129" si="6">IF($CP66&gt;2,TRUE,FALSE)</f>
        <v>1</v>
      </c>
      <c r="CS66" t="b">
        <f t="shared" ref="CS66:CS129" si="7">IF($CQ66-$CP66&lt;=10,TRUE,FALSE)</f>
        <v>1</v>
      </c>
    </row>
    <row r="67" spans="1:97" ht="12" customHeight="1">
      <c r="A67" s="2" t="s">
        <v>293</v>
      </c>
      <c r="B67" s="2">
        <v>20</v>
      </c>
      <c r="C67" s="2">
        <v>15</v>
      </c>
      <c r="D67" s="2"/>
      <c r="E67" s="2"/>
      <c r="F67" s="2"/>
      <c r="G67" s="2">
        <v>15</v>
      </c>
      <c r="H67" s="2"/>
      <c r="I67" s="2"/>
      <c r="J67" s="2">
        <v>15</v>
      </c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>
        <f t="shared" si="4"/>
        <v>15</v>
      </c>
      <c r="CQ67">
        <f t="shared" si="5"/>
        <v>20</v>
      </c>
      <c r="CR67" t="b">
        <f t="shared" si="6"/>
        <v>1</v>
      </c>
      <c r="CS67" t="b">
        <f t="shared" si="7"/>
        <v>1</v>
      </c>
    </row>
    <row r="68" spans="1:97" ht="12" customHeight="1">
      <c r="A68" s="2" t="s">
        <v>294</v>
      </c>
      <c r="B68" s="2">
        <v>15</v>
      </c>
      <c r="C68" s="2">
        <v>15</v>
      </c>
      <c r="D68" s="2"/>
      <c r="E68" s="2"/>
      <c r="F68" s="2"/>
      <c r="G68" s="2">
        <v>31</v>
      </c>
      <c r="H68" s="2"/>
      <c r="I68" s="2"/>
      <c r="J68" s="2">
        <v>36</v>
      </c>
      <c r="K68" s="2"/>
      <c r="L68" s="2"/>
      <c r="M68" s="2"/>
      <c r="N68" s="2"/>
      <c r="O68" s="2"/>
      <c r="P68" s="2"/>
      <c r="Q68" s="2">
        <v>23</v>
      </c>
      <c r="R68" s="2"/>
      <c r="S68" s="2">
        <v>31</v>
      </c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>
        <v>36</v>
      </c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2"/>
      <c r="CL68" s="2"/>
      <c r="CM68" s="2"/>
      <c r="CN68" s="2"/>
      <c r="CO68" s="2"/>
      <c r="CP68">
        <f t="shared" si="4"/>
        <v>15</v>
      </c>
      <c r="CQ68">
        <f t="shared" si="5"/>
        <v>36</v>
      </c>
      <c r="CR68" t="b">
        <f t="shared" si="6"/>
        <v>1</v>
      </c>
      <c r="CS68" t="b">
        <f t="shared" si="7"/>
        <v>0</v>
      </c>
    </row>
    <row r="69" spans="1:97" ht="12" customHeight="1">
      <c r="A69" s="2" t="s">
        <v>499</v>
      </c>
      <c r="B69" s="2"/>
      <c r="C69" s="2"/>
      <c r="D69" s="2"/>
      <c r="E69" s="2"/>
      <c r="F69" s="2"/>
      <c r="G69" s="2"/>
      <c r="H69" s="2"/>
      <c r="I69" s="2"/>
      <c r="J69" s="2">
        <v>4.5</v>
      </c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>
        <v>4.5</v>
      </c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2"/>
      <c r="CL69" s="2"/>
      <c r="CM69" s="2"/>
      <c r="CN69" s="2"/>
      <c r="CO69" s="2"/>
      <c r="CP69">
        <f t="shared" si="4"/>
        <v>4.5</v>
      </c>
      <c r="CQ69">
        <f t="shared" si="5"/>
        <v>4.5</v>
      </c>
      <c r="CR69" t="b">
        <f t="shared" si="6"/>
        <v>1</v>
      </c>
      <c r="CS69" t="b">
        <f t="shared" si="7"/>
        <v>1</v>
      </c>
    </row>
    <row r="70" spans="1:97" ht="12" customHeight="1">
      <c r="A70" s="2" t="s">
        <v>287</v>
      </c>
      <c r="B70" s="2">
        <v>25</v>
      </c>
      <c r="C70" s="2">
        <v>40</v>
      </c>
      <c r="D70" s="2"/>
      <c r="E70" s="2"/>
      <c r="F70" s="2"/>
      <c r="G70" s="2">
        <v>30</v>
      </c>
      <c r="H70" s="2"/>
      <c r="I70" s="2"/>
      <c r="J70" s="2">
        <v>30</v>
      </c>
      <c r="K70" s="2"/>
      <c r="L70" s="2">
        <v>30</v>
      </c>
      <c r="M70" s="2"/>
      <c r="N70" s="2"/>
      <c r="O70" s="2"/>
      <c r="P70" s="2"/>
      <c r="Q70" s="2"/>
      <c r="R70" s="2"/>
      <c r="S70" s="2"/>
      <c r="T70" s="2">
        <v>40</v>
      </c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2"/>
      <c r="CL70" s="2"/>
      <c r="CM70" s="2"/>
      <c r="CN70" s="2"/>
      <c r="CO70" s="2"/>
      <c r="CP70">
        <f t="shared" si="4"/>
        <v>25</v>
      </c>
      <c r="CQ70">
        <f t="shared" si="5"/>
        <v>40</v>
      </c>
      <c r="CR70" t="b">
        <f t="shared" si="6"/>
        <v>1</v>
      </c>
      <c r="CS70" t="b">
        <f t="shared" si="7"/>
        <v>0</v>
      </c>
    </row>
    <row r="71" spans="1:97" ht="12" customHeight="1">
      <c r="A71" s="2" t="s">
        <v>295</v>
      </c>
      <c r="B71" s="2">
        <v>18</v>
      </c>
      <c r="C71" s="2">
        <v>18</v>
      </c>
      <c r="D71" s="2"/>
      <c r="E71" s="2"/>
      <c r="F71" s="2"/>
      <c r="G71" s="2">
        <v>18</v>
      </c>
      <c r="H71" s="2"/>
      <c r="I71" s="2"/>
      <c r="J71" s="2">
        <v>18</v>
      </c>
      <c r="K71" s="2"/>
      <c r="L71" s="2"/>
      <c r="M71" s="2"/>
      <c r="N71" s="2"/>
      <c r="O71" s="2"/>
      <c r="P71" s="2"/>
      <c r="Q71" s="2"/>
      <c r="R71" s="2"/>
      <c r="S71" s="2">
        <v>14</v>
      </c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>
        <f t="shared" si="4"/>
        <v>14</v>
      </c>
      <c r="CQ71">
        <f t="shared" si="5"/>
        <v>18</v>
      </c>
      <c r="CR71" t="b">
        <f t="shared" si="6"/>
        <v>1</v>
      </c>
      <c r="CS71" t="b">
        <f t="shared" si="7"/>
        <v>1</v>
      </c>
    </row>
    <row r="72" spans="1:97" ht="12" customHeight="1">
      <c r="A72" s="2" t="s">
        <v>30</v>
      </c>
      <c r="B72" s="2">
        <v>0.1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>
        <v>4</v>
      </c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>
        <f t="shared" si="4"/>
        <v>0.1</v>
      </c>
      <c r="CQ72">
        <f t="shared" si="5"/>
        <v>4</v>
      </c>
      <c r="CR72" t="b">
        <f t="shared" si="6"/>
        <v>0</v>
      </c>
      <c r="CS72" t="b">
        <f t="shared" si="7"/>
        <v>1</v>
      </c>
    </row>
    <row r="73" spans="1:97" ht="12" customHeight="1">
      <c r="A73" s="2" t="s">
        <v>285</v>
      </c>
      <c r="B73" s="2">
        <v>30</v>
      </c>
      <c r="C73" s="2">
        <v>30</v>
      </c>
      <c r="D73" s="2"/>
      <c r="E73" s="2"/>
      <c r="F73" s="2"/>
      <c r="G73" s="2">
        <v>30</v>
      </c>
      <c r="H73" s="2"/>
      <c r="I73" s="2"/>
      <c r="J73" s="2">
        <v>50</v>
      </c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>
        <v>50</v>
      </c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>
        <v>130</v>
      </c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>
        <f t="shared" si="4"/>
        <v>30</v>
      </c>
      <c r="CQ73">
        <f t="shared" si="5"/>
        <v>130</v>
      </c>
      <c r="CR73" t="b">
        <f t="shared" si="6"/>
        <v>1</v>
      </c>
      <c r="CS73" t="b">
        <f t="shared" si="7"/>
        <v>0</v>
      </c>
    </row>
    <row r="74" spans="1:97" ht="12" customHeight="1">
      <c r="A74" s="2" t="s">
        <v>11</v>
      </c>
      <c r="B74" s="2">
        <v>200</v>
      </c>
      <c r="C74" s="2">
        <v>200</v>
      </c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>
        <v>200</v>
      </c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>
        <v>1.6</v>
      </c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2"/>
      <c r="CL74" s="2"/>
      <c r="CM74" s="2"/>
      <c r="CN74" s="2"/>
      <c r="CO74" s="2"/>
      <c r="CP74">
        <f t="shared" si="4"/>
        <v>1.6</v>
      </c>
      <c r="CQ74">
        <f t="shared" si="5"/>
        <v>200</v>
      </c>
      <c r="CR74" t="b">
        <f t="shared" si="6"/>
        <v>0</v>
      </c>
      <c r="CS74" t="b">
        <f t="shared" si="7"/>
        <v>0</v>
      </c>
    </row>
    <row r="75" spans="1:97" ht="12" customHeight="1">
      <c r="A75" s="2" t="s">
        <v>284</v>
      </c>
      <c r="B75" s="2">
        <v>600</v>
      </c>
      <c r="C75" s="2">
        <v>600</v>
      </c>
      <c r="D75" s="2"/>
      <c r="E75" s="2"/>
      <c r="F75" s="2"/>
      <c r="G75" s="2">
        <v>600</v>
      </c>
      <c r="H75" s="2"/>
      <c r="I75" s="2"/>
      <c r="J75" s="2">
        <v>600</v>
      </c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2"/>
      <c r="CL75" s="2"/>
      <c r="CM75" s="2"/>
      <c r="CN75" s="2"/>
      <c r="CO75" s="2"/>
      <c r="CP75">
        <f t="shared" si="4"/>
        <v>600</v>
      </c>
      <c r="CQ75">
        <f t="shared" si="5"/>
        <v>600</v>
      </c>
      <c r="CR75" t="b">
        <f t="shared" si="6"/>
        <v>1</v>
      </c>
      <c r="CS75" t="b">
        <f t="shared" si="7"/>
        <v>1</v>
      </c>
    </row>
    <row r="76" spans="1:97" ht="12" customHeight="1">
      <c r="A76" s="2" t="s">
        <v>538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>
        <v>6</v>
      </c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2"/>
      <c r="CL76" s="2"/>
      <c r="CM76" s="2"/>
      <c r="CN76" s="2"/>
      <c r="CO76" s="2"/>
      <c r="CP76">
        <f t="shared" si="4"/>
        <v>6</v>
      </c>
      <c r="CQ76">
        <f t="shared" si="5"/>
        <v>6</v>
      </c>
      <c r="CR76" t="b">
        <f t="shared" si="6"/>
        <v>1</v>
      </c>
      <c r="CS76" t="b">
        <f t="shared" si="7"/>
        <v>1</v>
      </c>
    </row>
    <row r="77" spans="1:97" ht="12" customHeight="1">
      <c r="A77" s="2" t="s">
        <v>539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>
        <v>20</v>
      </c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>
        <f t="shared" si="4"/>
        <v>20</v>
      </c>
      <c r="CQ77">
        <f t="shared" si="5"/>
        <v>20</v>
      </c>
      <c r="CR77" t="b">
        <f t="shared" si="6"/>
        <v>1</v>
      </c>
      <c r="CS77" t="b">
        <f t="shared" si="7"/>
        <v>1</v>
      </c>
    </row>
    <row r="78" spans="1:97" ht="12" customHeight="1">
      <c r="A78" s="2" t="s">
        <v>540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>
        <v>3.6</v>
      </c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>
        <f t="shared" si="4"/>
        <v>3.6</v>
      </c>
      <c r="CQ78">
        <f t="shared" si="5"/>
        <v>3.6</v>
      </c>
      <c r="CR78" t="b">
        <f t="shared" si="6"/>
        <v>1</v>
      </c>
      <c r="CS78" t="b">
        <f t="shared" si="7"/>
        <v>1</v>
      </c>
    </row>
    <row r="79" spans="1:97" ht="12" customHeight="1">
      <c r="A79" s="2" t="s">
        <v>541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>
        <v>4</v>
      </c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>
        <f t="shared" si="4"/>
        <v>4</v>
      </c>
      <c r="CQ79">
        <f t="shared" si="5"/>
        <v>4</v>
      </c>
      <c r="CR79" t="b">
        <f t="shared" si="6"/>
        <v>1</v>
      </c>
      <c r="CS79" t="b">
        <f t="shared" si="7"/>
        <v>1</v>
      </c>
    </row>
    <row r="80" spans="1:97" ht="12" customHeight="1">
      <c r="A80" s="2" t="s">
        <v>283</v>
      </c>
      <c r="B80" s="2">
        <v>15</v>
      </c>
      <c r="C80" s="2">
        <v>15</v>
      </c>
      <c r="D80" s="2"/>
      <c r="E80" s="2"/>
      <c r="F80" s="2"/>
      <c r="G80" s="2">
        <v>15</v>
      </c>
      <c r="H80" s="2"/>
      <c r="I80" s="2"/>
      <c r="J80" s="2">
        <v>15</v>
      </c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>
        <f t="shared" si="4"/>
        <v>15</v>
      </c>
      <c r="CQ80">
        <f t="shared" si="5"/>
        <v>15</v>
      </c>
      <c r="CR80" t="b">
        <f t="shared" si="6"/>
        <v>1</v>
      </c>
      <c r="CS80" t="b">
        <f t="shared" si="7"/>
        <v>1</v>
      </c>
    </row>
    <row r="81" spans="1:97" ht="12" customHeight="1">
      <c r="A81" s="2" t="s">
        <v>536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>
        <v>1.5</v>
      </c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>
        <f t="shared" si="4"/>
        <v>1.5</v>
      </c>
      <c r="CQ81">
        <f t="shared" si="5"/>
        <v>1.5</v>
      </c>
      <c r="CR81" t="b">
        <f t="shared" si="6"/>
        <v>0</v>
      </c>
      <c r="CS81" t="b">
        <f t="shared" si="7"/>
        <v>1</v>
      </c>
    </row>
    <row r="82" spans="1:97" ht="12" customHeight="1">
      <c r="A82" s="2" t="s">
        <v>299</v>
      </c>
      <c r="B82" s="2">
        <v>37</v>
      </c>
      <c r="C82" s="2">
        <v>37</v>
      </c>
      <c r="D82" s="2"/>
      <c r="E82" s="2"/>
      <c r="F82" s="2"/>
      <c r="G82" s="2">
        <v>15</v>
      </c>
      <c r="H82" s="2"/>
      <c r="I82" s="2"/>
      <c r="J82" s="2">
        <v>15</v>
      </c>
      <c r="K82" s="2"/>
      <c r="L82" s="2">
        <v>15</v>
      </c>
      <c r="M82" s="2"/>
      <c r="N82" s="2"/>
      <c r="O82" s="2"/>
      <c r="P82" s="2"/>
      <c r="Q82" s="2"/>
      <c r="R82" s="2"/>
      <c r="S82" s="2">
        <v>11</v>
      </c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>
        <f t="shared" si="4"/>
        <v>11</v>
      </c>
      <c r="CQ82">
        <f t="shared" si="5"/>
        <v>37</v>
      </c>
      <c r="CR82" t="b">
        <f t="shared" si="6"/>
        <v>1</v>
      </c>
      <c r="CS82" t="b">
        <f t="shared" si="7"/>
        <v>0</v>
      </c>
    </row>
    <row r="83" spans="1:97" ht="12" customHeight="1">
      <c r="A83" s="2" t="s">
        <v>300</v>
      </c>
      <c r="B83" s="2">
        <v>20</v>
      </c>
      <c r="C83" s="2">
        <v>20</v>
      </c>
      <c r="D83" s="2"/>
      <c r="E83" s="2"/>
      <c r="F83" s="2"/>
      <c r="G83" s="2">
        <v>20</v>
      </c>
      <c r="H83" s="2"/>
      <c r="I83" s="2"/>
      <c r="J83" s="2">
        <v>20</v>
      </c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>
        <f t="shared" si="4"/>
        <v>20</v>
      </c>
      <c r="CQ83">
        <f t="shared" si="5"/>
        <v>20</v>
      </c>
      <c r="CR83" t="b">
        <f t="shared" si="6"/>
        <v>1</v>
      </c>
      <c r="CS83" t="b">
        <f t="shared" si="7"/>
        <v>1</v>
      </c>
    </row>
    <row r="84" spans="1:97" ht="12" customHeight="1">
      <c r="A84" s="2" t="s">
        <v>301</v>
      </c>
      <c r="B84" s="2">
        <v>350</v>
      </c>
      <c r="C84" s="2">
        <v>350</v>
      </c>
      <c r="D84" s="2"/>
      <c r="E84" s="2"/>
      <c r="F84" s="2"/>
      <c r="G84" s="2">
        <v>350</v>
      </c>
      <c r="H84" s="2"/>
      <c r="I84" s="2"/>
      <c r="J84" s="2">
        <v>350</v>
      </c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>
        <f t="shared" si="4"/>
        <v>350</v>
      </c>
      <c r="CQ84">
        <f t="shared" si="5"/>
        <v>350</v>
      </c>
      <c r="CR84" t="b">
        <f t="shared" si="6"/>
        <v>1</v>
      </c>
      <c r="CS84" t="b">
        <f t="shared" si="7"/>
        <v>1</v>
      </c>
    </row>
    <row r="85" spans="1:97" ht="12" customHeight="1">
      <c r="A85" s="2" t="s">
        <v>302</v>
      </c>
      <c r="B85" s="2">
        <v>100</v>
      </c>
      <c r="C85" s="2">
        <v>100</v>
      </c>
      <c r="D85" s="2"/>
      <c r="E85" s="2"/>
      <c r="F85" s="2"/>
      <c r="G85" s="2">
        <v>100</v>
      </c>
      <c r="H85" s="2"/>
      <c r="I85" s="2"/>
      <c r="J85" s="2">
        <v>100</v>
      </c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>
        <f t="shared" si="4"/>
        <v>100</v>
      </c>
      <c r="CQ85">
        <f t="shared" si="5"/>
        <v>100</v>
      </c>
      <c r="CR85" t="b">
        <f t="shared" si="6"/>
        <v>1</v>
      </c>
      <c r="CS85" t="b">
        <f t="shared" si="7"/>
        <v>1</v>
      </c>
    </row>
    <row r="86" spans="1:97" ht="12" customHeight="1">
      <c r="A86" s="2" t="s">
        <v>282</v>
      </c>
      <c r="B86" s="2">
        <v>60</v>
      </c>
      <c r="C86" s="2">
        <v>20</v>
      </c>
      <c r="D86" s="2"/>
      <c r="E86" s="2"/>
      <c r="F86" s="2"/>
      <c r="G86" s="2">
        <v>48</v>
      </c>
      <c r="H86" s="2"/>
      <c r="I86" s="2"/>
      <c r="J86" s="2">
        <v>48</v>
      </c>
      <c r="K86" s="2"/>
      <c r="L86" s="2">
        <v>50</v>
      </c>
      <c r="M86" s="2"/>
      <c r="N86" s="2"/>
      <c r="O86" s="2"/>
      <c r="P86" s="2"/>
      <c r="Q86" s="2">
        <v>20</v>
      </c>
      <c r="R86" s="2"/>
      <c r="S86" s="2">
        <v>48</v>
      </c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>
        <v>30</v>
      </c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>
        <f t="shared" si="4"/>
        <v>20</v>
      </c>
      <c r="CQ86">
        <f t="shared" si="5"/>
        <v>60</v>
      </c>
      <c r="CR86" t="b">
        <f t="shared" si="6"/>
        <v>1</v>
      </c>
      <c r="CS86" t="b">
        <f t="shared" si="7"/>
        <v>0</v>
      </c>
    </row>
    <row r="87" spans="1:97" ht="12" customHeight="1">
      <c r="A87" s="2" t="s">
        <v>10</v>
      </c>
      <c r="B87" s="2">
        <v>15</v>
      </c>
      <c r="C87" s="2">
        <v>22</v>
      </c>
      <c r="D87" s="2"/>
      <c r="E87" s="2"/>
      <c r="F87" s="2"/>
      <c r="G87" s="2">
        <v>22</v>
      </c>
      <c r="H87" s="2"/>
      <c r="I87" s="2"/>
      <c r="J87" s="2">
        <v>22</v>
      </c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>
        <v>15</v>
      </c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>
        <f t="shared" si="4"/>
        <v>15</v>
      </c>
      <c r="CQ87">
        <f t="shared" si="5"/>
        <v>22</v>
      </c>
      <c r="CR87" t="b">
        <f t="shared" si="6"/>
        <v>1</v>
      </c>
      <c r="CS87" t="b">
        <f t="shared" si="7"/>
        <v>1</v>
      </c>
    </row>
    <row r="88" spans="1:97" ht="12" customHeight="1">
      <c r="A88" s="2" t="s">
        <v>286</v>
      </c>
      <c r="B88" s="2">
        <v>15</v>
      </c>
      <c r="C88" s="2">
        <v>15</v>
      </c>
      <c r="D88" s="2"/>
      <c r="E88" s="2"/>
      <c r="F88" s="2"/>
      <c r="G88" s="2">
        <v>20</v>
      </c>
      <c r="H88" s="2"/>
      <c r="I88" s="2"/>
      <c r="J88" s="2">
        <v>20</v>
      </c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>
        <f t="shared" si="4"/>
        <v>15</v>
      </c>
      <c r="CQ88">
        <f t="shared" si="5"/>
        <v>20</v>
      </c>
      <c r="CR88" t="b">
        <f t="shared" si="6"/>
        <v>1</v>
      </c>
      <c r="CS88" t="b">
        <f t="shared" si="7"/>
        <v>1</v>
      </c>
    </row>
    <row r="89" spans="1:97" ht="12" customHeight="1">
      <c r="A89" s="2" t="s">
        <v>542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>
        <v>10</v>
      </c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>
        <f t="shared" si="4"/>
        <v>10</v>
      </c>
      <c r="CQ89">
        <f t="shared" si="5"/>
        <v>10</v>
      </c>
      <c r="CR89" t="b">
        <f t="shared" si="6"/>
        <v>1</v>
      </c>
      <c r="CS89" t="b">
        <f t="shared" si="7"/>
        <v>1</v>
      </c>
    </row>
    <row r="90" spans="1:97" ht="12" customHeight="1">
      <c r="A90" s="2" t="s">
        <v>500</v>
      </c>
      <c r="B90" s="2"/>
      <c r="C90" s="2"/>
      <c r="D90" s="2"/>
      <c r="E90" s="2"/>
      <c r="F90" s="2"/>
      <c r="G90" s="2"/>
      <c r="H90" s="2"/>
      <c r="I90" s="2"/>
      <c r="J90" s="2">
        <v>30</v>
      </c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>
        <v>60</v>
      </c>
      <c r="AF90" s="2"/>
      <c r="AG90" s="2"/>
      <c r="AH90" s="2"/>
      <c r="AI90" s="2"/>
      <c r="AJ90" s="2"/>
      <c r="AK90" s="2"/>
      <c r="AL90" s="2"/>
      <c r="AM90" s="2"/>
      <c r="AN90" s="2"/>
      <c r="AO90" s="2">
        <v>30</v>
      </c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>
        <f t="shared" si="4"/>
        <v>30</v>
      </c>
      <c r="CQ90">
        <f t="shared" si="5"/>
        <v>60</v>
      </c>
      <c r="CR90" t="b">
        <f t="shared" si="6"/>
        <v>1</v>
      </c>
      <c r="CS90" t="b">
        <f t="shared" si="7"/>
        <v>0</v>
      </c>
    </row>
    <row r="91" spans="1:97" ht="12" customHeight="1">
      <c r="A91" s="2" t="s">
        <v>12</v>
      </c>
      <c r="B91" s="2">
        <v>200</v>
      </c>
      <c r="C91" s="2">
        <v>200</v>
      </c>
      <c r="D91" s="2"/>
      <c r="E91" s="2"/>
      <c r="F91" s="2"/>
      <c r="G91" s="2">
        <v>200</v>
      </c>
      <c r="H91" s="2"/>
      <c r="I91" s="2"/>
      <c r="J91" s="2">
        <v>280</v>
      </c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>
        <v>260</v>
      </c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>
        <v>280</v>
      </c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>
        <f t="shared" si="4"/>
        <v>200</v>
      </c>
      <c r="CQ91">
        <f t="shared" si="5"/>
        <v>280</v>
      </c>
      <c r="CR91" t="b">
        <f t="shared" si="6"/>
        <v>1</v>
      </c>
      <c r="CS91" t="b">
        <f t="shared" si="7"/>
        <v>0</v>
      </c>
    </row>
    <row r="92" spans="1:97" ht="12" customHeight="1">
      <c r="A92" s="2" t="s">
        <v>13</v>
      </c>
      <c r="B92" s="2">
        <v>111</v>
      </c>
      <c r="C92" s="2">
        <v>110</v>
      </c>
      <c r="D92" s="2"/>
      <c r="E92" s="2"/>
      <c r="F92" s="2"/>
      <c r="G92" s="2">
        <v>280</v>
      </c>
      <c r="H92" s="2"/>
      <c r="I92" s="2"/>
      <c r="J92" s="2">
        <v>420</v>
      </c>
      <c r="K92" s="2"/>
      <c r="L92" s="2"/>
      <c r="M92" s="2"/>
      <c r="N92" s="2"/>
      <c r="O92" s="2"/>
      <c r="P92" s="2"/>
      <c r="Q92" s="2"/>
      <c r="R92" s="2"/>
      <c r="S92" s="2"/>
      <c r="T92" s="2">
        <v>110</v>
      </c>
      <c r="U92" s="2"/>
      <c r="V92" s="2"/>
      <c r="W92" s="2"/>
      <c r="X92" s="2"/>
      <c r="Y92" s="2"/>
      <c r="Z92" s="2"/>
      <c r="AA92" s="2"/>
      <c r="AB92" s="2"/>
      <c r="AC92" s="2">
        <v>15</v>
      </c>
      <c r="AD92" s="2"/>
      <c r="AE92" s="2"/>
      <c r="AF92" s="2"/>
      <c r="AG92" s="2"/>
      <c r="AH92" s="2"/>
      <c r="AI92" s="2"/>
      <c r="AJ92" s="2"/>
      <c r="AK92" s="2"/>
      <c r="AL92" s="2">
        <v>420</v>
      </c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>
        <f t="shared" si="4"/>
        <v>15</v>
      </c>
      <c r="CQ92">
        <f t="shared" si="5"/>
        <v>420</v>
      </c>
      <c r="CR92" t="b">
        <f t="shared" si="6"/>
        <v>1</v>
      </c>
      <c r="CS92" t="b">
        <f t="shared" si="7"/>
        <v>0</v>
      </c>
    </row>
    <row r="93" spans="1:97" ht="12" customHeight="1">
      <c r="A93" s="2" t="s">
        <v>559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>
        <v>6.5</v>
      </c>
      <c r="CB93" s="2"/>
      <c r="CC93" s="2"/>
      <c r="CD93" s="2"/>
      <c r="CE93" s="2"/>
      <c r="CF93" s="2"/>
      <c r="CG93" s="2"/>
      <c r="CH93" s="2"/>
      <c r="CI93" s="2"/>
      <c r="CJ93" s="2"/>
      <c r="CK93" s="2"/>
      <c r="CL93" s="2"/>
      <c r="CM93" s="2"/>
      <c r="CN93" s="2"/>
      <c r="CO93" s="2"/>
      <c r="CP93">
        <f t="shared" si="4"/>
        <v>6.5</v>
      </c>
      <c r="CQ93">
        <f t="shared" si="5"/>
        <v>6.5</v>
      </c>
      <c r="CR93" t="b">
        <f t="shared" si="6"/>
        <v>1</v>
      </c>
      <c r="CS93" t="b">
        <f t="shared" si="7"/>
        <v>1</v>
      </c>
    </row>
    <row r="94" spans="1:97" ht="12" customHeight="1">
      <c r="A94" s="2" t="s">
        <v>544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>
        <v>20</v>
      </c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2"/>
      <c r="CL94" s="2"/>
      <c r="CM94" s="2"/>
      <c r="CN94" s="2"/>
      <c r="CO94" s="2"/>
      <c r="CP94">
        <f t="shared" si="4"/>
        <v>20</v>
      </c>
      <c r="CQ94">
        <f t="shared" si="5"/>
        <v>20</v>
      </c>
      <c r="CR94" t="b">
        <f t="shared" si="6"/>
        <v>1</v>
      </c>
      <c r="CS94" t="b">
        <f t="shared" si="7"/>
        <v>1</v>
      </c>
    </row>
    <row r="95" spans="1:97" ht="12" customHeight="1">
      <c r="A95" s="2" t="s">
        <v>547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>
        <v>5</v>
      </c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2"/>
      <c r="CL95" s="2"/>
      <c r="CM95" s="2"/>
      <c r="CN95" s="2"/>
      <c r="CO95" s="2"/>
      <c r="CP95">
        <f t="shared" si="4"/>
        <v>5</v>
      </c>
      <c r="CQ95">
        <f t="shared" si="5"/>
        <v>5</v>
      </c>
      <c r="CR95" t="b">
        <f t="shared" si="6"/>
        <v>1</v>
      </c>
      <c r="CS95" t="b">
        <f t="shared" si="7"/>
        <v>1</v>
      </c>
    </row>
    <row r="96" spans="1:97" ht="12" customHeight="1">
      <c r="A96" s="2" t="s">
        <v>552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>
        <v>2</v>
      </c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2"/>
      <c r="CL96" s="2"/>
      <c r="CM96" s="2"/>
      <c r="CN96" s="2"/>
      <c r="CO96" s="2"/>
      <c r="CP96">
        <f t="shared" si="4"/>
        <v>2</v>
      </c>
      <c r="CQ96">
        <f t="shared" si="5"/>
        <v>2</v>
      </c>
      <c r="CR96" t="b">
        <f t="shared" si="6"/>
        <v>0</v>
      </c>
      <c r="CS96" t="b">
        <f t="shared" si="7"/>
        <v>1</v>
      </c>
    </row>
    <row r="97" spans="1:97" ht="12" customHeight="1">
      <c r="A97" s="2" t="s">
        <v>553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>
        <v>2.8</v>
      </c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2"/>
      <c r="CL97" s="2"/>
      <c r="CM97" s="2"/>
      <c r="CN97" s="2"/>
      <c r="CO97" s="2"/>
      <c r="CP97">
        <f t="shared" si="4"/>
        <v>2.8</v>
      </c>
      <c r="CQ97">
        <f t="shared" si="5"/>
        <v>2.8</v>
      </c>
      <c r="CR97" t="b">
        <f t="shared" si="6"/>
        <v>1</v>
      </c>
      <c r="CS97" t="b">
        <f t="shared" si="7"/>
        <v>1</v>
      </c>
    </row>
    <row r="98" spans="1:97" ht="12" customHeight="1">
      <c r="A98" s="2" t="s">
        <v>554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>
        <v>1</v>
      </c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2"/>
      <c r="CL98" s="2"/>
      <c r="CM98" s="2"/>
      <c r="CN98" s="2"/>
      <c r="CO98" s="2"/>
      <c r="CP98">
        <f t="shared" si="4"/>
        <v>1</v>
      </c>
      <c r="CQ98">
        <f t="shared" si="5"/>
        <v>1</v>
      </c>
      <c r="CR98" t="b">
        <f t="shared" si="6"/>
        <v>0</v>
      </c>
      <c r="CS98" t="b">
        <f t="shared" si="7"/>
        <v>1</v>
      </c>
    </row>
    <row r="99" spans="1:97" ht="12" customHeight="1">
      <c r="A99" s="2" t="s">
        <v>522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>
        <v>3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2"/>
      <c r="CL99" s="2"/>
      <c r="CM99" s="2"/>
      <c r="CN99" s="2"/>
      <c r="CO99" s="2"/>
      <c r="CP99">
        <f t="shared" si="4"/>
        <v>3</v>
      </c>
      <c r="CQ99">
        <f t="shared" si="5"/>
        <v>3</v>
      </c>
      <c r="CR99" t="b">
        <f t="shared" si="6"/>
        <v>1</v>
      </c>
      <c r="CS99" t="b">
        <f t="shared" si="7"/>
        <v>1</v>
      </c>
    </row>
    <row r="100" spans="1:97" ht="12" customHeight="1">
      <c r="A100" s="2" t="s">
        <v>523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>
        <v>5</v>
      </c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2"/>
      <c r="CL100" s="2"/>
      <c r="CM100" s="2"/>
      <c r="CN100" s="2"/>
      <c r="CO100" s="2"/>
      <c r="CP100">
        <f t="shared" si="4"/>
        <v>5</v>
      </c>
      <c r="CQ100">
        <f t="shared" si="5"/>
        <v>5</v>
      </c>
      <c r="CR100" t="b">
        <f t="shared" si="6"/>
        <v>1</v>
      </c>
      <c r="CS100" t="b">
        <f t="shared" si="7"/>
        <v>1</v>
      </c>
    </row>
    <row r="101" spans="1:97" ht="12" customHeight="1">
      <c r="A101" s="2" t="s">
        <v>548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>
        <v>3.5</v>
      </c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2"/>
      <c r="CL101" s="2"/>
      <c r="CM101" s="2"/>
      <c r="CN101" s="2"/>
      <c r="CO101" s="2"/>
      <c r="CP101">
        <f t="shared" si="4"/>
        <v>3.5</v>
      </c>
      <c r="CQ101">
        <f t="shared" si="5"/>
        <v>3.5</v>
      </c>
      <c r="CR101" t="b">
        <f t="shared" si="6"/>
        <v>1</v>
      </c>
      <c r="CS101" t="b">
        <f t="shared" si="7"/>
        <v>1</v>
      </c>
    </row>
    <row r="102" spans="1:97" ht="12" customHeight="1">
      <c r="A102" s="2" t="s">
        <v>550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>
        <v>2</v>
      </c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2"/>
      <c r="CL102" s="2"/>
      <c r="CM102" s="2"/>
      <c r="CN102" s="2"/>
      <c r="CO102" s="2"/>
      <c r="CP102">
        <f t="shared" si="4"/>
        <v>2</v>
      </c>
      <c r="CQ102">
        <f t="shared" si="5"/>
        <v>2</v>
      </c>
      <c r="CR102" t="b">
        <f t="shared" si="6"/>
        <v>0</v>
      </c>
      <c r="CS102" t="b">
        <f t="shared" si="7"/>
        <v>1</v>
      </c>
    </row>
    <row r="103" spans="1:97" ht="12" customHeight="1">
      <c r="A103" s="2" t="s">
        <v>551</v>
      </c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>
        <v>2</v>
      </c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2"/>
      <c r="CL103" s="2"/>
      <c r="CM103" s="2"/>
      <c r="CN103" s="2"/>
      <c r="CO103" s="2"/>
      <c r="CP103">
        <f t="shared" si="4"/>
        <v>2</v>
      </c>
      <c r="CQ103">
        <f t="shared" si="5"/>
        <v>2</v>
      </c>
      <c r="CR103" t="b">
        <f t="shared" si="6"/>
        <v>0</v>
      </c>
      <c r="CS103" t="b">
        <f t="shared" si="7"/>
        <v>1</v>
      </c>
    </row>
    <row r="104" spans="1:97" ht="12" customHeight="1">
      <c r="A104" s="2" t="s">
        <v>555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>
        <v>2</v>
      </c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>
        <f t="shared" si="4"/>
        <v>2</v>
      </c>
      <c r="CQ104">
        <f t="shared" si="5"/>
        <v>2</v>
      </c>
      <c r="CR104" t="b">
        <f t="shared" si="6"/>
        <v>0</v>
      </c>
      <c r="CS104" t="b">
        <f t="shared" si="7"/>
        <v>1</v>
      </c>
    </row>
    <row r="105" spans="1:97" ht="12" customHeight="1">
      <c r="A105" s="2" t="s">
        <v>350</v>
      </c>
      <c r="B105" s="2">
        <v>4.2</v>
      </c>
      <c r="C105" s="2">
        <v>4.2</v>
      </c>
      <c r="D105" s="2"/>
      <c r="E105" s="2"/>
      <c r="F105" s="2"/>
      <c r="G105" s="2">
        <v>2.5</v>
      </c>
      <c r="H105" s="2"/>
      <c r="I105" s="2"/>
      <c r="J105" s="2">
        <v>2.5</v>
      </c>
      <c r="K105" s="2"/>
      <c r="L105" s="2"/>
      <c r="M105" s="2"/>
      <c r="N105" s="2"/>
      <c r="O105" s="2"/>
      <c r="P105" s="2"/>
      <c r="Q105" s="2"/>
      <c r="R105" s="2"/>
      <c r="S105" s="2">
        <v>2.5</v>
      </c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>
        <v>2</v>
      </c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>
        <f t="shared" si="4"/>
        <v>2</v>
      </c>
      <c r="CQ105">
        <f t="shared" si="5"/>
        <v>4.2</v>
      </c>
      <c r="CR105" t="b">
        <f t="shared" si="6"/>
        <v>0</v>
      </c>
      <c r="CS105" t="b">
        <f t="shared" si="7"/>
        <v>1</v>
      </c>
    </row>
    <row r="106" spans="1:97" ht="12" customHeight="1">
      <c r="A106" s="2" t="s">
        <v>517</v>
      </c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>
        <v>2</v>
      </c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>
        <f t="shared" si="4"/>
        <v>2</v>
      </c>
      <c r="CQ106">
        <f t="shared" si="5"/>
        <v>2</v>
      </c>
      <c r="CR106" t="b">
        <f t="shared" si="6"/>
        <v>0</v>
      </c>
      <c r="CS106" t="b">
        <f t="shared" si="7"/>
        <v>1</v>
      </c>
    </row>
    <row r="107" spans="1:97" ht="12" customHeight="1">
      <c r="A107" s="2" t="s">
        <v>14</v>
      </c>
      <c r="B107" s="2">
        <v>4.5</v>
      </c>
      <c r="C107" s="2">
        <v>3</v>
      </c>
      <c r="D107" s="2"/>
      <c r="E107" s="2"/>
      <c r="F107" s="2"/>
      <c r="G107" s="2">
        <v>2.2000000000000002</v>
      </c>
      <c r="H107" s="2"/>
      <c r="I107" s="2"/>
      <c r="J107" s="2">
        <v>2.2000000000000002</v>
      </c>
      <c r="K107" s="2"/>
      <c r="L107" s="2"/>
      <c r="M107" s="2"/>
      <c r="N107" s="2"/>
      <c r="O107" s="2"/>
      <c r="P107" s="2"/>
      <c r="Q107" s="2">
        <v>3</v>
      </c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>
        <v>4.5</v>
      </c>
      <c r="AD107" s="2"/>
      <c r="AE107" s="2">
        <v>1.6</v>
      </c>
      <c r="AF107" s="2"/>
      <c r="AG107" s="2"/>
      <c r="AH107" s="2"/>
      <c r="AI107" s="2"/>
      <c r="AJ107" s="2"/>
      <c r="AK107" s="2"/>
      <c r="AL107" s="2"/>
      <c r="AM107" s="2"/>
      <c r="AN107" s="2">
        <v>2</v>
      </c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>
        <f t="shared" si="4"/>
        <v>1.6</v>
      </c>
      <c r="CQ107">
        <f t="shared" si="5"/>
        <v>4.5</v>
      </c>
      <c r="CR107" t="b">
        <f t="shared" si="6"/>
        <v>0</v>
      </c>
      <c r="CS107" t="b">
        <f t="shared" si="7"/>
        <v>1</v>
      </c>
    </row>
    <row r="108" spans="1:97" ht="12" customHeight="1">
      <c r="A108" s="2" t="s">
        <v>272</v>
      </c>
      <c r="B108" s="2">
        <v>9.9990000000000006</v>
      </c>
      <c r="C108" s="2">
        <v>9.9990000000000006</v>
      </c>
      <c r="D108" s="2"/>
      <c r="E108" s="2"/>
      <c r="F108" s="2"/>
      <c r="G108" s="2">
        <v>9.9990000000000006</v>
      </c>
      <c r="H108" s="2"/>
      <c r="I108" s="2"/>
      <c r="J108" s="2">
        <v>9.9990000000000006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>
        <f t="shared" si="4"/>
        <v>9.9990000000000006</v>
      </c>
      <c r="CQ108">
        <f t="shared" si="5"/>
        <v>9.9990000000000006</v>
      </c>
      <c r="CR108" t="b">
        <f t="shared" si="6"/>
        <v>1</v>
      </c>
      <c r="CS108" t="b">
        <f t="shared" si="7"/>
        <v>1</v>
      </c>
    </row>
    <row r="109" spans="1:97" ht="12" customHeight="1">
      <c r="A109" s="2" t="s">
        <v>303</v>
      </c>
      <c r="B109" s="2">
        <v>10</v>
      </c>
      <c r="C109" s="2">
        <v>10</v>
      </c>
      <c r="D109" s="2"/>
      <c r="E109" s="2"/>
      <c r="F109" s="2"/>
      <c r="G109" s="2">
        <v>10</v>
      </c>
      <c r="H109" s="2"/>
      <c r="I109" s="2"/>
      <c r="J109" s="2">
        <v>10</v>
      </c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>
        <f t="shared" si="4"/>
        <v>10</v>
      </c>
      <c r="CQ109">
        <f t="shared" si="5"/>
        <v>10</v>
      </c>
      <c r="CR109" t="b">
        <f t="shared" si="6"/>
        <v>1</v>
      </c>
      <c r="CS109" t="b">
        <f t="shared" si="7"/>
        <v>1</v>
      </c>
    </row>
    <row r="110" spans="1:97" ht="12" customHeight="1">
      <c r="A110" s="2" t="s">
        <v>273</v>
      </c>
      <c r="B110" s="2">
        <v>2.9990000000000001</v>
      </c>
      <c r="C110" s="2">
        <v>2.9990000000000001</v>
      </c>
      <c r="D110" s="2"/>
      <c r="E110" s="2"/>
      <c r="F110" s="2"/>
      <c r="G110" s="2">
        <v>2.9990000000000001</v>
      </c>
      <c r="H110" s="2"/>
      <c r="I110" s="2"/>
      <c r="J110" s="2">
        <v>2.9990000000000001</v>
      </c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>
        <f t="shared" si="4"/>
        <v>2.9990000000000001</v>
      </c>
      <c r="CQ110">
        <f t="shared" si="5"/>
        <v>2.9990000000000001</v>
      </c>
      <c r="CR110" t="b">
        <f t="shared" si="6"/>
        <v>1</v>
      </c>
      <c r="CS110" t="b">
        <f t="shared" si="7"/>
        <v>1</v>
      </c>
    </row>
    <row r="111" spans="1:97" ht="12" customHeight="1">
      <c r="A111" s="2" t="s">
        <v>279</v>
      </c>
      <c r="B111" s="2">
        <v>2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>
        <v>1.1000000000000001</v>
      </c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>
        <f t="shared" si="4"/>
        <v>1.1000000000000001</v>
      </c>
      <c r="CQ111">
        <f t="shared" si="5"/>
        <v>2</v>
      </c>
      <c r="CR111" t="b">
        <f t="shared" si="6"/>
        <v>0</v>
      </c>
      <c r="CS111" t="b">
        <f t="shared" si="7"/>
        <v>1</v>
      </c>
    </row>
    <row r="112" spans="1:97" ht="12" customHeight="1">
      <c r="A112" s="2" t="s">
        <v>351</v>
      </c>
      <c r="B112" s="2">
        <v>2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>
        <v>1.3</v>
      </c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>
        <f t="shared" si="4"/>
        <v>1.3</v>
      </c>
      <c r="CQ112">
        <f t="shared" si="5"/>
        <v>2</v>
      </c>
      <c r="CR112" t="b">
        <f t="shared" si="6"/>
        <v>0</v>
      </c>
      <c r="CS112" t="b">
        <f t="shared" si="7"/>
        <v>1</v>
      </c>
    </row>
    <row r="113" spans="1:97" ht="12" customHeight="1">
      <c r="A113" s="2" t="s">
        <v>17</v>
      </c>
      <c r="B113" s="2">
        <v>70</v>
      </c>
      <c r="C113" s="2">
        <v>70</v>
      </c>
      <c r="D113" s="2"/>
      <c r="E113" s="2"/>
      <c r="F113" s="2"/>
      <c r="G113" s="2">
        <v>70</v>
      </c>
      <c r="H113" s="2"/>
      <c r="I113" s="2"/>
      <c r="J113" s="2">
        <v>70</v>
      </c>
      <c r="K113" s="2"/>
      <c r="L113" s="2">
        <v>70</v>
      </c>
      <c r="M113" s="2"/>
      <c r="N113" s="2"/>
      <c r="O113" s="2"/>
      <c r="P113" s="2"/>
      <c r="Q113" s="2"/>
      <c r="R113" s="2"/>
      <c r="S113" s="2"/>
      <c r="T113" s="2">
        <v>70</v>
      </c>
      <c r="U113" s="2"/>
      <c r="V113" s="2"/>
      <c r="W113" s="2"/>
      <c r="X113" s="2"/>
      <c r="Y113" s="2"/>
      <c r="Z113" s="2"/>
      <c r="AA113" s="2"/>
      <c r="AB113" s="2"/>
      <c r="AC113" s="2">
        <v>70</v>
      </c>
      <c r="AD113" s="2"/>
      <c r="AE113" s="2">
        <v>70</v>
      </c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>
        <f t="shared" si="4"/>
        <v>70</v>
      </c>
      <c r="CQ113">
        <f t="shared" si="5"/>
        <v>70</v>
      </c>
      <c r="CR113" t="b">
        <f t="shared" si="6"/>
        <v>1</v>
      </c>
      <c r="CS113" t="b">
        <f t="shared" si="7"/>
        <v>1</v>
      </c>
    </row>
    <row r="114" spans="1:97" ht="12" customHeight="1">
      <c r="A114" s="2" t="s">
        <v>263</v>
      </c>
      <c r="B114" s="2">
        <v>2</v>
      </c>
      <c r="C114" s="2">
        <v>2.2999999999999998</v>
      </c>
      <c r="D114" s="2"/>
      <c r="E114" s="2"/>
      <c r="F114" s="2"/>
      <c r="G114" s="2">
        <v>3</v>
      </c>
      <c r="H114" s="2"/>
      <c r="I114" s="2"/>
      <c r="J114" s="2">
        <v>5</v>
      </c>
      <c r="K114" s="2"/>
      <c r="L114" s="2">
        <v>3</v>
      </c>
      <c r="M114" s="2"/>
      <c r="N114" s="2"/>
      <c r="O114" s="2"/>
      <c r="P114" s="2"/>
      <c r="Q114" s="2">
        <v>2.2999999999999998</v>
      </c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>
        <v>3</v>
      </c>
      <c r="AO114" s="2">
        <v>5</v>
      </c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>
        <f t="shared" si="4"/>
        <v>2</v>
      </c>
      <c r="CQ114">
        <f t="shared" si="5"/>
        <v>5</v>
      </c>
      <c r="CR114" t="b">
        <f t="shared" si="6"/>
        <v>0</v>
      </c>
      <c r="CS114" t="b">
        <f t="shared" si="7"/>
        <v>1</v>
      </c>
    </row>
    <row r="115" spans="1:97" ht="12" customHeight="1">
      <c r="A115" s="2" t="s">
        <v>18</v>
      </c>
      <c r="B115" s="2">
        <v>30</v>
      </c>
      <c r="C115" s="2">
        <v>26</v>
      </c>
      <c r="D115" s="2"/>
      <c r="E115" s="2"/>
      <c r="F115" s="2"/>
      <c r="G115" s="2">
        <v>26</v>
      </c>
      <c r="H115" s="2"/>
      <c r="I115" s="2"/>
      <c r="J115" s="2">
        <v>40</v>
      </c>
      <c r="K115" s="2"/>
      <c r="L115" s="2">
        <v>26</v>
      </c>
      <c r="M115" s="2"/>
      <c r="N115" s="2"/>
      <c r="O115" s="2"/>
      <c r="P115" s="2"/>
      <c r="Q115" s="2"/>
      <c r="R115" s="2"/>
      <c r="S115" s="2"/>
      <c r="T115" s="2">
        <v>30</v>
      </c>
      <c r="U115" s="2"/>
      <c r="V115" s="2"/>
      <c r="W115" s="2"/>
      <c r="X115" s="2"/>
      <c r="Y115" s="2"/>
      <c r="Z115" s="2"/>
      <c r="AA115" s="2"/>
      <c r="AB115" s="2"/>
      <c r="AC115" s="2">
        <v>30</v>
      </c>
      <c r="AD115" s="2"/>
      <c r="AE115" s="2"/>
      <c r="AF115" s="2"/>
      <c r="AG115" s="2"/>
      <c r="AH115" s="2"/>
      <c r="AI115" s="2"/>
      <c r="AJ115" s="2"/>
      <c r="AK115" s="2"/>
      <c r="AL115" s="2">
        <v>40</v>
      </c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>
        <f t="shared" si="4"/>
        <v>26</v>
      </c>
      <c r="CQ115">
        <f t="shared" si="5"/>
        <v>40</v>
      </c>
      <c r="CR115" t="b">
        <f t="shared" si="6"/>
        <v>1</v>
      </c>
      <c r="CS115" t="b">
        <f t="shared" si="7"/>
        <v>0</v>
      </c>
    </row>
    <row r="116" spans="1:97" ht="12" customHeight="1">
      <c r="A116" s="2" t="s">
        <v>19</v>
      </c>
      <c r="B116" s="2">
        <v>30</v>
      </c>
      <c r="C116" s="2">
        <v>20</v>
      </c>
      <c r="D116" s="2"/>
      <c r="E116" s="2"/>
      <c r="F116" s="2"/>
      <c r="G116" s="2">
        <v>20</v>
      </c>
      <c r="H116" s="2"/>
      <c r="I116" s="2"/>
      <c r="J116" s="2">
        <v>20</v>
      </c>
      <c r="K116" s="2"/>
      <c r="L116" s="2">
        <v>20</v>
      </c>
      <c r="M116" s="2"/>
      <c r="N116" s="2"/>
      <c r="O116" s="2"/>
      <c r="P116" s="2"/>
      <c r="Q116" s="2"/>
      <c r="R116" s="2"/>
      <c r="S116" s="2"/>
      <c r="T116" s="2">
        <v>30</v>
      </c>
      <c r="U116" s="2"/>
      <c r="V116" s="2"/>
      <c r="W116" s="2"/>
      <c r="X116" s="2"/>
      <c r="Y116" s="2"/>
      <c r="Z116" s="2"/>
      <c r="AA116" s="2"/>
      <c r="AB116" s="2"/>
      <c r="AC116" s="2">
        <v>30</v>
      </c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>
        <f t="shared" si="4"/>
        <v>20</v>
      </c>
      <c r="CQ116">
        <f t="shared" si="5"/>
        <v>30</v>
      </c>
      <c r="CR116" t="b">
        <f t="shared" si="6"/>
        <v>1</v>
      </c>
      <c r="CS116" t="b">
        <f t="shared" si="7"/>
        <v>1</v>
      </c>
    </row>
    <row r="117" spans="1:97" ht="12" customHeight="1">
      <c r="A117" s="2" t="s">
        <v>280</v>
      </c>
      <c r="B117" s="2">
        <v>14</v>
      </c>
      <c r="C117" s="2">
        <v>15</v>
      </c>
      <c r="D117" s="2"/>
      <c r="E117" s="2"/>
      <c r="F117" s="2"/>
      <c r="G117" s="2">
        <v>10</v>
      </c>
      <c r="H117" s="2"/>
      <c r="I117" s="2"/>
      <c r="J117" s="2">
        <v>10</v>
      </c>
      <c r="K117" s="2"/>
      <c r="L117" s="2">
        <v>15</v>
      </c>
      <c r="M117" s="2"/>
      <c r="N117" s="2"/>
      <c r="O117" s="2"/>
      <c r="P117" s="2"/>
      <c r="Q117" s="2">
        <v>15</v>
      </c>
      <c r="R117" s="2"/>
      <c r="S117" s="2">
        <v>10</v>
      </c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>
        <f t="shared" si="4"/>
        <v>10</v>
      </c>
      <c r="CQ117">
        <f t="shared" si="5"/>
        <v>15</v>
      </c>
      <c r="CR117" t="b">
        <f t="shared" si="6"/>
        <v>1</v>
      </c>
      <c r="CS117" t="b">
        <f t="shared" si="7"/>
        <v>1</v>
      </c>
    </row>
    <row r="118" spans="1:97" ht="12" customHeight="1">
      <c r="A118" s="2" t="s">
        <v>16</v>
      </c>
      <c r="B118" s="2">
        <v>14</v>
      </c>
      <c r="C118" s="2">
        <v>14</v>
      </c>
      <c r="D118" s="2"/>
      <c r="E118" s="2"/>
      <c r="F118" s="2"/>
      <c r="G118" s="2">
        <v>14</v>
      </c>
      <c r="H118" s="2"/>
      <c r="I118" s="2"/>
      <c r="J118" s="2">
        <v>14</v>
      </c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>
        <v>14</v>
      </c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>
        <f t="shared" si="4"/>
        <v>14</v>
      </c>
      <c r="CQ118">
        <f t="shared" si="5"/>
        <v>14</v>
      </c>
      <c r="CR118" t="b">
        <f t="shared" si="6"/>
        <v>1</v>
      </c>
      <c r="CS118" t="b">
        <f t="shared" si="7"/>
        <v>1</v>
      </c>
    </row>
    <row r="119" spans="1:97" ht="12" customHeight="1">
      <c r="A119" s="2" t="s">
        <v>181</v>
      </c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>
        <v>1</v>
      </c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>
        <f t="shared" si="4"/>
        <v>1</v>
      </c>
      <c r="CQ119">
        <f t="shared" si="5"/>
        <v>1</v>
      </c>
      <c r="CR119" t="b">
        <f t="shared" si="6"/>
        <v>0</v>
      </c>
      <c r="CS119" t="b">
        <f t="shared" si="7"/>
        <v>1</v>
      </c>
    </row>
    <row r="120" spans="1:97" ht="12" customHeight="1">
      <c r="A120" s="2" t="s">
        <v>264</v>
      </c>
      <c r="B120" s="2">
        <v>2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>
        <v>1</v>
      </c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>
        <f t="shared" si="4"/>
        <v>1</v>
      </c>
      <c r="CQ120">
        <f t="shared" si="5"/>
        <v>2</v>
      </c>
      <c r="CR120" t="b">
        <f t="shared" si="6"/>
        <v>0</v>
      </c>
      <c r="CS120" t="b">
        <f t="shared" si="7"/>
        <v>1</v>
      </c>
    </row>
    <row r="121" spans="1:97" ht="12" customHeight="1">
      <c r="A121" s="2" t="s">
        <v>265</v>
      </c>
      <c r="B121" s="2">
        <v>1.1000000000000001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>
        <f t="shared" si="4"/>
        <v>1.1000000000000001</v>
      </c>
      <c r="CQ121">
        <f t="shared" si="5"/>
        <v>1.1000000000000001</v>
      </c>
      <c r="CR121" t="b">
        <f t="shared" si="6"/>
        <v>0</v>
      </c>
      <c r="CS121" t="b">
        <f t="shared" si="7"/>
        <v>1</v>
      </c>
    </row>
    <row r="122" spans="1:97" ht="12" customHeight="1">
      <c r="A122" s="2" t="s">
        <v>182</v>
      </c>
      <c r="B122" s="2">
        <v>2</v>
      </c>
      <c r="C122" s="2">
        <v>2</v>
      </c>
      <c r="D122" s="2"/>
      <c r="E122" s="2"/>
      <c r="F122" s="2"/>
      <c r="G122" s="2">
        <v>1.5</v>
      </c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>
        <v>2</v>
      </c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>
        <f t="shared" si="4"/>
        <v>1.5</v>
      </c>
      <c r="CQ122">
        <f t="shared" si="5"/>
        <v>2</v>
      </c>
      <c r="CR122" t="b">
        <f t="shared" si="6"/>
        <v>0</v>
      </c>
      <c r="CS122" t="b">
        <f t="shared" si="7"/>
        <v>1</v>
      </c>
    </row>
    <row r="123" spans="1:97" ht="12" customHeight="1">
      <c r="A123" s="2" t="s">
        <v>184</v>
      </c>
      <c r="B123" s="2">
        <v>3</v>
      </c>
      <c r="C123" s="2">
        <v>3</v>
      </c>
      <c r="D123" s="2"/>
      <c r="E123" s="2"/>
      <c r="F123" s="2"/>
      <c r="G123" s="2"/>
      <c r="H123" s="2"/>
      <c r="I123" s="2"/>
      <c r="J123" s="2"/>
      <c r="K123" s="2"/>
      <c r="L123" s="2">
        <v>1.5</v>
      </c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>
        <v>3</v>
      </c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>
        <f t="shared" si="4"/>
        <v>1.5</v>
      </c>
      <c r="CQ123">
        <f t="shared" si="5"/>
        <v>3</v>
      </c>
      <c r="CR123" t="b">
        <f t="shared" si="6"/>
        <v>0</v>
      </c>
      <c r="CS123" t="b">
        <f t="shared" si="7"/>
        <v>1</v>
      </c>
    </row>
    <row r="124" spans="1:97" ht="12" customHeight="1">
      <c r="A124" s="2" t="s">
        <v>266</v>
      </c>
      <c r="B124" s="2">
        <v>2.5</v>
      </c>
      <c r="C124" s="2">
        <v>2.5</v>
      </c>
      <c r="D124" s="2"/>
      <c r="E124" s="2"/>
      <c r="F124" s="2"/>
      <c r="G124" s="2"/>
      <c r="H124" s="2"/>
      <c r="I124" s="2"/>
      <c r="J124" s="2"/>
      <c r="K124" s="2"/>
      <c r="L124" s="2">
        <v>1.55</v>
      </c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>
        <f t="shared" si="4"/>
        <v>1.55</v>
      </c>
      <c r="CQ124">
        <f t="shared" si="5"/>
        <v>2.5</v>
      </c>
      <c r="CR124" t="b">
        <f t="shared" si="6"/>
        <v>0</v>
      </c>
      <c r="CS124" t="b">
        <f t="shared" si="7"/>
        <v>1</v>
      </c>
    </row>
    <row r="125" spans="1:97" ht="12" customHeight="1">
      <c r="A125" s="2" t="s">
        <v>267</v>
      </c>
      <c r="B125" s="2">
        <v>10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>
        <v>1.1000000000000001</v>
      </c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>
        <f t="shared" si="4"/>
        <v>1.1000000000000001</v>
      </c>
      <c r="CQ125">
        <f t="shared" si="5"/>
        <v>10</v>
      </c>
      <c r="CR125" t="b">
        <f t="shared" si="6"/>
        <v>0</v>
      </c>
      <c r="CS125" t="b">
        <f t="shared" si="7"/>
        <v>1</v>
      </c>
    </row>
    <row r="126" spans="1:97" ht="12" customHeight="1">
      <c r="A126" s="2" t="s">
        <v>20</v>
      </c>
      <c r="B126" s="2">
        <v>308</v>
      </c>
      <c r="C126" s="2">
        <v>300</v>
      </c>
      <c r="D126" s="2"/>
      <c r="E126" s="2"/>
      <c r="F126" s="2"/>
      <c r="G126" s="2">
        <v>150</v>
      </c>
      <c r="H126" s="2"/>
      <c r="I126" s="2"/>
      <c r="J126" s="2">
        <v>150</v>
      </c>
      <c r="K126" s="2"/>
      <c r="L126" s="2"/>
      <c r="M126" s="2"/>
      <c r="N126" s="2"/>
      <c r="O126" s="2"/>
      <c r="P126" s="2"/>
      <c r="Q126" s="2"/>
      <c r="R126" s="2"/>
      <c r="S126" s="2">
        <v>150</v>
      </c>
      <c r="T126" s="2"/>
      <c r="U126" s="2"/>
      <c r="V126" s="2"/>
      <c r="W126" s="2"/>
      <c r="X126" s="2"/>
      <c r="Y126" s="2"/>
      <c r="Z126" s="2"/>
      <c r="AA126" s="2"/>
      <c r="AB126" s="2"/>
      <c r="AC126" s="2">
        <v>308</v>
      </c>
      <c r="AD126" s="2"/>
      <c r="AE126" s="2">
        <v>150</v>
      </c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>
        <f t="shared" si="4"/>
        <v>150</v>
      </c>
      <c r="CQ126">
        <f t="shared" si="5"/>
        <v>308</v>
      </c>
      <c r="CR126" t="b">
        <f t="shared" si="6"/>
        <v>1</v>
      </c>
      <c r="CS126" t="b">
        <f t="shared" si="7"/>
        <v>0</v>
      </c>
    </row>
    <row r="127" spans="1:97" ht="12" customHeight="1">
      <c r="A127" s="2" t="s">
        <v>271</v>
      </c>
      <c r="B127" s="2">
        <v>20</v>
      </c>
      <c r="C127" s="2">
        <v>20</v>
      </c>
      <c r="D127" s="2"/>
      <c r="E127" s="2"/>
      <c r="F127" s="2"/>
      <c r="G127" s="2">
        <v>20</v>
      </c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>
        <v>7.9989999999999997</v>
      </c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>
        <f t="shared" si="4"/>
        <v>7.9989999999999997</v>
      </c>
      <c r="CQ127">
        <f t="shared" si="5"/>
        <v>20</v>
      </c>
      <c r="CR127" t="b">
        <f t="shared" si="6"/>
        <v>1</v>
      </c>
      <c r="CS127" t="b">
        <f t="shared" si="7"/>
        <v>0</v>
      </c>
    </row>
    <row r="128" spans="1:97" ht="12" customHeight="1">
      <c r="A128" s="2" t="s">
        <v>191</v>
      </c>
      <c r="B128" s="2">
        <v>4.9989999999999997</v>
      </c>
      <c r="C128" s="2">
        <v>4.9989999999999997</v>
      </c>
      <c r="D128" s="2"/>
      <c r="E128" s="2"/>
      <c r="F128" s="2"/>
      <c r="G128" s="2">
        <v>4.9989999999999997</v>
      </c>
      <c r="H128" s="2"/>
      <c r="I128" s="2"/>
      <c r="J128" s="2">
        <v>4.9989999999999997</v>
      </c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>
        <v>14</v>
      </c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>
        <f t="shared" si="4"/>
        <v>4.9989999999999997</v>
      </c>
      <c r="CQ128">
        <f t="shared" si="5"/>
        <v>14</v>
      </c>
      <c r="CR128" t="b">
        <f t="shared" si="6"/>
        <v>1</v>
      </c>
      <c r="CS128" t="b">
        <f t="shared" si="7"/>
        <v>1</v>
      </c>
    </row>
    <row r="129" spans="1:97" ht="12" customHeight="1">
      <c r="A129" s="2" t="s">
        <v>192</v>
      </c>
      <c r="B129" s="2">
        <v>6.9989999999999997</v>
      </c>
      <c r="C129" s="2">
        <v>6.9989999999999997</v>
      </c>
      <c r="D129" s="2"/>
      <c r="E129" s="2"/>
      <c r="F129" s="2"/>
      <c r="G129" s="2">
        <v>6.9989999999999997</v>
      </c>
      <c r="H129" s="2"/>
      <c r="I129" s="2"/>
      <c r="J129" s="2">
        <v>1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>
        <v>10</v>
      </c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>
        <f t="shared" si="4"/>
        <v>1</v>
      </c>
      <c r="CQ129">
        <f t="shared" si="5"/>
        <v>10</v>
      </c>
      <c r="CR129" t="b">
        <f t="shared" si="6"/>
        <v>0</v>
      </c>
      <c r="CS129" t="b">
        <f t="shared" si="7"/>
        <v>1</v>
      </c>
    </row>
    <row r="130" spans="1:97" ht="12" customHeight="1">
      <c r="A130" s="2" t="s">
        <v>274</v>
      </c>
      <c r="B130" s="2">
        <v>6</v>
      </c>
      <c r="C130" s="2">
        <v>3.5</v>
      </c>
      <c r="D130" s="2"/>
      <c r="E130" s="2"/>
      <c r="F130" s="2"/>
      <c r="G130" s="2">
        <v>3.5</v>
      </c>
      <c r="H130" s="2"/>
      <c r="I130" s="2"/>
      <c r="J130" s="2">
        <v>3.5</v>
      </c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>
        <v>2</v>
      </c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>
        <f t="shared" ref="CP130:CP193" si="8">SMALL(B130:CO130,1)</f>
        <v>2</v>
      </c>
      <c r="CQ130">
        <f t="shared" ref="CQ130:CQ193" si="9">LARGE(B130:CO130,1)</f>
        <v>6</v>
      </c>
      <c r="CR130" t="b">
        <f t="shared" ref="CR130:CR193" si="10">IF($CP130&gt;2,TRUE,FALSE)</f>
        <v>0</v>
      </c>
      <c r="CS130" t="b">
        <f t="shared" ref="CS130:CS193" si="11">IF($CQ130-$CP130&lt;=10,TRUE,FALSE)</f>
        <v>1</v>
      </c>
    </row>
    <row r="131" spans="1:97" ht="12" customHeight="1">
      <c r="A131" s="2" t="s">
        <v>275</v>
      </c>
      <c r="B131" s="2">
        <v>4</v>
      </c>
      <c r="C131" s="2">
        <v>4</v>
      </c>
      <c r="D131" s="2"/>
      <c r="E131" s="2"/>
      <c r="F131" s="2"/>
      <c r="G131" s="2">
        <v>4</v>
      </c>
      <c r="H131" s="2"/>
      <c r="I131" s="2"/>
      <c r="J131" s="2">
        <v>4</v>
      </c>
      <c r="K131" s="2"/>
      <c r="L131" s="2">
        <v>6</v>
      </c>
      <c r="M131" s="2"/>
      <c r="N131" s="2"/>
      <c r="O131" s="2"/>
      <c r="P131" s="2"/>
      <c r="Q131" s="2"/>
      <c r="R131" s="2"/>
      <c r="S131" s="2">
        <v>4</v>
      </c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>
        <f t="shared" si="8"/>
        <v>4</v>
      </c>
      <c r="CQ131">
        <f t="shared" si="9"/>
        <v>6</v>
      </c>
      <c r="CR131" t="b">
        <f t="shared" si="10"/>
        <v>1</v>
      </c>
      <c r="CS131" t="b">
        <f t="shared" si="11"/>
        <v>1</v>
      </c>
    </row>
    <row r="132" spans="1:97" ht="12" customHeight="1">
      <c r="A132" s="2" t="s">
        <v>276</v>
      </c>
      <c r="B132" s="2">
        <v>5</v>
      </c>
      <c r="C132" s="2">
        <v>3.5</v>
      </c>
      <c r="D132" s="2"/>
      <c r="E132" s="2"/>
      <c r="F132" s="2"/>
      <c r="G132" s="2">
        <v>3.5</v>
      </c>
      <c r="H132" s="2"/>
      <c r="I132" s="2"/>
      <c r="J132" s="2">
        <v>2</v>
      </c>
      <c r="K132" s="2"/>
      <c r="L132" s="2"/>
      <c r="M132" s="2"/>
      <c r="N132" s="2"/>
      <c r="O132" s="2"/>
      <c r="P132" s="2"/>
      <c r="Q132" s="2">
        <v>3.5</v>
      </c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>
        <v>2.5</v>
      </c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>
        <f t="shared" si="8"/>
        <v>2</v>
      </c>
      <c r="CQ132">
        <f t="shared" si="9"/>
        <v>5</v>
      </c>
      <c r="CR132" t="b">
        <f t="shared" si="10"/>
        <v>0</v>
      </c>
      <c r="CS132" t="b">
        <f t="shared" si="11"/>
        <v>1</v>
      </c>
    </row>
    <row r="133" spans="1:97" ht="12" customHeight="1">
      <c r="A133" s="2" t="s">
        <v>277</v>
      </c>
      <c r="B133" s="2">
        <v>5.5</v>
      </c>
      <c r="C133" s="2">
        <v>4</v>
      </c>
      <c r="D133" s="2"/>
      <c r="E133" s="2"/>
      <c r="F133" s="2"/>
      <c r="G133" s="2">
        <v>3</v>
      </c>
      <c r="H133" s="2"/>
      <c r="I133" s="2"/>
      <c r="J133" s="2">
        <v>3</v>
      </c>
      <c r="K133" s="2"/>
      <c r="L133" s="2">
        <v>3</v>
      </c>
      <c r="M133" s="2"/>
      <c r="N133" s="2"/>
      <c r="O133" s="2"/>
      <c r="P133" s="2"/>
      <c r="Q133" s="2">
        <v>4</v>
      </c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>
        <v>1.5</v>
      </c>
      <c r="AF133" s="2"/>
      <c r="AG133" s="2"/>
      <c r="AH133" s="2"/>
      <c r="AI133" s="2"/>
      <c r="AJ133" s="2"/>
      <c r="AK133" s="2"/>
      <c r="AL133" s="2"/>
      <c r="AM133" s="2"/>
      <c r="AN133" s="2">
        <v>2</v>
      </c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>
        <f t="shared" si="8"/>
        <v>1.5</v>
      </c>
      <c r="CQ133">
        <f t="shared" si="9"/>
        <v>5.5</v>
      </c>
      <c r="CR133" t="b">
        <f t="shared" si="10"/>
        <v>0</v>
      </c>
      <c r="CS133" t="b">
        <f t="shared" si="11"/>
        <v>1</v>
      </c>
    </row>
    <row r="134" spans="1:97" ht="12" customHeight="1">
      <c r="A134" s="2" t="s">
        <v>278</v>
      </c>
      <c r="B134" s="2">
        <v>5.5</v>
      </c>
      <c r="C134" s="2">
        <v>4</v>
      </c>
      <c r="D134" s="2"/>
      <c r="E134" s="2"/>
      <c r="F134" s="2"/>
      <c r="G134" s="2">
        <v>4</v>
      </c>
      <c r="H134" s="2"/>
      <c r="I134" s="2"/>
      <c r="J134" s="2">
        <v>3</v>
      </c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>
        <v>3</v>
      </c>
      <c r="AM134" s="2"/>
      <c r="AN134" s="2">
        <v>2.1</v>
      </c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>
        <f t="shared" si="8"/>
        <v>2.1</v>
      </c>
      <c r="CQ134">
        <f t="shared" si="9"/>
        <v>5.5</v>
      </c>
      <c r="CR134" t="b">
        <f t="shared" si="10"/>
        <v>1</v>
      </c>
      <c r="CS134" t="b">
        <f t="shared" si="11"/>
        <v>1</v>
      </c>
    </row>
    <row r="135" spans="1:97" ht="12" customHeight="1">
      <c r="A135" s="2" t="s">
        <v>419</v>
      </c>
      <c r="B135" s="2"/>
      <c r="C135" s="2">
        <v>2.5</v>
      </c>
      <c r="D135" s="2"/>
      <c r="E135" s="2"/>
      <c r="F135" s="2"/>
      <c r="G135" s="2">
        <v>4.5</v>
      </c>
      <c r="H135" s="2"/>
      <c r="I135" s="2"/>
      <c r="J135" s="2">
        <v>4.5</v>
      </c>
      <c r="K135" s="2"/>
      <c r="L135" s="2">
        <v>2.8</v>
      </c>
      <c r="M135" s="2"/>
      <c r="N135" s="2"/>
      <c r="O135" s="2"/>
      <c r="P135" s="2"/>
      <c r="Q135" s="2"/>
      <c r="R135" s="2"/>
      <c r="S135" s="2">
        <v>4.5</v>
      </c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>
        <f t="shared" si="8"/>
        <v>2.5</v>
      </c>
      <c r="CQ135">
        <f t="shared" si="9"/>
        <v>4.5</v>
      </c>
      <c r="CR135" t="b">
        <f t="shared" si="10"/>
        <v>1</v>
      </c>
      <c r="CS135" t="b">
        <f t="shared" si="11"/>
        <v>1</v>
      </c>
    </row>
    <row r="136" spans="1:97" ht="12" customHeight="1">
      <c r="A136" s="2" t="s">
        <v>556</v>
      </c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>
        <v>4</v>
      </c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>
        <f t="shared" si="8"/>
        <v>4</v>
      </c>
      <c r="CQ136">
        <f t="shared" si="9"/>
        <v>4</v>
      </c>
      <c r="CR136" t="b">
        <f t="shared" si="10"/>
        <v>1</v>
      </c>
      <c r="CS136" t="b">
        <f t="shared" si="11"/>
        <v>1</v>
      </c>
    </row>
    <row r="137" spans="1:97" ht="12" customHeight="1">
      <c r="A137" s="2" t="s">
        <v>304</v>
      </c>
      <c r="B137" s="2">
        <v>6</v>
      </c>
      <c r="C137" s="2">
        <v>6</v>
      </c>
      <c r="D137" s="2"/>
      <c r="E137" s="2"/>
      <c r="F137" s="2"/>
      <c r="G137" s="2">
        <v>9</v>
      </c>
      <c r="H137" s="2"/>
      <c r="I137" s="2"/>
      <c r="J137" s="2">
        <v>10</v>
      </c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>
        <v>40</v>
      </c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>
        <f t="shared" si="8"/>
        <v>6</v>
      </c>
      <c r="CQ137">
        <f t="shared" si="9"/>
        <v>40</v>
      </c>
      <c r="CR137" t="b">
        <f t="shared" si="10"/>
        <v>1</v>
      </c>
      <c r="CS137" t="b">
        <f t="shared" si="11"/>
        <v>0</v>
      </c>
    </row>
    <row r="138" spans="1:97" ht="12" customHeight="1">
      <c r="A138" s="2" t="s">
        <v>268</v>
      </c>
      <c r="B138" s="2">
        <v>12</v>
      </c>
      <c r="C138" s="2">
        <v>10</v>
      </c>
      <c r="D138" s="2"/>
      <c r="E138" s="2"/>
      <c r="F138" s="2"/>
      <c r="G138" s="2">
        <v>10</v>
      </c>
      <c r="H138" s="2"/>
      <c r="I138" s="2"/>
      <c r="J138" s="2">
        <v>10</v>
      </c>
      <c r="K138" s="2"/>
      <c r="L138" s="2"/>
      <c r="M138" s="2"/>
      <c r="N138" s="2"/>
      <c r="O138" s="2"/>
      <c r="P138" s="2"/>
      <c r="Q138" s="2">
        <v>12</v>
      </c>
      <c r="R138" s="2"/>
      <c r="S138" s="2">
        <v>10</v>
      </c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>
        <f t="shared" si="8"/>
        <v>10</v>
      </c>
      <c r="CQ138">
        <f t="shared" si="9"/>
        <v>12</v>
      </c>
      <c r="CR138" t="b">
        <f t="shared" si="10"/>
        <v>1</v>
      </c>
      <c r="CS138" t="b">
        <f t="shared" si="11"/>
        <v>1</v>
      </c>
    </row>
    <row r="139" spans="1:97" ht="12" customHeight="1">
      <c r="A139" s="2" t="s">
        <v>269</v>
      </c>
      <c r="B139" s="2">
        <v>4.5</v>
      </c>
      <c r="C139" s="2">
        <v>4.5</v>
      </c>
      <c r="D139" s="2"/>
      <c r="E139" s="2"/>
      <c r="F139" s="2"/>
      <c r="G139" s="2">
        <v>4.5</v>
      </c>
      <c r="H139" s="2"/>
      <c r="I139" s="2"/>
      <c r="J139" s="2">
        <v>4.5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>
        <v>7</v>
      </c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>
        <f t="shared" si="8"/>
        <v>4.5</v>
      </c>
      <c r="CQ139">
        <f t="shared" si="9"/>
        <v>7</v>
      </c>
      <c r="CR139" t="b">
        <f t="shared" si="10"/>
        <v>1</v>
      </c>
      <c r="CS139" t="b">
        <f t="shared" si="11"/>
        <v>1</v>
      </c>
    </row>
    <row r="140" spans="1:97" ht="12" customHeight="1">
      <c r="A140" s="2" t="s">
        <v>270</v>
      </c>
      <c r="B140" s="2">
        <v>6</v>
      </c>
      <c r="C140" s="2">
        <v>6</v>
      </c>
      <c r="D140" s="2"/>
      <c r="E140" s="2"/>
      <c r="F140" s="2"/>
      <c r="G140" s="2">
        <v>5</v>
      </c>
      <c r="H140" s="2"/>
      <c r="I140" s="2"/>
      <c r="J140" s="2">
        <v>3</v>
      </c>
      <c r="K140" s="2"/>
      <c r="L140" s="2">
        <v>5</v>
      </c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>
        <v>3</v>
      </c>
      <c r="AM140" s="2"/>
      <c r="AN140" s="2">
        <v>4.5</v>
      </c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>
        <f t="shared" si="8"/>
        <v>3</v>
      </c>
      <c r="CQ140">
        <f t="shared" si="9"/>
        <v>6</v>
      </c>
      <c r="CR140" t="b">
        <f t="shared" si="10"/>
        <v>1</v>
      </c>
      <c r="CS140" t="b">
        <f t="shared" si="11"/>
        <v>1</v>
      </c>
    </row>
    <row r="141" spans="1:97" ht="12" customHeight="1">
      <c r="A141" s="2" t="s">
        <v>183</v>
      </c>
      <c r="B141" s="2">
        <v>2.2000000000000002</v>
      </c>
      <c r="C141" s="2">
        <v>2.2000000000000002</v>
      </c>
      <c r="D141" s="2"/>
      <c r="E141" s="2"/>
      <c r="F141" s="2"/>
      <c r="G141" s="2"/>
      <c r="H141" s="2"/>
      <c r="I141" s="2"/>
      <c r="J141" s="2"/>
      <c r="K141" s="2"/>
      <c r="L141" s="2">
        <v>1.5</v>
      </c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>
        <v>2.2000000000000002</v>
      </c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>
        <f t="shared" si="8"/>
        <v>1.5</v>
      </c>
      <c r="CQ141">
        <f t="shared" si="9"/>
        <v>2.2000000000000002</v>
      </c>
      <c r="CR141" t="b">
        <f t="shared" si="10"/>
        <v>0</v>
      </c>
      <c r="CS141" t="b">
        <f t="shared" si="11"/>
        <v>1</v>
      </c>
    </row>
    <row r="142" spans="1:97" ht="12" customHeight="1">
      <c r="A142" s="2" t="s">
        <v>296</v>
      </c>
      <c r="B142" s="2">
        <v>6</v>
      </c>
      <c r="C142" s="2">
        <v>6</v>
      </c>
      <c r="D142" s="2"/>
      <c r="E142" s="2"/>
      <c r="F142" s="2"/>
      <c r="G142" s="2">
        <v>6</v>
      </c>
      <c r="H142" s="2"/>
      <c r="I142" s="2"/>
      <c r="J142" s="2">
        <v>6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>
        <f t="shared" si="8"/>
        <v>6</v>
      </c>
      <c r="CQ142">
        <f t="shared" si="9"/>
        <v>6</v>
      </c>
      <c r="CR142" t="b">
        <f t="shared" si="10"/>
        <v>1</v>
      </c>
      <c r="CS142" t="b">
        <f t="shared" si="11"/>
        <v>1</v>
      </c>
    </row>
    <row r="143" spans="1:97" ht="12" customHeight="1">
      <c r="A143" s="2" t="s">
        <v>288</v>
      </c>
      <c r="B143" s="2">
        <v>2</v>
      </c>
      <c r="C143" s="2">
        <v>2.2000000000000002</v>
      </c>
      <c r="D143" s="2"/>
      <c r="E143" s="2"/>
      <c r="F143" s="2"/>
      <c r="G143" s="2">
        <v>2.2000000000000002</v>
      </c>
      <c r="H143" s="2"/>
      <c r="I143" s="2"/>
      <c r="J143" s="2">
        <v>2.2000000000000002</v>
      </c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>
        <f t="shared" si="8"/>
        <v>2</v>
      </c>
      <c r="CQ143">
        <f t="shared" si="9"/>
        <v>2.2000000000000002</v>
      </c>
      <c r="CR143" t="b">
        <f t="shared" si="10"/>
        <v>0</v>
      </c>
      <c r="CS143" t="b">
        <f t="shared" si="11"/>
        <v>1</v>
      </c>
    </row>
    <row r="144" spans="1:97" ht="12" customHeight="1">
      <c r="A144" s="2" t="s">
        <v>525</v>
      </c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>
        <v>40</v>
      </c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>
        <f t="shared" si="8"/>
        <v>40</v>
      </c>
      <c r="CQ144">
        <f t="shared" si="9"/>
        <v>40</v>
      </c>
      <c r="CR144" t="b">
        <f t="shared" si="10"/>
        <v>1</v>
      </c>
      <c r="CS144" t="b">
        <f t="shared" si="11"/>
        <v>1</v>
      </c>
    </row>
    <row r="145" spans="1:97" ht="12" customHeight="1">
      <c r="A145" s="2" t="s">
        <v>298</v>
      </c>
      <c r="B145" s="2">
        <v>12</v>
      </c>
      <c r="C145" s="2">
        <v>12</v>
      </c>
      <c r="D145" s="2"/>
      <c r="E145" s="2"/>
      <c r="F145" s="2"/>
      <c r="G145" s="2">
        <v>12</v>
      </c>
      <c r="H145" s="2"/>
      <c r="I145" s="2"/>
      <c r="J145" s="2">
        <v>12</v>
      </c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>
        <v>12</v>
      </c>
      <c r="AF145" s="2"/>
      <c r="AG145" s="2"/>
      <c r="AH145" s="2"/>
      <c r="AI145" s="2"/>
      <c r="AJ145" s="2"/>
      <c r="AK145" s="2"/>
      <c r="AL145" s="2">
        <v>12</v>
      </c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>
        <f t="shared" si="8"/>
        <v>12</v>
      </c>
      <c r="CQ145">
        <f t="shared" si="9"/>
        <v>12</v>
      </c>
      <c r="CR145" t="b">
        <f t="shared" si="10"/>
        <v>1</v>
      </c>
      <c r="CS145" t="b">
        <f t="shared" si="11"/>
        <v>1</v>
      </c>
    </row>
    <row r="146" spans="1:97" ht="12" customHeight="1">
      <c r="A146" s="2" t="s">
        <v>524</v>
      </c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>
        <v>16</v>
      </c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>
        <f t="shared" si="8"/>
        <v>16</v>
      </c>
      <c r="CQ146">
        <f t="shared" si="9"/>
        <v>16</v>
      </c>
      <c r="CR146" t="b">
        <f t="shared" si="10"/>
        <v>1</v>
      </c>
      <c r="CS146" t="b">
        <f t="shared" si="11"/>
        <v>1</v>
      </c>
    </row>
    <row r="147" spans="1:97" ht="12" customHeight="1">
      <c r="A147" s="2" t="s">
        <v>549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>
        <v>4</v>
      </c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>
        <f t="shared" si="8"/>
        <v>4</v>
      </c>
      <c r="CQ147">
        <f t="shared" si="9"/>
        <v>4</v>
      </c>
      <c r="CR147" t="b">
        <f t="shared" si="10"/>
        <v>1</v>
      </c>
      <c r="CS147" t="b">
        <f t="shared" si="11"/>
        <v>1</v>
      </c>
    </row>
    <row r="148" spans="1:97" ht="12" customHeight="1">
      <c r="A148" s="2" t="s">
        <v>519</v>
      </c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>
        <v>2.5</v>
      </c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>
        <v>2.5</v>
      </c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>
        <f t="shared" si="8"/>
        <v>2.5</v>
      </c>
      <c r="CQ148">
        <f t="shared" si="9"/>
        <v>2.5</v>
      </c>
      <c r="CR148" t="b">
        <f t="shared" si="10"/>
        <v>1</v>
      </c>
      <c r="CS148" t="b">
        <f t="shared" si="11"/>
        <v>1</v>
      </c>
    </row>
    <row r="149" spans="1:97" ht="12" customHeight="1">
      <c r="A149" s="2" t="s">
        <v>533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>
        <v>11</v>
      </c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>
        <f t="shared" si="8"/>
        <v>11</v>
      </c>
      <c r="CQ149">
        <f t="shared" si="9"/>
        <v>11</v>
      </c>
      <c r="CR149" t="b">
        <f t="shared" si="10"/>
        <v>1</v>
      </c>
      <c r="CS149" t="b">
        <f t="shared" si="11"/>
        <v>1</v>
      </c>
    </row>
    <row r="150" spans="1:97" ht="12" customHeight="1">
      <c r="A150" s="2" t="s">
        <v>518</v>
      </c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>
        <v>2.8</v>
      </c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>
        <v>2.8</v>
      </c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>
        <f t="shared" si="8"/>
        <v>2.8</v>
      </c>
      <c r="CQ150">
        <f t="shared" si="9"/>
        <v>2.8</v>
      </c>
      <c r="CR150" t="b">
        <f t="shared" si="10"/>
        <v>1</v>
      </c>
      <c r="CS150" t="b">
        <f t="shared" si="11"/>
        <v>1</v>
      </c>
    </row>
    <row r="151" spans="1:97" ht="12" customHeight="1">
      <c r="A151" s="2" t="s">
        <v>511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>
        <v>0.1</v>
      </c>
      <c r="CE151" s="2">
        <v>3.6</v>
      </c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>
        <f t="shared" si="8"/>
        <v>0.1</v>
      </c>
      <c r="CQ151">
        <f t="shared" si="9"/>
        <v>3.6</v>
      </c>
      <c r="CR151" t="b">
        <f t="shared" si="10"/>
        <v>0</v>
      </c>
      <c r="CS151" t="b">
        <f t="shared" si="11"/>
        <v>1</v>
      </c>
    </row>
    <row r="152" spans="1:97" ht="12" customHeight="1">
      <c r="A152" s="2" t="s">
        <v>545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>
        <v>26</v>
      </c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>
        <f t="shared" si="8"/>
        <v>26</v>
      </c>
      <c r="CQ152">
        <f t="shared" si="9"/>
        <v>26</v>
      </c>
      <c r="CR152" t="b">
        <f t="shared" si="10"/>
        <v>1</v>
      </c>
      <c r="CS152" t="b">
        <f t="shared" si="11"/>
        <v>1</v>
      </c>
    </row>
    <row r="153" spans="1:97" ht="12" customHeight="1">
      <c r="A153" s="2" t="s">
        <v>546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>
        <v>3.6</v>
      </c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>
        <f t="shared" si="8"/>
        <v>3.6</v>
      </c>
      <c r="CQ153">
        <f t="shared" si="9"/>
        <v>3.6</v>
      </c>
      <c r="CR153" t="b">
        <f t="shared" si="10"/>
        <v>1</v>
      </c>
      <c r="CS153" t="b">
        <f t="shared" si="11"/>
        <v>1</v>
      </c>
    </row>
    <row r="154" spans="1:97" ht="12" customHeight="1">
      <c r="A154" s="2" t="s">
        <v>281</v>
      </c>
      <c r="B154" s="2">
        <v>25</v>
      </c>
      <c r="C154" s="2">
        <v>25</v>
      </c>
      <c r="D154" s="2"/>
      <c r="E154" s="2"/>
      <c r="F154" s="2"/>
      <c r="G154" s="2">
        <v>25</v>
      </c>
      <c r="H154" s="2"/>
      <c r="I154" s="2"/>
      <c r="J154" s="2">
        <v>15</v>
      </c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>
        <v>10</v>
      </c>
      <c r="AF154" s="2"/>
      <c r="AG154" s="2"/>
      <c r="AH154" s="2"/>
      <c r="AI154" s="2"/>
      <c r="AJ154" s="2"/>
      <c r="AK154" s="2"/>
      <c r="AL154" s="2">
        <v>15</v>
      </c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>
        <f t="shared" si="8"/>
        <v>10</v>
      </c>
      <c r="CQ154">
        <f t="shared" si="9"/>
        <v>25</v>
      </c>
      <c r="CR154" t="b">
        <f t="shared" si="10"/>
        <v>1</v>
      </c>
      <c r="CS154" t="b">
        <f t="shared" si="11"/>
        <v>0</v>
      </c>
    </row>
    <row r="155" spans="1:97" ht="12" customHeight="1">
      <c r="A155" s="2" t="s">
        <v>543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>
        <v>0.8</v>
      </c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>
        <f t="shared" si="8"/>
        <v>0.8</v>
      </c>
      <c r="CQ155">
        <f t="shared" si="9"/>
        <v>0.8</v>
      </c>
      <c r="CR155" t="b">
        <f t="shared" si="10"/>
        <v>0</v>
      </c>
      <c r="CS155" t="b">
        <f t="shared" si="11"/>
        <v>1</v>
      </c>
    </row>
    <row r="156" spans="1:97" ht="12" customHeight="1">
      <c r="A156" s="2" t="s">
        <v>531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>
        <v>12</v>
      </c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>
        <f t="shared" si="8"/>
        <v>12</v>
      </c>
      <c r="CQ156">
        <f t="shared" si="9"/>
        <v>12</v>
      </c>
      <c r="CR156" t="b">
        <f t="shared" si="10"/>
        <v>1</v>
      </c>
      <c r="CS156" t="b">
        <f t="shared" si="11"/>
        <v>1</v>
      </c>
    </row>
    <row r="157" spans="1:97" ht="12" customHeight="1">
      <c r="A157" s="2" t="s">
        <v>521</v>
      </c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>
        <v>3</v>
      </c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>
        <f t="shared" si="8"/>
        <v>3</v>
      </c>
      <c r="CQ157">
        <f t="shared" si="9"/>
        <v>3</v>
      </c>
      <c r="CR157" t="b">
        <f t="shared" si="10"/>
        <v>1</v>
      </c>
      <c r="CS157" t="b">
        <f t="shared" si="11"/>
        <v>1</v>
      </c>
    </row>
    <row r="158" spans="1:97" ht="12" customHeight="1">
      <c r="A158" s="2" t="s">
        <v>534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>
        <v>1.7</v>
      </c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>
        <f t="shared" si="8"/>
        <v>1.7</v>
      </c>
      <c r="CQ158">
        <f t="shared" si="9"/>
        <v>1.7</v>
      </c>
      <c r="CR158" t="b">
        <f t="shared" si="10"/>
        <v>0</v>
      </c>
      <c r="CS158" t="b">
        <f t="shared" si="11"/>
        <v>1</v>
      </c>
    </row>
    <row r="159" spans="1:97" ht="12" customHeight="1">
      <c r="A159" s="2" t="s">
        <v>8</v>
      </c>
      <c r="B159" s="2">
        <v>15</v>
      </c>
      <c r="C159" s="2">
        <v>15</v>
      </c>
      <c r="D159" s="2"/>
      <c r="E159" s="2"/>
      <c r="F159" s="2"/>
      <c r="G159" s="2">
        <v>16</v>
      </c>
      <c r="H159" s="2"/>
      <c r="I159" s="2"/>
      <c r="J159" s="2">
        <v>16</v>
      </c>
      <c r="K159" s="2"/>
      <c r="L159" s="2"/>
      <c r="M159" s="2"/>
      <c r="N159" s="2"/>
      <c r="O159" s="2"/>
      <c r="P159" s="2"/>
      <c r="Q159" s="2"/>
      <c r="R159" s="2"/>
      <c r="S159" s="2">
        <v>11</v>
      </c>
      <c r="T159" s="2"/>
      <c r="U159" s="2"/>
      <c r="V159" s="2"/>
      <c r="W159" s="2"/>
      <c r="X159" s="2"/>
      <c r="Y159" s="2"/>
      <c r="Z159" s="2"/>
      <c r="AA159" s="2"/>
      <c r="AB159" s="2"/>
      <c r="AC159" s="2">
        <v>15</v>
      </c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>
        <f t="shared" si="8"/>
        <v>11</v>
      </c>
      <c r="CQ159">
        <f t="shared" si="9"/>
        <v>16</v>
      </c>
      <c r="CR159" t="b">
        <f t="shared" si="10"/>
        <v>1</v>
      </c>
      <c r="CS159" t="b">
        <f t="shared" si="11"/>
        <v>1</v>
      </c>
    </row>
    <row r="160" spans="1:97" ht="12" customHeight="1">
      <c r="A160" s="2" t="s">
        <v>462</v>
      </c>
      <c r="B160" s="2"/>
      <c r="C160" s="2"/>
      <c r="D160" s="2"/>
      <c r="E160" s="2"/>
      <c r="F160" s="2"/>
      <c r="G160" s="2">
        <v>60</v>
      </c>
      <c r="H160" s="2"/>
      <c r="I160" s="2"/>
      <c r="J160" s="2">
        <v>60</v>
      </c>
      <c r="K160" s="2"/>
      <c r="L160" s="2"/>
      <c r="M160" s="2"/>
      <c r="N160" s="2"/>
      <c r="O160" s="2"/>
      <c r="P160" s="2"/>
      <c r="Q160" s="2"/>
      <c r="R160" s="2"/>
      <c r="S160" s="2">
        <v>43</v>
      </c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>
        <f t="shared" si="8"/>
        <v>43</v>
      </c>
      <c r="CQ160">
        <f t="shared" si="9"/>
        <v>60</v>
      </c>
      <c r="CR160" t="b">
        <f t="shared" si="10"/>
        <v>1</v>
      </c>
      <c r="CS160" t="b">
        <f t="shared" si="11"/>
        <v>0</v>
      </c>
    </row>
    <row r="161" spans="1:97" ht="12" customHeight="1">
      <c r="A161" s="2" t="s">
        <v>535</v>
      </c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>
        <v>5</v>
      </c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>
        <f t="shared" si="8"/>
        <v>5</v>
      </c>
      <c r="CQ161">
        <f t="shared" si="9"/>
        <v>5</v>
      </c>
      <c r="CR161" t="b">
        <f t="shared" si="10"/>
        <v>1</v>
      </c>
      <c r="CS161" t="b">
        <f t="shared" si="11"/>
        <v>1</v>
      </c>
    </row>
    <row r="162" spans="1:97" ht="12" customHeight="1">
      <c r="A162" s="2" t="s">
        <v>520</v>
      </c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>
        <v>6</v>
      </c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>
        <f t="shared" si="8"/>
        <v>6</v>
      </c>
      <c r="CQ162">
        <f t="shared" si="9"/>
        <v>6</v>
      </c>
      <c r="CR162" t="b">
        <f t="shared" si="10"/>
        <v>1</v>
      </c>
      <c r="CS162" t="b">
        <f t="shared" si="11"/>
        <v>1</v>
      </c>
    </row>
    <row r="163" spans="1:97" ht="12" customHeight="1">
      <c r="A163" s="2" t="s">
        <v>529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>
        <v>6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>
        <f t="shared" si="8"/>
        <v>6</v>
      </c>
      <c r="CQ163">
        <f t="shared" si="9"/>
        <v>6</v>
      </c>
      <c r="CR163" t="b">
        <f t="shared" si="10"/>
        <v>1</v>
      </c>
      <c r="CS163" t="b">
        <f t="shared" si="11"/>
        <v>1</v>
      </c>
    </row>
    <row r="164" spans="1:97" ht="12" customHeight="1">
      <c r="A164" s="2" t="s">
        <v>532</v>
      </c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>
        <v>1</v>
      </c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>
        <f t="shared" si="8"/>
        <v>1</v>
      </c>
      <c r="CQ164">
        <f t="shared" si="9"/>
        <v>1</v>
      </c>
      <c r="CR164" t="b">
        <f t="shared" si="10"/>
        <v>0</v>
      </c>
      <c r="CS164" t="b">
        <f t="shared" si="11"/>
        <v>1</v>
      </c>
    </row>
    <row r="165" spans="1:97" ht="12" customHeight="1">
      <c r="A165" s="2" t="s">
        <v>530</v>
      </c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>
        <v>6</v>
      </c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>
        <f t="shared" si="8"/>
        <v>6</v>
      </c>
      <c r="CQ165">
        <f t="shared" si="9"/>
        <v>6</v>
      </c>
      <c r="CR165" t="b">
        <f t="shared" si="10"/>
        <v>1</v>
      </c>
      <c r="CS165" t="b">
        <f t="shared" si="11"/>
        <v>1</v>
      </c>
    </row>
    <row r="166" spans="1:97" ht="12" customHeight="1">
      <c r="A166" s="2" t="s">
        <v>297</v>
      </c>
      <c r="B166" s="2">
        <v>3</v>
      </c>
      <c r="C166" s="2">
        <v>3</v>
      </c>
      <c r="D166" s="2"/>
      <c r="E166" s="2"/>
      <c r="F166" s="2"/>
      <c r="G166" s="2">
        <v>1</v>
      </c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>
        <f t="shared" si="8"/>
        <v>1</v>
      </c>
      <c r="CQ166">
        <f t="shared" si="9"/>
        <v>3</v>
      </c>
      <c r="CR166" t="b">
        <f t="shared" si="10"/>
        <v>0</v>
      </c>
      <c r="CS166" t="b">
        <f t="shared" si="11"/>
        <v>1</v>
      </c>
    </row>
    <row r="167" spans="1:97" ht="12" customHeight="1">
      <c r="A167" s="2" t="s">
        <v>436</v>
      </c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>
        <v>0.7</v>
      </c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>
        <v>26</v>
      </c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>
        <f t="shared" si="8"/>
        <v>0.7</v>
      </c>
      <c r="CQ167">
        <f t="shared" si="9"/>
        <v>26</v>
      </c>
      <c r="CR167" t="b">
        <f t="shared" si="10"/>
        <v>0</v>
      </c>
      <c r="CS167" t="b">
        <f t="shared" si="11"/>
        <v>0</v>
      </c>
    </row>
    <row r="168" spans="1:97" ht="12" customHeight="1">
      <c r="A168" s="2" t="s">
        <v>194</v>
      </c>
      <c r="B168" s="2">
        <v>20</v>
      </c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>
        <v>1.5</v>
      </c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>
        <v>20</v>
      </c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>
        <f t="shared" si="8"/>
        <v>1.5</v>
      </c>
      <c r="CQ168">
        <f t="shared" si="9"/>
        <v>20</v>
      </c>
      <c r="CR168" t="b">
        <f t="shared" si="10"/>
        <v>0</v>
      </c>
      <c r="CS168" t="b">
        <f t="shared" si="11"/>
        <v>0</v>
      </c>
    </row>
    <row r="169" spans="1:97" ht="12" customHeight="1">
      <c r="A169" s="2" t="s">
        <v>195</v>
      </c>
      <c r="B169" s="2">
        <v>20</v>
      </c>
      <c r="C169" s="2">
        <v>20</v>
      </c>
      <c r="D169" s="2"/>
      <c r="E169" s="2"/>
      <c r="F169" s="2"/>
      <c r="G169" s="2">
        <v>35</v>
      </c>
      <c r="H169" s="2"/>
      <c r="I169" s="2"/>
      <c r="J169" s="2">
        <v>35</v>
      </c>
      <c r="K169" s="2"/>
      <c r="L169" s="2">
        <v>35</v>
      </c>
      <c r="M169" s="2"/>
      <c r="N169" s="2"/>
      <c r="O169" s="2"/>
      <c r="P169" s="2"/>
      <c r="Q169" s="2">
        <v>20</v>
      </c>
      <c r="R169" s="2"/>
      <c r="S169" s="2"/>
      <c r="T169" s="2">
        <v>20</v>
      </c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>
        <v>35</v>
      </c>
      <c r="AF169" s="2"/>
      <c r="AG169" s="2"/>
      <c r="AH169" s="2">
        <v>20</v>
      </c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>
        <f t="shared" si="8"/>
        <v>20</v>
      </c>
      <c r="CQ169">
        <f t="shared" si="9"/>
        <v>35</v>
      </c>
      <c r="CR169" t="b">
        <f t="shared" si="10"/>
        <v>1</v>
      </c>
      <c r="CS169" t="b">
        <f t="shared" si="11"/>
        <v>0</v>
      </c>
    </row>
    <row r="170" spans="1:97" ht="12" customHeight="1">
      <c r="A170" s="2" t="s">
        <v>196</v>
      </c>
      <c r="B170" s="2">
        <v>21</v>
      </c>
      <c r="C170" s="2">
        <v>1.7</v>
      </c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>
        <v>21</v>
      </c>
      <c r="R170" s="2"/>
      <c r="S170" s="2"/>
      <c r="T170" s="2">
        <v>21</v>
      </c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>
        <v>21</v>
      </c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>
        <f t="shared" si="8"/>
        <v>1.7</v>
      </c>
      <c r="CQ170">
        <f t="shared" si="9"/>
        <v>21</v>
      </c>
      <c r="CR170" t="b">
        <f t="shared" si="10"/>
        <v>0</v>
      </c>
      <c r="CS170" t="b">
        <f t="shared" si="11"/>
        <v>0</v>
      </c>
    </row>
    <row r="171" spans="1:97" ht="12" customHeight="1">
      <c r="A171" s="2" t="s">
        <v>527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>
        <v>6</v>
      </c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>
        <f t="shared" si="8"/>
        <v>6</v>
      </c>
      <c r="CQ171">
        <f t="shared" si="9"/>
        <v>6</v>
      </c>
      <c r="CR171" t="b">
        <f t="shared" si="10"/>
        <v>1</v>
      </c>
      <c r="CS171" t="b">
        <f t="shared" si="11"/>
        <v>1</v>
      </c>
    </row>
    <row r="172" spans="1:97" ht="12" customHeight="1">
      <c r="A172" s="2" t="s">
        <v>528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>
        <v>10</v>
      </c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>
        <f t="shared" si="8"/>
        <v>10</v>
      </c>
      <c r="CQ172">
        <f t="shared" si="9"/>
        <v>10</v>
      </c>
      <c r="CR172" t="b">
        <f t="shared" si="10"/>
        <v>1</v>
      </c>
      <c r="CS172" t="b">
        <f t="shared" si="11"/>
        <v>1</v>
      </c>
    </row>
    <row r="173" spans="1:97" ht="12" customHeight="1">
      <c r="A173" s="2" t="s">
        <v>526</v>
      </c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>
        <v>3</v>
      </c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>
        <f t="shared" si="8"/>
        <v>3</v>
      </c>
      <c r="CQ173">
        <f t="shared" si="9"/>
        <v>3</v>
      </c>
      <c r="CR173" t="b">
        <f t="shared" si="10"/>
        <v>1</v>
      </c>
      <c r="CS173" t="b">
        <f t="shared" si="11"/>
        <v>1</v>
      </c>
    </row>
    <row r="174" spans="1:97" ht="12" customHeight="1">
      <c r="A174" s="2" t="s">
        <v>537</v>
      </c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>
        <v>3.5</v>
      </c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>
        <f t="shared" si="8"/>
        <v>3.5</v>
      </c>
      <c r="CQ174">
        <f t="shared" si="9"/>
        <v>3.5</v>
      </c>
      <c r="CR174" t="b">
        <f t="shared" si="10"/>
        <v>1</v>
      </c>
      <c r="CS174" t="b">
        <f t="shared" si="11"/>
        <v>1</v>
      </c>
    </row>
    <row r="175" spans="1:97" ht="12" customHeight="1">
      <c r="A175" s="2" t="s">
        <v>463</v>
      </c>
      <c r="B175" s="2"/>
      <c r="C175" s="2"/>
      <c r="D175" s="2"/>
      <c r="E175" s="2"/>
      <c r="F175" s="2"/>
      <c r="G175" s="2">
        <v>11</v>
      </c>
      <c r="H175" s="2"/>
      <c r="I175" s="2"/>
      <c r="J175" s="2">
        <v>3.0000000000000001E-3</v>
      </c>
      <c r="K175" s="2"/>
      <c r="L175" s="2"/>
      <c r="M175" s="2"/>
      <c r="N175" s="2"/>
      <c r="O175" s="2"/>
      <c r="P175" s="2"/>
      <c r="Q175" s="2"/>
      <c r="R175" s="2"/>
      <c r="S175" s="2">
        <v>11</v>
      </c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>
        <v>2</v>
      </c>
      <c r="AF175" s="2"/>
      <c r="AG175" s="2"/>
      <c r="AH175" s="2"/>
      <c r="AI175" s="2"/>
      <c r="AJ175" s="2"/>
      <c r="AK175" s="2"/>
      <c r="AL175" s="2">
        <v>2E-3</v>
      </c>
      <c r="AM175" s="2"/>
      <c r="AN175" s="2"/>
      <c r="AO175" s="2">
        <v>6.5</v>
      </c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>
        <f t="shared" si="8"/>
        <v>2E-3</v>
      </c>
      <c r="CQ175">
        <f t="shared" si="9"/>
        <v>11</v>
      </c>
      <c r="CR175" t="b">
        <f t="shared" si="10"/>
        <v>0</v>
      </c>
      <c r="CS175" t="b">
        <f t="shared" si="11"/>
        <v>0</v>
      </c>
    </row>
    <row r="176" spans="1:97" ht="12" customHeight="1">
      <c r="A176" s="2" t="s">
        <v>188</v>
      </c>
      <c r="B176" s="2">
        <v>3</v>
      </c>
      <c r="C176" s="2">
        <v>5</v>
      </c>
      <c r="D176" s="2"/>
      <c r="E176" s="2"/>
      <c r="F176" s="2"/>
      <c r="G176" s="2"/>
      <c r="H176" s="2"/>
      <c r="I176" s="2"/>
      <c r="J176" s="2"/>
      <c r="K176" s="2"/>
      <c r="L176" s="2">
        <v>1.4999999999999999E-2</v>
      </c>
      <c r="M176" s="2"/>
      <c r="N176" s="2"/>
      <c r="O176" s="2"/>
      <c r="P176" s="2"/>
      <c r="Q176" s="2">
        <v>0.04</v>
      </c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>
        <v>3</v>
      </c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>
        <f t="shared" si="8"/>
        <v>1.4999999999999999E-2</v>
      </c>
      <c r="CQ176">
        <f t="shared" si="9"/>
        <v>5</v>
      </c>
      <c r="CR176" t="b">
        <f t="shared" si="10"/>
        <v>0</v>
      </c>
      <c r="CS176" t="b">
        <f t="shared" si="11"/>
        <v>1</v>
      </c>
    </row>
    <row r="177" spans="1:97" ht="12" customHeight="1">
      <c r="A177" s="2" t="s">
        <v>328</v>
      </c>
      <c r="B177" s="2">
        <v>2.2999999999999998</v>
      </c>
      <c r="C177" s="2">
        <v>2.2999999999999998</v>
      </c>
      <c r="D177" s="2"/>
      <c r="E177" s="2"/>
      <c r="F177" s="2"/>
      <c r="G177" s="2">
        <v>2.2999999999999998</v>
      </c>
      <c r="H177" s="2"/>
      <c r="I177" s="2"/>
      <c r="J177" s="2">
        <v>2.2999999999999998</v>
      </c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>
        <f t="shared" si="8"/>
        <v>2.2999999999999998</v>
      </c>
      <c r="CQ177">
        <f t="shared" si="9"/>
        <v>2.2999999999999998</v>
      </c>
      <c r="CR177" t="b">
        <f t="shared" si="10"/>
        <v>1</v>
      </c>
      <c r="CS177" t="b">
        <f t="shared" si="11"/>
        <v>1</v>
      </c>
    </row>
    <row r="178" spans="1:97" ht="12" customHeight="1">
      <c r="A178" s="2" t="s">
        <v>329</v>
      </c>
      <c r="B178" s="2">
        <v>2</v>
      </c>
      <c r="C178" s="2">
        <v>2</v>
      </c>
      <c r="D178" s="2"/>
      <c r="E178" s="2"/>
      <c r="F178" s="2"/>
      <c r="G178" s="2">
        <v>2.5</v>
      </c>
      <c r="H178" s="2"/>
      <c r="I178" s="2"/>
      <c r="J178" s="2">
        <v>2.5</v>
      </c>
      <c r="K178" s="2"/>
      <c r="L178" s="2">
        <v>2.5</v>
      </c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>
        <f t="shared" si="8"/>
        <v>2</v>
      </c>
      <c r="CQ178">
        <f t="shared" si="9"/>
        <v>2.5</v>
      </c>
      <c r="CR178" t="b">
        <f t="shared" si="10"/>
        <v>0</v>
      </c>
      <c r="CS178" t="b">
        <f t="shared" si="11"/>
        <v>1</v>
      </c>
    </row>
    <row r="179" spans="1:97" ht="12" customHeight="1">
      <c r="A179" s="2" t="s">
        <v>330</v>
      </c>
      <c r="B179" s="2">
        <v>3</v>
      </c>
      <c r="C179" s="2">
        <v>3</v>
      </c>
      <c r="D179" s="2"/>
      <c r="E179" s="2"/>
      <c r="F179" s="2"/>
      <c r="G179" s="2">
        <v>4.5</v>
      </c>
      <c r="H179" s="2"/>
      <c r="I179" s="2"/>
      <c r="J179" s="2">
        <v>4.5</v>
      </c>
      <c r="K179" s="2"/>
      <c r="L179" s="2">
        <v>4.5</v>
      </c>
      <c r="M179" s="2"/>
      <c r="N179" s="2"/>
      <c r="O179" s="2"/>
      <c r="P179" s="2"/>
      <c r="Q179" s="2">
        <v>3</v>
      </c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>
        <f t="shared" si="8"/>
        <v>3</v>
      </c>
      <c r="CQ179">
        <f t="shared" si="9"/>
        <v>4.5</v>
      </c>
      <c r="CR179" t="b">
        <f t="shared" si="10"/>
        <v>1</v>
      </c>
      <c r="CS179" t="b">
        <f t="shared" si="11"/>
        <v>1</v>
      </c>
    </row>
    <row r="180" spans="1:97" ht="12" customHeight="1">
      <c r="A180" s="2" t="s">
        <v>331</v>
      </c>
      <c r="B180" s="2">
        <v>2</v>
      </c>
      <c r="C180" s="2">
        <v>2</v>
      </c>
      <c r="D180" s="2"/>
      <c r="E180" s="2"/>
      <c r="F180" s="2"/>
      <c r="G180" s="2">
        <v>2</v>
      </c>
      <c r="H180" s="2"/>
      <c r="I180" s="2"/>
      <c r="J180" s="2">
        <v>2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>
        <v>2</v>
      </c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>
        <f t="shared" si="8"/>
        <v>2</v>
      </c>
      <c r="CQ180">
        <f t="shared" si="9"/>
        <v>2</v>
      </c>
      <c r="CR180" t="b">
        <f t="shared" si="10"/>
        <v>0</v>
      </c>
      <c r="CS180" t="b">
        <f t="shared" si="11"/>
        <v>1</v>
      </c>
    </row>
    <row r="181" spans="1:97" ht="12" customHeight="1">
      <c r="A181" s="2" t="s">
        <v>498</v>
      </c>
      <c r="B181" s="2"/>
      <c r="C181" s="2"/>
      <c r="D181" s="2"/>
      <c r="E181" s="2"/>
      <c r="F181" s="2"/>
      <c r="G181" s="2"/>
      <c r="H181" s="2"/>
      <c r="I181" s="2"/>
      <c r="J181" s="2">
        <v>2.5000000000000001E-2</v>
      </c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>
        <v>34</v>
      </c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>
        <f t="shared" si="8"/>
        <v>2.5000000000000001E-2</v>
      </c>
      <c r="CQ181">
        <f t="shared" si="9"/>
        <v>34</v>
      </c>
      <c r="CR181" t="b">
        <f t="shared" si="10"/>
        <v>0</v>
      </c>
      <c r="CS181" t="b">
        <f t="shared" si="11"/>
        <v>0</v>
      </c>
    </row>
    <row r="182" spans="1:97" ht="12" customHeight="1">
      <c r="A182" s="2" t="s">
        <v>337</v>
      </c>
      <c r="B182" s="2">
        <v>4</v>
      </c>
      <c r="C182" s="2">
        <v>4</v>
      </c>
      <c r="D182" s="2"/>
      <c r="E182" s="2"/>
      <c r="F182" s="2"/>
      <c r="G182" s="2">
        <v>4</v>
      </c>
      <c r="H182" s="2"/>
      <c r="I182" s="2"/>
      <c r="J182" s="2">
        <v>4</v>
      </c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>
        <f t="shared" si="8"/>
        <v>4</v>
      </c>
      <c r="CQ182">
        <f t="shared" si="9"/>
        <v>4</v>
      </c>
      <c r="CR182" t="b">
        <f t="shared" si="10"/>
        <v>1</v>
      </c>
      <c r="CS182" t="b">
        <f t="shared" si="11"/>
        <v>1</v>
      </c>
    </row>
    <row r="183" spans="1:97" ht="12" customHeight="1">
      <c r="A183" s="2" t="s">
        <v>322</v>
      </c>
      <c r="B183" s="2">
        <v>0.4</v>
      </c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>
        <f t="shared" si="8"/>
        <v>0.4</v>
      </c>
      <c r="CQ183">
        <f t="shared" si="9"/>
        <v>0.4</v>
      </c>
      <c r="CR183" t="b">
        <f t="shared" si="10"/>
        <v>0</v>
      </c>
      <c r="CS183" t="b">
        <f t="shared" si="11"/>
        <v>1</v>
      </c>
    </row>
    <row r="184" spans="1:97" ht="12" customHeight="1">
      <c r="A184" s="2" t="s">
        <v>326</v>
      </c>
      <c r="B184" s="2">
        <v>150</v>
      </c>
      <c r="C184" s="2">
        <v>150</v>
      </c>
      <c r="D184" s="2"/>
      <c r="E184" s="2"/>
      <c r="F184" s="2"/>
      <c r="G184" s="2">
        <v>150</v>
      </c>
      <c r="H184" s="2"/>
      <c r="I184" s="2"/>
      <c r="J184" s="2">
        <v>150</v>
      </c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>
        <f t="shared" si="8"/>
        <v>150</v>
      </c>
      <c r="CQ184">
        <f t="shared" si="9"/>
        <v>150</v>
      </c>
      <c r="CR184" t="b">
        <f t="shared" si="10"/>
        <v>1</v>
      </c>
      <c r="CS184" t="b">
        <f t="shared" si="11"/>
        <v>1</v>
      </c>
    </row>
    <row r="185" spans="1:97" ht="12" customHeight="1">
      <c r="A185" s="2" t="s">
        <v>332</v>
      </c>
      <c r="B185" s="2">
        <v>4</v>
      </c>
      <c r="C185" s="2">
        <v>4</v>
      </c>
      <c r="D185" s="2"/>
      <c r="E185" s="2"/>
      <c r="F185" s="2"/>
      <c r="G185" s="2">
        <v>4</v>
      </c>
      <c r="H185" s="2"/>
      <c r="I185" s="2"/>
      <c r="J185" s="2">
        <v>4</v>
      </c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>
        <f t="shared" si="8"/>
        <v>4</v>
      </c>
      <c r="CQ185">
        <f t="shared" si="9"/>
        <v>4</v>
      </c>
      <c r="CR185" t="b">
        <f t="shared" si="10"/>
        <v>1</v>
      </c>
      <c r="CS185" t="b">
        <f t="shared" si="11"/>
        <v>1</v>
      </c>
    </row>
    <row r="186" spans="1:97" ht="12" customHeight="1">
      <c r="A186" s="2" t="s">
        <v>7</v>
      </c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>
        <v>0.05</v>
      </c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>
        <f t="shared" si="8"/>
        <v>0.05</v>
      </c>
      <c r="CQ186">
        <f t="shared" si="9"/>
        <v>0.05</v>
      </c>
      <c r="CR186" t="b">
        <f t="shared" si="10"/>
        <v>0</v>
      </c>
      <c r="CS186" t="b">
        <f t="shared" si="11"/>
        <v>1</v>
      </c>
    </row>
    <row r="187" spans="1:97" ht="12" customHeight="1">
      <c r="A187" s="2" t="s">
        <v>325</v>
      </c>
      <c r="B187" s="2">
        <v>710</v>
      </c>
      <c r="C187" s="2">
        <v>710</v>
      </c>
      <c r="D187" s="2"/>
      <c r="E187" s="2"/>
      <c r="F187" s="2"/>
      <c r="G187" s="2">
        <v>900</v>
      </c>
      <c r="H187" s="2"/>
      <c r="I187" s="2"/>
      <c r="J187" s="2">
        <v>900</v>
      </c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>
        <f t="shared" si="8"/>
        <v>710</v>
      </c>
      <c r="CQ187">
        <f t="shared" si="9"/>
        <v>900</v>
      </c>
      <c r="CR187" t="b">
        <f t="shared" si="10"/>
        <v>1</v>
      </c>
      <c r="CS187" t="b">
        <f t="shared" si="11"/>
        <v>0</v>
      </c>
    </row>
    <row r="188" spans="1:97" ht="12" customHeight="1">
      <c r="A188" s="2" t="s">
        <v>221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>
        <v>1.7</v>
      </c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>
        <f t="shared" si="8"/>
        <v>1.7</v>
      </c>
      <c r="CQ188">
        <f t="shared" si="9"/>
        <v>1.7</v>
      </c>
      <c r="CR188" t="b">
        <f t="shared" si="10"/>
        <v>0</v>
      </c>
      <c r="CS188" t="b">
        <f t="shared" si="11"/>
        <v>1</v>
      </c>
    </row>
    <row r="189" spans="1:97" ht="12" customHeight="1">
      <c r="A189" s="2" t="s">
        <v>222</v>
      </c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>
        <v>140</v>
      </c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>
        <f t="shared" si="8"/>
        <v>140</v>
      </c>
      <c r="CQ189">
        <f t="shared" si="9"/>
        <v>140</v>
      </c>
      <c r="CR189" t="b">
        <f t="shared" si="10"/>
        <v>1</v>
      </c>
      <c r="CS189" t="b">
        <f t="shared" si="11"/>
        <v>1</v>
      </c>
    </row>
    <row r="190" spans="1:97" ht="12" customHeight="1">
      <c r="A190" s="2" t="s">
        <v>338</v>
      </c>
      <c r="B190" s="2">
        <v>20</v>
      </c>
      <c r="C190" s="2">
        <v>20</v>
      </c>
      <c r="D190" s="2"/>
      <c r="E190" s="2"/>
      <c r="F190" s="2"/>
      <c r="G190" s="2">
        <v>20</v>
      </c>
      <c r="H190" s="2"/>
      <c r="I190" s="2"/>
      <c r="J190" s="2">
        <v>20</v>
      </c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>
        <v>6</v>
      </c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>
        <f t="shared" si="8"/>
        <v>6</v>
      </c>
      <c r="CQ190">
        <f t="shared" si="9"/>
        <v>20</v>
      </c>
      <c r="CR190" t="b">
        <f t="shared" si="10"/>
        <v>1</v>
      </c>
      <c r="CS190" t="b">
        <f t="shared" si="11"/>
        <v>0</v>
      </c>
    </row>
    <row r="191" spans="1:97" ht="12" customHeight="1">
      <c r="A191" s="2" t="s">
        <v>223</v>
      </c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>
        <v>6</v>
      </c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>
        <f t="shared" si="8"/>
        <v>6</v>
      </c>
      <c r="CQ191">
        <f t="shared" si="9"/>
        <v>6</v>
      </c>
      <c r="CR191" t="b">
        <f t="shared" si="10"/>
        <v>1</v>
      </c>
      <c r="CS191" t="b">
        <f t="shared" si="11"/>
        <v>1</v>
      </c>
    </row>
    <row r="192" spans="1:97" ht="12" customHeight="1">
      <c r="A192" s="2" t="s">
        <v>323</v>
      </c>
      <c r="B192" s="2">
        <v>3</v>
      </c>
      <c r="C192" s="2">
        <v>20</v>
      </c>
      <c r="D192" s="2"/>
      <c r="E192" s="2"/>
      <c r="F192" s="2"/>
      <c r="G192" s="2">
        <v>23</v>
      </c>
      <c r="H192" s="2"/>
      <c r="I192" s="2"/>
      <c r="J192" s="2">
        <v>23</v>
      </c>
      <c r="K192" s="2"/>
      <c r="L192" s="2">
        <v>23</v>
      </c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>
        <v>23</v>
      </c>
      <c r="AF192" s="2"/>
      <c r="AG192" s="2"/>
      <c r="AH192" s="2"/>
      <c r="AI192" s="2"/>
      <c r="AJ192" s="2"/>
      <c r="AK192" s="2"/>
      <c r="AL192" s="2"/>
      <c r="AM192" s="2"/>
      <c r="AN192" s="2">
        <v>20</v>
      </c>
      <c r="AO192" s="2"/>
      <c r="AP192" s="2"/>
      <c r="AQ192" s="2"/>
      <c r="AR192" s="2"/>
      <c r="AS192" s="2"/>
      <c r="AT192" s="2"/>
      <c r="AU192" s="2"/>
      <c r="AV192" s="2"/>
      <c r="AW192" s="2"/>
      <c r="AX192" s="2">
        <v>60</v>
      </c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>
        <f t="shared" si="8"/>
        <v>3</v>
      </c>
      <c r="CQ192">
        <f t="shared" si="9"/>
        <v>60</v>
      </c>
      <c r="CR192" t="b">
        <f t="shared" si="10"/>
        <v>1</v>
      </c>
      <c r="CS192" t="b">
        <f t="shared" si="11"/>
        <v>0</v>
      </c>
    </row>
    <row r="193" spans="1:97" ht="12" customHeight="1">
      <c r="A193" s="2" t="s">
        <v>318</v>
      </c>
      <c r="B193" s="2">
        <v>100</v>
      </c>
      <c r="C193" s="2">
        <v>100</v>
      </c>
      <c r="D193" s="2"/>
      <c r="E193" s="2"/>
      <c r="F193" s="2"/>
      <c r="G193" s="2">
        <v>105</v>
      </c>
      <c r="H193" s="2"/>
      <c r="I193" s="2"/>
      <c r="J193" s="2">
        <v>105</v>
      </c>
      <c r="K193" s="2"/>
      <c r="L193" s="2"/>
      <c r="M193" s="2"/>
      <c r="N193" s="2"/>
      <c r="O193" s="2"/>
      <c r="P193" s="2"/>
      <c r="Q193" s="2"/>
      <c r="R193" s="2"/>
      <c r="S193" s="2">
        <v>120</v>
      </c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>
        <v>25</v>
      </c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>
        <f t="shared" si="8"/>
        <v>25</v>
      </c>
      <c r="CQ193">
        <f t="shared" si="9"/>
        <v>120</v>
      </c>
      <c r="CR193" t="b">
        <f t="shared" si="10"/>
        <v>1</v>
      </c>
      <c r="CS193" t="b">
        <f t="shared" si="11"/>
        <v>0</v>
      </c>
    </row>
    <row r="194" spans="1:97" ht="12" customHeight="1">
      <c r="A194" s="2" t="s">
        <v>359</v>
      </c>
      <c r="B194" s="2"/>
      <c r="C194" s="2">
        <v>2.5</v>
      </c>
      <c r="D194" s="2"/>
      <c r="E194" s="2"/>
      <c r="F194" s="2"/>
      <c r="G194" s="2"/>
      <c r="H194" s="2"/>
      <c r="I194" s="2"/>
      <c r="J194" s="2"/>
      <c r="K194" s="2"/>
      <c r="L194" s="2">
        <v>1</v>
      </c>
      <c r="M194" s="2"/>
      <c r="N194" s="2"/>
      <c r="O194" s="2"/>
      <c r="P194" s="2"/>
      <c r="Q194" s="2"/>
      <c r="R194" s="2"/>
      <c r="S194" s="2"/>
      <c r="T194" s="2">
        <v>2.5</v>
      </c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>
        <f t="shared" ref="CP194:CP257" si="12">SMALL(B194:CO194,1)</f>
        <v>1</v>
      </c>
      <c r="CQ194">
        <f t="shared" ref="CQ194:CQ257" si="13">LARGE(B194:CO194,1)</f>
        <v>2.5</v>
      </c>
      <c r="CR194" t="b">
        <f t="shared" ref="CR194:CR257" si="14">IF($CP194&gt;2,TRUE,FALSE)</f>
        <v>0</v>
      </c>
      <c r="CS194" t="b">
        <f t="shared" ref="CS194:CS257" si="15">IF($CQ194-$CP194&lt;=10,TRUE,FALSE)</f>
        <v>1</v>
      </c>
    </row>
    <row r="195" spans="1:97" ht="12" customHeight="1">
      <c r="A195" s="2" t="s">
        <v>319</v>
      </c>
      <c r="B195" s="2">
        <v>210</v>
      </c>
      <c r="C195" s="2">
        <v>700</v>
      </c>
      <c r="D195" s="2"/>
      <c r="E195" s="2"/>
      <c r="F195" s="2"/>
      <c r="G195" s="2">
        <v>700</v>
      </c>
      <c r="H195" s="2"/>
      <c r="I195" s="2"/>
      <c r="J195" s="2">
        <v>700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>
        <f t="shared" si="12"/>
        <v>210</v>
      </c>
      <c r="CQ195">
        <f t="shared" si="13"/>
        <v>700</v>
      </c>
      <c r="CR195" t="b">
        <f t="shared" si="14"/>
        <v>1</v>
      </c>
      <c r="CS195" t="b">
        <f t="shared" si="15"/>
        <v>0</v>
      </c>
    </row>
    <row r="196" spans="1:97" ht="12" customHeight="1">
      <c r="A196" s="2" t="s">
        <v>320</v>
      </c>
      <c r="B196" s="2">
        <v>60</v>
      </c>
      <c r="C196" s="2">
        <v>110</v>
      </c>
      <c r="D196" s="2"/>
      <c r="E196" s="2"/>
      <c r="F196" s="2"/>
      <c r="G196" s="2">
        <v>110</v>
      </c>
      <c r="H196" s="2"/>
      <c r="I196" s="2"/>
      <c r="J196" s="2">
        <v>110</v>
      </c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>
        <v>5</v>
      </c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>
        <f t="shared" si="12"/>
        <v>5</v>
      </c>
      <c r="CQ196">
        <f t="shared" si="13"/>
        <v>110</v>
      </c>
      <c r="CR196" t="b">
        <f t="shared" si="14"/>
        <v>1</v>
      </c>
      <c r="CS196" t="b">
        <f t="shared" si="15"/>
        <v>0</v>
      </c>
    </row>
    <row r="197" spans="1:97" ht="12" customHeight="1">
      <c r="A197" s="2" t="s">
        <v>339</v>
      </c>
      <c r="B197" s="2">
        <v>60</v>
      </c>
      <c r="C197" s="2">
        <v>60</v>
      </c>
      <c r="D197" s="2"/>
      <c r="E197" s="2"/>
      <c r="F197" s="2"/>
      <c r="G197" s="2">
        <v>60</v>
      </c>
      <c r="H197" s="2"/>
      <c r="I197" s="2"/>
      <c r="J197" s="2">
        <v>60</v>
      </c>
      <c r="K197" s="2"/>
      <c r="L197" s="2"/>
      <c r="M197" s="2"/>
      <c r="N197" s="2"/>
      <c r="O197" s="2"/>
      <c r="P197" s="2"/>
      <c r="Q197" s="2"/>
      <c r="R197" s="2"/>
      <c r="S197" s="2"/>
      <c r="T197" s="2">
        <v>80</v>
      </c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>
        <f t="shared" si="12"/>
        <v>60</v>
      </c>
      <c r="CQ197">
        <f t="shared" si="13"/>
        <v>80</v>
      </c>
      <c r="CR197" t="b">
        <f t="shared" si="14"/>
        <v>1</v>
      </c>
      <c r="CS197" t="b">
        <f t="shared" si="15"/>
        <v>0</v>
      </c>
    </row>
    <row r="198" spans="1:97" ht="12" customHeight="1">
      <c r="A198" s="2" t="s">
        <v>340</v>
      </c>
      <c r="B198" s="2">
        <v>30</v>
      </c>
      <c r="C198" s="2">
        <v>37</v>
      </c>
      <c r="D198" s="2"/>
      <c r="E198" s="2"/>
      <c r="F198" s="2"/>
      <c r="G198" s="2">
        <v>37</v>
      </c>
      <c r="H198" s="2"/>
      <c r="I198" s="2"/>
      <c r="J198" s="2">
        <v>37</v>
      </c>
      <c r="K198" s="2"/>
      <c r="L198" s="2"/>
      <c r="M198" s="2"/>
      <c r="N198" s="2"/>
      <c r="O198" s="2"/>
      <c r="P198" s="2"/>
      <c r="Q198" s="2"/>
      <c r="R198" s="2"/>
      <c r="S198" s="2"/>
      <c r="T198" s="2">
        <v>37</v>
      </c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>
        <f t="shared" si="12"/>
        <v>30</v>
      </c>
      <c r="CQ198">
        <f t="shared" si="13"/>
        <v>37</v>
      </c>
      <c r="CR198" t="b">
        <f t="shared" si="14"/>
        <v>1</v>
      </c>
      <c r="CS198" t="b">
        <f t="shared" si="15"/>
        <v>1</v>
      </c>
    </row>
    <row r="199" spans="1:97" ht="12" customHeight="1">
      <c r="A199" s="2" t="s">
        <v>321</v>
      </c>
      <c r="B199" s="2">
        <v>50</v>
      </c>
      <c r="C199" s="2">
        <v>140</v>
      </c>
      <c r="D199" s="2"/>
      <c r="E199" s="2"/>
      <c r="F199" s="2"/>
      <c r="G199" s="2">
        <v>40</v>
      </c>
      <c r="H199" s="2"/>
      <c r="I199" s="2"/>
      <c r="J199" s="2">
        <v>40</v>
      </c>
      <c r="K199" s="2"/>
      <c r="L199" s="2">
        <v>100</v>
      </c>
      <c r="M199" s="2"/>
      <c r="N199" s="2"/>
      <c r="O199" s="2"/>
      <c r="P199" s="2"/>
      <c r="Q199" s="2"/>
      <c r="R199" s="2"/>
      <c r="S199" s="2">
        <v>40</v>
      </c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>
        <f t="shared" si="12"/>
        <v>40</v>
      </c>
      <c r="CQ199">
        <f t="shared" si="13"/>
        <v>140</v>
      </c>
      <c r="CR199" t="b">
        <f t="shared" si="14"/>
        <v>1</v>
      </c>
      <c r="CS199" t="b">
        <f t="shared" si="15"/>
        <v>0</v>
      </c>
    </row>
    <row r="200" spans="1:97" ht="12" customHeight="1">
      <c r="A200" s="2" t="s">
        <v>31</v>
      </c>
      <c r="B200" s="2">
        <v>6</v>
      </c>
      <c r="C200" s="2">
        <v>1000</v>
      </c>
      <c r="D200" s="2"/>
      <c r="E200" s="2"/>
      <c r="F200" s="2"/>
      <c r="G200" s="2">
        <v>30</v>
      </c>
      <c r="H200" s="2"/>
      <c r="I200" s="2"/>
      <c r="J200" s="2">
        <v>30</v>
      </c>
      <c r="K200" s="2"/>
      <c r="L200" s="2"/>
      <c r="M200" s="2"/>
      <c r="N200" s="2"/>
      <c r="O200" s="2"/>
      <c r="P200" s="2"/>
      <c r="Q200" s="2"/>
      <c r="R200" s="2"/>
      <c r="S200" s="2"/>
      <c r="T200" s="2">
        <v>0.6</v>
      </c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>
        <v>1000</v>
      </c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>
        <v>6</v>
      </c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>
        <f t="shared" si="12"/>
        <v>0.6</v>
      </c>
      <c r="CQ200">
        <f t="shared" si="13"/>
        <v>1000</v>
      </c>
      <c r="CR200" t="b">
        <f t="shared" si="14"/>
        <v>0</v>
      </c>
      <c r="CS200" t="b">
        <f t="shared" si="15"/>
        <v>0</v>
      </c>
    </row>
    <row r="201" spans="1:97" ht="12" customHeight="1">
      <c r="A201" s="2" t="s">
        <v>6</v>
      </c>
      <c r="B201" s="2">
        <v>13</v>
      </c>
      <c r="C201" s="2">
        <v>9.9990000000000006</v>
      </c>
      <c r="D201" s="2"/>
      <c r="E201" s="2"/>
      <c r="F201" s="2"/>
      <c r="G201" s="2">
        <v>9.9990000000000006</v>
      </c>
      <c r="H201" s="2"/>
      <c r="I201" s="2"/>
      <c r="J201" s="2">
        <v>1</v>
      </c>
      <c r="K201" s="2"/>
      <c r="L201" s="2"/>
      <c r="M201" s="2"/>
      <c r="N201" s="2"/>
      <c r="O201" s="2"/>
      <c r="P201" s="2"/>
      <c r="Q201" s="2"/>
      <c r="R201" s="2"/>
      <c r="S201" s="2"/>
      <c r="T201" s="2">
        <v>50</v>
      </c>
      <c r="U201" s="2"/>
      <c r="V201" s="2"/>
      <c r="W201" s="2"/>
      <c r="X201" s="2"/>
      <c r="Y201" s="2"/>
      <c r="Z201" s="2"/>
      <c r="AA201" s="2"/>
      <c r="AB201" s="2"/>
      <c r="AC201" s="2">
        <v>6</v>
      </c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>
        <v>13</v>
      </c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>
        <f t="shared" si="12"/>
        <v>1</v>
      </c>
      <c r="CQ201">
        <f t="shared" si="13"/>
        <v>50</v>
      </c>
      <c r="CR201" t="b">
        <f t="shared" si="14"/>
        <v>0</v>
      </c>
      <c r="CS201" t="b">
        <f t="shared" si="15"/>
        <v>0</v>
      </c>
    </row>
    <row r="202" spans="1:97" ht="12" customHeight="1">
      <c r="A202" s="2" t="s">
        <v>324</v>
      </c>
      <c r="B202" s="2">
        <v>12</v>
      </c>
      <c r="C202" s="2">
        <v>12</v>
      </c>
      <c r="D202" s="2"/>
      <c r="E202" s="2"/>
      <c r="F202" s="2"/>
      <c r="G202" s="2">
        <v>6</v>
      </c>
      <c r="H202" s="2"/>
      <c r="I202" s="2"/>
      <c r="J202" s="2">
        <v>6</v>
      </c>
      <c r="K202" s="2"/>
      <c r="L202" s="2"/>
      <c r="M202" s="2"/>
      <c r="N202" s="2"/>
      <c r="O202" s="2"/>
      <c r="P202" s="2"/>
      <c r="Q202" s="2"/>
      <c r="R202" s="2"/>
      <c r="S202" s="2">
        <v>6</v>
      </c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>
        <f t="shared" si="12"/>
        <v>6</v>
      </c>
      <c r="CQ202">
        <f t="shared" si="13"/>
        <v>12</v>
      </c>
      <c r="CR202" t="b">
        <f t="shared" si="14"/>
        <v>1</v>
      </c>
      <c r="CS202" t="b">
        <f t="shared" si="15"/>
        <v>1</v>
      </c>
    </row>
    <row r="203" spans="1:97" ht="12" customHeight="1">
      <c r="A203" s="2" t="s">
        <v>355</v>
      </c>
      <c r="B203" s="2"/>
      <c r="C203" s="2">
        <v>20</v>
      </c>
      <c r="D203" s="2"/>
      <c r="E203" s="2"/>
      <c r="F203" s="2"/>
      <c r="G203" s="2">
        <v>120</v>
      </c>
      <c r="H203" s="2"/>
      <c r="I203" s="2"/>
      <c r="J203" s="2">
        <v>120</v>
      </c>
      <c r="K203" s="2"/>
      <c r="L203" s="2">
        <v>22</v>
      </c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>
        <v>20</v>
      </c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>
        <f t="shared" si="12"/>
        <v>20</v>
      </c>
      <c r="CQ203">
        <f t="shared" si="13"/>
        <v>120</v>
      </c>
      <c r="CR203" t="b">
        <f t="shared" si="14"/>
        <v>1</v>
      </c>
      <c r="CS203" t="b">
        <f t="shared" si="15"/>
        <v>0</v>
      </c>
    </row>
    <row r="204" spans="1:97" ht="12" customHeight="1">
      <c r="A204" s="2" t="s">
        <v>356</v>
      </c>
      <c r="B204" s="2"/>
      <c r="C204" s="2">
        <v>450</v>
      </c>
      <c r="D204" s="2"/>
      <c r="E204" s="2"/>
      <c r="F204" s="2"/>
      <c r="G204" s="2">
        <v>300</v>
      </c>
      <c r="H204" s="2"/>
      <c r="I204" s="2"/>
      <c r="J204" s="2">
        <v>300</v>
      </c>
      <c r="K204" s="2"/>
      <c r="L204" s="2">
        <v>300</v>
      </c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>
        <v>450</v>
      </c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>
        <f t="shared" si="12"/>
        <v>300</v>
      </c>
      <c r="CQ204">
        <f t="shared" si="13"/>
        <v>450</v>
      </c>
      <c r="CR204" t="b">
        <f t="shared" si="14"/>
        <v>1</v>
      </c>
      <c r="CS204" t="b">
        <f t="shared" si="15"/>
        <v>0</v>
      </c>
    </row>
    <row r="205" spans="1:97" ht="12" customHeight="1">
      <c r="A205" s="2" t="s">
        <v>513</v>
      </c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>
        <v>60</v>
      </c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>
        <f t="shared" si="12"/>
        <v>60</v>
      </c>
      <c r="CQ205">
        <f t="shared" si="13"/>
        <v>60</v>
      </c>
      <c r="CR205" t="b">
        <f t="shared" si="14"/>
        <v>1</v>
      </c>
      <c r="CS205" t="b">
        <f t="shared" si="15"/>
        <v>1</v>
      </c>
    </row>
    <row r="206" spans="1:97" ht="12" customHeight="1">
      <c r="A206" s="2" t="s">
        <v>335</v>
      </c>
      <c r="B206" s="2">
        <v>0.03</v>
      </c>
      <c r="C206" s="2">
        <v>1000</v>
      </c>
      <c r="D206" s="2"/>
      <c r="E206" s="2"/>
      <c r="F206" s="2"/>
      <c r="G206" s="2">
        <v>6</v>
      </c>
      <c r="H206" s="2"/>
      <c r="I206" s="2"/>
      <c r="J206" s="2">
        <v>6</v>
      </c>
      <c r="K206" s="2"/>
      <c r="L206" s="2">
        <v>1.5</v>
      </c>
      <c r="M206" s="2"/>
      <c r="N206" s="2"/>
      <c r="O206" s="2"/>
      <c r="P206" s="2"/>
      <c r="Q206" s="2"/>
      <c r="R206" s="2"/>
      <c r="S206" s="2">
        <v>6</v>
      </c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>
        <v>1000</v>
      </c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>
        <f t="shared" si="12"/>
        <v>0.03</v>
      </c>
      <c r="CQ206">
        <f t="shared" si="13"/>
        <v>1000</v>
      </c>
      <c r="CR206" t="b">
        <f t="shared" si="14"/>
        <v>0</v>
      </c>
      <c r="CS206" t="b">
        <f t="shared" si="15"/>
        <v>0</v>
      </c>
    </row>
    <row r="207" spans="1:97" ht="12" customHeight="1">
      <c r="A207" s="2" t="s">
        <v>336</v>
      </c>
      <c r="B207" s="2">
        <v>0.3</v>
      </c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>
        <f t="shared" si="12"/>
        <v>0.3</v>
      </c>
      <c r="CQ207">
        <f t="shared" si="13"/>
        <v>0.3</v>
      </c>
      <c r="CR207" t="b">
        <f t="shared" si="14"/>
        <v>0</v>
      </c>
      <c r="CS207" t="b">
        <f t="shared" si="15"/>
        <v>1</v>
      </c>
    </row>
    <row r="208" spans="1:97" ht="12" customHeight="1">
      <c r="A208" s="2" t="s">
        <v>28</v>
      </c>
      <c r="B208" s="2">
        <v>40</v>
      </c>
      <c r="C208" s="2">
        <v>9</v>
      </c>
      <c r="D208" s="2"/>
      <c r="E208" s="2"/>
      <c r="F208" s="2"/>
      <c r="G208" s="2">
        <v>9</v>
      </c>
      <c r="H208" s="2"/>
      <c r="I208" s="2"/>
      <c r="J208" s="2">
        <v>10</v>
      </c>
      <c r="K208" s="2"/>
      <c r="L208" s="2"/>
      <c r="M208" s="2"/>
      <c r="N208" s="2"/>
      <c r="O208" s="2"/>
      <c r="P208" s="2"/>
      <c r="Q208" s="2">
        <v>9</v>
      </c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>
        <v>40</v>
      </c>
      <c r="AD208" s="2"/>
      <c r="AE208" s="2"/>
      <c r="AF208" s="2"/>
      <c r="AG208" s="2"/>
      <c r="AH208" s="2"/>
      <c r="AI208" s="2"/>
      <c r="AJ208" s="2"/>
      <c r="AK208" s="2"/>
      <c r="AL208" s="2">
        <v>10</v>
      </c>
      <c r="AM208" s="2"/>
      <c r="AN208" s="2">
        <v>20</v>
      </c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>
        <f t="shared" si="12"/>
        <v>9</v>
      </c>
      <c r="CQ208">
        <f t="shared" si="13"/>
        <v>40</v>
      </c>
      <c r="CR208" t="b">
        <f t="shared" si="14"/>
        <v>1</v>
      </c>
      <c r="CS208" t="b">
        <f t="shared" si="15"/>
        <v>0</v>
      </c>
    </row>
    <row r="209" spans="1:97" ht="12" customHeight="1">
      <c r="A209" s="2" t="s">
        <v>29</v>
      </c>
      <c r="B209" s="2">
        <v>2</v>
      </c>
      <c r="C209" s="2">
        <v>5</v>
      </c>
      <c r="D209" s="2"/>
      <c r="E209" s="2"/>
      <c r="F209" s="2"/>
      <c r="G209" s="2">
        <v>10</v>
      </c>
      <c r="H209" s="2"/>
      <c r="I209" s="2"/>
      <c r="J209" s="2">
        <v>380</v>
      </c>
      <c r="K209" s="2"/>
      <c r="L209" s="2"/>
      <c r="M209" s="2"/>
      <c r="N209" s="2"/>
      <c r="O209" s="2"/>
      <c r="P209" s="2"/>
      <c r="Q209" s="2">
        <v>5</v>
      </c>
      <c r="R209" s="2"/>
      <c r="S209" s="2">
        <v>10</v>
      </c>
      <c r="T209" s="2"/>
      <c r="U209" s="2"/>
      <c r="V209" s="2"/>
      <c r="W209" s="2"/>
      <c r="X209" s="2"/>
      <c r="Y209" s="2"/>
      <c r="Z209" s="2"/>
      <c r="AA209" s="2"/>
      <c r="AB209" s="2"/>
      <c r="AC209" s="2">
        <v>2.5</v>
      </c>
      <c r="AD209" s="2"/>
      <c r="AE209" s="2"/>
      <c r="AF209" s="2"/>
      <c r="AG209" s="2"/>
      <c r="AH209" s="2"/>
      <c r="AI209" s="2"/>
      <c r="AJ209" s="2"/>
      <c r="AK209" s="2"/>
      <c r="AL209" s="2">
        <v>30</v>
      </c>
      <c r="AM209" s="2"/>
      <c r="AN209" s="2"/>
      <c r="AO209" s="2">
        <v>300</v>
      </c>
      <c r="AP209" s="2"/>
      <c r="AQ209" s="2"/>
      <c r="AR209" s="2"/>
      <c r="AS209" s="2"/>
      <c r="AT209" s="2"/>
      <c r="AU209" s="2"/>
      <c r="AV209" s="2"/>
      <c r="AW209" s="2"/>
      <c r="AX209" s="2"/>
      <c r="AY209" s="2">
        <v>5</v>
      </c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>
        <f t="shared" si="12"/>
        <v>2</v>
      </c>
      <c r="CQ209">
        <f t="shared" si="13"/>
        <v>380</v>
      </c>
      <c r="CR209" t="b">
        <f t="shared" si="14"/>
        <v>0</v>
      </c>
      <c r="CS209" t="b">
        <f t="shared" si="15"/>
        <v>0</v>
      </c>
    </row>
    <row r="210" spans="1:97" ht="12" customHeight="1">
      <c r="A210" s="2" t="s">
        <v>374</v>
      </c>
      <c r="B210" s="2"/>
      <c r="C210" s="2">
        <v>90</v>
      </c>
      <c r="D210" s="2"/>
      <c r="E210" s="2"/>
      <c r="F210" s="2"/>
      <c r="G210" s="2">
        <v>40</v>
      </c>
      <c r="H210" s="2"/>
      <c r="I210" s="2"/>
      <c r="J210" s="2">
        <v>40</v>
      </c>
      <c r="K210" s="2"/>
      <c r="L210" s="2">
        <v>20</v>
      </c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>
        <v>90</v>
      </c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>
        <f t="shared" si="12"/>
        <v>20</v>
      </c>
      <c r="CQ210">
        <f t="shared" si="13"/>
        <v>90</v>
      </c>
      <c r="CR210" t="b">
        <f t="shared" si="14"/>
        <v>1</v>
      </c>
      <c r="CS210" t="b">
        <f t="shared" si="15"/>
        <v>0</v>
      </c>
    </row>
    <row r="211" spans="1:97" ht="12" customHeight="1">
      <c r="A211" s="2" t="s">
        <v>512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>
        <v>8</v>
      </c>
      <c r="AF211" s="2"/>
      <c r="AG211" s="2"/>
      <c r="AH211" s="2"/>
      <c r="AI211" s="2"/>
      <c r="AJ211" s="2"/>
      <c r="AK211" s="2"/>
      <c r="AL211" s="2"/>
      <c r="AM211" s="2"/>
      <c r="AN211" s="2">
        <v>2.5</v>
      </c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>
        <f t="shared" si="12"/>
        <v>2.5</v>
      </c>
      <c r="CQ211">
        <f t="shared" si="13"/>
        <v>8</v>
      </c>
      <c r="CR211" t="b">
        <f t="shared" si="14"/>
        <v>1</v>
      </c>
      <c r="CS211" t="b">
        <f t="shared" si="15"/>
        <v>1</v>
      </c>
    </row>
    <row r="212" spans="1:97" ht="12" customHeight="1">
      <c r="A212" s="2" t="s">
        <v>341</v>
      </c>
      <c r="B212" s="2">
        <v>12</v>
      </c>
      <c r="C212" s="2">
        <v>12</v>
      </c>
      <c r="D212" s="2"/>
      <c r="E212" s="2"/>
      <c r="F212" s="2"/>
      <c r="G212" s="2">
        <v>10</v>
      </c>
      <c r="H212" s="2"/>
      <c r="I212" s="2"/>
      <c r="J212" s="2">
        <v>10</v>
      </c>
      <c r="K212" s="2"/>
      <c r="L212" s="2">
        <v>16</v>
      </c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>
        <f t="shared" si="12"/>
        <v>10</v>
      </c>
      <c r="CQ212">
        <f t="shared" si="13"/>
        <v>16</v>
      </c>
      <c r="CR212" t="b">
        <f t="shared" si="14"/>
        <v>1</v>
      </c>
      <c r="CS212" t="b">
        <f t="shared" si="15"/>
        <v>1</v>
      </c>
    </row>
    <row r="213" spans="1:97" ht="12" customHeight="1">
      <c r="A213" s="2" t="s">
        <v>372</v>
      </c>
      <c r="B213" s="2"/>
      <c r="C213" s="2">
        <v>104</v>
      </c>
      <c r="D213" s="2"/>
      <c r="E213" s="2"/>
      <c r="F213" s="2"/>
      <c r="G213" s="2">
        <v>460</v>
      </c>
      <c r="H213" s="2"/>
      <c r="I213" s="2"/>
      <c r="J213" s="2">
        <v>460</v>
      </c>
      <c r="K213" s="2"/>
      <c r="L213" s="2">
        <v>260</v>
      </c>
      <c r="M213" s="2"/>
      <c r="N213" s="2"/>
      <c r="O213" s="2"/>
      <c r="P213" s="2"/>
      <c r="Q213" s="2">
        <v>104</v>
      </c>
      <c r="R213" s="2"/>
      <c r="S213" s="2">
        <v>460</v>
      </c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>
        <f t="shared" si="12"/>
        <v>104</v>
      </c>
      <c r="CQ213">
        <f t="shared" si="13"/>
        <v>460</v>
      </c>
      <c r="CR213" t="b">
        <f t="shared" si="14"/>
        <v>1</v>
      </c>
      <c r="CS213" t="b">
        <f t="shared" si="15"/>
        <v>0</v>
      </c>
    </row>
    <row r="214" spans="1:97" ht="12" customHeight="1">
      <c r="A214" s="2" t="s">
        <v>224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>
        <v>13</v>
      </c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>
        <f t="shared" si="12"/>
        <v>13</v>
      </c>
      <c r="CQ214">
        <f t="shared" si="13"/>
        <v>13</v>
      </c>
      <c r="CR214" t="b">
        <f t="shared" si="14"/>
        <v>1</v>
      </c>
      <c r="CS214" t="b">
        <f t="shared" si="15"/>
        <v>1</v>
      </c>
    </row>
    <row r="215" spans="1:97" ht="12" customHeight="1">
      <c r="A215" s="2" t="s">
        <v>229</v>
      </c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>
        <v>2.5</v>
      </c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>
        <f t="shared" si="12"/>
        <v>2.5</v>
      </c>
      <c r="CQ215">
        <f t="shared" si="13"/>
        <v>2.5</v>
      </c>
      <c r="CR215" t="b">
        <f t="shared" si="14"/>
        <v>1</v>
      </c>
      <c r="CS215" t="b">
        <f t="shared" si="15"/>
        <v>1</v>
      </c>
    </row>
    <row r="216" spans="1:97" ht="12" customHeight="1">
      <c r="A216" s="2" t="s">
        <v>226</v>
      </c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>
        <v>105</v>
      </c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>
        <f t="shared" si="12"/>
        <v>105</v>
      </c>
      <c r="CQ216">
        <f t="shared" si="13"/>
        <v>105</v>
      </c>
      <c r="CR216" t="b">
        <f t="shared" si="14"/>
        <v>1</v>
      </c>
      <c r="CS216" t="b">
        <f t="shared" si="15"/>
        <v>1</v>
      </c>
    </row>
    <row r="217" spans="1:97" ht="12" customHeight="1">
      <c r="A217" s="2" t="s">
        <v>233</v>
      </c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>
        <v>3</v>
      </c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>
        <f t="shared" si="12"/>
        <v>3</v>
      </c>
      <c r="CQ217">
        <f t="shared" si="13"/>
        <v>3</v>
      </c>
      <c r="CR217" t="b">
        <f t="shared" si="14"/>
        <v>1</v>
      </c>
      <c r="CS217" t="b">
        <f t="shared" si="15"/>
        <v>1</v>
      </c>
    </row>
    <row r="218" spans="1:97" ht="12" customHeight="1">
      <c r="A218" s="2" t="s">
        <v>240</v>
      </c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>
        <v>4.5</v>
      </c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>
        <f t="shared" si="12"/>
        <v>4.5</v>
      </c>
      <c r="CQ218">
        <f t="shared" si="13"/>
        <v>4.5</v>
      </c>
      <c r="CR218" t="b">
        <f t="shared" si="14"/>
        <v>1</v>
      </c>
      <c r="CS218" t="b">
        <f t="shared" si="15"/>
        <v>1</v>
      </c>
    </row>
    <row r="219" spans="1:97" ht="12" customHeight="1">
      <c r="A219" s="2" t="s">
        <v>239</v>
      </c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>
        <v>30</v>
      </c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>
        <f t="shared" si="12"/>
        <v>30</v>
      </c>
      <c r="CQ219">
        <f t="shared" si="13"/>
        <v>30</v>
      </c>
      <c r="CR219" t="b">
        <f t="shared" si="14"/>
        <v>1</v>
      </c>
      <c r="CS219" t="b">
        <f t="shared" si="15"/>
        <v>1</v>
      </c>
    </row>
    <row r="220" spans="1:97" ht="12" customHeight="1">
      <c r="A220" s="2" t="s">
        <v>230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>
        <v>5</v>
      </c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>
        <f t="shared" si="12"/>
        <v>5</v>
      </c>
      <c r="CQ220">
        <f t="shared" si="13"/>
        <v>5</v>
      </c>
      <c r="CR220" t="b">
        <f t="shared" si="14"/>
        <v>1</v>
      </c>
      <c r="CS220" t="b">
        <f t="shared" si="15"/>
        <v>1</v>
      </c>
    </row>
    <row r="221" spans="1:97" ht="12" customHeight="1">
      <c r="A221" s="2" t="s">
        <v>231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>
        <v>4.99</v>
      </c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>
        <f t="shared" si="12"/>
        <v>4.99</v>
      </c>
      <c r="CQ221">
        <f t="shared" si="13"/>
        <v>4.99</v>
      </c>
      <c r="CR221" t="b">
        <f t="shared" si="14"/>
        <v>1</v>
      </c>
      <c r="CS221" t="b">
        <f t="shared" si="15"/>
        <v>1</v>
      </c>
    </row>
    <row r="222" spans="1:97" ht="12" customHeight="1">
      <c r="A222" s="2" t="s">
        <v>232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>
        <v>4</v>
      </c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>
        <f t="shared" si="12"/>
        <v>4</v>
      </c>
      <c r="CQ222">
        <f t="shared" si="13"/>
        <v>4</v>
      </c>
      <c r="CR222" t="b">
        <f t="shared" si="14"/>
        <v>1</v>
      </c>
      <c r="CS222" t="b">
        <f t="shared" si="15"/>
        <v>1</v>
      </c>
    </row>
    <row r="223" spans="1:97" ht="12" customHeight="1">
      <c r="A223" s="2" t="s">
        <v>234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>
        <v>4</v>
      </c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>
        <f t="shared" si="12"/>
        <v>4</v>
      </c>
      <c r="CQ223">
        <f t="shared" si="13"/>
        <v>4</v>
      </c>
      <c r="CR223" t="b">
        <f t="shared" si="14"/>
        <v>1</v>
      </c>
      <c r="CS223" t="b">
        <f t="shared" si="15"/>
        <v>1</v>
      </c>
    </row>
    <row r="224" spans="1:97" ht="12" customHeight="1">
      <c r="A224" s="2" t="s">
        <v>241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>
        <v>2.5</v>
      </c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>
        <f t="shared" si="12"/>
        <v>2.5</v>
      </c>
      <c r="CQ224">
        <f t="shared" si="13"/>
        <v>2.5</v>
      </c>
      <c r="CR224" t="b">
        <f t="shared" si="14"/>
        <v>1</v>
      </c>
      <c r="CS224" t="b">
        <f t="shared" si="15"/>
        <v>1</v>
      </c>
    </row>
    <row r="225" spans="1:97" ht="12" customHeight="1">
      <c r="A225" s="2" t="s">
        <v>25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>
        <v>2</v>
      </c>
      <c r="AD225" s="2"/>
      <c r="AE225" s="2"/>
      <c r="AF225" s="2"/>
      <c r="AG225" s="2"/>
      <c r="AH225" s="2">
        <v>1</v>
      </c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>
        <f t="shared" si="12"/>
        <v>1</v>
      </c>
      <c r="CQ225">
        <f t="shared" si="13"/>
        <v>2</v>
      </c>
      <c r="CR225" t="b">
        <f t="shared" si="14"/>
        <v>0</v>
      </c>
      <c r="CS225" t="b">
        <f t="shared" si="15"/>
        <v>1</v>
      </c>
    </row>
    <row r="226" spans="1:97" ht="12" customHeight="1">
      <c r="A226" s="2" t="s">
        <v>348</v>
      </c>
      <c r="B226" s="2">
        <v>2</v>
      </c>
      <c r="C226" s="2">
        <v>2</v>
      </c>
      <c r="D226" s="2"/>
      <c r="E226" s="2"/>
      <c r="F226" s="2"/>
      <c r="G226" s="2">
        <v>2</v>
      </c>
      <c r="H226" s="2"/>
      <c r="I226" s="2"/>
      <c r="J226" s="2">
        <v>1.3</v>
      </c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>
        <f t="shared" si="12"/>
        <v>1.3</v>
      </c>
      <c r="CQ226">
        <f t="shared" si="13"/>
        <v>2</v>
      </c>
      <c r="CR226" t="b">
        <f t="shared" si="14"/>
        <v>0</v>
      </c>
      <c r="CS226" t="b">
        <f t="shared" si="15"/>
        <v>1</v>
      </c>
    </row>
    <row r="227" spans="1:97" ht="12" customHeight="1">
      <c r="A227" s="2" t="s">
        <v>373</v>
      </c>
      <c r="B227" s="2"/>
      <c r="C227" s="2">
        <v>4</v>
      </c>
      <c r="D227" s="2"/>
      <c r="E227" s="2"/>
      <c r="F227" s="2"/>
      <c r="G227" s="2">
        <v>3</v>
      </c>
      <c r="H227" s="2"/>
      <c r="I227" s="2"/>
      <c r="J227" s="2">
        <v>3</v>
      </c>
      <c r="K227" s="2"/>
      <c r="L227" s="2"/>
      <c r="M227" s="2"/>
      <c r="N227" s="2"/>
      <c r="O227" s="2"/>
      <c r="P227" s="2"/>
      <c r="Q227" s="2">
        <v>4</v>
      </c>
      <c r="R227" s="2"/>
      <c r="S227" s="2">
        <v>3</v>
      </c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>
        <v>2</v>
      </c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>
        <f t="shared" si="12"/>
        <v>2</v>
      </c>
      <c r="CQ227">
        <f t="shared" si="13"/>
        <v>4</v>
      </c>
      <c r="CR227" t="b">
        <f t="shared" si="14"/>
        <v>0</v>
      </c>
      <c r="CS227" t="b">
        <f t="shared" si="15"/>
        <v>1</v>
      </c>
    </row>
    <row r="228" spans="1:97" ht="12" customHeight="1">
      <c r="A228" s="2" t="s">
        <v>342</v>
      </c>
      <c r="B228" s="2">
        <v>3</v>
      </c>
      <c r="C228" s="2">
        <v>3</v>
      </c>
      <c r="D228" s="2"/>
      <c r="E228" s="2"/>
      <c r="F228" s="2"/>
      <c r="G228" s="2">
        <v>4.8</v>
      </c>
      <c r="H228" s="2"/>
      <c r="I228" s="2"/>
      <c r="J228" s="2">
        <v>4.8</v>
      </c>
      <c r="K228" s="2"/>
      <c r="L228" s="2">
        <v>4.8</v>
      </c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>
        <f t="shared" si="12"/>
        <v>3</v>
      </c>
      <c r="CQ228">
        <f t="shared" si="13"/>
        <v>4.8</v>
      </c>
      <c r="CR228" t="b">
        <f t="shared" si="14"/>
        <v>1</v>
      </c>
      <c r="CS228" t="b">
        <f t="shared" si="15"/>
        <v>1</v>
      </c>
    </row>
    <row r="229" spans="1:97" ht="12" customHeight="1">
      <c r="A229" s="2" t="s">
        <v>306</v>
      </c>
      <c r="B229" s="2">
        <v>60</v>
      </c>
      <c r="C229" s="2">
        <v>60</v>
      </c>
      <c r="D229" s="2"/>
      <c r="E229" s="2"/>
      <c r="F229" s="2"/>
      <c r="G229" s="2">
        <v>35</v>
      </c>
      <c r="H229" s="2"/>
      <c r="I229" s="2"/>
      <c r="J229" s="2">
        <v>35</v>
      </c>
      <c r="K229" s="2"/>
      <c r="L229" s="2">
        <v>35</v>
      </c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>
        <f t="shared" si="12"/>
        <v>35</v>
      </c>
      <c r="CQ229">
        <f t="shared" si="13"/>
        <v>60</v>
      </c>
      <c r="CR229" t="b">
        <f t="shared" si="14"/>
        <v>1</v>
      </c>
      <c r="CS229" t="b">
        <f t="shared" si="15"/>
        <v>0</v>
      </c>
    </row>
    <row r="230" spans="1:97" ht="12" customHeight="1">
      <c r="A230" s="2" t="s">
        <v>305</v>
      </c>
      <c r="B230" s="2">
        <v>3</v>
      </c>
      <c r="C230" s="2">
        <v>3</v>
      </c>
      <c r="D230" s="2"/>
      <c r="E230" s="2"/>
      <c r="F230" s="2"/>
      <c r="G230" s="2">
        <v>3</v>
      </c>
      <c r="H230" s="2"/>
      <c r="I230" s="2"/>
      <c r="J230" s="2">
        <v>3</v>
      </c>
      <c r="K230" s="2"/>
      <c r="L230" s="2"/>
      <c r="M230" s="2"/>
      <c r="N230" s="2"/>
      <c r="O230" s="2"/>
      <c r="P230" s="2"/>
      <c r="Q230" s="2">
        <v>3</v>
      </c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>
        <f t="shared" si="12"/>
        <v>3</v>
      </c>
      <c r="CQ230">
        <f t="shared" si="13"/>
        <v>3</v>
      </c>
      <c r="CR230" t="b">
        <f t="shared" si="14"/>
        <v>1</v>
      </c>
      <c r="CS230" t="b">
        <f t="shared" si="15"/>
        <v>1</v>
      </c>
    </row>
    <row r="231" spans="1:97" ht="12" customHeight="1">
      <c r="A231" s="2" t="s">
        <v>310</v>
      </c>
      <c r="B231" s="2">
        <v>158</v>
      </c>
      <c r="C231" s="2">
        <v>158</v>
      </c>
      <c r="D231" s="2"/>
      <c r="E231" s="2"/>
      <c r="F231" s="2"/>
      <c r="G231" s="2">
        <v>158</v>
      </c>
      <c r="H231" s="2"/>
      <c r="I231" s="2"/>
      <c r="J231" s="2">
        <v>158</v>
      </c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>
        <f t="shared" si="12"/>
        <v>158</v>
      </c>
      <c r="CQ231">
        <f t="shared" si="13"/>
        <v>158</v>
      </c>
      <c r="CR231" t="b">
        <f t="shared" si="14"/>
        <v>1</v>
      </c>
      <c r="CS231" t="b">
        <f t="shared" si="15"/>
        <v>1</v>
      </c>
    </row>
    <row r="232" spans="1:97" ht="12" customHeight="1">
      <c r="A232" s="2" t="s">
        <v>15</v>
      </c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>
        <v>0.3</v>
      </c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>
        <f t="shared" si="12"/>
        <v>0.3</v>
      </c>
      <c r="CQ232">
        <f t="shared" si="13"/>
        <v>0.3</v>
      </c>
      <c r="CR232" t="b">
        <f t="shared" si="14"/>
        <v>0</v>
      </c>
      <c r="CS232" t="b">
        <f t="shared" si="15"/>
        <v>1</v>
      </c>
    </row>
    <row r="233" spans="1:97" ht="12" customHeight="1">
      <c r="A233" s="2" t="s">
        <v>308</v>
      </c>
      <c r="B233" s="2">
        <v>5.9989999999999997</v>
      </c>
      <c r="C233" s="2">
        <v>5.9989999999999997</v>
      </c>
      <c r="D233" s="2"/>
      <c r="E233" s="2"/>
      <c r="F233" s="2"/>
      <c r="G233" s="2">
        <v>5.9989999999999997</v>
      </c>
      <c r="H233" s="2"/>
      <c r="I233" s="2"/>
      <c r="J233" s="2">
        <v>5.9989999999999997</v>
      </c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>
        <f t="shared" si="12"/>
        <v>5.9989999999999997</v>
      </c>
      <c r="CQ233">
        <f t="shared" si="13"/>
        <v>5.9989999999999997</v>
      </c>
      <c r="CR233" t="b">
        <f t="shared" si="14"/>
        <v>1</v>
      </c>
      <c r="CS233" t="b">
        <f t="shared" si="15"/>
        <v>1</v>
      </c>
    </row>
    <row r="234" spans="1:97" ht="12" customHeight="1">
      <c r="A234" s="2" t="s">
        <v>309</v>
      </c>
      <c r="B234" s="2">
        <v>1.9990000000000001</v>
      </c>
      <c r="C234" s="2">
        <v>1.9990000000000001</v>
      </c>
      <c r="D234" s="2"/>
      <c r="E234" s="2"/>
      <c r="F234" s="2"/>
      <c r="G234" s="2">
        <v>1.9990000000000001</v>
      </c>
      <c r="H234" s="2"/>
      <c r="I234" s="2"/>
      <c r="J234" s="2">
        <v>1.9990000000000001</v>
      </c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>
        <f t="shared" si="12"/>
        <v>1.9990000000000001</v>
      </c>
      <c r="CQ234">
        <f t="shared" si="13"/>
        <v>1.9990000000000001</v>
      </c>
      <c r="CR234" t="b">
        <f t="shared" si="14"/>
        <v>0</v>
      </c>
      <c r="CS234" t="b">
        <f t="shared" si="15"/>
        <v>1</v>
      </c>
    </row>
    <row r="235" spans="1:97" ht="12" customHeight="1">
      <c r="A235" s="2" t="s">
        <v>311</v>
      </c>
      <c r="B235" s="2">
        <v>9.9990000000000006</v>
      </c>
      <c r="C235" s="2">
        <v>9.9990000000000006</v>
      </c>
      <c r="D235" s="2"/>
      <c r="E235" s="2"/>
      <c r="F235" s="2"/>
      <c r="G235" s="2">
        <v>9.9990000000000006</v>
      </c>
      <c r="H235" s="2"/>
      <c r="I235" s="2"/>
      <c r="J235" s="2">
        <v>1.6</v>
      </c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>
        <f t="shared" si="12"/>
        <v>1.6</v>
      </c>
      <c r="CQ235">
        <f t="shared" si="13"/>
        <v>9.9990000000000006</v>
      </c>
      <c r="CR235" t="b">
        <f t="shared" si="14"/>
        <v>0</v>
      </c>
      <c r="CS235" t="b">
        <f t="shared" si="15"/>
        <v>1</v>
      </c>
    </row>
    <row r="236" spans="1:97" ht="12" customHeight="1">
      <c r="A236" s="2" t="s">
        <v>312</v>
      </c>
      <c r="B236" s="2">
        <v>11.999000000000001</v>
      </c>
      <c r="C236" s="2">
        <v>11.999000000000001</v>
      </c>
      <c r="D236" s="2"/>
      <c r="E236" s="2"/>
      <c r="F236" s="2"/>
      <c r="G236" s="2">
        <v>11.999000000000001</v>
      </c>
      <c r="H236" s="2"/>
      <c r="I236" s="2"/>
      <c r="J236" s="2">
        <v>1.6</v>
      </c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>
        <f t="shared" si="12"/>
        <v>1.6</v>
      </c>
      <c r="CQ236">
        <f t="shared" si="13"/>
        <v>11.999000000000001</v>
      </c>
      <c r="CR236" t="b">
        <f t="shared" si="14"/>
        <v>0</v>
      </c>
      <c r="CS236" t="b">
        <f t="shared" si="15"/>
        <v>0</v>
      </c>
    </row>
    <row r="237" spans="1:97" ht="12" customHeight="1">
      <c r="A237" s="2" t="s">
        <v>362</v>
      </c>
      <c r="B237" s="2"/>
      <c r="C237" s="2">
        <v>2</v>
      </c>
      <c r="D237" s="2"/>
      <c r="E237" s="2"/>
      <c r="F237" s="2"/>
      <c r="G237" s="2"/>
      <c r="H237" s="2"/>
      <c r="I237" s="2"/>
      <c r="J237" s="2"/>
      <c r="K237" s="2"/>
      <c r="L237" s="2">
        <v>1.5</v>
      </c>
      <c r="M237" s="2"/>
      <c r="N237" s="2"/>
      <c r="O237" s="2"/>
      <c r="P237" s="2"/>
      <c r="Q237" s="2"/>
      <c r="R237" s="2"/>
      <c r="S237" s="2"/>
      <c r="T237" s="2">
        <v>2</v>
      </c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>
        <f t="shared" si="12"/>
        <v>1.5</v>
      </c>
      <c r="CQ237">
        <f t="shared" si="13"/>
        <v>2</v>
      </c>
      <c r="CR237" t="b">
        <f t="shared" si="14"/>
        <v>0</v>
      </c>
      <c r="CS237" t="b">
        <f t="shared" si="15"/>
        <v>1</v>
      </c>
    </row>
    <row r="238" spans="1:97" ht="12" customHeight="1">
      <c r="A238" s="2" t="s">
        <v>313</v>
      </c>
      <c r="B238" s="2"/>
      <c r="C238" s="2">
        <v>2.5</v>
      </c>
      <c r="D238" s="2"/>
      <c r="E238" s="2"/>
      <c r="F238" s="2"/>
      <c r="G238" s="2">
        <v>2.5</v>
      </c>
      <c r="H238" s="2"/>
      <c r="I238" s="2"/>
      <c r="J238" s="2">
        <v>1</v>
      </c>
      <c r="K238" s="2"/>
      <c r="L238" s="2"/>
      <c r="M238" s="2"/>
      <c r="N238" s="2"/>
      <c r="O238" s="2"/>
      <c r="P238" s="2"/>
      <c r="Q238" s="2"/>
      <c r="R238" s="2"/>
      <c r="S238" s="2"/>
      <c r="T238" s="2">
        <v>2.5</v>
      </c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>
        <f t="shared" si="12"/>
        <v>1</v>
      </c>
      <c r="CQ238">
        <f t="shared" si="13"/>
        <v>2.5</v>
      </c>
      <c r="CR238" t="b">
        <f t="shared" si="14"/>
        <v>0</v>
      </c>
      <c r="CS238" t="b">
        <f t="shared" si="15"/>
        <v>1</v>
      </c>
    </row>
    <row r="239" spans="1:97" ht="12" customHeight="1">
      <c r="A239" s="2" t="s">
        <v>314</v>
      </c>
      <c r="B239" s="2">
        <v>2</v>
      </c>
      <c r="C239" s="2">
        <v>2</v>
      </c>
      <c r="D239" s="2"/>
      <c r="E239" s="2"/>
      <c r="F239" s="2"/>
      <c r="G239" s="2">
        <v>2</v>
      </c>
      <c r="H239" s="2"/>
      <c r="I239" s="2"/>
      <c r="J239" s="2">
        <v>2</v>
      </c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>
        <v>1.3</v>
      </c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>
        <f t="shared" si="12"/>
        <v>1.3</v>
      </c>
      <c r="CQ239">
        <f t="shared" si="13"/>
        <v>2</v>
      </c>
      <c r="CR239" t="b">
        <f t="shared" si="14"/>
        <v>0</v>
      </c>
      <c r="CS239" t="b">
        <f t="shared" si="15"/>
        <v>1</v>
      </c>
    </row>
    <row r="240" spans="1:97" ht="12" customHeight="1">
      <c r="A240" s="2" t="s">
        <v>24</v>
      </c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>
        <v>1</v>
      </c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>
        <f t="shared" si="12"/>
        <v>1</v>
      </c>
      <c r="CQ240">
        <f t="shared" si="13"/>
        <v>1</v>
      </c>
      <c r="CR240" t="b">
        <f t="shared" si="14"/>
        <v>0</v>
      </c>
      <c r="CS240" t="b">
        <f t="shared" si="15"/>
        <v>1</v>
      </c>
    </row>
    <row r="241" spans="1:97" ht="12" customHeight="1">
      <c r="A241" s="2" t="s">
        <v>315</v>
      </c>
      <c r="B241" s="2">
        <v>1.6</v>
      </c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>
        <f t="shared" si="12"/>
        <v>1.6</v>
      </c>
      <c r="CQ241">
        <f t="shared" si="13"/>
        <v>1.6</v>
      </c>
      <c r="CR241" t="b">
        <f t="shared" si="14"/>
        <v>0</v>
      </c>
      <c r="CS241" t="b">
        <f t="shared" si="15"/>
        <v>1</v>
      </c>
    </row>
    <row r="242" spans="1:97" ht="12" customHeight="1">
      <c r="A242" s="2" t="s">
        <v>215</v>
      </c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>
        <v>1</v>
      </c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>
        <f t="shared" si="12"/>
        <v>1</v>
      </c>
      <c r="CQ242">
        <f t="shared" si="13"/>
        <v>1</v>
      </c>
      <c r="CR242" t="b">
        <f t="shared" si="14"/>
        <v>0</v>
      </c>
      <c r="CS242" t="b">
        <f t="shared" si="15"/>
        <v>1</v>
      </c>
    </row>
    <row r="243" spans="1:97" ht="12" customHeight="1">
      <c r="A243" s="2" t="s">
        <v>219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>
        <v>1.7</v>
      </c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>
        <f t="shared" si="12"/>
        <v>1.7</v>
      </c>
      <c r="CQ243">
        <f t="shared" si="13"/>
        <v>1.7</v>
      </c>
      <c r="CR243" t="b">
        <f t="shared" si="14"/>
        <v>0</v>
      </c>
      <c r="CS243" t="b">
        <f t="shared" si="15"/>
        <v>1</v>
      </c>
    </row>
    <row r="244" spans="1:97" ht="12" customHeight="1">
      <c r="A244" s="2" t="s">
        <v>238</v>
      </c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>
        <v>2</v>
      </c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>
        <f t="shared" si="12"/>
        <v>2</v>
      </c>
      <c r="CQ244">
        <f t="shared" si="13"/>
        <v>2</v>
      </c>
      <c r="CR244" t="b">
        <f t="shared" si="14"/>
        <v>0</v>
      </c>
      <c r="CS244" t="b">
        <f t="shared" si="15"/>
        <v>1</v>
      </c>
    </row>
    <row r="245" spans="1:97" ht="12" customHeight="1">
      <c r="A245" s="2" t="s">
        <v>189</v>
      </c>
      <c r="B245" s="2">
        <v>2.2000000000000002</v>
      </c>
      <c r="C245" s="2">
        <v>1</v>
      </c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>
        <v>2.2000000000000002</v>
      </c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>
        <f t="shared" si="12"/>
        <v>1</v>
      </c>
      <c r="CQ245">
        <f t="shared" si="13"/>
        <v>2.2000000000000002</v>
      </c>
      <c r="CR245" t="b">
        <f t="shared" si="14"/>
        <v>0</v>
      </c>
      <c r="CS245" t="b">
        <f t="shared" si="15"/>
        <v>1</v>
      </c>
    </row>
    <row r="246" spans="1:97" ht="12" customHeight="1">
      <c r="A246" s="2" t="s">
        <v>361</v>
      </c>
      <c r="B246" s="2"/>
      <c r="C246" s="2">
        <v>4</v>
      </c>
      <c r="D246" s="2"/>
      <c r="E246" s="2"/>
      <c r="F246" s="2"/>
      <c r="G246" s="2">
        <v>2.5</v>
      </c>
      <c r="H246" s="2"/>
      <c r="I246" s="2"/>
      <c r="J246" s="2">
        <v>2.5</v>
      </c>
      <c r="K246" s="2"/>
      <c r="L246" s="2">
        <v>3</v>
      </c>
      <c r="M246" s="2"/>
      <c r="N246" s="2"/>
      <c r="O246" s="2"/>
      <c r="P246" s="2"/>
      <c r="Q246" s="2"/>
      <c r="R246" s="2"/>
      <c r="S246" s="2"/>
      <c r="T246" s="2">
        <v>4</v>
      </c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>
        <v>2</v>
      </c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>
        <f t="shared" si="12"/>
        <v>2</v>
      </c>
      <c r="CQ246">
        <f t="shared" si="13"/>
        <v>4</v>
      </c>
      <c r="CR246" t="b">
        <f t="shared" si="14"/>
        <v>0</v>
      </c>
      <c r="CS246" t="b">
        <f t="shared" si="15"/>
        <v>1</v>
      </c>
    </row>
    <row r="247" spans="1:97" ht="12" customHeight="1">
      <c r="A247" s="2" t="s">
        <v>363</v>
      </c>
      <c r="B247" s="2"/>
      <c r="C247" s="2">
        <v>10</v>
      </c>
      <c r="D247" s="2"/>
      <c r="E247" s="2"/>
      <c r="F247" s="2"/>
      <c r="G247" s="2">
        <v>10</v>
      </c>
      <c r="H247" s="2"/>
      <c r="I247" s="2"/>
      <c r="J247" s="2">
        <v>10</v>
      </c>
      <c r="K247" s="2"/>
      <c r="L247" s="2"/>
      <c r="M247" s="2"/>
      <c r="N247" s="2"/>
      <c r="O247" s="2"/>
      <c r="P247" s="2"/>
      <c r="Q247" s="2">
        <v>10</v>
      </c>
      <c r="R247" s="2"/>
      <c r="S247" s="2"/>
      <c r="T247" s="2">
        <v>4.5</v>
      </c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>
        <v>5</v>
      </c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>
        <f t="shared" si="12"/>
        <v>4.5</v>
      </c>
      <c r="CQ247">
        <f t="shared" si="13"/>
        <v>10</v>
      </c>
      <c r="CR247" t="b">
        <f t="shared" si="14"/>
        <v>1</v>
      </c>
      <c r="CS247" t="b">
        <f t="shared" si="15"/>
        <v>1</v>
      </c>
    </row>
    <row r="248" spans="1:97" ht="12" customHeight="1">
      <c r="A248" s="2" t="s">
        <v>343</v>
      </c>
      <c r="B248" s="2">
        <v>18</v>
      </c>
      <c r="C248" s="2">
        <v>18</v>
      </c>
      <c r="D248" s="2"/>
      <c r="E248" s="2"/>
      <c r="F248" s="2"/>
      <c r="G248" s="2">
        <v>10</v>
      </c>
      <c r="H248" s="2"/>
      <c r="I248" s="2"/>
      <c r="J248" s="2">
        <v>10</v>
      </c>
      <c r="K248" s="2"/>
      <c r="L248" s="2"/>
      <c r="M248" s="2"/>
      <c r="N248" s="2"/>
      <c r="O248" s="2"/>
      <c r="P248" s="2"/>
      <c r="Q248" s="2"/>
      <c r="R248" s="2"/>
      <c r="S248" s="2">
        <v>10</v>
      </c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>
        <v>13</v>
      </c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>
        <f t="shared" si="12"/>
        <v>10</v>
      </c>
      <c r="CQ248">
        <f t="shared" si="13"/>
        <v>18</v>
      </c>
      <c r="CR248" t="b">
        <f t="shared" si="14"/>
        <v>1</v>
      </c>
      <c r="CS248" t="b">
        <f t="shared" si="15"/>
        <v>1</v>
      </c>
    </row>
    <row r="249" spans="1:97" ht="12" customHeight="1">
      <c r="A249" s="2" t="s">
        <v>344</v>
      </c>
      <c r="B249" s="2">
        <v>13</v>
      </c>
      <c r="C249" s="2">
        <v>13</v>
      </c>
      <c r="D249" s="2"/>
      <c r="E249" s="2"/>
      <c r="F249" s="2"/>
      <c r="G249" s="2">
        <v>2</v>
      </c>
      <c r="H249" s="2"/>
      <c r="I249" s="2"/>
      <c r="J249" s="2">
        <v>1.4</v>
      </c>
      <c r="K249" s="2"/>
      <c r="L249" s="2">
        <v>3</v>
      </c>
      <c r="M249" s="2"/>
      <c r="N249" s="2"/>
      <c r="O249" s="2"/>
      <c r="P249" s="2"/>
      <c r="Q249" s="2"/>
      <c r="R249" s="2"/>
      <c r="S249" s="2">
        <v>2</v>
      </c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>
        <f t="shared" si="12"/>
        <v>1.4</v>
      </c>
      <c r="CQ249">
        <f t="shared" si="13"/>
        <v>13</v>
      </c>
      <c r="CR249" t="b">
        <f t="shared" si="14"/>
        <v>0</v>
      </c>
      <c r="CS249" t="b">
        <f t="shared" si="15"/>
        <v>0</v>
      </c>
    </row>
    <row r="250" spans="1:97" ht="12" customHeight="1">
      <c r="A250" s="2" t="s">
        <v>347</v>
      </c>
      <c r="B250" s="2">
        <v>8</v>
      </c>
      <c r="C250" s="2">
        <v>3.5</v>
      </c>
      <c r="D250" s="2"/>
      <c r="E250" s="2"/>
      <c r="F250" s="2"/>
      <c r="G250" s="2">
        <v>2.5</v>
      </c>
      <c r="H250" s="2"/>
      <c r="I250" s="2"/>
      <c r="J250" s="2">
        <v>2.5</v>
      </c>
      <c r="K250" s="2"/>
      <c r="L250" s="2"/>
      <c r="M250" s="2"/>
      <c r="N250" s="2"/>
      <c r="O250" s="2"/>
      <c r="P250" s="2"/>
      <c r="Q250" s="2">
        <v>3.5</v>
      </c>
      <c r="R250" s="2"/>
      <c r="S250" s="2">
        <v>2.5</v>
      </c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>
        <v>1.5</v>
      </c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>
        <f t="shared" si="12"/>
        <v>1.5</v>
      </c>
      <c r="CQ250">
        <f t="shared" si="13"/>
        <v>8</v>
      </c>
      <c r="CR250" t="b">
        <f t="shared" si="14"/>
        <v>0</v>
      </c>
      <c r="CS250" t="b">
        <f t="shared" si="15"/>
        <v>1</v>
      </c>
    </row>
    <row r="251" spans="1:97" ht="12" customHeight="1">
      <c r="A251" s="2" t="s">
        <v>346</v>
      </c>
      <c r="B251" s="2">
        <v>3</v>
      </c>
      <c r="C251" s="2">
        <v>3</v>
      </c>
      <c r="D251" s="2"/>
      <c r="E251" s="2"/>
      <c r="F251" s="2"/>
      <c r="G251" s="2"/>
      <c r="H251" s="2"/>
      <c r="I251" s="2"/>
      <c r="J251" s="2"/>
      <c r="K251" s="2"/>
      <c r="L251" s="2">
        <v>2</v>
      </c>
      <c r="M251" s="2"/>
      <c r="N251" s="2"/>
      <c r="O251" s="2"/>
      <c r="P251" s="2"/>
      <c r="Q251" s="2"/>
      <c r="R251" s="2"/>
      <c r="S251" s="2">
        <v>1.2</v>
      </c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>
        <f t="shared" si="12"/>
        <v>1.2</v>
      </c>
      <c r="CQ251">
        <f t="shared" si="13"/>
        <v>3</v>
      </c>
      <c r="CR251" t="b">
        <f t="shared" si="14"/>
        <v>0</v>
      </c>
      <c r="CS251" t="b">
        <f t="shared" si="15"/>
        <v>1</v>
      </c>
    </row>
    <row r="252" spans="1:97" ht="12" customHeight="1">
      <c r="A252" s="2" t="s">
        <v>489</v>
      </c>
      <c r="B252" s="2"/>
      <c r="C252" s="2"/>
      <c r="D252" s="2"/>
      <c r="E252" s="2"/>
      <c r="F252" s="2"/>
      <c r="G252" s="2">
        <v>4</v>
      </c>
      <c r="H252" s="2"/>
      <c r="I252" s="2"/>
      <c r="J252" s="2">
        <v>4</v>
      </c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>
        <f t="shared" si="12"/>
        <v>4</v>
      </c>
      <c r="CQ252">
        <f t="shared" si="13"/>
        <v>4</v>
      </c>
      <c r="CR252" t="b">
        <f t="shared" si="14"/>
        <v>1</v>
      </c>
      <c r="CS252" t="b">
        <f t="shared" si="15"/>
        <v>1</v>
      </c>
    </row>
    <row r="253" spans="1:97" ht="12" customHeight="1">
      <c r="A253" s="2" t="s">
        <v>307</v>
      </c>
      <c r="B253" s="2">
        <v>8</v>
      </c>
      <c r="C253" s="2">
        <v>3</v>
      </c>
      <c r="D253" s="2"/>
      <c r="E253" s="2"/>
      <c r="F253" s="2"/>
      <c r="G253" s="2">
        <v>3</v>
      </c>
      <c r="H253" s="2"/>
      <c r="I253" s="2"/>
      <c r="J253" s="2">
        <v>1</v>
      </c>
      <c r="K253" s="2"/>
      <c r="L253" s="2"/>
      <c r="M253" s="2"/>
      <c r="N253" s="2"/>
      <c r="O253" s="2"/>
      <c r="P253" s="2"/>
      <c r="Q253" s="2">
        <v>3</v>
      </c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>
        <v>2</v>
      </c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>
        <f t="shared" si="12"/>
        <v>1</v>
      </c>
      <c r="CQ253">
        <f t="shared" si="13"/>
        <v>8</v>
      </c>
      <c r="CR253" t="b">
        <f t="shared" si="14"/>
        <v>0</v>
      </c>
      <c r="CS253" t="b">
        <f t="shared" si="15"/>
        <v>1</v>
      </c>
    </row>
    <row r="254" spans="1:97" ht="12" customHeight="1">
      <c r="A254" s="2" t="s">
        <v>186</v>
      </c>
      <c r="B254" s="2">
        <v>7</v>
      </c>
      <c r="C254" s="2">
        <v>5</v>
      </c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>
        <v>1.2</v>
      </c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>
        <v>7</v>
      </c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>
        <f t="shared" si="12"/>
        <v>1.2</v>
      </c>
      <c r="CQ254">
        <f t="shared" si="13"/>
        <v>7</v>
      </c>
      <c r="CR254" t="b">
        <f t="shared" si="14"/>
        <v>0</v>
      </c>
      <c r="CS254" t="b">
        <f t="shared" si="15"/>
        <v>1</v>
      </c>
    </row>
    <row r="255" spans="1:97" ht="12" customHeight="1">
      <c r="A255" s="2" t="s">
        <v>345</v>
      </c>
      <c r="B255" s="2">
        <v>3.5</v>
      </c>
      <c r="C255" s="2">
        <v>10</v>
      </c>
      <c r="D255" s="2"/>
      <c r="E255" s="2"/>
      <c r="F255" s="2"/>
      <c r="G255" s="2">
        <v>4</v>
      </c>
      <c r="H255" s="2"/>
      <c r="I255" s="2"/>
      <c r="J255" s="2">
        <v>6</v>
      </c>
      <c r="K255" s="2"/>
      <c r="L255" s="2">
        <v>10</v>
      </c>
      <c r="M255" s="2"/>
      <c r="N255" s="2"/>
      <c r="O255" s="2"/>
      <c r="P255" s="2"/>
      <c r="Q255" s="2">
        <v>7.5</v>
      </c>
      <c r="R255" s="2"/>
      <c r="S255" s="2">
        <v>2.8</v>
      </c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>
        <v>9</v>
      </c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>
        <f t="shared" si="12"/>
        <v>2.8</v>
      </c>
      <c r="CQ255">
        <f t="shared" si="13"/>
        <v>10</v>
      </c>
      <c r="CR255" t="b">
        <f t="shared" si="14"/>
        <v>1</v>
      </c>
      <c r="CS255" t="b">
        <f t="shared" si="15"/>
        <v>1</v>
      </c>
    </row>
    <row r="256" spans="1:97" ht="12" customHeight="1">
      <c r="A256" s="2" t="s">
        <v>203</v>
      </c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>
        <v>80</v>
      </c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>
        <f t="shared" si="12"/>
        <v>80</v>
      </c>
      <c r="CQ256">
        <f t="shared" si="13"/>
        <v>80</v>
      </c>
      <c r="CR256" t="b">
        <f t="shared" si="14"/>
        <v>1</v>
      </c>
      <c r="CS256" t="b">
        <f t="shared" si="15"/>
        <v>1</v>
      </c>
    </row>
    <row r="257" spans="1:97" ht="12" customHeight="1">
      <c r="A257" s="2" t="s">
        <v>201</v>
      </c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>
        <v>40</v>
      </c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>
        <f t="shared" si="12"/>
        <v>40</v>
      </c>
      <c r="CQ257">
        <f t="shared" si="13"/>
        <v>40</v>
      </c>
      <c r="CR257" t="b">
        <f t="shared" si="14"/>
        <v>1</v>
      </c>
      <c r="CS257" t="b">
        <f t="shared" si="15"/>
        <v>1</v>
      </c>
    </row>
    <row r="258" spans="1:97" ht="12" customHeight="1">
      <c r="A258" s="2" t="s">
        <v>334</v>
      </c>
      <c r="B258" s="2">
        <v>15</v>
      </c>
      <c r="C258" s="2">
        <v>15</v>
      </c>
      <c r="D258" s="2"/>
      <c r="E258" s="2"/>
      <c r="F258" s="2"/>
      <c r="G258" s="2">
        <v>15</v>
      </c>
      <c r="H258" s="2"/>
      <c r="I258" s="2"/>
      <c r="J258" s="2">
        <v>15</v>
      </c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>
        <f t="shared" ref="CP258:CP321" si="16">SMALL(B258:CO258,1)</f>
        <v>15</v>
      </c>
      <c r="CQ258">
        <f t="shared" ref="CQ258:CQ321" si="17">LARGE(B258:CO258,1)</f>
        <v>15</v>
      </c>
      <c r="CR258" t="b">
        <f t="shared" ref="CR258:CR321" si="18">IF($CP258&gt;2,TRUE,FALSE)</f>
        <v>1</v>
      </c>
      <c r="CS258" t="b">
        <f t="shared" ref="CS258:CS321" si="19">IF($CQ258-$CP258&lt;=10,TRUE,FALSE)</f>
        <v>1</v>
      </c>
    </row>
    <row r="259" spans="1:97" ht="12" customHeight="1">
      <c r="A259" s="2" t="s">
        <v>216</v>
      </c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>
        <v>20</v>
      </c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>
        <f t="shared" si="16"/>
        <v>20</v>
      </c>
      <c r="CQ259">
        <f t="shared" si="17"/>
        <v>20</v>
      </c>
      <c r="CR259" t="b">
        <f t="shared" si="18"/>
        <v>1</v>
      </c>
      <c r="CS259" t="b">
        <f t="shared" si="19"/>
        <v>1</v>
      </c>
    </row>
    <row r="260" spans="1:97" ht="12" customHeight="1">
      <c r="A260" s="2" t="s">
        <v>217</v>
      </c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>
        <v>60</v>
      </c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>
        <f t="shared" si="16"/>
        <v>60</v>
      </c>
      <c r="CQ260">
        <f t="shared" si="17"/>
        <v>60</v>
      </c>
      <c r="CR260" t="b">
        <f t="shared" si="18"/>
        <v>1</v>
      </c>
      <c r="CS260" t="b">
        <f t="shared" si="19"/>
        <v>1</v>
      </c>
    </row>
    <row r="261" spans="1:97" ht="12" customHeight="1">
      <c r="A261" s="2" t="s">
        <v>207</v>
      </c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>
        <v>2.1</v>
      </c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>
        <f t="shared" si="16"/>
        <v>2.1</v>
      </c>
      <c r="CQ261">
        <f t="shared" si="17"/>
        <v>2.1</v>
      </c>
      <c r="CR261" t="b">
        <f t="shared" si="18"/>
        <v>1</v>
      </c>
      <c r="CS261" t="b">
        <f t="shared" si="19"/>
        <v>1</v>
      </c>
    </row>
    <row r="262" spans="1:97" ht="12" customHeight="1">
      <c r="A262" s="2" t="s">
        <v>317</v>
      </c>
      <c r="B262" s="2">
        <v>6</v>
      </c>
      <c r="C262" s="2">
        <v>2</v>
      </c>
      <c r="D262" s="2"/>
      <c r="E262" s="2"/>
      <c r="F262" s="2"/>
      <c r="G262" s="2">
        <v>2</v>
      </c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>
        <v>0.5</v>
      </c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>
        <v>2</v>
      </c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>
        <f t="shared" si="16"/>
        <v>0.5</v>
      </c>
      <c r="CQ262">
        <f t="shared" si="17"/>
        <v>6</v>
      </c>
      <c r="CR262" t="b">
        <f t="shared" si="18"/>
        <v>0</v>
      </c>
      <c r="CS262" t="b">
        <f t="shared" si="19"/>
        <v>1</v>
      </c>
    </row>
    <row r="263" spans="1:97" ht="12" customHeight="1">
      <c r="A263" s="2" t="s">
        <v>225</v>
      </c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>
        <v>8</v>
      </c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>
        <f t="shared" si="16"/>
        <v>8</v>
      </c>
      <c r="CQ263">
        <f t="shared" si="17"/>
        <v>8</v>
      </c>
      <c r="CR263" t="b">
        <f t="shared" si="18"/>
        <v>1</v>
      </c>
      <c r="CS263" t="b">
        <f t="shared" si="19"/>
        <v>1</v>
      </c>
    </row>
    <row r="264" spans="1:97" ht="12" customHeight="1">
      <c r="A264" s="2" t="s">
        <v>214</v>
      </c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>
        <v>10</v>
      </c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>
        <f t="shared" si="16"/>
        <v>10</v>
      </c>
      <c r="CQ264">
        <f t="shared" si="17"/>
        <v>10</v>
      </c>
      <c r="CR264" t="b">
        <f t="shared" si="18"/>
        <v>1</v>
      </c>
      <c r="CS264" t="b">
        <f t="shared" si="19"/>
        <v>1</v>
      </c>
    </row>
    <row r="265" spans="1:97" ht="12" customHeight="1">
      <c r="A265" s="2" t="s">
        <v>316</v>
      </c>
      <c r="B265" s="2">
        <v>20</v>
      </c>
      <c r="C265" s="2">
        <v>20</v>
      </c>
      <c r="D265" s="2"/>
      <c r="E265" s="2"/>
      <c r="F265" s="2"/>
      <c r="G265" s="2">
        <v>20</v>
      </c>
      <c r="H265" s="2"/>
      <c r="I265" s="2"/>
      <c r="J265" s="2">
        <v>20</v>
      </c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>
        <f t="shared" si="16"/>
        <v>20</v>
      </c>
      <c r="CQ265">
        <f t="shared" si="17"/>
        <v>20</v>
      </c>
      <c r="CR265" t="b">
        <f t="shared" si="18"/>
        <v>1</v>
      </c>
      <c r="CS265" t="b">
        <f t="shared" si="19"/>
        <v>1</v>
      </c>
    </row>
    <row r="266" spans="1:97" ht="12" customHeight="1">
      <c r="A266" s="2" t="s">
        <v>227</v>
      </c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>
        <v>1.6</v>
      </c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>
        <f t="shared" si="16"/>
        <v>1.6</v>
      </c>
      <c r="CQ266">
        <f t="shared" si="17"/>
        <v>1.6</v>
      </c>
      <c r="CR266" t="b">
        <f t="shared" si="18"/>
        <v>0</v>
      </c>
      <c r="CS266" t="b">
        <f t="shared" si="19"/>
        <v>1</v>
      </c>
    </row>
    <row r="267" spans="1:97" ht="12" customHeight="1">
      <c r="A267" s="2" t="s">
        <v>205</v>
      </c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>
        <v>45</v>
      </c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>
        <f t="shared" si="16"/>
        <v>45</v>
      </c>
      <c r="CQ267">
        <f t="shared" si="17"/>
        <v>45</v>
      </c>
      <c r="CR267" t="b">
        <f t="shared" si="18"/>
        <v>1</v>
      </c>
      <c r="CS267" t="b">
        <f t="shared" si="19"/>
        <v>1</v>
      </c>
    </row>
    <row r="268" spans="1:97" ht="12" customHeight="1">
      <c r="A268" s="2" t="s">
        <v>237</v>
      </c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>
        <v>50</v>
      </c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>
        <f t="shared" si="16"/>
        <v>50</v>
      </c>
      <c r="CQ268">
        <f t="shared" si="17"/>
        <v>50</v>
      </c>
      <c r="CR268" t="b">
        <f t="shared" si="18"/>
        <v>1</v>
      </c>
      <c r="CS268" t="b">
        <f t="shared" si="19"/>
        <v>1</v>
      </c>
    </row>
    <row r="269" spans="1:97" ht="12" customHeight="1">
      <c r="A269" s="2" t="s">
        <v>327</v>
      </c>
      <c r="B269" s="2">
        <v>70</v>
      </c>
      <c r="C269" s="2">
        <v>16</v>
      </c>
      <c r="D269" s="2"/>
      <c r="E269" s="2"/>
      <c r="F269" s="2"/>
      <c r="G269" s="2">
        <v>48</v>
      </c>
      <c r="H269" s="2"/>
      <c r="I269" s="2"/>
      <c r="J269" s="2">
        <v>48</v>
      </c>
      <c r="K269" s="2"/>
      <c r="L269" s="2">
        <v>48</v>
      </c>
      <c r="M269" s="2"/>
      <c r="N269" s="2"/>
      <c r="O269" s="2"/>
      <c r="P269" s="2"/>
      <c r="Q269" s="2">
        <v>16</v>
      </c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>
        <f t="shared" si="16"/>
        <v>16</v>
      </c>
      <c r="CQ269">
        <f t="shared" si="17"/>
        <v>70</v>
      </c>
      <c r="CR269" t="b">
        <f t="shared" si="18"/>
        <v>1</v>
      </c>
      <c r="CS269" t="b">
        <f t="shared" si="19"/>
        <v>0</v>
      </c>
    </row>
    <row r="270" spans="1:97" ht="12" customHeight="1">
      <c r="A270" s="2" t="s">
        <v>187</v>
      </c>
      <c r="B270" s="2">
        <v>25</v>
      </c>
      <c r="C270" s="2">
        <v>25</v>
      </c>
      <c r="D270" s="2"/>
      <c r="E270" s="2"/>
      <c r="F270" s="2"/>
      <c r="G270" s="2">
        <v>25</v>
      </c>
      <c r="H270" s="2"/>
      <c r="I270" s="2"/>
      <c r="J270" s="2">
        <v>20</v>
      </c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>
        <v>25</v>
      </c>
      <c r="AI270" s="2"/>
      <c r="AJ270" s="2"/>
      <c r="AK270" s="2"/>
      <c r="AL270" s="2"/>
      <c r="AM270" s="2"/>
      <c r="AN270" s="2"/>
      <c r="AO270" s="2">
        <v>20</v>
      </c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>
        <f t="shared" si="16"/>
        <v>20</v>
      </c>
      <c r="CQ270">
        <f t="shared" si="17"/>
        <v>25</v>
      </c>
      <c r="CR270" t="b">
        <f t="shared" si="18"/>
        <v>1</v>
      </c>
      <c r="CS270" t="b">
        <f t="shared" si="19"/>
        <v>1</v>
      </c>
    </row>
    <row r="271" spans="1:97" ht="12" customHeight="1">
      <c r="A271" s="2" t="s">
        <v>206</v>
      </c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>
        <v>25</v>
      </c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>
        <f t="shared" si="16"/>
        <v>25</v>
      </c>
      <c r="CQ271">
        <f t="shared" si="17"/>
        <v>25</v>
      </c>
      <c r="CR271" t="b">
        <f t="shared" si="18"/>
        <v>1</v>
      </c>
      <c r="CS271" t="b">
        <f t="shared" si="19"/>
        <v>1</v>
      </c>
    </row>
    <row r="272" spans="1:97" ht="12" customHeight="1">
      <c r="A272" s="2" t="s">
        <v>208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>
        <v>55</v>
      </c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>
        <f t="shared" si="16"/>
        <v>55</v>
      </c>
      <c r="CQ272">
        <f t="shared" si="17"/>
        <v>55</v>
      </c>
      <c r="CR272" t="b">
        <f t="shared" si="18"/>
        <v>1</v>
      </c>
      <c r="CS272" t="b">
        <f t="shared" si="19"/>
        <v>1</v>
      </c>
    </row>
    <row r="273" spans="1:97" ht="12" customHeight="1">
      <c r="A273" s="2" t="s">
        <v>209</v>
      </c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>
        <v>70</v>
      </c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>
        <f t="shared" si="16"/>
        <v>70</v>
      </c>
      <c r="CQ273">
        <f t="shared" si="17"/>
        <v>70</v>
      </c>
      <c r="CR273" t="b">
        <f t="shared" si="18"/>
        <v>1</v>
      </c>
      <c r="CS273" t="b">
        <f t="shared" si="19"/>
        <v>1</v>
      </c>
    </row>
    <row r="274" spans="1:97" ht="12" customHeight="1">
      <c r="A274" s="2" t="s">
        <v>235</v>
      </c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>
        <v>3</v>
      </c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>
        <f t="shared" si="16"/>
        <v>3</v>
      </c>
      <c r="CQ274">
        <f t="shared" si="17"/>
        <v>3</v>
      </c>
      <c r="CR274" t="b">
        <f t="shared" si="18"/>
        <v>1</v>
      </c>
      <c r="CS274" t="b">
        <f t="shared" si="19"/>
        <v>1</v>
      </c>
    </row>
    <row r="275" spans="1:97" ht="12" customHeight="1">
      <c r="A275" s="2" t="s">
        <v>210</v>
      </c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>
        <v>11</v>
      </c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>
        <f t="shared" si="16"/>
        <v>11</v>
      </c>
      <c r="CQ275">
        <f t="shared" si="17"/>
        <v>11</v>
      </c>
      <c r="CR275" t="b">
        <f t="shared" si="18"/>
        <v>1</v>
      </c>
      <c r="CS275" t="b">
        <f t="shared" si="19"/>
        <v>1</v>
      </c>
    </row>
    <row r="276" spans="1:97" ht="12" customHeight="1">
      <c r="A276" s="2" t="s">
        <v>211</v>
      </c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>
        <v>85</v>
      </c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>
        <f t="shared" si="16"/>
        <v>85</v>
      </c>
      <c r="CQ276">
        <f t="shared" si="17"/>
        <v>85</v>
      </c>
      <c r="CR276" t="b">
        <f t="shared" si="18"/>
        <v>1</v>
      </c>
      <c r="CS276" t="b">
        <f t="shared" si="19"/>
        <v>1</v>
      </c>
    </row>
    <row r="277" spans="1:97" ht="12" customHeight="1">
      <c r="A277" s="2" t="s">
        <v>212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>
        <v>60</v>
      </c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>
        <f t="shared" si="16"/>
        <v>60</v>
      </c>
      <c r="CQ277">
        <f t="shared" si="17"/>
        <v>60</v>
      </c>
      <c r="CR277" t="b">
        <f t="shared" si="18"/>
        <v>1</v>
      </c>
      <c r="CS277" t="b">
        <f t="shared" si="19"/>
        <v>1</v>
      </c>
    </row>
    <row r="278" spans="1:97" ht="12" customHeight="1">
      <c r="A278" s="2" t="s">
        <v>213</v>
      </c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>
        <v>1</v>
      </c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>
        <f t="shared" si="16"/>
        <v>1</v>
      </c>
      <c r="CQ278">
        <f t="shared" si="17"/>
        <v>1</v>
      </c>
      <c r="CR278" t="b">
        <f t="shared" si="18"/>
        <v>0</v>
      </c>
      <c r="CS278" t="b">
        <f t="shared" si="19"/>
        <v>1</v>
      </c>
    </row>
    <row r="279" spans="1:97" ht="12" customHeight="1">
      <c r="A279" s="2" t="s">
        <v>218</v>
      </c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>
        <v>8</v>
      </c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>
        <f t="shared" si="16"/>
        <v>8</v>
      </c>
      <c r="CQ279">
        <f t="shared" si="17"/>
        <v>8</v>
      </c>
      <c r="CR279" t="b">
        <f t="shared" si="18"/>
        <v>1</v>
      </c>
      <c r="CS279" t="b">
        <f t="shared" si="19"/>
        <v>1</v>
      </c>
    </row>
    <row r="280" spans="1:97" ht="12" customHeight="1">
      <c r="A280" s="2" t="s">
        <v>220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>
        <v>20</v>
      </c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>
        <f t="shared" si="16"/>
        <v>20</v>
      </c>
      <c r="CQ280">
        <f t="shared" si="17"/>
        <v>20</v>
      </c>
      <c r="CR280" t="b">
        <f t="shared" si="18"/>
        <v>1</v>
      </c>
      <c r="CS280" t="b">
        <f t="shared" si="19"/>
        <v>1</v>
      </c>
    </row>
    <row r="281" spans="1:97" ht="12" customHeight="1">
      <c r="A281" s="2" t="s">
        <v>228</v>
      </c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>
        <v>20</v>
      </c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>
        <f t="shared" si="16"/>
        <v>20</v>
      </c>
      <c r="CQ281">
        <f t="shared" si="17"/>
        <v>20</v>
      </c>
      <c r="CR281" t="b">
        <f t="shared" si="18"/>
        <v>1</v>
      </c>
      <c r="CS281" t="b">
        <f t="shared" si="19"/>
        <v>1</v>
      </c>
    </row>
    <row r="282" spans="1:97" ht="12" customHeight="1">
      <c r="A282" s="2" t="s">
        <v>236</v>
      </c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>
        <v>10</v>
      </c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>
        <f t="shared" si="16"/>
        <v>10</v>
      </c>
      <c r="CQ282">
        <f t="shared" si="17"/>
        <v>10</v>
      </c>
      <c r="CR282" t="b">
        <f t="shared" si="18"/>
        <v>1</v>
      </c>
      <c r="CS282" t="b">
        <f t="shared" si="19"/>
        <v>1</v>
      </c>
    </row>
    <row r="283" spans="1:97" ht="12" customHeight="1">
      <c r="A283" s="2" t="s">
        <v>202</v>
      </c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>
        <v>3.5</v>
      </c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>
        <f t="shared" si="16"/>
        <v>3.5</v>
      </c>
      <c r="CQ283">
        <f t="shared" si="17"/>
        <v>3.5</v>
      </c>
      <c r="CR283" t="b">
        <f t="shared" si="18"/>
        <v>1</v>
      </c>
      <c r="CS283" t="b">
        <f t="shared" si="19"/>
        <v>1</v>
      </c>
    </row>
    <row r="284" spans="1:97" ht="12" customHeight="1">
      <c r="A284" s="2" t="s">
        <v>204</v>
      </c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>
        <v>15</v>
      </c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>
        <f t="shared" si="16"/>
        <v>15</v>
      </c>
      <c r="CQ284">
        <f t="shared" si="17"/>
        <v>15</v>
      </c>
      <c r="CR284" t="b">
        <f t="shared" si="18"/>
        <v>1</v>
      </c>
      <c r="CS284" t="b">
        <f t="shared" si="19"/>
        <v>1</v>
      </c>
    </row>
    <row r="285" spans="1:97" ht="12" customHeight="1">
      <c r="A285" s="2" t="s">
        <v>333</v>
      </c>
      <c r="B285" s="2">
        <v>2.8</v>
      </c>
      <c r="C285" s="2">
        <v>2.8</v>
      </c>
      <c r="D285" s="2"/>
      <c r="E285" s="2"/>
      <c r="F285" s="2"/>
      <c r="G285" s="2">
        <v>2.5</v>
      </c>
      <c r="H285" s="2"/>
      <c r="I285" s="2"/>
      <c r="J285" s="2">
        <v>2.5</v>
      </c>
      <c r="K285" s="2"/>
      <c r="L285" s="2">
        <v>2.5</v>
      </c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>
        <f t="shared" si="16"/>
        <v>2.5</v>
      </c>
      <c r="CQ285">
        <f t="shared" si="17"/>
        <v>2.8</v>
      </c>
      <c r="CR285" t="b">
        <f t="shared" si="18"/>
        <v>1</v>
      </c>
      <c r="CS285" t="b">
        <f t="shared" si="19"/>
        <v>1</v>
      </c>
    </row>
    <row r="286" spans="1:97" ht="12" customHeight="1">
      <c r="A286" s="2" t="s">
        <v>503</v>
      </c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>
        <v>2</v>
      </c>
      <c r="W286" s="2"/>
      <c r="X286" s="2"/>
      <c r="Y286" s="2"/>
      <c r="Z286" s="2"/>
      <c r="AA286" s="2"/>
      <c r="AB286" s="2"/>
      <c r="AC286" s="2"/>
      <c r="AD286" s="2"/>
      <c r="AE286" s="2"/>
      <c r="AF286" s="2">
        <v>2.5000000000000001E-2</v>
      </c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>
        <f t="shared" si="16"/>
        <v>2.5000000000000001E-2</v>
      </c>
      <c r="CQ286">
        <f t="shared" si="17"/>
        <v>2</v>
      </c>
      <c r="CR286" t="b">
        <f t="shared" si="18"/>
        <v>0</v>
      </c>
      <c r="CS286" t="b">
        <f t="shared" si="19"/>
        <v>1</v>
      </c>
    </row>
    <row r="287" spans="1:97" ht="12" customHeight="1">
      <c r="A287" s="2" t="s">
        <v>369</v>
      </c>
      <c r="B287" s="2"/>
      <c r="C287" s="2"/>
      <c r="D287" s="2"/>
      <c r="E287" s="2"/>
      <c r="F287" s="2"/>
      <c r="G287" s="2"/>
      <c r="H287" s="2"/>
      <c r="I287" s="2"/>
      <c r="J287" s="2"/>
      <c r="K287" s="2">
        <v>3</v>
      </c>
      <c r="L287" s="2"/>
      <c r="M287" s="2"/>
      <c r="N287" s="2"/>
      <c r="O287" s="2"/>
      <c r="P287" s="2"/>
      <c r="Q287" s="2"/>
      <c r="R287" s="2"/>
      <c r="S287" s="2"/>
      <c r="T287" s="2"/>
      <c r="U287" s="2">
        <v>1E-3</v>
      </c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>
        <f t="shared" si="16"/>
        <v>1E-3</v>
      </c>
      <c r="CQ287">
        <f t="shared" si="17"/>
        <v>3</v>
      </c>
      <c r="CR287" t="b">
        <f t="shared" si="18"/>
        <v>0</v>
      </c>
      <c r="CS287" t="b">
        <f t="shared" si="19"/>
        <v>1</v>
      </c>
    </row>
    <row r="288" spans="1:97" ht="12" customHeight="1">
      <c r="A288" s="2" t="s">
        <v>73</v>
      </c>
      <c r="B288" s="2"/>
      <c r="C288" s="2"/>
      <c r="D288" s="2">
        <v>2.2999999999999998</v>
      </c>
      <c r="E288" s="2">
        <v>16</v>
      </c>
      <c r="F288" s="2">
        <v>16</v>
      </c>
      <c r="G288" s="2"/>
      <c r="H288" s="2">
        <v>14</v>
      </c>
      <c r="I288" s="2">
        <v>16</v>
      </c>
      <c r="J288" s="2"/>
      <c r="K288" s="2">
        <v>14</v>
      </c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>
        <f t="shared" si="16"/>
        <v>2.2999999999999998</v>
      </c>
      <c r="CQ288">
        <f t="shared" si="17"/>
        <v>16</v>
      </c>
      <c r="CR288" t="b">
        <f t="shared" si="18"/>
        <v>1</v>
      </c>
      <c r="CS288" t="b">
        <f t="shared" si="19"/>
        <v>0</v>
      </c>
    </row>
    <row r="289" spans="1:97" ht="12" customHeight="1">
      <c r="A289" s="2" t="s">
        <v>74</v>
      </c>
      <c r="B289" s="2"/>
      <c r="C289" s="2"/>
      <c r="D289" s="2">
        <v>18</v>
      </c>
      <c r="E289" s="2">
        <v>18</v>
      </c>
      <c r="F289" s="2">
        <v>20</v>
      </c>
      <c r="G289" s="2"/>
      <c r="H289" s="2">
        <v>20</v>
      </c>
      <c r="I289" s="2">
        <v>18</v>
      </c>
      <c r="J289" s="2"/>
      <c r="K289" s="2">
        <v>20</v>
      </c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>
        <v>20</v>
      </c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>
        <f t="shared" si="16"/>
        <v>18</v>
      </c>
      <c r="CQ289">
        <f t="shared" si="17"/>
        <v>20</v>
      </c>
      <c r="CR289" t="b">
        <f t="shared" si="18"/>
        <v>1</v>
      </c>
      <c r="CS289" t="b">
        <f t="shared" si="19"/>
        <v>1</v>
      </c>
    </row>
    <row r="290" spans="1:97" ht="12" customHeight="1">
      <c r="A290" s="2" t="s">
        <v>244</v>
      </c>
      <c r="B290" s="2"/>
      <c r="C290" s="2"/>
      <c r="D290" s="2">
        <v>5.5</v>
      </c>
      <c r="E290" s="2">
        <v>8</v>
      </c>
      <c r="F290" s="2">
        <v>8</v>
      </c>
      <c r="G290" s="2"/>
      <c r="H290" s="2"/>
      <c r="I290" s="2">
        <v>5.5</v>
      </c>
      <c r="J290" s="2"/>
      <c r="K290" s="2">
        <v>6.5</v>
      </c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>
        <v>8</v>
      </c>
      <c r="W290" s="2">
        <v>8</v>
      </c>
      <c r="X290" s="2"/>
      <c r="Y290" s="2"/>
      <c r="Z290" s="2"/>
      <c r="AA290" s="2"/>
      <c r="AB290" s="2">
        <v>7.5</v>
      </c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>
        <f t="shared" si="16"/>
        <v>5.5</v>
      </c>
      <c r="CQ290">
        <f t="shared" si="17"/>
        <v>8</v>
      </c>
      <c r="CR290" t="b">
        <f t="shared" si="18"/>
        <v>1</v>
      </c>
      <c r="CS290" t="b">
        <f t="shared" si="19"/>
        <v>1</v>
      </c>
    </row>
    <row r="291" spans="1:97" ht="12" customHeight="1">
      <c r="A291" s="2" t="s">
        <v>71</v>
      </c>
      <c r="B291" s="2"/>
      <c r="C291" s="2"/>
      <c r="D291" s="2">
        <v>5</v>
      </c>
      <c r="E291" s="2">
        <v>5</v>
      </c>
      <c r="F291" s="2">
        <v>5</v>
      </c>
      <c r="G291" s="2"/>
      <c r="H291" s="2">
        <v>7</v>
      </c>
      <c r="I291" s="2">
        <v>5</v>
      </c>
      <c r="J291" s="2"/>
      <c r="K291" s="2">
        <v>7</v>
      </c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>
        <v>5</v>
      </c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>
        <f t="shared" si="16"/>
        <v>5</v>
      </c>
      <c r="CQ291">
        <f t="shared" si="17"/>
        <v>7</v>
      </c>
      <c r="CR291" t="b">
        <f t="shared" si="18"/>
        <v>1</v>
      </c>
      <c r="CS291" t="b">
        <f t="shared" si="19"/>
        <v>1</v>
      </c>
    </row>
    <row r="292" spans="1:97" ht="12" customHeight="1">
      <c r="A292" s="2" t="s">
        <v>0</v>
      </c>
      <c r="B292" s="2"/>
      <c r="C292" s="2"/>
      <c r="D292" s="2">
        <v>4</v>
      </c>
      <c r="E292" s="2">
        <v>4</v>
      </c>
      <c r="F292" s="2">
        <v>4</v>
      </c>
      <c r="G292" s="2"/>
      <c r="H292" s="2">
        <v>4</v>
      </c>
      <c r="I292" s="2">
        <v>4</v>
      </c>
      <c r="J292" s="2"/>
      <c r="K292" s="2">
        <v>2.5</v>
      </c>
      <c r="L292" s="2"/>
      <c r="M292" s="2"/>
      <c r="N292" s="2"/>
      <c r="O292" s="2"/>
      <c r="P292" s="2"/>
      <c r="Q292" s="2"/>
      <c r="R292" s="2"/>
      <c r="S292" s="2"/>
      <c r="T292" s="2"/>
      <c r="U292" s="2">
        <v>2.5</v>
      </c>
      <c r="V292" s="2"/>
      <c r="W292" s="2"/>
      <c r="X292" s="2"/>
      <c r="Y292" s="2"/>
      <c r="Z292" s="2"/>
      <c r="AA292" s="2"/>
      <c r="AB292" s="2">
        <v>2.5</v>
      </c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>
        <v>4</v>
      </c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>
        <f t="shared" si="16"/>
        <v>2.5</v>
      </c>
      <c r="CQ292">
        <f t="shared" si="17"/>
        <v>4</v>
      </c>
      <c r="CR292" t="b">
        <f t="shared" si="18"/>
        <v>1</v>
      </c>
      <c r="CS292" t="b">
        <f t="shared" si="19"/>
        <v>1</v>
      </c>
    </row>
    <row r="293" spans="1:97" ht="12" customHeight="1">
      <c r="A293" s="2" t="s">
        <v>75</v>
      </c>
      <c r="B293" s="2"/>
      <c r="C293" s="2"/>
      <c r="D293" s="2">
        <v>10</v>
      </c>
      <c r="E293" s="2">
        <v>10</v>
      </c>
      <c r="F293" s="2">
        <v>10</v>
      </c>
      <c r="G293" s="2"/>
      <c r="H293" s="2">
        <v>10</v>
      </c>
      <c r="I293" s="2">
        <v>10</v>
      </c>
      <c r="J293" s="2"/>
      <c r="K293" s="2">
        <v>10</v>
      </c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>
        <f t="shared" si="16"/>
        <v>10</v>
      </c>
      <c r="CQ293">
        <f t="shared" si="17"/>
        <v>10</v>
      </c>
      <c r="CR293" t="b">
        <f t="shared" si="18"/>
        <v>1</v>
      </c>
      <c r="CS293" t="b">
        <f t="shared" si="19"/>
        <v>1</v>
      </c>
    </row>
    <row r="294" spans="1:97" ht="12" customHeight="1">
      <c r="A294" s="2" t="s">
        <v>76</v>
      </c>
      <c r="B294" s="2"/>
      <c r="C294" s="2"/>
      <c r="D294" s="2">
        <v>4.5</v>
      </c>
      <c r="E294" s="2">
        <v>4.5</v>
      </c>
      <c r="F294" s="2">
        <v>4.5</v>
      </c>
      <c r="G294" s="2"/>
      <c r="H294" s="2">
        <v>4.5</v>
      </c>
      <c r="I294" s="2">
        <v>4.5</v>
      </c>
      <c r="J294" s="2"/>
      <c r="K294" s="2">
        <v>4.5</v>
      </c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>
        <v>4.5</v>
      </c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>
        <f t="shared" si="16"/>
        <v>4.5</v>
      </c>
      <c r="CQ294">
        <f t="shared" si="17"/>
        <v>4.5</v>
      </c>
      <c r="CR294" t="b">
        <f t="shared" si="18"/>
        <v>1</v>
      </c>
      <c r="CS294" t="b">
        <f t="shared" si="19"/>
        <v>1</v>
      </c>
    </row>
    <row r="295" spans="1:97" ht="12" customHeight="1">
      <c r="A295" s="2" t="s">
        <v>72</v>
      </c>
      <c r="B295" s="2"/>
      <c r="C295" s="2"/>
      <c r="D295" s="2">
        <v>35</v>
      </c>
      <c r="E295" s="2">
        <v>30</v>
      </c>
      <c r="F295" s="2">
        <v>30</v>
      </c>
      <c r="G295" s="2"/>
      <c r="H295" s="2">
        <v>39</v>
      </c>
      <c r="I295" s="2">
        <v>35</v>
      </c>
      <c r="J295" s="2"/>
      <c r="K295" s="2">
        <v>39</v>
      </c>
      <c r="L295" s="2"/>
      <c r="M295" s="2">
        <v>30</v>
      </c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>
        <f t="shared" si="16"/>
        <v>30</v>
      </c>
      <c r="CQ295">
        <f t="shared" si="17"/>
        <v>39</v>
      </c>
      <c r="CR295" t="b">
        <f t="shared" si="18"/>
        <v>1</v>
      </c>
      <c r="CS295" t="b">
        <f t="shared" si="19"/>
        <v>1</v>
      </c>
    </row>
    <row r="296" spans="1:97" ht="12" customHeight="1">
      <c r="A296" s="2" t="s">
        <v>68</v>
      </c>
      <c r="B296" s="2"/>
      <c r="C296" s="2"/>
      <c r="D296" s="2">
        <v>6.9989999999999997</v>
      </c>
      <c r="E296" s="2">
        <v>6.9989999999999997</v>
      </c>
      <c r="F296" s="2">
        <v>6.9989999999999997</v>
      </c>
      <c r="G296" s="2"/>
      <c r="H296" s="2">
        <v>6.99</v>
      </c>
      <c r="I296" s="2">
        <v>6.9989999999999997</v>
      </c>
      <c r="J296" s="2"/>
      <c r="K296" s="2">
        <v>6.99</v>
      </c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>
        <f t="shared" si="16"/>
        <v>6.99</v>
      </c>
      <c r="CQ296">
        <f t="shared" si="17"/>
        <v>6.9989999999999997</v>
      </c>
      <c r="CR296" t="b">
        <f t="shared" si="18"/>
        <v>1</v>
      </c>
      <c r="CS296" t="b">
        <f t="shared" si="19"/>
        <v>1</v>
      </c>
    </row>
    <row r="297" spans="1:97" ht="12" customHeight="1">
      <c r="A297" s="2" t="s">
        <v>87</v>
      </c>
      <c r="B297" s="2"/>
      <c r="C297" s="2"/>
      <c r="D297" s="2">
        <v>6</v>
      </c>
      <c r="E297" s="2">
        <v>6</v>
      </c>
      <c r="F297" s="2">
        <v>6</v>
      </c>
      <c r="G297" s="2"/>
      <c r="H297" s="2">
        <v>6</v>
      </c>
      <c r="I297" s="2">
        <v>6</v>
      </c>
      <c r="J297" s="2"/>
      <c r="K297" s="2">
        <v>6</v>
      </c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>
        <f t="shared" si="16"/>
        <v>6</v>
      </c>
      <c r="CQ297">
        <f t="shared" si="17"/>
        <v>6</v>
      </c>
      <c r="CR297" t="b">
        <f t="shared" si="18"/>
        <v>1</v>
      </c>
      <c r="CS297" t="b">
        <f t="shared" si="19"/>
        <v>1</v>
      </c>
    </row>
    <row r="298" spans="1:97" ht="12" customHeight="1">
      <c r="A298" s="2" t="s">
        <v>70</v>
      </c>
      <c r="B298" s="2"/>
      <c r="C298" s="2"/>
      <c r="D298" s="2">
        <v>14.999000000000001</v>
      </c>
      <c r="E298" s="2">
        <v>14.999000000000001</v>
      </c>
      <c r="F298" s="2">
        <v>1.8</v>
      </c>
      <c r="G298" s="2"/>
      <c r="H298" s="2">
        <v>14.99</v>
      </c>
      <c r="I298" s="2">
        <v>14.999000000000001</v>
      </c>
      <c r="J298" s="2"/>
      <c r="K298" s="2">
        <v>14.99</v>
      </c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>
        <f t="shared" si="16"/>
        <v>1.8</v>
      </c>
      <c r="CQ298">
        <f t="shared" si="17"/>
        <v>14.999000000000001</v>
      </c>
      <c r="CR298" t="b">
        <f t="shared" si="18"/>
        <v>0</v>
      </c>
      <c r="CS298" t="b">
        <f t="shared" si="19"/>
        <v>0</v>
      </c>
    </row>
    <row r="299" spans="1:97" ht="12" customHeight="1">
      <c r="A299" s="2" t="s">
        <v>69</v>
      </c>
      <c r="B299" s="2"/>
      <c r="C299" s="2"/>
      <c r="D299" s="2">
        <v>4</v>
      </c>
      <c r="E299" s="2">
        <v>4</v>
      </c>
      <c r="F299" s="2">
        <v>4</v>
      </c>
      <c r="G299" s="2"/>
      <c r="H299" s="2">
        <v>4</v>
      </c>
      <c r="I299" s="2">
        <v>4</v>
      </c>
      <c r="J299" s="2"/>
      <c r="K299" s="2">
        <v>4</v>
      </c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>
        <v>3.9990000000000001</v>
      </c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>
        <f t="shared" si="16"/>
        <v>3.9990000000000001</v>
      </c>
      <c r="CQ299">
        <f t="shared" si="17"/>
        <v>4</v>
      </c>
      <c r="CR299" t="b">
        <f t="shared" si="18"/>
        <v>1</v>
      </c>
      <c r="CS299" t="b">
        <f t="shared" si="19"/>
        <v>1</v>
      </c>
    </row>
    <row r="300" spans="1:97" ht="12" customHeight="1">
      <c r="A300" s="2" t="s">
        <v>67</v>
      </c>
      <c r="B300" s="2"/>
      <c r="C300" s="2"/>
      <c r="D300" s="2">
        <v>135</v>
      </c>
      <c r="E300" s="2">
        <v>135</v>
      </c>
      <c r="F300" s="2">
        <v>135</v>
      </c>
      <c r="G300" s="2"/>
      <c r="H300" s="2">
        <v>135</v>
      </c>
      <c r="I300" s="2">
        <v>135</v>
      </c>
      <c r="J300" s="2"/>
      <c r="K300" s="2">
        <v>135</v>
      </c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>
        <v>185</v>
      </c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>
        <f t="shared" si="16"/>
        <v>135</v>
      </c>
      <c r="CQ300">
        <f t="shared" si="17"/>
        <v>185</v>
      </c>
      <c r="CR300" t="b">
        <f t="shared" si="18"/>
        <v>1</v>
      </c>
      <c r="CS300" t="b">
        <f t="shared" si="19"/>
        <v>0</v>
      </c>
    </row>
    <row r="301" spans="1:97" ht="12" customHeight="1">
      <c r="A301" s="2" t="s">
        <v>410</v>
      </c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>
        <v>4</v>
      </c>
      <c r="Q301" s="2"/>
      <c r="R301" s="2"/>
      <c r="S301" s="2"/>
      <c r="T301" s="2"/>
      <c r="U301" s="2"/>
      <c r="V301" s="2"/>
      <c r="W301" s="2"/>
      <c r="X301" s="2"/>
      <c r="Y301" s="2">
        <v>4</v>
      </c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>
        <f t="shared" si="16"/>
        <v>4</v>
      </c>
      <c r="CQ301">
        <f t="shared" si="17"/>
        <v>4</v>
      </c>
      <c r="CR301" t="b">
        <f t="shared" si="18"/>
        <v>1</v>
      </c>
      <c r="CS301" t="b">
        <f t="shared" si="19"/>
        <v>1</v>
      </c>
    </row>
    <row r="302" spans="1:97" ht="12" customHeight="1">
      <c r="A302" s="2" t="s">
        <v>386</v>
      </c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>
        <v>2.2999999999999998</v>
      </c>
      <c r="Q302" s="2"/>
      <c r="R302" s="2"/>
      <c r="S302" s="2"/>
      <c r="T302" s="2"/>
      <c r="U302" s="2"/>
      <c r="V302" s="2"/>
      <c r="W302" s="2"/>
      <c r="X302" s="2"/>
      <c r="Y302" s="2">
        <v>4</v>
      </c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>
        <f t="shared" si="16"/>
        <v>2.2999999999999998</v>
      </c>
      <c r="CQ302">
        <f t="shared" si="17"/>
        <v>4</v>
      </c>
      <c r="CR302" t="b">
        <f t="shared" si="18"/>
        <v>1</v>
      </c>
      <c r="CS302" t="b">
        <f t="shared" si="19"/>
        <v>1</v>
      </c>
    </row>
    <row r="303" spans="1:97" ht="12" customHeight="1">
      <c r="A303" s="2" t="s">
        <v>409</v>
      </c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>
        <v>5</v>
      </c>
      <c r="Q303" s="2"/>
      <c r="R303" s="2"/>
      <c r="S303" s="2"/>
      <c r="T303" s="2"/>
      <c r="U303" s="2"/>
      <c r="V303" s="2"/>
      <c r="W303" s="2"/>
      <c r="X303" s="2"/>
      <c r="Y303" s="2">
        <v>5</v>
      </c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>
        <f t="shared" si="16"/>
        <v>5</v>
      </c>
      <c r="CQ303">
        <f t="shared" si="17"/>
        <v>5</v>
      </c>
      <c r="CR303" t="b">
        <f t="shared" si="18"/>
        <v>1</v>
      </c>
      <c r="CS303" t="b">
        <f t="shared" si="19"/>
        <v>1</v>
      </c>
    </row>
    <row r="304" spans="1:97" ht="12" customHeight="1">
      <c r="A304" s="2" t="s">
        <v>82</v>
      </c>
      <c r="B304" s="2"/>
      <c r="C304" s="2"/>
      <c r="D304" s="2">
        <v>2.2000000000000002</v>
      </c>
      <c r="E304" s="2">
        <v>2.2000000000000002</v>
      </c>
      <c r="F304" s="2">
        <v>2.2000000000000002</v>
      </c>
      <c r="G304" s="2"/>
      <c r="H304" s="2">
        <v>3</v>
      </c>
      <c r="I304" s="2">
        <v>2.2000000000000002</v>
      </c>
      <c r="J304" s="2"/>
      <c r="K304" s="2">
        <v>2.2000000000000002</v>
      </c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>
        <v>2.2000000000000002</v>
      </c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>
        <f t="shared" si="16"/>
        <v>2.2000000000000002</v>
      </c>
      <c r="CQ304">
        <f t="shared" si="17"/>
        <v>3</v>
      </c>
      <c r="CR304" t="b">
        <f t="shared" si="18"/>
        <v>1</v>
      </c>
      <c r="CS304" t="b">
        <f t="shared" si="19"/>
        <v>1</v>
      </c>
    </row>
    <row r="305" spans="1:97" ht="12" customHeight="1">
      <c r="A305" s="2" t="s">
        <v>83</v>
      </c>
      <c r="B305" s="2"/>
      <c r="C305" s="2"/>
      <c r="D305" s="2">
        <v>75</v>
      </c>
      <c r="E305" s="2">
        <v>75</v>
      </c>
      <c r="F305" s="2">
        <v>75</v>
      </c>
      <c r="G305" s="2"/>
      <c r="H305" s="2">
        <v>75</v>
      </c>
      <c r="I305" s="2">
        <v>75</v>
      </c>
      <c r="J305" s="2"/>
      <c r="K305" s="2">
        <v>75</v>
      </c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>
        <v>75</v>
      </c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>
        <f t="shared" si="16"/>
        <v>75</v>
      </c>
      <c r="CQ305">
        <f t="shared" si="17"/>
        <v>75</v>
      </c>
      <c r="CR305" t="b">
        <f t="shared" si="18"/>
        <v>1</v>
      </c>
      <c r="CS305" t="b">
        <f t="shared" si="19"/>
        <v>1</v>
      </c>
    </row>
    <row r="306" spans="1:97" ht="12" customHeight="1">
      <c r="A306" s="2" t="s">
        <v>86</v>
      </c>
      <c r="B306" s="2"/>
      <c r="C306" s="2"/>
      <c r="D306" s="2">
        <v>5</v>
      </c>
      <c r="E306" s="2">
        <v>8</v>
      </c>
      <c r="F306" s="2">
        <v>8</v>
      </c>
      <c r="G306" s="2"/>
      <c r="H306" s="2">
        <v>5</v>
      </c>
      <c r="I306" s="2">
        <v>5</v>
      </c>
      <c r="J306" s="2"/>
      <c r="K306" s="2">
        <v>5</v>
      </c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>
        <v>8</v>
      </c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>
        <f t="shared" si="16"/>
        <v>5</v>
      </c>
      <c r="CQ306">
        <f t="shared" si="17"/>
        <v>8</v>
      </c>
      <c r="CR306" t="b">
        <f t="shared" si="18"/>
        <v>1</v>
      </c>
      <c r="CS306" t="b">
        <f t="shared" si="19"/>
        <v>1</v>
      </c>
    </row>
    <row r="307" spans="1:97" ht="12" customHeight="1">
      <c r="A307" s="2" t="s">
        <v>64</v>
      </c>
      <c r="B307" s="2"/>
      <c r="C307" s="2"/>
      <c r="D307" s="2">
        <v>50</v>
      </c>
      <c r="E307" s="2">
        <v>65</v>
      </c>
      <c r="F307" s="2">
        <v>65</v>
      </c>
      <c r="G307" s="2"/>
      <c r="H307" s="2">
        <v>90</v>
      </c>
      <c r="I307" s="2">
        <v>65</v>
      </c>
      <c r="J307" s="2"/>
      <c r="K307" s="2">
        <v>70</v>
      </c>
      <c r="L307" s="2"/>
      <c r="M307" s="2"/>
      <c r="N307" s="2"/>
      <c r="O307" s="2"/>
      <c r="P307" s="2"/>
      <c r="Q307" s="2"/>
      <c r="R307" s="2"/>
      <c r="S307" s="2"/>
      <c r="T307" s="2"/>
      <c r="U307" s="2">
        <v>650</v>
      </c>
      <c r="V307" s="2"/>
      <c r="W307" s="2"/>
      <c r="X307" s="2"/>
      <c r="Y307" s="2"/>
      <c r="Z307" s="2"/>
      <c r="AA307" s="2"/>
      <c r="AB307" s="2">
        <v>20</v>
      </c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>
        <v>70</v>
      </c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>
        <f t="shared" si="16"/>
        <v>20</v>
      </c>
      <c r="CQ307">
        <f t="shared" si="17"/>
        <v>650</v>
      </c>
      <c r="CR307" t="b">
        <f t="shared" si="18"/>
        <v>1</v>
      </c>
      <c r="CS307" t="b">
        <f t="shared" si="19"/>
        <v>0</v>
      </c>
    </row>
    <row r="308" spans="1:97" ht="12" customHeight="1">
      <c r="A308" s="2" t="s">
        <v>66</v>
      </c>
      <c r="B308" s="2"/>
      <c r="C308" s="2"/>
      <c r="D308" s="2">
        <v>30</v>
      </c>
      <c r="E308" s="2">
        <v>30</v>
      </c>
      <c r="F308" s="2">
        <v>30</v>
      </c>
      <c r="G308" s="2"/>
      <c r="H308" s="2">
        <v>30</v>
      </c>
      <c r="I308" s="2">
        <v>30</v>
      </c>
      <c r="J308" s="2"/>
      <c r="K308" s="2">
        <v>30</v>
      </c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>
        <f t="shared" si="16"/>
        <v>30</v>
      </c>
      <c r="CQ308">
        <f t="shared" si="17"/>
        <v>30</v>
      </c>
      <c r="CR308" t="b">
        <f t="shared" si="18"/>
        <v>1</v>
      </c>
      <c r="CS308" t="b">
        <f t="shared" si="19"/>
        <v>1</v>
      </c>
    </row>
    <row r="309" spans="1:97" ht="12" customHeight="1">
      <c r="A309" s="2" t="s">
        <v>387</v>
      </c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>
        <v>30</v>
      </c>
      <c r="Q309" s="2"/>
      <c r="R309" s="2"/>
      <c r="S309" s="2"/>
      <c r="T309" s="2"/>
      <c r="U309" s="2"/>
      <c r="V309" s="2"/>
      <c r="W309" s="2"/>
      <c r="X309" s="2"/>
      <c r="Y309" s="2">
        <v>500</v>
      </c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>
        <f t="shared" si="16"/>
        <v>30</v>
      </c>
      <c r="CQ309">
        <f t="shared" si="17"/>
        <v>500</v>
      </c>
      <c r="CR309" t="b">
        <f t="shared" si="18"/>
        <v>1</v>
      </c>
      <c r="CS309" t="b">
        <f t="shared" si="19"/>
        <v>0</v>
      </c>
    </row>
    <row r="310" spans="1:97" ht="12" customHeight="1">
      <c r="A310" s="2" t="s">
        <v>395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>
        <v>9.9990000000000006</v>
      </c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>
        <f t="shared" si="16"/>
        <v>9.9990000000000006</v>
      </c>
      <c r="CQ310">
        <f t="shared" si="17"/>
        <v>9.9990000000000006</v>
      </c>
      <c r="CR310" t="b">
        <f t="shared" si="18"/>
        <v>1</v>
      </c>
      <c r="CS310" t="b">
        <f t="shared" si="19"/>
        <v>1</v>
      </c>
    </row>
    <row r="311" spans="1:97" ht="12" customHeight="1">
      <c r="A311" s="2" t="s">
        <v>504</v>
      </c>
      <c r="B311" s="2"/>
      <c r="C311" s="2"/>
      <c r="D311" s="2"/>
      <c r="E311" s="2"/>
      <c r="F311" s="2">
        <v>3.5</v>
      </c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>
        <v>3.5</v>
      </c>
      <c r="W311" s="2"/>
      <c r="X311" s="2">
        <v>3.5</v>
      </c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>
        <f t="shared" si="16"/>
        <v>3.5</v>
      </c>
      <c r="CQ311">
        <f t="shared" si="17"/>
        <v>3.5</v>
      </c>
      <c r="CR311" t="b">
        <f t="shared" si="18"/>
        <v>1</v>
      </c>
      <c r="CS311" t="b">
        <f t="shared" si="19"/>
        <v>1</v>
      </c>
    </row>
    <row r="312" spans="1:97" ht="12" customHeight="1">
      <c r="A312" s="2" t="s">
        <v>84</v>
      </c>
      <c r="B312" s="2"/>
      <c r="C312" s="2"/>
      <c r="D312" s="2">
        <v>50</v>
      </c>
      <c r="E312" s="2">
        <v>50</v>
      </c>
      <c r="F312" s="2">
        <v>50</v>
      </c>
      <c r="G312" s="2"/>
      <c r="H312" s="2">
        <v>50</v>
      </c>
      <c r="I312" s="2">
        <v>50</v>
      </c>
      <c r="J312" s="2"/>
      <c r="K312" s="2">
        <v>50</v>
      </c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>
        <f t="shared" si="16"/>
        <v>50</v>
      </c>
      <c r="CQ312">
        <f t="shared" si="17"/>
        <v>50</v>
      </c>
      <c r="CR312" t="b">
        <f t="shared" si="18"/>
        <v>1</v>
      </c>
      <c r="CS312" t="b">
        <f t="shared" si="19"/>
        <v>1</v>
      </c>
    </row>
    <row r="313" spans="1:97" ht="12" customHeight="1">
      <c r="A313" s="2" t="s">
        <v>85</v>
      </c>
      <c r="B313" s="2"/>
      <c r="C313" s="2"/>
      <c r="D313" s="2">
        <v>3</v>
      </c>
      <c r="E313" s="2">
        <v>4</v>
      </c>
      <c r="F313" s="2">
        <v>4</v>
      </c>
      <c r="G313" s="2"/>
      <c r="H313" s="2">
        <v>3.5</v>
      </c>
      <c r="I313" s="2">
        <v>3</v>
      </c>
      <c r="J313" s="2"/>
      <c r="K313" s="2">
        <v>4</v>
      </c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>
        <v>4</v>
      </c>
      <c r="X313" s="2">
        <v>4</v>
      </c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>
        <v>4</v>
      </c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>
        <f t="shared" si="16"/>
        <v>3</v>
      </c>
      <c r="CQ313">
        <f t="shared" si="17"/>
        <v>4</v>
      </c>
      <c r="CR313" t="b">
        <f t="shared" si="18"/>
        <v>1</v>
      </c>
      <c r="CS313" t="b">
        <f t="shared" si="19"/>
        <v>1</v>
      </c>
    </row>
    <row r="314" spans="1:97" ht="12" customHeight="1">
      <c r="A314" s="2" t="s">
        <v>411</v>
      </c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>
        <v>1.7</v>
      </c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>
        <f t="shared" si="16"/>
        <v>1.7</v>
      </c>
      <c r="CQ314">
        <f t="shared" si="17"/>
        <v>1.7</v>
      </c>
      <c r="CR314" t="b">
        <f t="shared" si="18"/>
        <v>0</v>
      </c>
      <c r="CS314" t="b">
        <f t="shared" si="19"/>
        <v>1</v>
      </c>
    </row>
    <row r="315" spans="1:97" ht="12" customHeight="1">
      <c r="A315" s="2" t="s">
        <v>394</v>
      </c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>
        <v>1.7</v>
      </c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>
        <f t="shared" si="16"/>
        <v>1.7</v>
      </c>
      <c r="CQ315">
        <f t="shared" si="17"/>
        <v>1.7</v>
      </c>
      <c r="CR315" t="b">
        <f t="shared" si="18"/>
        <v>0</v>
      </c>
      <c r="CS315" t="b">
        <f t="shared" si="19"/>
        <v>1</v>
      </c>
    </row>
    <row r="316" spans="1:97" ht="12" customHeight="1">
      <c r="A316" s="2" t="s">
        <v>403</v>
      </c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>
        <v>30</v>
      </c>
      <c r="Q316" s="2"/>
      <c r="R316" s="2"/>
      <c r="S316" s="2"/>
      <c r="T316" s="2"/>
      <c r="U316" s="2"/>
      <c r="V316" s="2"/>
      <c r="W316" s="2"/>
      <c r="X316" s="2"/>
      <c r="Y316" s="2">
        <v>1</v>
      </c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>
        <f t="shared" si="16"/>
        <v>1</v>
      </c>
      <c r="CQ316">
        <f t="shared" si="17"/>
        <v>30</v>
      </c>
      <c r="CR316" t="b">
        <f t="shared" si="18"/>
        <v>0</v>
      </c>
      <c r="CS316" t="b">
        <f t="shared" si="19"/>
        <v>0</v>
      </c>
    </row>
    <row r="317" spans="1:97" ht="12" customHeight="1">
      <c r="A317" s="2" t="s">
        <v>393</v>
      </c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>
        <v>3</v>
      </c>
      <c r="Q317" s="2"/>
      <c r="R317" s="2"/>
      <c r="S317" s="2"/>
      <c r="T317" s="2"/>
      <c r="U317" s="2"/>
      <c r="V317" s="2"/>
      <c r="W317" s="2"/>
      <c r="X317" s="2"/>
      <c r="Y317" s="2">
        <v>1.2</v>
      </c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>
        <f t="shared" si="16"/>
        <v>1.2</v>
      </c>
      <c r="CQ317">
        <f t="shared" si="17"/>
        <v>3</v>
      </c>
      <c r="CR317" t="b">
        <f t="shared" si="18"/>
        <v>0</v>
      </c>
      <c r="CS317" t="b">
        <f t="shared" si="19"/>
        <v>1</v>
      </c>
    </row>
    <row r="318" spans="1:97" ht="12" customHeight="1">
      <c r="A318" s="2" t="s">
        <v>389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>
        <v>1.7</v>
      </c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>
        <f t="shared" si="16"/>
        <v>1.7</v>
      </c>
      <c r="CQ318">
        <f t="shared" si="17"/>
        <v>1.7</v>
      </c>
      <c r="CR318" t="b">
        <f t="shared" si="18"/>
        <v>0</v>
      </c>
      <c r="CS318" t="b">
        <f t="shared" si="19"/>
        <v>1</v>
      </c>
    </row>
    <row r="319" spans="1:97" ht="12" customHeight="1">
      <c r="A319" s="2" t="s">
        <v>390</v>
      </c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>
        <v>1.7</v>
      </c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>
        <f t="shared" si="16"/>
        <v>1.7</v>
      </c>
      <c r="CQ319">
        <f t="shared" si="17"/>
        <v>1.7</v>
      </c>
      <c r="CR319" t="b">
        <f t="shared" si="18"/>
        <v>0</v>
      </c>
      <c r="CS319" t="b">
        <f t="shared" si="19"/>
        <v>1</v>
      </c>
    </row>
    <row r="320" spans="1:97" ht="12" customHeight="1">
      <c r="A320" s="2" t="s">
        <v>404</v>
      </c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>
        <v>5</v>
      </c>
      <c r="Q320" s="2"/>
      <c r="R320" s="2"/>
      <c r="S320" s="2"/>
      <c r="T320" s="2"/>
      <c r="U320" s="2"/>
      <c r="V320" s="2"/>
      <c r="W320" s="2"/>
      <c r="X320" s="2"/>
      <c r="Y320" s="2">
        <v>5</v>
      </c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>
        <f t="shared" si="16"/>
        <v>5</v>
      </c>
      <c r="CQ320">
        <f t="shared" si="17"/>
        <v>5</v>
      </c>
      <c r="CR320" t="b">
        <f t="shared" si="18"/>
        <v>1</v>
      </c>
      <c r="CS320" t="b">
        <f t="shared" si="19"/>
        <v>1</v>
      </c>
    </row>
    <row r="321" spans="1:97" ht="12" customHeight="1">
      <c r="A321" s="2" t="s">
        <v>405</v>
      </c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>
        <v>200</v>
      </c>
      <c r="Q321" s="2"/>
      <c r="R321" s="2"/>
      <c r="S321" s="2"/>
      <c r="T321" s="2"/>
      <c r="U321" s="2"/>
      <c r="V321" s="2"/>
      <c r="W321" s="2"/>
      <c r="X321" s="2"/>
      <c r="Y321" s="2">
        <v>2</v>
      </c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>
        <f t="shared" si="16"/>
        <v>2</v>
      </c>
      <c r="CQ321">
        <f t="shared" si="17"/>
        <v>200</v>
      </c>
      <c r="CR321" t="b">
        <f t="shared" si="18"/>
        <v>0</v>
      </c>
      <c r="CS321" t="b">
        <f t="shared" si="19"/>
        <v>0</v>
      </c>
    </row>
    <row r="322" spans="1:97" ht="12" customHeight="1">
      <c r="A322" s="2" t="s">
        <v>408</v>
      </c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>
        <v>8</v>
      </c>
      <c r="Q322" s="2"/>
      <c r="R322" s="2"/>
      <c r="S322" s="2"/>
      <c r="T322" s="2"/>
      <c r="U322" s="2"/>
      <c r="V322" s="2"/>
      <c r="W322" s="2"/>
      <c r="X322" s="2"/>
      <c r="Y322" s="2">
        <v>8</v>
      </c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>
        <f t="shared" ref="CP322:CP385" si="20">SMALL(B322:CO322,1)</f>
        <v>8</v>
      </c>
      <c r="CQ322">
        <f t="shared" ref="CQ322:CQ385" si="21">LARGE(B322:CO322,1)</f>
        <v>8</v>
      </c>
      <c r="CR322" t="b">
        <f t="shared" ref="CR322:CR385" si="22">IF($CP322&gt;2,TRUE,FALSE)</f>
        <v>1</v>
      </c>
      <c r="CS322" t="b">
        <f t="shared" ref="CS322:CS385" si="23">IF($CQ322-$CP322&lt;=10,TRUE,FALSE)</f>
        <v>1</v>
      </c>
    </row>
    <row r="323" spans="1:97" ht="12" customHeight="1">
      <c r="A323" s="2" t="s">
        <v>392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>
        <v>4</v>
      </c>
      <c r="Q323" s="2"/>
      <c r="R323" s="2"/>
      <c r="S323" s="2"/>
      <c r="T323" s="2"/>
      <c r="U323" s="2"/>
      <c r="V323" s="2"/>
      <c r="W323" s="2"/>
      <c r="X323" s="2"/>
      <c r="Y323" s="2">
        <v>3</v>
      </c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>
        <f t="shared" si="20"/>
        <v>3</v>
      </c>
      <c r="CQ323">
        <f t="shared" si="21"/>
        <v>4</v>
      </c>
      <c r="CR323" t="b">
        <f t="shared" si="22"/>
        <v>1</v>
      </c>
      <c r="CS323" t="b">
        <f t="shared" si="23"/>
        <v>1</v>
      </c>
    </row>
    <row r="324" spans="1:97" ht="12" customHeight="1">
      <c r="A324" s="2" t="s">
        <v>391</v>
      </c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>
        <v>60</v>
      </c>
      <c r="Q324" s="2"/>
      <c r="R324" s="2"/>
      <c r="S324" s="2"/>
      <c r="T324" s="2"/>
      <c r="U324" s="2"/>
      <c r="V324" s="2"/>
      <c r="W324" s="2"/>
      <c r="X324" s="2"/>
      <c r="Y324" s="2">
        <v>4</v>
      </c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>
        <f t="shared" si="20"/>
        <v>4</v>
      </c>
      <c r="CQ324">
        <f t="shared" si="21"/>
        <v>60</v>
      </c>
      <c r="CR324" t="b">
        <f t="shared" si="22"/>
        <v>1</v>
      </c>
      <c r="CS324" t="b">
        <f t="shared" si="23"/>
        <v>0</v>
      </c>
    </row>
    <row r="325" spans="1:97" ht="12" customHeight="1">
      <c r="A325" s="2" t="s">
        <v>412</v>
      </c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>
        <v>3</v>
      </c>
      <c r="Q325" s="2"/>
      <c r="R325" s="2"/>
      <c r="S325" s="2"/>
      <c r="T325" s="2"/>
      <c r="U325" s="2"/>
      <c r="V325" s="2"/>
      <c r="W325" s="2"/>
      <c r="X325" s="2"/>
      <c r="Y325" s="2">
        <v>2</v>
      </c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>
        <f t="shared" si="20"/>
        <v>2</v>
      </c>
      <c r="CQ325">
        <f t="shared" si="21"/>
        <v>3</v>
      </c>
      <c r="CR325" t="b">
        <f t="shared" si="22"/>
        <v>0</v>
      </c>
      <c r="CS325" t="b">
        <f t="shared" si="23"/>
        <v>1</v>
      </c>
    </row>
    <row r="326" spans="1:97" ht="12" customHeight="1">
      <c r="A326" s="2" t="s">
        <v>396</v>
      </c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>
        <v>2</v>
      </c>
      <c r="Q326" s="2"/>
      <c r="R326" s="2"/>
      <c r="S326" s="2"/>
      <c r="T326" s="2"/>
      <c r="U326" s="2"/>
      <c r="V326" s="2"/>
      <c r="W326" s="2"/>
      <c r="X326" s="2"/>
      <c r="Y326" s="2">
        <v>2</v>
      </c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>
        <f t="shared" si="20"/>
        <v>2</v>
      </c>
      <c r="CQ326">
        <f t="shared" si="21"/>
        <v>2</v>
      </c>
      <c r="CR326" t="b">
        <f t="shared" si="22"/>
        <v>0</v>
      </c>
      <c r="CS326" t="b">
        <f t="shared" si="23"/>
        <v>1</v>
      </c>
    </row>
    <row r="327" spans="1:97" ht="12" customHeight="1">
      <c r="A327" s="2" t="s">
        <v>397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>
        <v>2.5</v>
      </c>
      <c r="Q327" s="2"/>
      <c r="R327" s="2"/>
      <c r="S327" s="2"/>
      <c r="T327" s="2"/>
      <c r="U327" s="2"/>
      <c r="V327" s="2"/>
      <c r="W327" s="2"/>
      <c r="X327" s="2"/>
      <c r="Y327" s="2">
        <v>2.5</v>
      </c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>
        <f t="shared" si="20"/>
        <v>2.5</v>
      </c>
      <c r="CQ327">
        <f t="shared" si="21"/>
        <v>2.5</v>
      </c>
      <c r="CR327" t="b">
        <f t="shared" si="22"/>
        <v>1</v>
      </c>
      <c r="CS327" t="b">
        <f t="shared" si="23"/>
        <v>1</v>
      </c>
    </row>
    <row r="328" spans="1:97" ht="12" customHeight="1">
      <c r="A328" s="2" t="s">
        <v>398</v>
      </c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>
        <v>2</v>
      </c>
      <c r="Q328" s="2"/>
      <c r="R328" s="2"/>
      <c r="S328" s="2"/>
      <c r="T328" s="2"/>
      <c r="U328" s="2"/>
      <c r="V328" s="2"/>
      <c r="W328" s="2"/>
      <c r="X328" s="2"/>
      <c r="Y328" s="2">
        <v>2</v>
      </c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>
        <f t="shared" si="20"/>
        <v>2</v>
      </c>
      <c r="CQ328">
        <f t="shared" si="21"/>
        <v>2</v>
      </c>
      <c r="CR328" t="b">
        <f t="shared" si="22"/>
        <v>0</v>
      </c>
      <c r="CS328" t="b">
        <f t="shared" si="23"/>
        <v>1</v>
      </c>
    </row>
    <row r="329" spans="1:97" ht="12" customHeight="1">
      <c r="A329" s="2" t="s">
        <v>425</v>
      </c>
      <c r="B329" s="2"/>
      <c r="C329" s="2"/>
      <c r="D329" s="2">
        <v>7.5</v>
      </c>
      <c r="E329" s="2">
        <v>7.5</v>
      </c>
      <c r="F329" s="2">
        <v>7.5</v>
      </c>
      <c r="G329" s="2"/>
      <c r="H329" s="2"/>
      <c r="I329" s="2">
        <v>7.5</v>
      </c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>
        <v>4.5</v>
      </c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>
        <f t="shared" si="20"/>
        <v>4.5</v>
      </c>
      <c r="CQ329">
        <f t="shared" si="21"/>
        <v>7.5</v>
      </c>
      <c r="CR329" t="b">
        <f t="shared" si="22"/>
        <v>1</v>
      </c>
      <c r="CS329" t="b">
        <f t="shared" si="23"/>
        <v>1</v>
      </c>
    </row>
    <row r="330" spans="1:97" ht="12" customHeight="1">
      <c r="A330" s="2" t="s">
        <v>426</v>
      </c>
      <c r="B330" s="2"/>
      <c r="C330" s="2"/>
      <c r="D330" s="2">
        <v>3.7</v>
      </c>
      <c r="E330" s="2">
        <v>0.5</v>
      </c>
      <c r="F330" s="2"/>
      <c r="G330" s="2"/>
      <c r="H330" s="2"/>
      <c r="I330" s="2">
        <v>3.7</v>
      </c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>
        <f t="shared" si="20"/>
        <v>0.5</v>
      </c>
      <c r="CQ330">
        <f t="shared" si="21"/>
        <v>3.7</v>
      </c>
      <c r="CR330" t="b">
        <f t="shared" si="22"/>
        <v>0</v>
      </c>
      <c r="CS330" t="b">
        <f t="shared" si="23"/>
        <v>1</v>
      </c>
    </row>
    <row r="331" spans="1:97" ht="12" customHeight="1">
      <c r="A331" s="2" t="s">
        <v>435</v>
      </c>
      <c r="B331" s="2"/>
      <c r="C331" s="2"/>
      <c r="D331" s="2">
        <v>30</v>
      </c>
      <c r="E331" s="2">
        <v>30</v>
      </c>
      <c r="F331" s="2">
        <v>16.998999999999999</v>
      </c>
      <c r="G331" s="2"/>
      <c r="H331" s="2"/>
      <c r="I331" s="2">
        <v>30</v>
      </c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>
        <v>16.998999999999999</v>
      </c>
      <c r="W331" s="2">
        <v>30</v>
      </c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>
        <f t="shared" si="20"/>
        <v>16.998999999999999</v>
      </c>
      <c r="CQ331">
        <f t="shared" si="21"/>
        <v>30</v>
      </c>
      <c r="CR331" t="b">
        <f t="shared" si="22"/>
        <v>1</v>
      </c>
      <c r="CS331" t="b">
        <f t="shared" si="23"/>
        <v>0</v>
      </c>
    </row>
    <row r="332" spans="1:97" ht="12" customHeight="1">
      <c r="A332" s="2" t="s">
        <v>423</v>
      </c>
      <c r="B332" s="2"/>
      <c r="C332" s="2"/>
      <c r="D332" s="2">
        <v>13</v>
      </c>
      <c r="E332" s="2">
        <v>3</v>
      </c>
      <c r="F332" s="2">
        <v>0.5</v>
      </c>
      <c r="G332" s="2"/>
      <c r="H332" s="2"/>
      <c r="I332" s="2">
        <v>13</v>
      </c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>
        <v>3</v>
      </c>
      <c r="X332" s="2"/>
      <c r="Y332" s="2"/>
      <c r="Z332" s="2"/>
      <c r="AA332" s="2"/>
      <c r="AB332" s="2"/>
      <c r="AC332" s="2"/>
      <c r="AD332" s="2"/>
      <c r="AE332" s="2"/>
      <c r="AF332" s="2">
        <v>0.5</v>
      </c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>
        <f t="shared" si="20"/>
        <v>0.5</v>
      </c>
      <c r="CQ332">
        <f t="shared" si="21"/>
        <v>13</v>
      </c>
      <c r="CR332" t="b">
        <f t="shared" si="22"/>
        <v>0</v>
      </c>
      <c r="CS332" t="b">
        <f t="shared" si="23"/>
        <v>0</v>
      </c>
    </row>
    <row r="333" spans="1:97" ht="12" customHeight="1">
      <c r="A333" s="2" t="s">
        <v>430</v>
      </c>
      <c r="B333" s="2"/>
      <c r="C333" s="2"/>
      <c r="D333" s="2">
        <v>2.5</v>
      </c>
      <c r="E333" s="2">
        <v>2.5</v>
      </c>
      <c r="F333" s="2">
        <v>2</v>
      </c>
      <c r="G333" s="2"/>
      <c r="H333" s="2"/>
      <c r="I333" s="2">
        <v>2.5</v>
      </c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>
        <v>1.5</v>
      </c>
      <c r="Y333" s="2"/>
      <c r="Z333" s="2"/>
      <c r="AA333" s="2"/>
      <c r="AB333" s="2"/>
      <c r="AC333" s="2"/>
      <c r="AD333" s="2"/>
      <c r="AE333" s="2"/>
      <c r="AF333" s="2">
        <v>2</v>
      </c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>
        <f t="shared" si="20"/>
        <v>1.5</v>
      </c>
      <c r="CQ333">
        <f t="shared" si="21"/>
        <v>2.5</v>
      </c>
      <c r="CR333" t="b">
        <f t="shared" si="22"/>
        <v>0</v>
      </c>
      <c r="CS333" t="b">
        <f t="shared" si="23"/>
        <v>1</v>
      </c>
    </row>
    <row r="334" spans="1:97" ht="12" customHeight="1">
      <c r="A334" s="2" t="s">
        <v>57</v>
      </c>
      <c r="B334" s="2"/>
      <c r="C334" s="2"/>
      <c r="D334" s="2">
        <v>14.999000000000001</v>
      </c>
      <c r="E334" s="2">
        <v>14.999000000000001</v>
      </c>
      <c r="F334" s="2">
        <v>14.999000000000001</v>
      </c>
      <c r="G334" s="2"/>
      <c r="H334" s="2">
        <v>14.99</v>
      </c>
      <c r="I334" s="2">
        <v>14.999000000000001</v>
      </c>
      <c r="J334" s="2"/>
      <c r="K334" s="2">
        <v>14.99</v>
      </c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>
        <f t="shared" si="20"/>
        <v>14.99</v>
      </c>
      <c r="CQ334">
        <f t="shared" si="21"/>
        <v>14.999000000000001</v>
      </c>
      <c r="CR334" t="b">
        <f t="shared" si="22"/>
        <v>1</v>
      </c>
      <c r="CS334" t="b">
        <f t="shared" si="23"/>
        <v>1</v>
      </c>
    </row>
    <row r="335" spans="1:97" ht="12" customHeight="1">
      <c r="A335" s="2" t="s">
        <v>460</v>
      </c>
      <c r="B335" s="2"/>
      <c r="C335" s="2"/>
      <c r="D335" s="2"/>
      <c r="E335" s="2">
        <v>30</v>
      </c>
      <c r="F335" s="2">
        <v>30</v>
      </c>
      <c r="G335" s="2"/>
      <c r="H335" s="2"/>
      <c r="I335" s="2">
        <v>30</v>
      </c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>
        <f t="shared" si="20"/>
        <v>30</v>
      </c>
      <c r="CQ335">
        <f t="shared" si="21"/>
        <v>30</v>
      </c>
      <c r="CR335" t="b">
        <f t="shared" si="22"/>
        <v>1</v>
      </c>
      <c r="CS335" t="b">
        <f t="shared" si="23"/>
        <v>1</v>
      </c>
    </row>
    <row r="336" spans="1:97" ht="12" customHeight="1">
      <c r="A336" s="2" t="s">
        <v>510</v>
      </c>
      <c r="B336" s="2"/>
      <c r="C336" s="2"/>
      <c r="D336" s="2"/>
      <c r="E336" s="2"/>
      <c r="F336" s="2">
        <v>2.2999999999999998</v>
      </c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>
        <v>2.2999999999999998</v>
      </c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>
        <f t="shared" si="20"/>
        <v>2.2999999999999998</v>
      </c>
      <c r="CQ336">
        <f t="shared" si="21"/>
        <v>2.2999999999999998</v>
      </c>
      <c r="CR336" t="b">
        <f t="shared" si="22"/>
        <v>1</v>
      </c>
      <c r="CS336" t="b">
        <f t="shared" si="23"/>
        <v>1</v>
      </c>
    </row>
    <row r="337" spans="1:97" ht="12" customHeight="1">
      <c r="A337" s="2" t="s">
        <v>424</v>
      </c>
      <c r="B337" s="2"/>
      <c r="C337" s="2"/>
      <c r="D337" s="2">
        <v>2.5</v>
      </c>
      <c r="E337" s="2">
        <v>2</v>
      </c>
      <c r="F337" s="2">
        <v>1.2</v>
      </c>
      <c r="G337" s="2"/>
      <c r="H337" s="2"/>
      <c r="I337" s="2">
        <v>2.5</v>
      </c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>
        <v>1.2</v>
      </c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>
        <f t="shared" si="20"/>
        <v>1.2</v>
      </c>
      <c r="CQ337">
        <f t="shared" si="21"/>
        <v>2.5</v>
      </c>
      <c r="CR337" t="b">
        <f t="shared" si="22"/>
        <v>0</v>
      </c>
      <c r="CS337" t="b">
        <f t="shared" si="23"/>
        <v>1</v>
      </c>
    </row>
    <row r="338" spans="1:97" ht="12" customHeight="1">
      <c r="A338" s="2" t="s">
        <v>427</v>
      </c>
      <c r="B338" s="2"/>
      <c r="C338" s="2"/>
      <c r="D338" s="2">
        <v>2.2000000000000002</v>
      </c>
      <c r="E338" s="2"/>
      <c r="F338" s="2"/>
      <c r="G338" s="2"/>
      <c r="H338" s="2"/>
      <c r="I338" s="2">
        <v>2.2000000000000002</v>
      </c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>
        <v>1.5</v>
      </c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>
        <f t="shared" si="20"/>
        <v>1.5</v>
      </c>
      <c r="CQ338">
        <f t="shared" si="21"/>
        <v>2.2000000000000002</v>
      </c>
      <c r="CR338" t="b">
        <f t="shared" si="22"/>
        <v>0</v>
      </c>
      <c r="CS338" t="b">
        <f t="shared" si="23"/>
        <v>1</v>
      </c>
    </row>
    <row r="339" spans="1:97" ht="12" customHeight="1">
      <c r="A339" s="2" t="s">
        <v>431</v>
      </c>
      <c r="B339" s="2"/>
      <c r="C339" s="2"/>
      <c r="D339" s="2">
        <v>2.7</v>
      </c>
      <c r="E339" s="2">
        <v>2.7</v>
      </c>
      <c r="F339" s="2">
        <v>1</v>
      </c>
      <c r="G339" s="2"/>
      <c r="H339" s="2"/>
      <c r="I339" s="2">
        <v>2.7</v>
      </c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>
        <f t="shared" si="20"/>
        <v>1</v>
      </c>
      <c r="CQ339">
        <f t="shared" si="21"/>
        <v>2.7</v>
      </c>
      <c r="CR339" t="b">
        <f t="shared" si="22"/>
        <v>0</v>
      </c>
      <c r="CS339" t="b">
        <f t="shared" si="23"/>
        <v>1</v>
      </c>
    </row>
    <row r="340" spans="1:97" ht="12" customHeight="1">
      <c r="A340" s="2" t="s">
        <v>177</v>
      </c>
      <c r="B340" s="2"/>
      <c r="C340" s="2"/>
      <c r="D340" s="2">
        <v>4</v>
      </c>
      <c r="E340" s="2">
        <v>4.5</v>
      </c>
      <c r="F340" s="2">
        <v>4.5</v>
      </c>
      <c r="G340" s="2"/>
      <c r="H340" s="2">
        <v>4</v>
      </c>
      <c r="I340" s="2">
        <v>4</v>
      </c>
      <c r="J340" s="2"/>
      <c r="K340" s="2">
        <v>2</v>
      </c>
      <c r="L340" s="2"/>
      <c r="M340" s="2">
        <v>4.5</v>
      </c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>
        <v>3.2</v>
      </c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>
        <v>2</v>
      </c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>
        <f t="shared" si="20"/>
        <v>2</v>
      </c>
      <c r="CQ340">
        <f t="shared" si="21"/>
        <v>4.5</v>
      </c>
      <c r="CR340" t="b">
        <f t="shared" si="22"/>
        <v>0</v>
      </c>
      <c r="CS340" t="b">
        <f t="shared" si="23"/>
        <v>1</v>
      </c>
    </row>
    <row r="341" spans="1:97" ht="12" customHeight="1">
      <c r="A341" s="2" t="s">
        <v>49</v>
      </c>
      <c r="B341" s="2"/>
      <c r="C341" s="2"/>
      <c r="D341" s="2">
        <v>4.0999999999999996</v>
      </c>
      <c r="E341" s="2">
        <v>4.0999999999999996</v>
      </c>
      <c r="F341" s="2">
        <v>4.0999999999999996</v>
      </c>
      <c r="G341" s="2"/>
      <c r="H341" s="2">
        <v>0.5</v>
      </c>
      <c r="I341" s="2">
        <v>4.0999999999999996</v>
      </c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>
        <v>2.1</v>
      </c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>
        <f t="shared" si="20"/>
        <v>0.5</v>
      </c>
      <c r="CQ341">
        <f t="shared" si="21"/>
        <v>4.0999999999999996</v>
      </c>
      <c r="CR341" t="b">
        <f t="shared" si="22"/>
        <v>0</v>
      </c>
      <c r="CS341" t="b">
        <f t="shared" si="23"/>
        <v>1</v>
      </c>
    </row>
    <row r="342" spans="1:97" ht="12" customHeight="1">
      <c r="A342" s="2" t="s">
        <v>88</v>
      </c>
      <c r="B342" s="2"/>
      <c r="C342" s="2"/>
      <c r="D342" s="2"/>
      <c r="E342" s="2"/>
      <c r="F342" s="2"/>
      <c r="G342" s="2"/>
      <c r="H342" s="2">
        <v>1.5</v>
      </c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>
        <f t="shared" si="20"/>
        <v>1.5</v>
      </c>
      <c r="CQ342">
        <f t="shared" si="21"/>
        <v>1.5</v>
      </c>
      <c r="CR342" t="b">
        <f t="shared" si="22"/>
        <v>0</v>
      </c>
      <c r="CS342" t="b">
        <f t="shared" si="23"/>
        <v>1</v>
      </c>
    </row>
    <row r="343" spans="1:97" ht="12" customHeight="1">
      <c r="A343" s="2" t="s">
        <v>54</v>
      </c>
      <c r="B343" s="2"/>
      <c r="C343" s="2"/>
      <c r="D343" s="2">
        <v>4.9989999999999997</v>
      </c>
      <c r="E343" s="2">
        <v>4.9989999999999997</v>
      </c>
      <c r="F343" s="2">
        <v>4.9989999999999997</v>
      </c>
      <c r="G343" s="2"/>
      <c r="H343" s="2">
        <v>4.99</v>
      </c>
      <c r="I343" s="2">
        <v>4.9989999999999997</v>
      </c>
      <c r="J343" s="2"/>
      <c r="K343" s="2">
        <v>4.99</v>
      </c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>
        <f t="shared" si="20"/>
        <v>4.99</v>
      </c>
      <c r="CQ343">
        <f t="shared" si="21"/>
        <v>4.9989999999999997</v>
      </c>
      <c r="CR343" t="b">
        <f t="shared" si="22"/>
        <v>1</v>
      </c>
      <c r="CS343" t="b">
        <f t="shared" si="23"/>
        <v>1</v>
      </c>
    </row>
    <row r="344" spans="1:97" ht="12" customHeight="1">
      <c r="A344" s="2" t="s">
        <v>89</v>
      </c>
      <c r="B344" s="2"/>
      <c r="C344" s="2"/>
      <c r="D344" s="2">
        <v>1.7</v>
      </c>
      <c r="E344" s="2"/>
      <c r="F344" s="2"/>
      <c r="G344" s="2"/>
      <c r="H344" s="2">
        <v>2.2000000000000002</v>
      </c>
      <c r="I344" s="2"/>
      <c r="J344" s="2"/>
      <c r="K344" s="2">
        <v>2</v>
      </c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>
        <f t="shared" si="20"/>
        <v>1.7</v>
      </c>
      <c r="CQ344">
        <f t="shared" si="21"/>
        <v>2.2000000000000002</v>
      </c>
      <c r="CR344" t="b">
        <f t="shared" si="22"/>
        <v>0</v>
      </c>
      <c r="CS344" t="b">
        <f t="shared" si="23"/>
        <v>1</v>
      </c>
    </row>
    <row r="345" spans="1:97" ht="12" customHeight="1">
      <c r="A345" s="2" t="s">
        <v>55</v>
      </c>
      <c r="B345" s="2"/>
      <c r="C345" s="2"/>
      <c r="D345" s="2">
        <v>30</v>
      </c>
      <c r="E345" s="2">
        <v>30</v>
      </c>
      <c r="F345" s="2">
        <v>20</v>
      </c>
      <c r="G345" s="2"/>
      <c r="H345" s="2">
        <v>14.99</v>
      </c>
      <c r="I345" s="2">
        <v>30</v>
      </c>
      <c r="J345" s="2"/>
      <c r="K345" s="2">
        <v>14.99</v>
      </c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>
        <f t="shared" si="20"/>
        <v>14.99</v>
      </c>
      <c r="CQ345">
        <f t="shared" si="21"/>
        <v>30</v>
      </c>
      <c r="CR345" t="b">
        <f t="shared" si="22"/>
        <v>1</v>
      </c>
      <c r="CS345" t="b">
        <f t="shared" si="23"/>
        <v>0</v>
      </c>
    </row>
    <row r="346" spans="1:97" ht="12" customHeight="1">
      <c r="A346" s="2" t="s">
        <v>414</v>
      </c>
      <c r="B346" s="2"/>
      <c r="C346" s="2"/>
      <c r="D346" s="2">
        <v>6.2</v>
      </c>
      <c r="E346" s="2">
        <v>17</v>
      </c>
      <c r="F346" s="2">
        <v>17</v>
      </c>
      <c r="G346" s="2"/>
      <c r="H346" s="2"/>
      <c r="I346" s="2">
        <v>6.2</v>
      </c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>
        <v>4</v>
      </c>
      <c r="V346" s="2"/>
      <c r="W346" s="2">
        <v>17</v>
      </c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>
        <f t="shared" si="20"/>
        <v>4</v>
      </c>
      <c r="CQ346">
        <f t="shared" si="21"/>
        <v>17</v>
      </c>
      <c r="CR346" t="b">
        <f t="shared" si="22"/>
        <v>1</v>
      </c>
      <c r="CS346" t="b">
        <f t="shared" si="23"/>
        <v>0</v>
      </c>
    </row>
    <row r="347" spans="1:97" ht="12" customHeight="1">
      <c r="A347" s="2" t="s">
        <v>58</v>
      </c>
      <c r="B347" s="2"/>
      <c r="C347" s="2"/>
      <c r="D347" s="2">
        <v>5.9989999999999997</v>
      </c>
      <c r="E347" s="2">
        <v>5.9989999999999997</v>
      </c>
      <c r="F347" s="2">
        <v>5.9989999999999997</v>
      </c>
      <c r="G347" s="2"/>
      <c r="H347" s="2">
        <v>3</v>
      </c>
      <c r="I347" s="2">
        <v>5.9989999999999997</v>
      </c>
      <c r="J347" s="2"/>
      <c r="K347" s="2">
        <v>3</v>
      </c>
      <c r="L347" s="2"/>
      <c r="M347" s="2"/>
      <c r="N347" s="2"/>
      <c r="O347" s="2"/>
      <c r="P347" s="2"/>
      <c r="Q347" s="2"/>
      <c r="R347" s="2"/>
      <c r="S347" s="2"/>
      <c r="T347" s="2"/>
      <c r="U347" s="2">
        <v>6</v>
      </c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>
        <f t="shared" si="20"/>
        <v>3</v>
      </c>
      <c r="CQ347">
        <f t="shared" si="21"/>
        <v>6</v>
      </c>
      <c r="CR347" t="b">
        <f t="shared" si="22"/>
        <v>1</v>
      </c>
      <c r="CS347" t="b">
        <f t="shared" si="23"/>
        <v>1</v>
      </c>
    </row>
    <row r="348" spans="1:97" ht="12" customHeight="1">
      <c r="A348" s="2" t="s">
        <v>61</v>
      </c>
      <c r="B348" s="2"/>
      <c r="C348" s="2"/>
      <c r="D348" s="2">
        <v>9.9990000000000006</v>
      </c>
      <c r="E348" s="2">
        <v>9.9990000000000006</v>
      </c>
      <c r="F348" s="2">
        <v>9.9990000000000006</v>
      </c>
      <c r="G348" s="2"/>
      <c r="H348" s="2">
        <v>9.99</v>
      </c>
      <c r="I348" s="2">
        <v>9.9990000000000006</v>
      </c>
      <c r="J348" s="2"/>
      <c r="K348" s="2">
        <v>9.99</v>
      </c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>
        <f t="shared" si="20"/>
        <v>9.99</v>
      </c>
      <c r="CQ348">
        <f t="shared" si="21"/>
        <v>9.9990000000000006</v>
      </c>
      <c r="CR348" t="b">
        <f t="shared" si="22"/>
        <v>1</v>
      </c>
      <c r="CS348" t="b">
        <f t="shared" si="23"/>
        <v>1</v>
      </c>
    </row>
    <row r="349" spans="1:97" ht="12" customHeight="1">
      <c r="A349" s="2" t="s">
        <v>422</v>
      </c>
      <c r="B349" s="2"/>
      <c r="C349" s="2"/>
      <c r="D349" s="2">
        <v>3.8</v>
      </c>
      <c r="E349" s="2">
        <v>3</v>
      </c>
      <c r="F349" s="2">
        <v>3</v>
      </c>
      <c r="G349" s="2"/>
      <c r="H349" s="2"/>
      <c r="I349" s="2">
        <v>3.8</v>
      </c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>
        <v>2</v>
      </c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>
        <f t="shared" si="20"/>
        <v>2</v>
      </c>
      <c r="CQ349">
        <f t="shared" si="21"/>
        <v>3.8</v>
      </c>
      <c r="CR349" t="b">
        <f t="shared" si="22"/>
        <v>0</v>
      </c>
      <c r="CS349" t="b">
        <f t="shared" si="23"/>
        <v>1</v>
      </c>
    </row>
    <row r="350" spans="1:97" ht="12" customHeight="1">
      <c r="A350" s="2" t="s">
        <v>50</v>
      </c>
      <c r="B350" s="2"/>
      <c r="C350" s="2"/>
      <c r="D350" s="2">
        <v>7.5</v>
      </c>
      <c r="E350" s="2">
        <v>7.5</v>
      </c>
      <c r="F350" s="2">
        <v>7.5</v>
      </c>
      <c r="G350" s="2"/>
      <c r="H350" s="2">
        <v>1</v>
      </c>
      <c r="I350" s="2">
        <v>7.5</v>
      </c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>
        <f t="shared" si="20"/>
        <v>1</v>
      </c>
      <c r="CQ350">
        <f t="shared" si="21"/>
        <v>7.5</v>
      </c>
      <c r="CR350" t="b">
        <f t="shared" si="22"/>
        <v>0</v>
      </c>
      <c r="CS350" t="b">
        <f t="shared" si="23"/>
        <v>1</v>
      </c>
    </row>
    <row r="351" spans="1:97" ht="12" customHeight="1">
      <c r="A351" s="2" t="s">
        <v>51</v>
      </c>
      <c r="B351" s="2"/>
      <c r="C351" s="2"/>
      <c r="D351" s="2">
        <v>7.5</v>
      </c>
      <c r="E351" s="2">
        <v>7.5</v>
      </c>
      <c r="F351" s="2">
        <v>7.5</v>
      </c>
      <c r="G351" s="2"/>
      <c r="H351" s="2">
        <v>2</v>
      </c>
      <c r="I351" s="2">
        <v>7.5</v>
      </c>
      <c r="J351" s="2"/>
      <c r="K351" s="2">
        <v>0.7</v>
      </c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>
        <v>5</v>
      </c>
      <c r="Y351" s="2"/>
      <c r="Z351" s="2"/>
      <c r="AA351" s="2"/>
      <c r="AB351" s="2">
        <v>0.7</v>
      </c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>
        <f t="shared" si="20"/>
        <v>0.7</v>
      </c>
      <c r="CQ351">
        <f t="shared" si="21"/>
        <v>7.5</v>
      </c>
      <c r="CR351" t="b">
        <f t="shared" si="22"/>
        <v>0</v>
      </c>
      <c r="CS351" t="b">
        <f t="shared" si="23"/>
        <v>1</v>
      </c>
    </row>
    <row r="352" spans="1:97" ht="12" customHeight="1">
      <c r="A352" s="2" t="s">
        <v>176</v>
      </c>
      <c r="B352" s="2"/>
      <c r="C352" s="2"/>
      <c r="D352" s="2">
        <v>5.7</v>
      </c>
      <c r="E352" s="2">
        <v>5.7</v>
      </c>
      <c r="F352" s="2">
        <v>5.7</v>
      </c>
      <c r="G352" s="2"/>
      <c r="H352" s="2">
        <v>2.2999999999999998</v>
      </c>
      <c r="I352" s="2">
        <v>5.7</v>
      </c>
      <c r="J352" s="2"/>
      <c r="K352" s="2">
        <v>2.2999999999999998</v>
      </c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>
        <v>4</v>
      </c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>
        <f t="shared" si="20"/>
        <v>2.2999999999999998</v>
      </c>
      <c r="CQ352">
        <f t="shared" si="21"/>
        <v>5.7</v>
      </c>
      <c r="CR352" t="b">
        <f t="shared" si="22"/>
        <v>1</v>
      </c>
      <c r="CS352" t="b">
        <f t="shared" si="23"/>
        <v>1</v>
      </c>
    </row>
    <row r="353" spans="1:97" ht="12" customHeight="1">
      <c r="A353" s="2" t="s">
        <v>429</v>
      </c>
      <c r="B353" s="2"/>
      <c r="C353" s="2"/>
      <c r="D353" s="2">
        <v>2.8</v>
      </c>
      <c r="E353" s="2">
        <v>2.8</v>
      </c>
      <c r="F353" s="2">
        <v>2.8</v>
      </c>
      <c r="G353" s="2"/>
      <c r="H353" s="2"/>
      <c r="I353" s="2">
        <v>2.8</v>
      </c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>
        <f t="shared" si="20"/>
        <v>2.8</v>
      </c>
      <c r="CQ353">
        <f t="shared" si="21"/>
        <v>2.8</v>
      </c>
      <c r="CR353" t="b">
        <f t="shared" si="22"/>
        <v>1</v>
      </c>
      <c r="CS353" t="b">
        <f t="shared" si="23"/>
        <v>1</v>
      </c>
    </row>
    <row r="354" spans="1:97" ht="12" customHeight="1">
      <c r="A354" s="2" t="s">
        <v>428</v>
      </c>
      <c r="B354" s="2"/>
      <c r="C354" s="2"/>
      <c r="D354" s="2">
        <v>4.4000000000000004</v>
      </c>
      <c r="E354" s="2">
        <v>4.4000000000000004</v>
      </c>
      <c r="F354" s="2">
        <v>4.4000000000000004</v>
      </c>
      <c r="G354" s="2"/>
      <c r="H354" s="2"/>
      <c r="I354" s="2">
        <v>4.4000000000000004</v>
      </c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>
        <v>3</v>
      </c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>
        <f t="shared" si="20"/>
        <v>3</v>
      </c>
      <c r="CQ354">
        <f t="shared" si="21"/>
        <v>4.4000000000000004</v>
      </c>
      <c r="CR354" t="b">
        <f t="shared" si="22"/>
        <v>1</v>
      </c>
      <c r="CS354" t="b">
        <f t="shared" si="23"/>
        <v>1</v>
      </c>
    </row>
    <row r="355" spans="1:97" ht="12" customHeight="1">
      <c r="A355" s="2" t="s">
        <v>56</v>
      </c>
      <c r="B355" s="2"/>
      <c r="C355" s="2"/>
      <c r="D355" s="2">
        <v>100</v>
      </c>
      <c r="E355" s="2">
        <v>100</v>
      </c>
      <c r="F355" s="2">
        <v>100</v>
      </c>
      <c r="G355" s="2"/>
      <c r="H355" s="2">
        <v>15.99</v>
      </c>
      <c r="I355" s="2">
        <v>100</v>
      </c>
      <c r="J355" s="2"/>
      <c r="K355" s="2">
        <v>15.99</v>
      </c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>
        <v>35</v>
      </c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>
        <f t="shared" si="20"/>
        <v>15.99</v>
      </c>
      <c r="CQ355">
        <f t="shared" si="21"/>
        <v>100</v>
      </c>
      <c r="CR355" t="b">
        <f t="shared" si="22"/>
        <v>1</v>
      </c>
      <c r="CS355" t="b">
        <f t="shared" si="23"/>
        <v>0</v>
      </c>
    </row>
    <row r="356" spans="1:97" ht="12" customHeight="1">
      <c r="A356" s="2" t="s">
        <v>416</v>
      </c>
      <c r="B356" s="2"/>
      <c r="C356" s="2"/>
      <c r="D356" s="2">
        <v>21</v>
      </c>
      <c r="E356" s="2">
        <v>21</v>
      </c>
      <c r="F356" s="2">
        <v>15.999000000000001</v>
      </c>
      <c r="G356" s="2"/>
      <c r="H356" s="2"/>
      <c r="I356" s="2">
        <v>21</v>
      </c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>
        <v>2</v>
      </c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>
        <f t="shared" si="20"/>
        <v>2</v>
      </c>
      <c r="CQ356">
        <f t="shared" si="21"/>
        <v>21</v>
      </c>
      <c r="CR356" t="b">
        <f t="shared" si="22"/>
        <v>0</v>
      </c>
      <c r="CS356" t="b">
        <f t="shared" si="23"/>
        <v>0</v>
      </c>
    </row>
    <row r="357" spans="1:97" ht="12" customHeight="1">
      <c r="A357" s="2" t="s">
        <v>59</v>
      </c>
      <c r="B357" s="2"/>
      <c r="C357" s="2"/>
      <c r="D357" s="2">
        <v>32</v>
      </c>
      <c r="E357" s="2">
        <v>32</v>
      </c>
      <c r="F357" s="2">
        <v>20</v>
      </c>
      <c r="G357" s="2"/>
      <c r="H357" s="2">
        <v>2</v>
      </c>
      <c r="I357" s="2">
        <v>32</v>
      </c>
      <c r="J357" s="2"/>
      <c r="K357" s="2">
        <v>1</v>
      </c>
      <c r="L357" s="2"/>
      <c r="M357" s="2"/>
      <c r="N357" s="2"/>
      <c r="O357" s="2"/>
      <c r="P357" s="2"/>
      <c r="Q357" s="2"/>
      <c r="R357" s="2"/>
      <c r="S357" s="2"/>
      <c r="T357" s="2"/>
      <c r="U357" s="2">
        <v>2</v>
      </c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>
        <f t="shared" si="20"/>
        <v>1</v>
      </c>
      <c r="CQ357">
        <f t="shared" si="21"/>
        <v>32</v>
      </c>
      <c r="CR357" t="b">
        <f t="shared" si="22"/>
        <v>0</v>
      </c>
      <c r="CS357" t="b">
        <f t="shared" si="23"/>
        <v>0</v>
      </c>
    </row>
    <row r="358" spans="1:97" ht="12" customHeight="1">
      <c r="A358" s="2" t="s">
        <v>417</v>
      </c>
      <c r="B358" s="2"/>
      <c r="C358" s="2"/>
      <c r="D358" s="2">
        <v>25</v>
      </c>
      <c r="E358" s="2">
        <v>25</v>
      </c>
      <c r="F358" s="2">
        <v>20</v>
      </c>
      <c r="G358" s="2"/>
      <c r="H358" s="2"/>
      <c r="I358" s="2">
        <v>25</v>
      </c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>
        <v>2</v>
      </c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>
        <v>20</v>
      </c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>
        <f t="shared" si="20"/>
        <v>2</v>
      </c>
      <c r="CQ358">
        <f t="shared" si="21"/>
        <v>25</v>
      </c>
      <c r="CR358" t="b">
        <f t="shared" si="22"/>
        <v>0</v>
      </c>
      <c r="CS358" t="b">
        <f t="shared" si="23"/>
        <v>0</v>
      </c>
    </row>
    <row r="359" spans="1:97" ht="12" customHeight="1">
      <c r="A359" s="2" t="s">
        <v>60</v>
      </c>
      <c r="B359" s="2"/>
      <c r="C359" s="2"/>
      <c r="D359" s="2"/>
      <c r="E359" s="2"/>
      <c r="F359" s="2"/>
      <c r="G359" s="2"/>
      <c r="H359" s="2">
        <v>1</v>
      </c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>
        <f t="shared" si="20"/>
        <v>1</v>
      </c>
      <c r="CQ359">
        <f t="shared" si="21"/>
        <v>1</v>
      </c>
      <c r="CR359" t="b">
        <f t="shared" si="22"/>
        <v>0</v>
      </c>
      <c r="CS359" t="b">
        <f t="shared" si="23"/>
        <v>1</v>
      </c>
    </row>
    <row r="360" spans="1:97" ht="12" customHeight="1">
      <c r="A360" s="2" t="s">
        <v>418</v>
      </c>
      <c r="B360" s="2"/>
      <c r="C360" s="2"/>
      <c r="D360" s="2">
        <v>2.0990000000000002</v>
      </c>
      <c r="E360" s="2">
        <v>1.9990000000000001</v>
      </c>
      <c r="F360" s="2">
        <v>1.9990000000000001</v>
      </c>
      <c r="G360" s="2"/>
      <c r="H360" s="2"/>
      <c r="I360" s="2">
        <v>2.0990000000000002</v>
      </c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>
        <v>2.1</v>
      </c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>
        <f t="shared" si="20"/>
        <v>1.9990000000000001</v>
      </c>
      <c r="CQ360">
        <f t="shared" si="21"/>
        <v>2.1</v>
      </c>
      <c r="CR360" t="b">
        <f t="shared" si="22"/>
        <v>0</v>
      </c>
      <c r="CS360" t="b">
        <f t="shared" si="23"/>
        <v>1</v>
      </c>
    </row>
    <row r="361" spans="1:97" ht="12" customHeight="1">
      <c r="A361" s="2" t="s">
        <v>62</v>
      </c>
      <c r="B361" s="2"/>
      <c r="C361" s="2"/>
      <c r="D361" s="2">
        <v>3.9990000000000001</v>
      </c>
      <c r="E361" s="2">
        <v>21</v>
      </c>
      <c r="F361" s="2">
        <v>20</v>
      </c>
      <c r="G361" s="2"/>
      <c r="H361" s="2">
        <v>2</v>
      </c>
      <c r="I361" s="2">
        <v>3.9990000000000001</v>
      </c>
      <c r="J361" s="2"/>
      <c r="K361" s="2">
        <v>2</v>
      </c>
      <c r="L361" s="2"/>
      <c r="M361" s="2">
        <v>21</v>
      </c>
      <c r="N361" s="2"/>
      <c r="O361" s="2"/>
      <c r="P361" s="2"/>
      <c r="Q361" s="2"/>
      <c r="R361" s="2"/>
      <c r="S361" s="2"/>
      <c r="T361" s="2"/>
      <c r="U361" s="2">
        <v>4</v>
      </c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>
        <f t="shared" si="20"/>
        <v>2</v>
      </c>
      <c r="CQ361">
        <f t="shared" si="21"/>
        <v>21</v>
      </c>
      <c r="CR361" t="b">
        <f t="shared" si="22"/>
        <v>0</v>
      </c>
      <c r="CS361" t="b">
        <f t="shared" si="23"/>
        <v>0</v>
      </c>
    </row>
    <row r="362" spans="1:97" ht="12" customHeight="1">
      <c r="A362" s="2" t="s">
        <v>63</v>
      </c>
      <c r="B362" s="2"/>
      <c r="C362" s="2"/>
      <c r="D362" s="2">
        <v>1.7</v>
      </c>
      <c r="E362" s="2"/>
      <c r="F362" s="2"/>
      <c r="G362" s="2"/>
      <c r="H362" s="2">
        <v>2</v>
      </c>
      <c r="I362" s="2"/>
      <c r="J362" s="2"/>
      <c r="K362" s="2">
        <v>2</v>
      </c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>
        <f t="shared" si="20"/>
        <v>1.7</v>
      </c>
      <c r="CQ362">
        <f t="shared" si="21"/>
        <v>2</v>
      </c>
      <c r="CR362" t="b">
        <f t="shared" si="22"/>
        <v>0</v>
      </c>
      <c r="CS362" t="b">
        <f t="shared" si="23"/>
        <v>1</v>
      </c>
    </row>
    <row r="363" spans="1:97" ht="12" customHeight="1">
      <c r="A363" s="2" t="s">
        <v>434</v>
      </c>
      <c r="B363" s="2"/>
      <c r="C363" s="2"/>
      <c r="D363" s="2">
        <v>7.5</v>
      </c>
      <c r="E363" s="2">
        <v>0.5</v>
      </c>
      <c r="F363" s="2"/>
      <c r="G363" s="2"/>
      <c r="H363" s="2"/>
      <c r="I363" s="2">
        <v>0.5</v>
      </c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>
        <f t="shared" si="20"/>
        <v>0.5</v>
      </c>
      <c r="CQ363">
        <f t="shared" si="21"/>
        <v>7.5</v>
      </c>
      <c r="CR363" t="b">
        <f t="shared" si="22"/>
        <v>0</v>
      </c>
      <c r="CS363" t="b">
        <f t="shared" si="23"/>
        <v>1</v>
      </c>
    </row>
    <row r="364" spans="1:97" ht="12" customHeight="1">
      <c r="A364" s="2" t="s">
        <v>90</v>
      </c>
      <c r="B364" s="2"/>
      <c r="C364" s="2"/>
      <c r="D364" s="2">
        <v>55</v>
      </c>
      <c r="E364" s="2">
        <v>55</v>
      </c>
      <c r="F364" s="2">
        <v>30</v>
      </c>
      <c r="G364" s="2"/>
      <c r="H364" s="2">
        <v>14.99</v>
      </c>
      <c r="I364" s="2">
        <v>55</v>
      </c>
      <c r="J364" s="2"/>
      <c r="K364" s="2">
        <v>14.99</v>
      </c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>
        <f t="shared" si="20"/>
        <v>14.99</v>
      </c>
      <c r="CQ364">
        <f t="shared" si="21"/>
        <v>55</v>
      </c>
      <c r="CR364" t="b">
        <f t="shared" si="22"/>
        <v>1</v>
      </c>
      <c r="CS364" t="b">
        <f t="shared" si="23"/>
        <v>0</v>
      </c>
    </row>
    <row r="365" spans="1:97" ht="12" customHeight="1">
      <c r="A365" s="2" t="s">
        <v>91</v>
      </c>
      <c r="B365" s="2"/>
      <c r="C365" s="2"/>
      <c r="D365" s="2">
        <v>5.9989999999999997</v>
      </c>
      <c r="E365" s="2">
        <v>5.9989999999999997</v>
      </c>
      <c r="F365" s="2">
        <v>5.9989999999999997</v>
      </c>
      <c r="G365" s="2"/>
      <c r="H365" s="2">
        <v>5.99</v>
      </c>
      <c r="I365" s="2">
        <v>5.9989999999999997</v>
      </c>
      <c r="J365" s="2"/>
      <c r="K365" s="2">
        <v>5.99</v>
      </c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>
        <f t="shared" si="20"/>
        <v>5.99</v>
      </c>
      <c r="CQ365">
        <f t="shared" si="21"/>
        <v>5.9989999999999997</v>
      </c>
      <c r="CR365" t="b">
        <f t="shared" si="22"/>
        <v>1</v>
      </c>
      <c r="CS365" t="b">
        <f t="shared" si="23"/>
        <v>1</v>
      </c>
    </row>
    <row r="366" spans="1:97" ht="12" customHeight="1">
      <c r="A366" s="2" t="s">
        <v>52</v>
      </c>
      <c r="B366" s="2"/>
      <c r="C366" s="2"/>
      <c r="D366" s="2">
        <v>1.99</v>
      </c>
      <c r="E366" s="2">
        <v>1.9990000000000001</v>
      </c>
      <c r="F366" s="2">
        <v>1.7</v>
      </c>
      <c r="G366" s="2"/>
      <c r="H366" s="2">
        <v>2</v>
      </c>
      <c r="I366" s="2">
        <v>1.9990000000000001</v>
      </c>
      <c r="J366" s="2"/>
      <c r="K366" s="2">
        <v>2</v>
      </c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>
        <f t="shared" si="20"/>
        <v>1.7</v>
      </c>
      <c r="CQ366">
        <f t="shared" si="21"/>
        <v>2</v>
      </c>
      <c r="CR366" t="b">
        <f t="shared" si="22"/>
        <v>0</v>
      </c>
      <c r="CS366" t="b">
        <f t="shared" si="23"/>
        <v>1</v>
      </c>
    </row>
    <row r="367" spans="1:97" ht="12" customHeight="1">
      <c r="A367" s="2" t="s">
        <v>53</v>
      </c>
      <c r="B367" s="2"/>
      <c r="C367" s="2"/>
      <c r="D367" s="2">
        <v>7.5</v>
      </c>
      <c r="E367" s="2">
        <v>7.5</v>
      </c>
      <c r="F367" s="2">
        <v>7.5</v>
      </c>
      <c r="G367" s="2"/>
      <c r="H367" s="2">
        <v>2</v>
      </c>
      <c r="I367" s="2">
        <v>7.5</v>
      </c>
      <c r="J367" s="2"/>
      <c r="K367" s="2">
        <v>2</v>
      </c>
      <c r="L367" s="2"/>
      <c r="M367" s="2"/>
      <c r="N367" s="2"/>
      <c r="O367" s="2"/>
      <c r="P367" s="2"/>
      <c r="Q367" s="2"/>
      <c r="R367" s="2"/>
      <c r="S367" s="2"/>
      <c r="T367" s="2"/>
      <c r="U367" s="2">
        <v>8</v>
      </c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>
        <f t="shared" si="20"/>
        <v>2</v>
      </c>
      <c r="CQ367">
        <f t="shared" si="21"/>
        <v>8</v>
      </c>
      <c r="CR367" t="b">
        <f t="shared" si="22"/>
        <v>0</v>
      </c>
      <c r="CS367" t="b">
        <f t="shared" si="23"/>
        <v>1</v>
      </c>
    </row>
    <row r="368" spans="1:97" ht="12" customHeight="1">
      <c r="A368" s="2" t="s">
        <v>432</v>
      </c>
      <c r="B368" s="2"/>
      <c r="C368" s="2"/>
      <c r="D368" s="2">
        <v>22</v>
      </c>
      <c r="E368" s="2">
        <v>22</v>
      </c>
      <c r="F368" s="2">
        <v>7.9989999999999997</v>
      </c>
      <c r="G368" s="2"/>
      <c r="H368" s="2"/>
      <c r="I368" s="2">
        <v>22</v>
      </c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>
        <v>7.9989999999999997</v>
      </c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>
        <f t="shared" si="20"/>
        <v>7.9989999999999997</v>
      </c>
      <c r="CQ368">
        <f t="shared" si="21"/>
        <v>22</v>
      </c>
      <c r="CR368" t="b">
        <f t="shared" si="22"/>
        <v>1</v>
      </c>
      <c r="CS368" t="b">
        <f t="shared" si="23"/>
        <v>0</v>
      </c>
    </row>
    <row r="369" spans="1:97" ht="12" customHeight="1">
      <c r="A369" s="2" t="s">
        <v>4</v>
      </c>
      <c r="B369" s="2"/>
      <c r="C369" s="2"/>
      <c r="D369" s="2">
        <v>22</v>
      </c>
      <c r="E369" s="2">
        <v>22</v>
      </c>
      <c r="F369" s="2">
        <v>22</v>
      </c>
      <c r="G369" s="2"/>
      <c r="H369" s="2">
        <v>3</v>
      </c>
      <c r="I369" s="2">
        <v>22</v>
      </c>
      <c r="J369" s="2"/>
      <c r="K369" s="2">
        <v>7</v>
      </c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>
        <v>20</v>
      </c>
      <c r="Y369" s="2"/>
      <c r="Z369" s="2"/>
      <c r="AA369" s="2"/>
      <c r="AB369" s="2">
        <v>7</v>
      </c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>
        <v>3</v>
      </c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>
        <f t="shared" si="20"/>
        <v>3</v>
      </c>
      <c r="CQ369">
        <f t="shared" si="21"/>
        <v>22</v>
      </c>
      <c r="CR369" t="b">
        <f t="shared" si="22"/>
        <v>1</v>
      </c>
      <c r="CS369" t="b">
        <f t="shared" si="23"/>
        <v>0</v>
      </c>
    </row>
    <row r="370" spans="1:97" ht="12" customHeight="1">
      <c r="A370" s="2" t="s">
        <v>402</v>
      </c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>
        <v>3</v>
      </c>
      <c r="Q370" s="2"/>
      <c r="R370" s="2"/>
      <c r="S370" s="2"/>
      <c r="T370" s="2"/>
      <c r="U370" s="2"/>
      <c r="V370" s="2"/>
      <c r="W370" s="2"/>
      <c r="X370" s="2"/>
      <c r="Y370" s="2">
        <v>3</v>
      </c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>
        <f t="shared" si="20"/>
        <v>3</v>
      </c>
      <c r="CQ370">
        <f t="shared" si="21"/>
        <v>3</v>
      </c>
      <c r="CR370" t="b">
        <f t="shared" si="22"/>
        <v>1</v>
      </c>
      <c r="CS370" t="b">
        <f t="shared" si="23"/>
        <v>1</v>
      </c>
    </row>
    <row r="371" spans="1:97" ht="12" customHeight="1">
      <c r="A371" s="2" t="s">
        <v>420</v>
      </c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>
        <v>8</v>
      </c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>
        <f t="shared" si="20"/>
        <v>8</v>
      </c>
      <c r="CQ371">
        <f t="shared" si="21"/>
        <v>8</v>
      </c>
      <c r="CR371" t="b">
        <f t="shared" si="22"/>
        <v>1</v>
      </c>
      <c r="CS371" t="b">
        <f t="shared" si="23"/>
        <v>1</v>
      </c>
    </row>
    <row r="372" spans="1:97" ht="12" customHeight="1">
      <c r="A372" s="2" t="s">
        <v>379</v>
      </c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>
        <v>10</v>
      </c>
      <c r="Q372" s="2"/>
      <c r="R372" s="2"/>
      <c r="S372" s="2"/>
      <c r="T372" s="2"/>
      <c r="U372" s="2"/>
      <c r="V372" s="2"/>
      <c r="W372" s="2"/>
      <c r="X372" s="2"/>
      <c r="Y372" s="2">
        <v>10</v>
      </c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>
        <f t="shared" si="20"/>
        <v>10</v>
      </c>
      <c r="CQ372">
        <f t="shared" si="21"/>
        <v>10</v>
      </c>
      <c r="CR372" t="b">
        <f t="shared" si="22"/>
        <v>1</v>
      </c>
      <c r="CS372" t="b">
        <f t="shared" si="23"/>
        <v>1</v>
      </c>
    </row>
    <row r="373" spans="1:97" ht="12" customHeight="1">
      <c r="A373" s="2" t="s">
        <v>380</v>
      </c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>
        <v>5.5</v>
      </c>
      <c r="Q373" s="2"/>
      <c r="R373" s="2"/>
      <c r="S373" s="2"/>
      <c r="T373" s="2"/>
      <c r="U373" s="2"/>
      <c r="V373" s="2"/>
      <c r="W373" s="2"/>
      <c r="X373" s="2"/>
      <c r="Y373" s="2">
        <v>5.5</v>
      </c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>
        <f t="shared" si="20"/>
        <v>5.5</v>
      </c>
      <c r="CQ373">
        <f t="shared" si="21"/>
        <v>5.5</v>
      </c>
      <c r="CR373" t="b">
        <f t="shared" si="22"/>
        <v>1</v>
      </c>
      <c r="CS373" t="b">
        <f t="shared" si="23"/>
        <v>1</v>
      </c>
    </row>
    <row r="374" spans="1:97" ht="12" customHeight="1">
      <c r="A374" s="2" t="s">
        <v>381</v>
      </c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>
        <v>1.5</v>
      </c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>
        <f t="shared" si="20"/>
        <v>1.5</v>
      </c>
      <c r="CQ374">
        <f t="shared" si="21"/>
        <v>1.5</v>
      </c>
      <c r="CR374" t="b">
        <f t="shared" si="22"/>
        <v>0</v>
      </c>
      <c r="CS374" t="b">
        <f t="shared" si="23"/>
        <v>1</v>
      </c>
    </row>
    <row r="375" spans="1:97" ht="12" customHeight="1">
      <c r="A375" s="2" t="s">
        <v>376</v>
      </c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>
        <v>2.5</v>
      </c>
      <c r="Q375" s="2"/>
      <c r="R375" s="2"/>
      <c r="S375" s="2"/>
      <c r="T375" s="2"/>
      <c r="U375" s="2"/>
      <c r="V375" s="2"/>
      <c r="W375" s="2"/>
      <c r="X375" s="2"/>
      <c r="Y375" s="2">
        <v>2.5</v>
      </c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>
        <v>2.5</v>
      </c>
      <c r="CG375" s="2"/>
      <c r="CH375" s="2"/>
      <c r="CI375" s="2"/>
      <c r="CJ375" s="2"/>
      <c r="CK375" s="2"/>
      <c r="CL375" s="2"/>
      <c r="CM375" s="2"/>
      <c r="CN375" s="2"/>
      <c r="CO375" s="2"/>
      <c r="CP375">
        <f t="shared" si="20"/>
        <v>2.5</v>
      </c>
      <c r="CQ375">
        <f t="shared" si="21"/>
        <v>2.5</v>
      </c>
      <c r="CR375" t="b">
        <f t="shared" si="22"/>
        <v>1</v>
      </c>
      <c r="CS375" t="b">
        <f t="shared" si="23"/>
        <v>1</v>
      </c>
    </row>
    <row r="376" spans="1:97" ht="12" customHeight="1">
      <c r="A376" s="2" t="s">
        <v>413</v>
      </c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>
        <v>0.15</v>
      </c>
      <c r="CH376" s="2"/>
      <c r="CI376" s="2"/>
      <c r="CJ376" s="2"/>
      <c r="CK376" s="2"/>
      <c r="CL376" s="2"/>
      <c r="CM376" s="2"/>
      <c r="CN376" s="2"/>
      <c r="CO376" s="2"/>
      <c r="CP376">
        <f t="shared" si="20"/>
        <v>0.15</v>
      </c>
      <c r="CQ376">
        <f t="shared" si="21"/>
        <v>0.15</v>
      </c>
      <c r="CR376" t="b">
        <f t="shared" si="22"/>
        <v>0</v>
      </c>
      <c r="CS376" t="b">
        <f t="shared" si="23"/>
        <v>1</v>
      </c>
    </row>
    <row r="377" spans="1:97" ht="12" customHeight="1">
      <c r="A377" s="2" t="s">
        <v>65</v>
      </c>
      <c r="B377" s="2"/>
      <c r="C377" s="2"/>
      <c r="D377" s="2">
        <v>20</v>
      </c>
      <c r="E377" s="2">
        <v>20</v>
      </c>
      <c r="F377" s="2">
        <v>20</v>
      </c>
      <c r="G377" s="2"/>
      <c r="H377" s="2">
        <v>20</v>
      </c>
      <c r="I377" s="2">
        <v>20</v>
      </c>
      <c r="J377" s="2"/>
      <c r="K377" s="2">
        <v>20</v>
      </c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>
        <f t="shared" si="20"/>
        <v>20</v>
      </c>
      <c r="CQ377">
        <f t="shared" si="21"/>
        <v>20</v>
      </c>
      <c r="CR377" t="b">
        <f t="shared" si="22"/>
        <v>1</v>
      </c>
      <c r="CS377" t="b">
        <f t="shared" si="23"/>
        <v>1</v>
      </c>
    </row>
    <row r="378" spans="1:97" ht="12" customHeight="1">
      <c r="A378" s="2" t="s">
        <v>48</v>
      </c>
      <c r="B378" s="2"/>
      <c r="C378" s="2"/>
      <c r="D378" s="2">
        <v>18</v>
      </c>
      <c r="E378" s="2">
        <v>12</v>
      </c>
      <c r="F378" s="2">
        <v>12</v>
      </c>
      <c r="G378" s="2"/>
      <c r="H378" s="2">
        <v>10</v>
      </c>
      <c r="I378" s="2">
        <v>12</v>
      </c>
      <c r="J378" s="2"/>
      <c r="K378" s="2">
        <v>10</v>
      </c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>
        <f t="shared" si="20"/>
        <v>10</v>
      </c>
      <c r="CQ378">
        <f t="shared" si="21"/>
        <v>18</v>
      </c>
      <c r="CR378" t="b">
        <f t="shared" si="22"/>
        <v>1</v>
      </c>
      <c r="CS378" t="b">
        <f t="shared" si="23"/>
        <v>1</v>
      </c>
    </row>
    <row r="379" spans="1:97" ht="12" customHeight="1">
      <c r="A379" s="2" t="s">
        <v>388</v>
      </c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>
        <v>1.5</v>
      </c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>
        <f t="shared" si="20"/>
        <v>1.5</v>
      </c>
      <c r="CQ379">
        <f t="shared" si="21"/>
        <v>1.5</v>
      </c>
      <c r="CR379" t="b">
        <f t="shared" si="22"/>
        <v>0</v>
      </c>
      <c r="CS379" t="b">
        <f t="shared" si="23"/>
        <v>1</v>
      </c>
    </row>
    <row r="380" spans="1:97" ht="12" customHeight="1">
      <c r="A380" s="2" t="s">
        <v>377</v>
      </c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>
        <v>35</v>
      </c>
      <c r="Q380" s="2"/>
      <c r="R380" s="2"/>
      <c r="S380" s="2"/>
      <c r="T380" s="2"/>
      <c r="U380" s="2"/>
      <c r="V380" s="2"/>
      <c r="W380" s="2"/>
      <c r="X380" s="2"/>
      <c r="Y380" s="2">
        <v>1.5</v>
      </c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>
        <f t="shared" si="20"/>
        <v>1.5</v>
      </c>
      <c r="CQ380">
        <f t="shared" si="21"/>
        <v>35</v>
      </c>
      <c r="CR380" t="b">
        <f t="shared" si="22"/>
        <v>0</v>
      </c>
      <c r="CS380" t="b">
        <f t="shared" si="23"/>
        <v>0</v>
      </c>
    </row>
    <row r="381" spans="1:97" ht="12" customHeight="1">
      <c r="A381" s="2" t="s">
        <v>401</v>
      </c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>
        <v>3</v>
      </c>
      <c r="Q381" s="2"/>
      <c r="R381" s="2"/>
      <c r="S381" s="2"/>
      <c r="T381" s="2"/>
      <c r="U381" s="2"/>
      <c r="V381" s="2"/>
      <c r="W381" s="2"/>
      <c r="X381" s="2"/>
      <c r="Y381" s="2">
        <v>3</v>
      </c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>
        <f t="shared" si="20"/>
        <v>3</v>
      </c>
      <c r="CQ381">
        <f t="shared" si="21"/>
        <v>3</v>
      </c>
      <c r="CR381" t="b">
        <f t="shared" si="22"/>
        <v>1</v>
      </c>
      <c r="CS381" t="b">
        <f t="shared" si="23"/>
        <v>1</v>
      </c>
    </row>
    <row r="382" spans="1:97" ht="12" customHeight="1">
      <c r="A382" s="2" t="s">
        <v>407</v>
      </c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>
        <v>15</v>
      </c>
      <c r="Q382" s="2"/>
      <c r="R382" s="2"/>
      <c r="S382" s="2"/>
      <c r="T382" s="2"/>
      <c r="U382" s="2"/>
      <c r="V382" s="2"/>
      <c r="W382" s="2"/>
      <c r="X382" s="2"/>
      <c r="Y382" s="2">
        <v>5</v>
      </c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>
        <f t="shared" si="20"/>
        <v>5</v>
      </c>
      <c r="CQ382">
        <f t="shared" si="21"/>
        <v>15</v>
      </c>
      <c r="CR382" t="b">
        <f t="shared" si="22"/>
        <v>1</v>
      </c>
      <c r="CS382" t="b">
        <f t="shared" si="23"/>
        <v>1</v>
      </c>
    </row>
    <row r="383" spans="1:97" ht="12" customHeight="1">
      <c r="A383" s="2" t="s">
        <v>77</v>
      </c>
      <c r="B383" s="2"/>
      <c r="C383" s="2"/>
      <c r="D383" s="2">
        <v>4.5</v>
      </c>
      <c r="E383" s="2">
        <v>14</v>
      </c>
      <c r="F383" s="2">
        <v>14</v>
      </c>
      <c r="G383" s="2"/>
      <c r="H383" s="2">
        <v>3</v>
      </c>
      <c r="I383" s="2">
        <v>4.5</v>
      </c>
      <c r="J383" s="2"/>
      <c r="K383" s="2">
        <v>3</v>
      </c>
      <c r="L383" s="2"/>
      <c r="M383" s="2"/>
      <c r="N383" s="2"/>
      <c r="O383" s="2"/>
      <c r="P383" s="2"/>
      <c r="Q383" s="2"/>
      <c r="R383" s="2"/>
      <c r="S383" s="2"/>
      <c r="T383" s="2"/>
      <c r="U383" s="2">
        <v>4.5</v>
      </c>
      <c r="V383" s="2"/>
      <c r="W383" s="2">
        <v>14</v>
      </c>
      <c r="X383" s="2">
        <v>10</v>
      </c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>
        <f t="shared" si="20"/>
        <v>3</v>
      </c>
      <c r="CQ383">
        <f t="shared" si="21"/>
        <v>14</v>
      </c>
      <c r="CR383" t="b">
        <f t="shared" si="22"/>
        <v>1</v>
      </c>
      <c r="CS383" t="b">
        <f t="shared" si="23"/>
        <v>0</v>
      </c>
    </row>
    <row r="384" spans="1:97" ht="12" customHeight="1">
      <c r="A384" s="2" t="s">
        <v>1</v>
      </c>
      <c r="B384" s="2"/>
      <c r="C384" s="2"/>
      <c r="D384" s="2">
        <v>22</v>
      </c>
      <c r="E384" s="2"/>
      <c r="F384" s="2"/>
      <c r="G384" s="2"/>
      <c r="H384" s="2">
        <v>26</v>
      </c>
      <c r="I384" s="2">
        <v>33</v>
      </c>
      <c r="J384" s="2"/>
      <c r="K384" s="2">
        <v>22</v>
      </c>
      <c r="L384" s="2"/>
      <c r="M384" s="2">
        <v>1</v>
      </c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>
        <v>15</v>
      </c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>
        <v>22</v>
      </c>
      <c r="AN384" s="2"/>
      <c r="AO384" s="2"/>
      <c r="AP384" s="2"/>
      <c r="AQ384" s="2"/>
      <c r="AR384" s="2"/>
      <c r="AS384" s="2"/>
      <c r="AT384" s="2"/>
      <c r="AU384" s="2">
        <v>26</v>
      </c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>
        <f t="shared" si="20"/>
        <v>1</v>
      </c>
      <c r="CQ384">
        <f t="shared" si="21"/>
        <v>33</v>
      </c>
      <c r="CR384" t="b">
        <f t="shared" si="22"/>
        <v>0</v>
      </c>
      <c r="CS384" t="b">
        <f t="shared" si="23"/>
        <v>0</v>
      </c>
    </row>
    <row r="385" spans="1:97" ht="12" customHeight="1">
      <c r="A385" s="2" t="s">
        <v>78</v>
      </c>
      <c r="B385" s="2"/>
      <c r="C385" s="2"/>
      <c r="D385" s="2">
        <v>4</v>
      </c>
      <c r="E385" s="2">
        <v>4</v>
      </c>
      <c r="F385" s="2">
        <v>4</v>
      </c>
      <c r="G385" s="2"/>
      <c r="H385" s="2">
        <v>2.5</v>
      </c>
      <c r="I385" s="2">
        <v>4</v>
      </c>
      <c r="J385" s="2"/>
      <c r="K385" s="2">
        <v>5</v>
      </c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>
        <v>200</v>
      </c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>
        <v>5</v>
      </c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>
        <v>4</v>
      </c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>
        <f t="shared" si="20"/>
        <v>2.5</v>
      </c>
      <c r="CQ385">
        <f t="shared" si="21"/>
        <v>200</v>
      </c>
      <c r="CR385" t="b">
        <f t="shared" si="22"/>
        <v>1</v>
      </c>
      <c r="CS385" t="b">
        <f t="shared" si="23"/>
        <v>0</v>
      </c>
    </row>
    <row r="386" spans="1:97" ht="12" customHeight="1">
      <c r="A386" s="2" t="s">
        <v>79</v>
      </c>
      <c r="B386" s="2"/>
      <c r="C386" s="2"/>
      <c r="D386" s="2">
        <v>0.3</v>
      </c>
      <c r="E386" s="2"/>
      <c r="F386" s="2"/>
      <c r="G386" s="2"/>
      <c r="H386" s="2">
        <v>15</v>
      </c>
      <c r="I386" s="2"/>
      <c r="J386" s="2"/>
      <c r="K386" s="2">
        <v>28</v>
      </c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>
        <f t="shared" ref="CP386:CP449" si="24">SMALL(B386:CO386,1)</f>
        <v>0.3</v>
      </c>
      <c r="CQ386">
        <f t="shared" ref="CQ386:CQ449" si="25">LARGE(B386:CO386,1)</f>
        <v>28</v>
      </c>
      <c r="CR386" t="b">
        <f t="shared" ref="CR386:CR449" si="26">IF($CP386&gt;2,TRUE,FALSE)</f>
        <v>0</v>
      </c>
      <c r="CS386" t="b">
        <f t="shared" ref="CS386:CS449" si="27">IF($CQ386-$CP386&lt;=10,TRUE,FALSE)</f>
        <v>0</v>
      </c>
    </row>
    <row r="387" spans="1:97" ht="12" customHeight="1">
      <c r="A387" s="2" t="s">
        <v>80</v>
      </c>
      <c r="B387" s="2"/>
      <c r="C387" s="2"/>
      <c r="D387" s="2">
        <v>4</v>
      </c>
      <c r="E387" s="2">
        <v>4</v>
      </c>
      <c r="F387" s="2">
        <v>4</v>
      </c>
      <c r="G387" s="2"/>
      <c r="H387" s="2">
        <v>4</v>
      </c>
      <c r="I387" s="2">
        <v>4</v>
      </c>
      <c r="J387" s="2"/>
      <c r="K387" s="2">
        <v>4</v>
      </c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>
        <v>4</v>
      </c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>
        <f t="shared" si="24"/>
        <v>4</v>
      </c>
      <c r="CQ387">
        <f t="shared" si="25"/>
        <v>4</v>
      </c>
      <c r="CR387" t="b">
        <f t="shared" si="26"/>
        <v>1</v>
      </c>
      <c r="CS387" t="b">
        <f t="shared" si="27"/>
        <v>1</v>
      </c>
    </row>
    <row r="388" spans="1:97" ht="12" customHeight="1">
      <c r="A388" s="2" t="s">
        <v>81</v>
      </c>
      <c r="B388" s="2"/>
      <c r="C388" s="2"/>
      <c r="D388" s="2">
        <v>300</v>
      </c>
      <c r="E388" s="2">
        <v>300</v>
      </c>
      <c r="F388" s="2">
        <v>200</v>
      </c>
      <c r="G388" s="2"/>
      <c r="H388" s="2">
        <v>350</v>
      </c>
      <c r="I388" s="2">
        <v>300</v>
      </c>
      <c r="J388" s="2"/>
      <c r="K388" s="2">
        <v>300</v>
      </c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>
        <v>200</v>
      </c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>
        <v>300</v>
      </c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>
        <v>200</v>
      </c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>
        <f t="shared" si="24"/>
        <v>200</v>
      </c>
      <c r="CQ388">
        <f t="shared" si="25"/>
        <v>350</v>
      </c>
      <c r="CR388" t="b">
        <f t="shared" si="26"/>
        <v>1</v>
      </c>
      <c r="CS388" t="b">
        <f t="shared" si="27"/>
        <v>0</v>
      </c>
    </row>
    <row r="389" spans="1:97" ht="12" customHeight="1">
      <c r="A389" s="2" t="s">
        <v>502</v>
      </c>
      <c r="B389" s="2"/>
      <c r="C389" s="2"/>
      <c r="D389" s="2"/>
      <c r="E389" s="2"/>
      <c r="F389" s="2">
        <v>12</v>
      </c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>
        <v>5.5</v>
      </c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>
        <f t="shared" si="24"/>
        <v>5.5</v>
      </c>
      <c r="CQ389">
        <f t="shared" si="25"/>
        <v>12</v>
      </c>
      <c r="CR389" t="b">
        <f t="shared" si="26"/>
        <v>1</v>
      </c>
      <c r="CS389" t="b">
        <f t="shared" si="27"/>
        <v>1</v>
      </c>
    </row>
    <row r="390" spans="1:97" ht="12" customHeight="1">
      <c r="A390" s="2" t="s">
        <v>400</v>
      </c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>
        <v>3</v>
      </c>
      <c r="Q390" s="2"/>
      <c r="R390" s="2"/>
      <c r="S390" s="2"/>
      <c r="T390" s="2"/>
      <c r="U390" s="2"/>
      <c r="V390" s="2"/>
      <c r="W390" s="2"/>
      <c r="X390" s="2"/>
      <c r="Y390" s="2">
        <v>2</v>
      </c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>
        <f t="shared" si="24"/>
        <v>2</v>
      </c>
      <c r="CQ390">
        <f t="shared" si="25"/>
        <v>3</v>
      </c>
      <c r="CR390" t="b">
        <f t="shared" si="26"/>
        <v>0</v>
      </c>
      <c r="CS390" t="b">
        <f t="shared" si="27"/>
        <v>1</v>
      </c>
    </row>
    <row r="391" spans="1:97" ht="12" customHeight="1">
      <c r="A391" s="2" t="s">
        <v>399</v>
      </c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>
        <v>2.5</v>
      </c>
      <c r="Q391" s="2"/>
      <c r="R391" s="2"/>
      <c r="S391" s="2"/>
      <c r="T391" s="2"/>
      <c r="U391" s="2"/>
      <c r="V391" s="2"/>
      <c r="W391" s="2"/>
      <c r="X391" s="2"/>
      <c r="Y391" s="2">
        <v>4</v>
      </c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>
        <f t="shared" si="24"/>
        <v>2.5</v>
      </c>
      <c r="CQ391">
        <f t="shared" si="25"/>
        <v>4</v>
      </c>
      <c r="CR391" t="b">
        <f t="shared" si="26"/>
        <v>1</v>
      </c>
      <c r="CS391" t="b">
        <f t="shared" si="27"/>
        <v>1</v>
      </c>
    </row>
    <row r="392" spans="1:97" ht="12" customHeight="1">
      <c r="A392" s="2" t="s">
        <v>406</v>
      </c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>
        <v>180</v>
      </c>
      <c r="Q392" s="2"/>
      <c r="R392" s="2"/>
      <c r="S392" s="2"/>
      <c r="T392" s="2"/>
      <c r="U392" s="2"/>
      <c r="V392" s="2"/>
      <c r="W392" s="2"/>
      <c r="X392" s="2"/>
      <c r="Y392" s="2">
        <v>223</v>
      </c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>
        <f t="shared" si="24"/>
        <v>180</v>
      </c>
      <c r="CQ392">
        <f t="shared" si="25"/>
        <v>223</v>
      </c>
      <c r="CR392" t="b">
        <f t="shared" si="26"/>
        <v>1</v>
      </c>
      <c r="CS392" t="b">
        <f t="shared" si="27"/>
        <v>0</v>
      </c>
    </row>
    <row r="393" spans="1:97" ht="12" customHeight="1">
      <c r="A393" s="2" t="s">
        <v>385</v>
      </c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>
        <v>1.5</v>
      </c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>
        <f t="shared" si="24"/>
        <v>1.5</v>
      </c>
      <c r="CQ393">
        <f t="shared" si="25"/>
        <v>1.5</v>
      </c>
      <c r="CR393" t="b">
        <f t="shared" si="26"/>
        <v>0</v>
      </c>
      <c r="CS393" t="b">
        <f t="shared" si="27"/>
        <v>1</v>
      </c>
    </row>
    <row r="394" spans="1:97" ht="12" customHeight="1">
      <c r="A394" s="2" t="s">
        <v>378</v>
      </c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>
        <v>1</v>
      </c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>
        <f t="shared" si="24"/>
        <v>1</v>
      </c>
      <c r="CQ394">
        <f t="shared" si="25"/>
        <v>1</v>
      </c>
      <c r="CR394" t="b">
        <f t="shared" si="26"/>
        <v>0</v>
      </c>
      <c r="CS394" t="b">
        <f t="shared" si="27"/>
        <v>1</v>
      </c>
    </row>
    <row r="395" spans="1:97" ht="12" customHeight="1">
      <c r="A395" s="2" t="s">
        <v>382</v>
      </c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>
        <v>1.3</v>
      </c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>
        <f t="shared" si="24"/>
        <v>1.3</v>
      </c>
      <c r="CQ395">
        <f t="shared" si="25"/>
        <v>1.3</v>
      </c>
      <c r="CR395" t="b">
        <f t="shared" si="26"/>
        <v>0</v>
      </c>
      <c r="CS395" t="b">
        <f t="shared" si="27"/>
        <v>1</v>
      </c>
    </row>
    <row r="396" spans="1:97" ht="12" customHeight="1">
      <c r="A396" s="2" t="s">
        <v>383</v>
      </c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>
        <v>3</v>
      </c>
      <c r="Q396" s="2"/>
      <c r="R396" s="2"/>
      <c r="S396" s="2"/>
      <c r="T396" s="2"/>
      <c r="U396" s="2"/>
      <c r="V396" s="2"/>
      <c r="W396" s="2"/>
      <c r="X396" s="2"/>
      <c r="Y396" s="2">
        <v>9.9990000000000006</v>
      </c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>
        <f t="shared" si="24"/>
        <v>3</v>
      </c>
      <c r="CQ396">
        <f t="shared" si="25"/>
        <v>9.9990000000000006</v>
      </c>
      <c r="CR396" t="b">
        <f t="shared" si="26"/>
        <v>1</v>
      </c>
      <c r="CS396" t="b">
        <f t="shared" si="27"/>
        <v>1</v>
      </c>
    </row>
    <row r="397" spans="1:97" ht="12" customHeight="1">
      <c r="A397" s="2" t="s">
        <v>384</v>
      </c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>
        <v>1</v>
      </c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>
        <f t="shared" si="24"/>
        <v>1</v>
      </c>
      <c r="CQ397">
        <f t="shared" si="25"/>
        <v>1</v>
      </c>
      <c r="CR397" t="b">
        <f t="shared" si="26"/>
        <v>0</v>
      </c>
      <c r="CS397" t="b">
        <f t="shared" si="27"/>
        <v>1</v>
      </c>
    </row>
    <row r="398" spans="1:97" ht="12" customHeight="1">
      <c r="A398" s="2" t="s">
        <v>421</v>
      </c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>
        <v>3</v>
      </c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>
        <f t="shared" si="24"/>
        <v>3</v>
      </c>
      <c r="CQ398">
        <f t="shared" si="25"/>
        <v>3</v>
      </c>
      <c r="CR398" t="b">
        <f t="shared" si="26"/>
        <v>1</v>
      </c>
      <c r="CS398" t="b">
        <f t="shared" si="27"/>
        <v>1</v>
      </c>
    </row>
    <row r="399" spans="1:97" ht="12" customHeight="1">
      <c r="A399" s="2" t="s">
        <v>368</v>
      </c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>
        <v>2E-3</v>
      </c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>
        <v>2</v>
      </c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>
        <v>11</v>
      </c>
      <c r="CI399" s="2">
        <v>0.1</v>
      </c>
      <c r="CJ399" s="2"/>
      <c r="CK399" s="2"/>
      <c r="CL399" s="2"/>
      <c r="CM399" s="2"/>
      <c r="CN399" s="2"/>
      <c r="CO399" s="2"/>
      <c r="CP399">
        <f t="shared" si="24"/>
        <v>2E-3</v>
      </c>
      <c r="CQ399">
        <f t="shared" si="25"/>
        <v>11</v>
      </c>
      <c r="CR399" t="b">
        <f t="shared" si="26"/>
        <v>0</v>
      </c>
      <c r="CS399" t="b">
        <f t="shared" si="27"/>
        <v>0</v>
      </c>
    </row>
    <row r="400" spans="1:97" ht="12" customHeight="1">
      <c r="A400" s="2" t="s">
        <v>357</v>
      </c>
      <c r="B400" s="2"/>
      <c r="C400" s="2"/>
      <c r="D400" s="2"/>
      <c r="E400" s="2"/>
      <c r="F400" s="2"/>
      <c r="G400" s="2"/>
      <c r="H400" s="2"/>
      <c r="I400" s="2"/>
      <c r="J400" s="2"/>
      <c r="K400" s="2">
        <v>2E-3</v>
      </c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>
        <v>11</v>
      </c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>
        <f t="shared" si="24"/>
        <v>2E-3</v>
      </c>
      <c r="CQ400">
        <f t="shared" si="25"/>
        <v>11</v>
      </c>
      <c r="CR400" t="b">
        <f t="shared" si="26"/>
        <v>0</v>
      </c>
      <c r="CS400" t="b">
        <f t="shared" si="27"/>
        <v>0</v>
      </c>
    </row>
    <row r="401" spans="1:97" ht="12" customHeight="1">
      <c r="A401" s="2" t="s">
        <v>558</v>
      </c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>
        <v>3</v>
      </c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>
        <f t="shared" si="24"/>
        <v>3</v>
      </c>
      <c r="CQ401">
        <f t="shared" si="25"/>
        <v>3</v>
      </c>
      <c r="CR401" t="b">
        <f t="shared" si="26"/>
        <v>1</v>
      </c>
      <c r="CS401" t="b">
        <f t="shared" si="27"/>
        <v>1</v>
      </c>
    </row>
    <row r="402" spans="1:97" ht="12" customHeight="1">
      <c r="A402" s="2" t="s">
        <v>128</v>
      </c>
      <c r="B402" s="2"/>
      <c r="C402" s="2"/>
      <c r="D402" s="2">
        <v>1</v>
      </c>
      <c r="E402" s="2"/>
      <c r="F402" s="2"/>
      <c r="G402" s="2"/>
      <c r="H402" s="2">
        <v>2</v>
      </c>
      <c r="I402" s="2"/>
      <c r="J402" s="2"/>
      <c r="K402" s="2">
        <v>2</v>
      </c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>
        <f t="shared" si="24"/>
        <v>1</v>
      </c>
      <c r="CQ402">
        <f t="shared" si="25"/>
        <v>2</v>
      </c>
      <c r="CR402" t="b">
        <f t="shared" si="26"/>
        <v>0</v>
      </c>
      <c r="CS402" t="b">
        <f t="shared" si="27"/>
        <v>1</v>
      </c>
    </row>
    <row r="403" spans="1:97" ht="12" customHeight="1">
      <c r="A403" s="2" t="s">
        <v>126</v>
      </c>
      <c r="B403" s="2"/>
      <c r="C403" s="2"/>
      <c r="D403" s="2">
        <v>5</v>
      </c>
      <c r="E403" s="2">
        <v>5</v>
      </c>
      <c r="F403" s="2">
        <v>5</v>
      </c>
      <c r="G403" s="2"/>
      <c r="H403" s="2">
        <v>5</v>
      </c>
      <c r="I403" s="2">
        <v>5</v>
      </c>
      <c r="J403" s="2"/>
      <c r="K403" s="2">
        <v>5</v>
      </c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>
        <f t="shared" si="24"/>
        <v>5</v>
      </c>
      <c r="CQ403">
        <f t="shared" si="25"/>
        <v>5</v>
      </c>
      <c r="CR403" t="b">
        <f t="shared" si="26"/>
        <v>1</v>
      </c>
      <c r="CS403" t="b">
        <f t="shared" si="27"/>
        <v>1</v>
      </c>
    </row>
    <row r="404" spans="1:97" ht="12" customHeight="1">
      <c r="A404" s="2" t="s">
        <v>127</v>
      </c>
      <c r="B404" s="2"/>
      <c r="C404" s="2"/>
      <c r="D404" s="2">
        <v>5</v>
      </c>
      <c r="E404" s="2">
        <v>5</v>
      </c>
      <c r="F404" s="2">
        <v>5</v>
      </c>
      <c r="G404" s="2"/>
      <c r="H404" s="2">
        <v>5</v>
      </c>
      <c r="I404" s="2">
        <v>5</v>
      </c>
      <c r="J404" s="2"/>
      <c r="K404" s="2">
        <v>5</v>
      </c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>
        <f t="shared" si="24"/>
        <v>5</v>
      </c>
      <c r="CQ404">
        <f t="shared" si="25"/>
        <v>5</v>
      </c>
      <c r="CR404" t="b">
        <f t="shared" si="26"/>
        <v>1</v>
      </c>
      <c r="CS404" t="b">
        <f t="shared" si="27"/>
        <v>1</v>
      </c>
    </row>
    <row r="405" spans="1:97" ht="12" customHeight="1">
      <c r="A405" s="2" t="s">
        <v>180</v>
      </c>
      <c r="B405" s="2"/>
      <c r="C405" s="2"/>
      <c r="D405" s="2"/>
      <c r="E405" s="2">
        <v>2</v>
      </c>
      <c r="F405" s="2">
        <v>2</v>
      </c>
      <c r="G405" s="2"/>
      <c r="H405" s="2">
        <v>3</v>
      </c>
      <c r="I405" s="2"/>
      <c r="J405" s="2"/>
      <c r="K405" s="2">
        <v>5.0000000000000001E-3</v>
      </c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>
        <v>2</v>
      </c>
      <c r="W405" s="2">
        <v>2</v>
      </c>
      <c r="X405" s="2">
        <v>0.03</v>
      </c>
      <c r="Y405" s="2"/>
      <c r="Z405" s="2"/>
      <c r="AA405" s="2"/>
      <c r="AB405" s="2">
        <v>5.0000000000000001E-3</v>
      </c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>
        <f t="shared" si="24"/>
        <v>5.0000000000000001E-3</v>
      </c>
      <c r="CQ405">
        <f t="shared" si="25"/>
        <v>3</v>
      </c>
      <c r="CR405" t="b">
        <f t="shared" si="26"/>
        <v>0</v>
      </c>
      <c r="CS405" t="b">
        <f t="shared" si="27"/>
        <v>1</v>
      </c>
    </row>
    <row r="406" spans="1:97" ht="12" customHeight="1">
      <c r="A406" s="2" t="s">
        <v>370</v>
      </c>
      <c r="B406" s="2"/>
      <c r="C406" s="2"/>
      <c r="D406" s="2">
        <v>0.01</v>
      </c>
      <c r="E406" s="2"/>
      <c r="F406" s="2"/>
      <c r="G406" s="2"/>
      <c r="H406" s="2"/>
      <c r="I406" s="2"/>
      <c r="J406" s="2"/>
      <c r="K406" s="2">
        <v>3</v>
      </c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>
        <f t="shared" si="24"/>
        <v>0.01</v>
      </c>
      <c r="CQ406">
        <f t="shared" si="25"/>
        <v>3</v>
      </c>
      <c r="CR406" t="b">
        <f t="shared" si="26"/>
        <v>0</v>
      </c>
      <c r="CS406" t="b">
        <f t="shared" si="27"/>
        <v>1</v>
      </c>
    </row>
    <row r="407" spans="1:97" ht="12" customHeight="1">
      <c r="A407" s="2" t="s">
        <v>371</v>
      </c>
      <c r="B407" s="2"/>
      <c r="C407" s="2"/>
      <c r="D407" s="2">
        <v>500</v>
      </c>
      <c r="E407" s="2">
        <v>15.999000000000001</v>
      </c>
      <c r="F407" s="2">
        <v>15.999000000000001</v>
      </c>
      <c r="G407" s="2"/>
      <c r="H407" s="2"/>
      <c r="I407" s="2">
        <v>500</v>
      </c>
      <c r="J407" s="2"/>
      <c r="K407" s="2">
        <v>600</v>
      </c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>
        <f t="shared" si="24"/>
        <v>15.999000000000001</v>
      </c>
      <c r="CQ407">
        <f t="shared" si="25"/>
        <v>600</v>
      </c>
      <c r="CR407" t="b">
        <f t="shared" si="26"/>
        <v>1</v>
      </c>
      <c r="CS407" t="b">
        <f t="shared" si="27"/>
        <v>0</v>
      </c>
    </row>
    <row r="408" spans="1:97" ht="12" customHeight="1">
      <c r="A408" s="2" t="s">
        <v>124</v>
      </c>
      <c r="B408" s="2"/>
      <c r="C408" s="2"/>
      <c r="D408" s="2">
        <v>40</v>
      </c>
      <c r="E408" s="2">
        <v>40</v>
      </c>
      <c r="F408" s="2">
        <v>40</v>
      </c>
      <c r="G408" s="2"/>
      <c r="H408" s="2">
        <v>40</v>
      </c>
      <c r="I408" s="2">
        <v>40</v>
      </c>
      <c r="J408" s="2"/>
      <c r="K408" s="2">
        <v>40</v>
      </c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>
        <f t="shared" si="24"/>
        <v>40</v>
      </c>
      <c r="CQ408">
        <f t="shared" si="25"/>
        <v>40</v>
      </c>
      <c r="CR408" t="b">
        <f t="shared" si="26"/>
        <v>1</v>
      </c>
      <c r="CS408" t="b">
        <f t="shared" si="27"/>
        <v>1</v>
      </c>
    </row>
    <row r="409" spans="1:97" ht="12" customHeight="1">
      <c r="A409" s="2" t="s">
        <v>125</v>
      </c>
      <c r="B409" s="2"/>
      <c r="C409" s="2"/>
      <c r="D409" s="2">
        <v>100</v>
      </c>
      <c r="E409" s="2">
        <v>100</v>
      </c>
      <c r="F409" s="2">
        <v>120</v>
      </c>
      <c r="G409" s="2"/>
      <c r="H409" s="2">
        <v>110</v>
      </c>
      <c r="I409" s="2">
        <v>100</v>
      </c>
      <c r="J409" s="2"/>
      <c r="K409" s="2">
        <v>110</v>
      </c>
      <c r="L409" s="2"/>
      <c r="M409" s="2">
        <v>100</v>
      </c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>
        <v>130</v>
      </c>
      <c r="Y409" s="2"/>
      <c r="Z409" s="2"/>
      <c r="AA409" s="2"/>
      <c r="AB409" s="2"/>
      <c r="AC409" s="2"/>
      <c r="AD409" s="2"/>
      <c r="AE409" s="2"/>
      <c r="AF409" s="2">
        <v>120</v>
      </c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>
        <f t="shared" si="24"/>
        <v>100</v>
      </c>
      <c r="CQ409">
        <f t="shared" si="25"/>
        <v>130</v>
      </c>
      <c r="CR409" t="b">
        <f t="shared" si="26"/>
        <v>1</v>
      </c>
      <c r="CS409" t="b">
        <f t="shared" si="27"/>
        <v>0</v>
      </c>
    </row>
    <row r="410" spans="1:97" ht="12" customHeight="1">
      <c r="A410" s="2" t="s">
        <v>449</v>
      </c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>
        <v>20</v>
      </c>
      <c r="S410" s="2"/>
      <c r="T410" s="2"/>
      <c r="U410" s="2"/>
      <c r="V410" s="2"/>
      <c r="W410" s="2"/>
      <c r="X410" s="2"/>
      <c r="Y410" s="2"/>
      <c r="Z410" s="2">
        <v>20</v>
      </c>
      <c r="AA410" s="2"/>
      <c r="AB410" s="2"/>
      <c r="AC410" s="2"/>
      <c r="AD410" s="2"/>
      <c r="AE410" s="2"/>
      <c r="AF410" s="2"/>
      <c r="AG410" s="2"/>
      <c r="AH410" s="2"/>
      <c r="AI410" s="2">
        <v>20</v>
      </c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>
        <f t="shared" si="24"/>
        <v>20</v>
      </c>
      <c r="CQ410">
        <f t="shared" si="25"/>
        <v>20</v>
      </c>
      <c r="CR410" t="b">
        <f t="shared" si="26"/>
        <v>1</v>
      </c>
      <c r="CS410" t="b">
        <f t="shared" si="27"/>
        <v>1</v>
      </c>
    </row>
    <row r="411" spans="1:97" ht="12" customHeight="1">
      <c r="A411" s="2" t="s">
        <v>123</v>
      </c>
      <c r="B411" s="2"/>
      <c r="C411" s="2"/>
      <c r="D411" s="2">
        <v>2</v>
      </c>
      <c r="E411" s="2">
        <v>50</v>
      </c>
      <c r="F411" s="2">
        <v>50</v>
      </c>
      <c r="G411" s="2"/>
      <c r="H411" s="2">
        <v>2</v>
      </c>
      <c r="I411" s="2">
        <v>2</v>
      </c>
      <c r="J411" s="2"/>
      <c r="K411" s="2">
        <v>2</v>
      </c>
      <c r="L411" s="2"/>
      <c r="M411" s="2">
        <v>2</v>
      </c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>
        <f t="shared" si="24"/>
        <v>2</v>
      </c>
      <c r="CQ411">
        <f t="shared" si="25"/>
        <v>50</v>
      </c>
      <c r="CR411" t="b">
        <f t="shared" si="26"/>
        <v>0</v>
      </c>
      <c r="CS411" t="b">
        <f t="shared" si="27"/>
        <v>0</v>
      </c>
    </row>
    <row r="412" spans="1:97" ht="12" customHeight="1">
      <c r="A412" s="2" t="s">
        <v>139</v>
      </c>
      <c r="B412" s="2"/>
      <c r="C412" s="2"/>
      <c r="D412" s="2">
        <v>2.6</v>
      </c>
      <c r="E412" s="2">
        <v>3</v>
      </c>
      <c r="F412" s="2">
        <v>3</v>
      </c>
      <c r="G412" s="2"/>
      <c r="H412" s="2">
        <v>2.5</v>
      </c>
      <c r="I412" s="2">
        <v>2.6</v>
      </c>
      <c r="J412" s="2"/>
      <c r="K412" s="2">
        <v>2.6</v>
      </c>
      <c r="L412" s="2"/>
      <c r="M412" s="2">
        <v>3</v>
      </c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>
        <v>2.6</v>
      </c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>
        <f t="shared" si="24"/>
        <v>2.5</v>
      </c>
      <c r="CQ412">
        <f t="shared" si="25"/>
        <v>3</v>
      </c>
      <c r="CR412" t="b">
        <f t="shared" si="26"/>
        <v>1</v>
      </c>
      <c r="CS412" t="b">
        <f t="shared" si="27"/>
        <v>1</v>
      </c>
    </row>
    <row r="413" spans="1:97" ht="12" customHeight="1">
      <c r="A413" s="2" t="s">
        <v>121</v>
      </c>
      <c r="B413" s="2"/>
      <c r="C413" s="2"/>
      <c r="D413" s="2">
        <v>50</v>
      </c>
      <c r="E413" s="2">
        <v>50</v>
      </c>
      <c r="F413" s="2">
        <v>50</v>
      </c>
      <c r="G413" s="2"/>
      <c r="H413" s="2">
        <v>50</v>
      </c>
      <c r="I413" s="2">
        <v>50</v>
      </c>
      <c r="J413" s="2"/>
      <c r="K413" s="2">
        <v>50</v>
      </c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>
        <f t="shared" si="24"/>
        <v>50</v>
      </c>
      <c r="CQ413">
        <f t="shared" si="25"/>
        <v>50</v>
      </c>
      <c r="CR413" t="b">
        <f t="shared" si="26"/>
        <v>1</v>
      </c>
      <c r="CS413" t="b">
        <f t="shared" si="27"/>
        <v>1</v>
      </c>
    </row>
    <row r="414" spans="1:97" ht="12" customHeight="1">
      <c r="A414" s="2" t="s">
        <v>136</v>
      </c>
      <c r="B414" s="2"/>
      <c r="C414" s="2"/>
      <c r="D414" s="2">
        <v>10</v>
      </c>
      <c r="E414" s="2">
        <v>10</v>
      </c>
      <c r="F414" s="2">
        <v>70</v>
      </c>
      <c r="G414" s="2"/>
      <c r="H414" s="2">
        <v>18</v>
      </c>
      <c r="I414" s="2">
        <v>10</v>
      </c>
      <c r="J414" s="2"/>
      <c r="K414" s="2">
        <v>18</v>
      </c>
      <c r="L414" s="2"/>
      <c r="M414" s="2"/>
      <c r="N414" s="2"/>
      <c r="O414" s="2"/>
      <c r="P414" s="2"/>
      <c r="Q414" s="2"/>
      <c r="R414" s="2"/>
      <c r="S414" s="2"/>
      <c r="T414" s="2"/>
      <c r="U414" s="2">
        <v>10</v>
      </c>
      <c r="V414" s="2">
        <v>70</v>
      </c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>
        <f t="shared" si="24"/>
        <v>10</v>
      </c>
      <c r="CQ414">
        <f t="shared" si="25"/>
        <v>70</v>
      </c>
      <c r="CR414" t="b">
        <f t="shared" si="26"/>
        <v>1</v>
      </c>
      <c r="CS414" t="b">
        <f t="shared" si="27"/>
        <v>0</v>
      </c>
    </row>
    <row r="415" spans="1:97" ht="12" customHeight="1">
      <c r="A415" s="2" t="s">
        <v>137</v>
      </c>
      <c r="B415" s="2"/>
      <c r="C415" s="2"/>
      <c r="D415" s="2">
        <v>3</v>
      </c>
      <c r="E415" s="2">
        <v>5</v>
      </c>
      <c r="F415" s="2">
        <v>30</v>
      </c>
      <c r="G415" s="2"/>
      <c r="H415" s="2">
        <v>3</v>
      </c>
      <c r="I415" s="2">
        <v>3</v>
      </c>
      <c r="J415" s="2"/>
      <c r="K415" s="2">
        <v>3</v>
      </c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>
        <v>30</v>
      </c>
      <c r="W415" s="2">
        <v>5</v>
      </c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>
        <f t="shared" si="24"/>
        <v>3</v>
      </c>
      <c r="CQ415">
        <f t="shared" si="25"/>
        <v>30</v>
      </c>
      <c r="CR415" t="b">
        <f t="shared" si="26"/>
        <v>1</v>
      </c>
      <c r="CS415" t="b">
        <f t="shared" si="27"/>
        <v>0</v>
      </c>
    </row>
    <row r="416" spans="1:97" ht="12" customHeight="1">
      <c r="A416" s="2" t="s">
        <v>138</v>
      </c>
      <c r="B416" s="2"/>
      <c r="C416" s="2"/>
      <c r="D416" s="2">
        <v>5</v>
      </c>
      <c r="E416" s="2">
        <v>3</v>
      </c>
      <c r="F416" s="2">
        <v>10</v>
      </c>
      <c r="G416" s="2"/>
      <c r="H416" s="2">
        <v>7</v>
      </c>
      <c r="I416" s="2">
        <v>5</v>
      </c>
      <c r="J416" s="2"/>
      <c r="K416" s="2">
        <v>7</v>
      </c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>
        <v>10</v>
      </c>
      <c r="W416" s="2">
        <v>3</v>
      </c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>
        <f t="shared" si="24"/>
        <v>3</v>
      </c>
      <c r="CQ416">
        <f t="shared" si="25"/>
        <v>10</v>
      </c>
      <c r="CR416" t="b">
        <f t="shared" si="26"/>
        <v>1</v>
      </c>
      <c r="CS416" t="b">
        <f t="shared" si="27"/>
        <v>1</v>
      </c>
    </row>
    <row r="417" spans="1:97" ht="12" customHeight="1">
      <c r="A417" s="2" t="s">
        <v>122</v>
      </c>
      <c r="B417" s="2"/>
      <c r="C417" s="2"/>
      <c r="D417" s="2">
        <v>14</v>
      </c>
      <c r="E417" s="2">
        <v>14</v>
      </c>
      <c r="F417" s="2">
        <v>14</v>
      </c>
      <c r="G417" s="2"/>
      <c r="H417" s="2">
        <v>14</v>
      </c>
      <c r="I417" s="2">
        <v>14</v>
      </c>
      <c r="J417" s="2"/>
      <c r="K417" s="2">
        <v>14</v>
      </c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>
        <f t="shared" si="24"/>
        <v>14</v>
      </c>
      <c r="CQ417">
        <f t="shared" si="25"/>
        <v>14</v>
      </c>
      <c r="CR417" t="b">
        <f t="shared" si="26"/>
        <v>1</v>
      </c>
      <c r="CS417" t="b">
        <f t="shared" si="27"/>
        <v>1</v>
      </c>
    </row>
    <row r="418" spans="1:97" ht="12" customHeight="1">
      <c r="A418" s="2" t="s">
        <v>179</v>
      </c>
      <c r="B418" s="2"/>
      <c r="C418" s="2"/>
      <c r="D418" s="2"/>
      <c r="E418" s="2">
        <v>55</v>
      </c>
      <c r="F418" s="2">
        <v>30</v>
      </c>
      <c r="G418" s="2"/>
      <c r="H418" s="2">
        <v>25</v>
      </c>
      <c r="I418" s="2"/>
      <c r="J418" s="2"/>
      <c r="K418" s="2">
        <v>0.3</v>
      </c>
      <c r="L418" s="2"/>
      <c r="M418" s="2">
        <v>110</v>
      </c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>
        <v>30</v>
      </c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>
        <v>110</v>
      </c>
      <c r="CK418" s="2"/>
      <c r="CL418" s="2"/>
      <c r="CM418" s="2"/>
      <c r="CN418" s="2"/>
      <c r="CO418" s="2"/>
      <c r="CP418">
        <f t="shared" si="24"/>
        <v>0.3</v>
      </c>
      <c r="CQ418">
        <f t="shared" si="25"/>
        <v>110</v>
      </c>
      <c r="CR418" t="b">
        <f t="shared" si="26"/>
        <v>0</v>
      </c>
      <c r="CS418" t="b">
        <f t="shared" si="27"/>
        <v>0</v>
      </c>
    </row>
    <row r="419" spans="1:97" ht="12" customHeight="1">
      <c r="A419" s="2" t="s">
        <v>450</v>
      </c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>
        <v>1.4</v>
      </c>
      <c r="S419" s="2"/>
      <c r="T419" s="2"/>
      <c r="U419" s="2"/>
      <c r="V419" s="2"/>
      <c r="W419" s="2"/>
      <c r="X419" s="2"/>
      <c r="Y419" s="2"/>
      <c r="Z419" s="2">
        <v>1.4</v>
      </c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>
        <f t="shared" si="24"/>
        <v>1.4</v>
      </c>
      <c r="CQ419">
        <f t="shared" si="25"/>
        <v>1.4</v>
      </c>
      <c r="CR419" t="b">
        <f t="shared" si="26"/>
        <v>0</v>
      </c>
      <c r="CS419" t="b">
        <f t="shared" si="27"/>
        <v>1</v>
      </c>
    </row>
    <row r="420" spans="1:97" ht="12" customHeight="1">
      <c r="A420" s="2" t="s">
        <v>132</v>
      </c>
      <c r="B420" s="2"/>
      <c r="C420" s="2"/>
      <c r="D420" s="2">
        <v>2.5</v>
      </c>
      <c r="E420" s="2">
        <v>5</v>
      </c>
      <c r="F420" s="2">
        <v>20</v>
      </c>
      <c r="G420" s="2"/>
      <c r="H420" s="2">
        <v>2.5</v>
      </c>
      <c r="I420" s="2">
        <v>2.5</v>
      </c>
      <c r="J420" s="2"/>
      <c r="K420" s="2">
        <v>2.5</v>
      </c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>
        <v>2.5</v>
      </c>
      <c r="W420" s="2"/>
      <c r="X420" s="2"/>
      <c r="Y420" s="2"/>
      <c r="Z420" s="2"/>
      <c r="AA420" s="2"/>
      <c r="AB420" s="2"/>
      <c r="AC420" s="2"/>
      <c r="AD420" s="2"/>
      <c r="AE420" s="2"/>
      <c r="AF420" s="2">
        <v>2</v>
      </c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>
        <f t="shared" si="24"/>
        <v>2</v>
      </c>
      <c r="CQ420">
        <f t="shared" si="25"/>
        <v>20</v>
      </c>
      <c r="CR420" t="b">
        <f t="shared" si="26"/>
        <v>0</v>
      </c>
      <c r="CS420" t="b">
        <f t="shared" si="27"/>
        <v>0</v>
      </c>
    </row>
    <row r="421" spans="1:97" ht="12" customHeight="1">
      <c r="A421" s="2" t="s">
        <v>2</v>
      </c>
      <c r="B421" s="2"/>
      <c r="C421" s="2"/>
      <c r="D421" s="2">
        <v>4</v>
      </c>
      <c r="E421" s="2">
        <v>4</v>
      </c>
      <c r="F421" s="2">
        <v>4</v>
      </c>
      <c r="G421" s="2"/>
      <c r="H421" s="2">
        <v>7.2</v>
      </c>
      <c r="I421" s="2">
        <v>4</v>
      </c>
      <c r="J421" s="2"/>
      <c r="K421" s="2">
        <v>7.2</v>
      </c>
      <c r="L421" s="2"/>
      <c r="M421" s="2"/>
      <c r="N421" s="2"/>
      <c r="O421" s="2"/>
      <c r="P421" s="2"/>
      <c r="Q421" s="2"/>
      <c r="R421" s="2"/>
      <c r="S421" s="2"/>
      <c r="T421" s="2"/>
      <c r="U421" s="2">
        <v>4</v>
      </c>
      <c r="V421" s="2">
        <v>4</v>
      </c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>
        <v>7.2</v>
      </c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>
        <f t="shared" si="24"/>
        <v>4</v>
      </c>
      <c r="CQ421">
        <f t="shared" si="25"/>
        <v>7.2</v>
      </c>
      <c r="CR421" t="b">
        <f t="shared" si="26"/>
        <v>1</v>
      </c>
      <c r="CS421" t="b">
        <f t="shared" si="27"/>
        <v>1</v>
      </c>
    </row>
    <row r="422" spans="1:97" ht="12" customHeight="1">
      <c r="A422" s="2" t="s">
        <v>135</v>
      </c>
      <c r="B422" s="2"/>
      <c r="C422" s="2"/>
      <c r="D422" s="2">
        <v>1.2</v>
      </c>
      <c r="E422" s="2">
        <v>30</v>
      </c>
      <c r="F422" s="2">
        <v>30</v>
      </c>
      <c r="G422" s="2"/>
      <c r="H422" s="2">
        <v>2</v>
      </c>
      <c r="I422" s="2"/>
      <c r="J422" s="2"/>
      <c r="K422" s="2">
        <v>2</v>
      </c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>
        <f t="shared" si="24"/>
        <v>1.2</v>
      </c>
      <c r="CQ422">
        <f t="shared" si="25"/>
        <v>30</v>
      </c>
      <c r="CR422" t="b">
        <f t="shared" si="26"/>
        <v>0</v>
      </c>
      <c r="CS422" t="b">
        <f t="shared" si="27"/>
        <v>0</v>
      </c>
    </row>
    <row r="423" spans="1:97" ht="12" customHeight="1">
      <c r="A423" s="2" t="s">
        <v>451</v>
      </c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>
        <v>1.7</v>
      </c>
      <c r="S423" s="2"/>
      <c r="T423" s="2"/>
      <c r="U423" s="2"/>
      <c r="V423" s="2"/>
      <c r="W423" s="2"/>
      <c r="X423" s="2"/>
      <c r="Y423" s="2"/>
      <c r="Z423" s="2">
        <v>120</v>
      </c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>
        <f t="shared" si="24"/>
        <v>1.7</v>
      </c>
      <c r="CQ423">
        <f t="shared" si="25"/>
        <v>120</v>
      </c>
      <c r="CR423" t="b">
        <f t="shared" si="26"/>
        <v>0</v>
      </c>
      <c r="CS423" t="b">
        <f t="shared" si="27"/>
        <v>0</v>
      </c>
    </row>
    <row r="424" spans="1:97" ht="12" customHeight="1">
      <c r="A424" s="2" t="s">
        <v>476</v>
      </c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>
        <v>1</v>
      </c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>
        <v>3</v>
      </c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>
        <f t="shared" si="24"/>
        <v>1</v>
      </c>
      <c r="CQ424">
        <f t="shared" si="25"/>
        <v>3</v>
      </c>
      <c r="CR424" t="b">
        <f t="shared" si="26"/>
        <v>0</v>
      </c>
      <c r="CS424" t="b">
        <f t="shared" si="27"/>
        <v>1</v>
      </c>
    </row>
    <row r="425" spans="1:97" ht="12" customHeight="1">
      <c r="A425" s="2" t="s">
        <v>452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>
        <v>0.2</v>
      </c>
      <c r="S425" s="2"/>
      <c r="T425" s="2"/>
      <c r="U425" s="2"/>
      <c r="V425" s="2"/>
      <c r="W425" s="2"/>
      <c r="X425" s="2"/>
      <c r="Y425" s="2"/>
      <c r="Z425" s="2">
        <v>65</v>
      </c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>
        <v>1</v>
      </c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>
        <f t="shared" si="24"/>
        <v>0.2</v>
      </c>
      <c r="CQ425">
        <f t="shared" si="25"/>
        <v>65</v>
      </c>
      <c r="CR425" t="b">
        <f t="shared" si="26"/>
        <v>0</v>
      </c>
      <c r="CS425" t="b">
        <f t="shared" si="27"/>
        <v>0</v>
      </c>
    </row>
    <row r="426" spans="1:97" ht="12" customHeight="1">
      <c r="A426" s="2" t="s">
        <v>454</v>
      </c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>
        <v>1.6</v>
      </c>
      <c r="S426" s="2"/>
      <c r="T426" s="2"/>
      <c r="U426" s="2"/>
      <c r="V426" s="2"/>
      <c r="W426" s="2"/>
      <c r="X426" s="2"/>
      <c r="Y426" s="2"/>
      <c r="Z426" s="2">
        <v>9</v>
      </c>
      <c r="AA426" s="2"/>
      <c r="AB426" s="2"/>
      <c r="AC426" s="2"/>
      <c r="AD426" s="2"/>
      <c r="AE426" s="2"/>
      <c r="AF426" s="2"/>
      <c r="AG426" s="2"/>
      <c r="AH426" s="2"/>
      <c r="AI426" s="2">
        <v>15</v>
      </c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>
        <f t="shared" si="24"/>
        <v>1.6</v>
      </c>
      <c r="CQ426">
        <f t="shared" si="25"/>
        <v>15</v>
      </c>
      <c r="CR426" t="b">
        <f t="shared" si="26"/>
        <v>0</v>
      </c>
      <c r="CS426" t="b">
        <f t="shared" si="27"/>
        <v>0</v>
      </c>
    </row>
    <row r="427" spans="1:97" ht="12" customHeight="1">
      <c r="A427" s="2" t="s">
        <v>455</v>
      </c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>
        <v>6</v>
      </c>
      <c r="S427" s="2"/>
      <c r="T427" s="2"/>
      <c r="U427" s="2"/>
      <c r="V427" s="2"/>
      <c r="W427" s="2"/>
      <c r="X427" s="2"/>
      <c r="Y427" s="2"/>
      <c r="Z427" s="2">
        <v>6</v>
      </c>
      <c r="AA427" s="2"/>
      <c r="AB427" s="2"/>
      <c r="AC427" s="2"/>
      <c r="AD427" s="2"/>
      <c r="AE427" s="2"/>
      <c r="AF427" s="2"/>
      <c r="AG427" s="2"/>
      <c r="AH427" s="2"/>
      <c r="AI427" s="2">
        <v>8</v>
      </c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>
        <f t="shared" si="24"/>
        <v>6</v>
      </c>
      <c r="CQ427">
        <f t="shared" si="25"/>
        <v>8</v>
      </c>
      <c r="CR427" t="b">
        <f t="shared" si="26"/>
        <v>1</v>
      </c>
      <c r="CS427" t="b">
        <f t="shared" si="27"/>
        <v>1</v>
      </c>
    </row>
    <row r="428" spans="1:97" ht="12" customHeight="1">
      <c r="A428" s="2" t="s">
        <v>470</v>
      </c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>
        <v>3.5</v>
      </c>
      <c r="S428" s="2"/>
      <c r="T428" s="2"/>
      <c r="U428" s="2"/>
      <c r="V428" s="2"/>
      <c r="W428" s="2"/>
      <c r="X428" s="2"/>
      <c r="Y428" s="2"/>
      <c r="Z428" s="2">
        <v>3.5</v>
      </c>
      <c r="AA428" s="2"/>
      <c r="AB428" s="2"/>
      <c r="AC428" s="2"/>
      <c r="AD428" s="2"/>
      <c r="AE428" s="2"/>
      <c r="AF428" s="2"/>
      <c r="AG428" s="2"/>
      <c r="AH428" s="2"/>
      <c r="AI428" s="2">
        <v>1</v>
      </c>
      <c r="AJ428" s="2"/>
      <c r="AK428" s="2"/>
      <c r="AL428" s="2"/>
      <c r="AM428" s="2"/>
      <c r="AN428" s="2"/>
      <c r="AO428" s="2"/>
      <c r="AP428" s="2">
        <v>3.5</v>
      </c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>
        <v>1</v>
      </c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>
        <f t="shared" si="24"/>
        <v>1</v>
      </c>
      <c r="CQ428">
        <f t="shared" si="25"/>
        <v>3.5</v>
      </c>
      <c r="CR428" t="b">
        <f t="shared" si="26"/>
        <v>0</v>
      </c>
      <c r="CS428" t="b">
        <f t="shared" si="27"/>
        <v>1</v>
      </c>
    </row>
    <row r="429" spans="1:97" ht="12" customHeight="1">
      <c r="A429" s="2" t="s">
        <v>492</v>
      </c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>
        <v>6</v>
      </c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>
        <v>0.5</v>
      </c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>
        <v>0.5</v>
      </c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>
        <f t="shared" si="24"/>
        <v>0.5</v>
      </c>
      <c r="CQ429">
        <f t="shared" si="25"/>
        <v>6</v>
      </c>
      <c r="CR429" t="b">
        <f t="shared" si="26"/>
        <v>0</v>
      </c>
      <c r="CS429" t="b">
        <f t="shared" si="27"/>
        <v>1</v>
      </c>
    </row>
    <row r="430" spans="1:97" ht="12" customHeight="1">
      <c r="A430" s="2" t="s">
        <v>471</v>
      </c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>
        <v>0.2</v>
      </c>
      <c r="S430" s="2"/>
      <c r="T430" s="2"/>
      <c r="U430" s="2"/>
      <c r="V430" s="2"/>
      <c r="W430" s="2"/>
      <c r="X430" s="2"/>
      <c r="Y430" s="2"/>
      <c r="Z430" s="2">
        <v>2.8</v>
      </c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>
        <f t="shared" si="24"/>
        <v>0.2</v>
      </c>
      <c r="CQ430">
        <f t="shared" si="25"/>
        <v>2.8</v>
      </c>
      <c r="CR430" t="b">
        <f t="shared" si="26"/>
        <v>0</v>
      </c>
      <c r="CS430" t="b">
        <f t="shared" si="27"/>
        <v>1</v>
      </c>
    </row>
    <row r="431" spans="1:97" ht="12" customHeight="1">
      <c r="A431" s="2" t="s">
        <v>496</v>
      </c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>
        <v>2.2999999999999998</v>
      </c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>
        <v>1.1000000000000001</v>
      </c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>
        <v>1.1000000000000001</v>
      </c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>
        <f t="shared" si="24"/>
        <v>1.1000000000000001</v>
      </c>
      <c r="CQ431">
        <f t="shared" si="25"/>
        <v>2.2999999999999998</v>
      </c>
      <c r="CR431" t="b">
        <f t="shared" si="26"/>
        <v>0</v>
      </c>
      <c r="CS431" t="b">
        <f t="shared" si="27"/>
        <v>1</v>
      </c>
    </row>
    <row r="432" spans="1:97" ht="12" customHeight="1">
      <c r="A432" s="2" t="s">
        <v>453</v>
      </c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>
        <v>2</v>
      </c>
      <c r="S432" s="2"/>
      <c r="T432" s="2"/>
      <c r="U432" s="2"/>
      <c r="V432" s="2"/>
      <c r="W432" s="2"/>
      <c r="X432" s="2"/>
      <c r="Y432" s="2"/>
      <c r="Z432" s="2">
        <v>2</v>
      </c>
      <c r="AA432" s="2"/>
      <c r="AB432" s="2"/>
      <c r="AC432" s="2"/>
      <c r="AD432" s="2"/>
      <c r="AE432" s="2"/>
      <c r="AF432" s="2"/>
      <c r="AG432" s="2"/>
      <c r="AH432" s="2"/>
      <c r="AI432" s="2">
        <v>2</v>
      </c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>
        <f t="shared" si="24"/>
        <v>2</v>
      </c>
      <c r="CQ432">
        <f t="shared" si="25"/>
        <v>2</v>
      </c>
      <c r="CR432" t="b">
        <f t="shared" si="26"/>
        <v>0</v>
      </c>
      <c r="CS432" t="b">
        <f t="shared" si="27"/>
        <v>1</v>
      </c>
    </row>
    <row r="433" spans="1:97" ht="12" customHeight="1">
      <c r="A433" s="2" t="s">
        <v>501</v>
      </c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>
        <v>1</v>
      </c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>
        <f t="shared" si="24"/>
        <v>1</v>
      </c>
      <c r="CQ433">
        <f t="shared" si="25"/>
        <v>1</v>
      </c>
      <c r="CR433" t="b">
        <f t="shared" si="26"/>
        <v>0</v>
      </c>
      <c r="CS433" t="b">
        <f t="shared" si="27"/>
        <v>1</v>
      </c>
    </row>
    <row r="434" spans="1:97" ht="12" customHeight="1">
      <c r="A434" s="2" t="s">
        <v>495</v>
      </c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>
        <v>4</v>
      </c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>
        <v>0.7</v>
      </c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>
        <f t="shared" si="24"/>
        <v>0.7</v>
      </c>
      <c r="CQ434">
        <f t="shared" si="25"/>
        <v>4</v>
      </c>
      <c r="CR434" t="b">
        <f t="shared" si="26"/>
        <v>0</v>
      </c>
      <c r="CS434" t="b">
        <f t="shared" si="27"/>
        <v>1</v>
      </c>
    </row>
    <row r="435" spans="1:97" ht="12" customHeight="1">
      <c r="A435" s="2" t="s">
        <v>456</v>
      </c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>
        <v>2.5</v>
      </c>
      <c r="S435" s="2"/>
      <c r="T435" s="2"/>
      <c r="U435" s="2"/>
      <c r="V435" s="2"/>
      <c r="W435" s="2"/>
      <c r="X435" s="2"/>
      <c r="Y435" s="2"/>
      <c r="Z435" s="2">
        <v>2.5</v>
      </c>
      <c r="AA435" s="2"/>
      <c r="AB435" s="2"/>
      <c r="AC435" s="2"/>
      <c r="AD435" s="2"/>
      <c r="AE435" s="2"/>
      <c r="AF435" s="2"/>
      <c r="AG435" s="2"/>
      <c r="AH435" s="2"/>
      <c r="AI435" s="2">
        <v>2.5</v>
      </c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>
        <f t="shared" si="24"/>
        <v>2.5</v>
      </c>
      <c r="CQ435">
        <f t="shared" si="25"/>
        <v>2.5</v>
      </c>
      <c r="CR435" t="b">
        <f t="shared" si="26"/>
        <v>1</v>
      </c>
      <c r="CS435" t="b">
        <f t="shared" si="27"/>
        <v>1</v>
      </c>
    </row>
    <row r="436" spans="1:97" ht="12" customHeight="1">
      <c r="A436" s="2" t="s">
        <v>472</v>
      </c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>
        <v>3</v>
      </c>
      <c r="S436" s="2"/>
      <c r="T436" s="2"/>
      <c r="U436" s="2"/>
      <c r="V436" s="2"/>
      <c r="W436" s="2"/>
      <c r="X436" s="2"/>
      <c r="Y436" s="2"/>
      <c r="Z436" s="2">
        <v>5</v>
      </c>
      <c r="AA436" s="2"/>
      <c r="AB436" s="2"/>
      <c r="AC436" s="2"/>
      <c r="AD436" s="2"/>
      <c r="AE436" s="2"/>
      <c r="AF436" s="2"/>
      <c r="AG436" s="2"/>
      <c r="AH436" s="2"/>
      <c r="AI436" s="2">
        <v>1.5</v>
      </c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>
        <v>1.5</v>
      </c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>
        <f t="shared" si="24"/>
        <v>1.5</v>
      </c>
      <c r="CQ436">
        <f t="shared" si="25"/>
        <v>5</v>
      </c>
      <c r="CR436" t="b">
        <f t="shared" si="26"/>
        <v>0</v>
      </c>
      <c r="CS436" t="b">
        <f t="shared" si="27"/>
        <v>1</v>
      </c>
    </row>
    <row r="437" spans="1:97" ht="12" customHeight="1">
      <c r="A437" s="2" t="s">
        <v>494</v>
      </c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>
        <v>3</v>
      </c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>
        <v>1.3</v>
      </c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>
        <v>1.3</v>
      </c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>
        <f t="shared" si="24"/>
        <v>1.3</v>
      </c>
      <c r="CQ437">
        <f t="shared" si="25"/>
        <v>3</v>
      </c>
      <c r="CR437" t="b">
        <f t="shared" si="26"/>
        <v>0</v>
      </c>
      <c r="CS437" t="b">
        <f t="shared" si="27"/>
        <v>1</v>
      </c>
    </row>
    <row r="438" spans="1:97" ht="12" customHeight="1">
      <c r="A438" s="2" t="s">
        <v>457</v>
      </c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>
        <v>2.2000000000000002</v>
      </c>
      <c r="S438" s="2"/>
      <c r="T438" s="2"/>
      <c r="U438" s="2"/>
      <c r="V438" s="2"/>
      <c r="W438" s="2"/>
      <c r="X438" s="2"/>
      <c r="Y438" s="2"/>
      <c r="Z438" s="2">
        <v>2.2000000000000002</v>
      </c>
      <c r="AA438" s="2"/>
      <c r="AB438" s="2"/>
      <c r="AC438" s="2"/>
      <c r="AD438" s="2"/>
      <c r="AE438" s="2"/>
      <c r="AF438" s="2"/>
      <c r="AG438" s="2"/>
      <c r="AH438" s="2"/>
      <c r="AI438" s="2">
        <v>2.2000000000000002</v>
      </c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>
        <f t="shared" si="24"/>
        <v>2.2000000000000002</v>
      </c>
      <c r="CQ438">
        <f t="shared" si="25"/>
        <v>2.2000000000000002</v>
      </c>
      <c r="CR438" t="b">
        <f t="shared" si="26"/>
        <v>1</v>
      </c>
      <c r="CS438" t="b">
        <f t="shared" si="27"/>
        <v>1</v>
      </c>
    </row>
    <row r="439" spans="1:97" ht="12" customHeight="1">
      <c r="A439" s="2" t="s">
        <v>101</v>
      </c>
      <c r="B439" s="2"/>
      <c r="C439" s="2"/>
      <c r="D439" s="2">
        <v>1.1000000000000001</v>
      </c>
      <c r="E439" s="2">
        <v>2.1</v>
      </c>
      <c r="F439" s="2">
        <v>1.6</v>
      </c>
      <c r="G439" s="2"/>
      <c r="H439" s="2">
        <v>3</v>
      </c>
      <c r="I439" s="2"/>
      <c r="J439" s="2"/>
      <c r="K439" s="2">
        <v>2</v>
      </c>
      <c r="L439" s="2"/>
      <c r="M439" s="2">
        <v>2.1</v>
      </c>
      <c r="N439" s="2"/>
      <c r="O439" s="2"/>
      <c r="P439" s="2"/>
      <c r="Q439" s="2"/>
      <c r="R439" s="2"/>
      <c r="S439" s="2"/>
      <c r="T439" s="2"/>
      <c r="U439" s="2"/>
      <c r="V439" s="2">
        <v>1.6</v>
      </c>
      <c r="W439" s="2"/>
      <c r="X439" s="2"/>
      <c r="Y439" s="2"/>
      <c r="Z439" s="2"/>
      <c r="AA439" s="2"/>
      <c r="AB439" s="2">
        <v>2</v>
      </c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>
        <f t="shared" si="24"/>
        <v>1.1000000000000001</v>
      </c>
      <c r="CQ439">
        <f t="shared" si="25"/>
        <v>3</v>
      </c>
      <c r="CR439" t="b">
        <f t="shared" si="26"/>
        <v>0</v>
      </c>
      <c r="CS439" t="b">
        <f t="shared" si="27"/>
        <v>1</v>
      </c>
    </row>
    <row r="440" spans="1:97" ht="12" customHeight="1">
      <c r="A440" s="2" t="s">
        <v>3</v>
      </c>
      <c r="B440" s="2"/>
      <c r="C440" s="2"/>
      <c r="D440" s="2">
        <v>3.8</v>
      </c>
      <c r="E440" s="2"/>
      <c r="F440" s="2"/>
      <c r="G440" s="2"/>
      <c r="H440" s="2">
        <v>3</v>
      </c>
      <c r="I440" s="2">
        <v>3.8</v>
      </c>
      <c r="J440" s="2"/>
      <c r="K440" s="2">
        <v>3</v>
      </c>
      <c r="L440" s="2"/>
      <c r="M440" s="2">
        <v>10</v>
      </c>
      <c r="N440" s="2"/>
      <c r="O440" s="2"/>
      <c r="P440" s="2"/>
      <c r="Q440" s="2"/>
      <c r="R440" s="2"/>
      <c r="S440" s="2"/>
      <c r="T440" s="2"/>
      <c r="U440" s="2"/>
      <c r="V440" s="2"/>
      <c r="W440" s="2">
        <v>0.8</v>
      </c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>
        <v>3</v>
      </c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>
        <f t="shared" si="24"/>
        <v>0.8</v>
      </c>
      <c r="CQ440">
        <f t="shared" si="25"/>
        <v>10</v>
      </c>
      <c r="CR440" t="b">
        <f t="shared" si="26"/>
        <v>0</v>
      </c>
      <c r="CS440" t="b">
        <f t="shared" si="27"/>
        <v>1</v>
      </c>
    </row>
    <row r="441" spans="1:97" ht="12" customHeight="1">
      <c r="A441" s="2" t="s">
        <v>96</v>
      </c>
      <c r="B441" s="2"/>
      <c r="C441" s="2"/>
      <c r="D441" s="2"/>
      <c r="E441" s="2"/>
      <c r="F441" s="2"/>
      <c r="G441" s="2"/>
      <c r="H441" s="2">
        <v>3</v>
      </c>
      <c r="I441" s="2"/>
      <c r="J441" s="2"/>
      <c r="K441" s="2">
        <v>2</v>
      </c>
      <c r="L441" s="2"/>
      <c r="M441" s="2"/>
      <c r="N441" s="2"/>
      <c r="O441" s="2"/>
      <c r="P441" s="2"/>
      <c r="Q441" s="2"/>
      <c r="R441" s="2"/>
      <c r="S441" s="2"/>
      <c r="T441" s="2"/>
      <c r="U441" s="2">
        <v>1.1000000000000001</v>
      </c>
      <c r="V441" s="2"/>
      <c r="W441" s="2"/>
      <c r="X441" s="2"/>
      <c r="Y441" s="2"/>
      <c r="Z441" s="2"/>
      <c r="AA441" s="2"/>
      <c r="AB441" s="2">
        <v>2</v>
      </c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>
        <f t="shared" si="24"/>
        <v>1.1000000000000001</v>
      </c>
      <c r="CQ441">
        <f t="shared" si="25"/>
        <v>3</v>
      </c>
      <c r="CR441" t="b">
        <f t="shared" si="26"/>
        <v>0</v>
      </c>
      <c r="CS441" t="b">
        <f t="shared" si="27"/>
        <v>1</v>
      </c>
    </row>
    <row r="442" spans="1:97" ht="12" customHeight="1">
      <c r="A442" s="2" t="s">
        <v>111</v>
      </c>
      <c r="B442" s="2"/>
      <c r="C442" s="2"/>
      <c r="D442" s="2">
        <v>17.998999999999999</v>
      </c>
      <c r="E442" s="2">
        <v>17.998999999999999</v>
      </c>
      <c r="F442" s="2">
        <v>17.998999999999999</v>
      </c>
      <c r="G442" s="2"/>
      <c r="H442" s="2">
        <v>17.989999999999998</v>
      </c>
      <c r="I442" s="2">
        <v>17.998999999999999</v>
      </c>
      <c r="J442" s="2"/>
      <c r="K442" s="2">
        <v>17.989999999999998</v>
      </c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>
        <f t="shared" si="24"/>
        <v>17.989999999999998</v>
      </c>
      <c r="CQ442">
        <f t="shared" si="25"/>
        <v>17.998999999999999</v>
      </c>
      <c r="CR442" t="b">
        <f t="shared" si="26"/>
        <v>1</v>
      </c>
      <c r="CS442" t="b">
        <f t="shared" si="27"/>
        <v>1</v>
      </c>
    </row>
    <row r="443" spans="1:97" ht="12" customHeight="1">
      <c r="A443" s="2" t="s">
        <v>491</v>
      </c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>
        <v>8</v>
      </c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>
        <v>1</v>
      </c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>
        <f t="shared" si="24"/>
        <v>1</v>
      </c>
      <c r="CQ443">
        <f t="shared" si="25"/>
        <v>8</v>
      </c>
      <c r="CR443" t="b">
        <f t="shared" si="26"/>
        <v>0</v>
      </c>
      <c r="CS443" t="b">
        <f t="shared" si="27"/>
        <v>1</v>
      </c>
    </row>
    <row r="444" spans="1:97" ht="12" customHeight="1">
      <c r="A444" s="2" t="s">
        <v>112</v>
      </c>
      <c r="B444" s="2"/>
      <c r="C444" s="2"/>
      <c r="D444" s="2">
        <v>2.9990000000000001</v>
      </c>
      <c r="E444" s="2">
        <v>2.9990000000000001</v>
      </c>
      <c r="F444" s="2">
        <v>2.9990000000000001</v>
      </c>
      <c r="G444" s="2"/>
      <c r="H444" s="2">
        <v>2.99</v>
      </c>
      <c r="I444" s="2">
        <v>2.9990000000000001</v>
      </c>
      <c r="J444" s="2"/>
      <c r="K444" s="2">
        <v>2.99</v>
      </c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>
        <f t="shared" si="24"/>
        <v>2.99</v>
      </c>
      <c r="CQ444">
        <f t="shared" si="25"/>
        <v>2.9990000000000001</v>
      </c>
      <c r="CR444" t="b">
        <f t="shared" si="26"/>
        <v>1</v>
      </c>
      <c r="CS444" t="b">
        <f t="shared" si="27"/>
        <v>1</v>
      </c>
    </row>
    <row r="445" spans="1:97" ht="12" customHeight="1">
      <c r="A445" s="2" t="s">
        <v>92</v>
      </c>
      <c r="B445" s="2"/>
      <c r="C445" s="2"/>
      <c r="D445" s="2"/>
      <c r="E445" s="2"/>
      <c r="F445" s="2"/>
      <c r="G445" s="2"/>
      <c r="H445" s="2">
        <v>2</v>
      </c>
      <c r="I445" s="2"/>
      <c r="J445" s="2"/>
      <c r="K445" s="2">
        <v>1</v>
      </c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>
        <f t="shared" si="24"/>
        <v>1</v>
      </c>
      <c r="CQ445">
        <f t="shared" si="25"/>
        <v>2</v>
      </c>
      <c r="CR445" t="b">
        <f t="shared" si="26"/>
        <v>0</v>
      </c>
      <c r="CS445" t="b">
        <f t="shared" si="27"/>
        <v>1</v>
      </c>
    </row>
    <row r="446" spans="1:97" ht="12" customHeight="1">
      <c r="A446" s="2" t="s">
        <v>93</v>
      </c>
      <c r="B446" s="2"/>
      <c r="C446" s="2"/>
      <c r="D446" s="2"/>
      <c r="E446" s="2"/>
      <c r="F446" s="2"/>
      <c r="G446" s="2"/>
      <c r="H446" s="2">
        <v>3</v>
      </c>
      <c r="I446" s="2"/>
      <c r="J446" s="2"/>
      <c r="K446" s="2">
        <v>2</v>
      </c>
      <c r="L446" s="2"/>
      <c r="M446" s="2"/>
      <c r="N446" s="2"/>
      <c r="O446" s="2"/>
      <c r="P446" s="2"/>
      <c r="Q446" s="2"/>
      <c r="R446" s="2"/>
      <c r="S446" s="2"/>
      <c r="T446" s="2"/>
      <c r="U446" s="2">
        <v>1.2</v>
      </c>
      <c r="V446" s="2"/>
      <c r="W446" s="2"/>
      <c r="X446" s="2"/>
      <c r="Y446" s="2"/>
      <c r="Z446" s="2"/>
      <c r="AA446" s="2"/>
      <c r="AB446" s="2">
        <v>2</v>
      </c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>
        <f t="shared" si="24"/>
        <v>1.2</v>
      </c>
      <c r="CQ446">
        <f t="shared" si="25"/>
        <v>3</v>
      </c>
      <c r="CR446" t="b">
        <f t="shared" si="26"/>
        <v>0</v>
      </c>
      <c r="CS446" t="b">
        <f t="shared" si="27"/>
        <v>1</v>
      </c>
    </row>
    <row r="447" spans="1:97" ht="12" customHeight="1">
      <c r="A447" s="2" t="s">
        <v>94</v>
      </c>
      <c r="B447" s="2"/>
      <c r="C447" s="2"/>
      <c r="D447" s="2">
        <v>2</v>
      </c>
      <c r="E447" s="2">
        <v>2</v>
      </c>
      <c r="F447" s="2">
        <v>0.8</v>
      </c>
      <c r="G447" s="2"/>
      <c r="H447" s="2">
        <v>3</v>
      </c>
      <c r="I447" s="2">
        <v>2</v>
      </c>
      <c r="J447" s="2"/>
      <c r="K447" s="2">
        <v>3</v>
      </c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>
        <v>0.8</v>
      </c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>
        <f t="shared" si="24"/>
        <v>0.8</v>
      </c>
      <c r="CQ447">
        <f t="shared" si="25"/>
        <v>3</v>
      </c>
      <c r="CR447" t="b">
        <f t="shared" si="26"/>
        <v>0</v>
      </c>
      <c r="CS447" t="b">
        <f t="shared" si="27"/>
        <v>1</v>
      </c>
    </row>
    <row r="448" spans="1:97" ht="12" customHeight="1">
      <c r="A448" s="2" t="s">
        <v>141</v>
      </c>
      <c r="B448" s="2"/>
      <c r="C448" s="2"/>
      <c r="D448" s="2">
        <v>3</v>
      </c>
      <c r="E448" s="2">
        <v>2</v>
      </c>
      <c r="F448" s="2">
        <v>1</v>
      </c>
      <c r="G448" s="2"/>
      <c r="H448" s="2">
        <v>5</v>
      </c>
      <c r="I448" s="2">
        <v>3</v>
      </c>
      <c r="J448" s="2"/>
      <c r="K448" s="2">
        <v>5</v>
      </c>
      <c r="L448" s="2"/>
      <c r="M448" s="2"/>
      <c r="N448" s="2"/>
      <c r="O448" s="2"/>
      <c r="P448" s="2"/>
      <c r="Q448" s="2"/>
      <c r="R448" s="2"/>
      <c r="S448" s="2"/>
      <c r="T448" s="2"/>
      <c r="U448" s="2">
        <v>3</v>
      </c>
      <c r="V448" s="2">
        <v>1</v>
      </c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>
        <f t="shared" si="24"/>
        <v>1</v>
      </c>
      <c r="CQ448">
        <f t="shared" si="25"/>
        <v>5</v>
      </c>
      <c r="CR448" t="b">
        <f t="shared" si="26"/>
        <v>0</v>
      </c>
      <c r="CS448" t="b">
        <f t="shared" si="27"/>
        <v>1</v>
      </c>
    </row>
    <row r="449" spans="1:97" ht="12" customHeight="1">
      <c r="A449" s="2" t="s">
        <v>142</v>
      </c>
      <c r="B449" s="2"/>
      <c r="C449" s="2"/>
      <c r="D449" s="2">
        <v>3</v>
      </c>
      <c r="E449" s="2">
        <v>2</v>
      </c>
      <c r="F449" s="2">
        <v>1</v>
      </c>
      <c r="G449" s="2"/>
      <c r="H449" s="2">
        <v>7</v>
      </c>
      <c r="I449" s="2">
        <v>3</v>
      </c>
      <c r="J449" s="2"/>
      <c r="K449" s="2">
        <v>7</v>
      </c>
      <c r="L449" s="2"/>
      <c r="M449" s="2"/>
      <c r="N449" s="2"/>
      <c r="O449" s="2"/>
      <c r="P449" s="2"/>
      <c r="Q449" s="2"/>
      <c r="R449" s="2"/>
      <c r="S449" s="2"/>
      <c r="T449" s="2"/>
      <c r="U449" s="2">
        <v>3</v>
      </c>
      <c r="V449" s="2">
        <v>1</v>
      </c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>
        <f t="shared" si="24"/>
        <v>1</v>
      </c>
      <c r="CQ449">
        <f t="shared" si="25"/>
        <v>7</v>
      </c>
      <c r="CR449" t="b">
        <f t="shared" si="26"/>
        <v>0</v>
      </c>
      <c r="CS449" t="b">
        <f t="shared" si="27"/>
        <v>1</v>
      </c>
    </row>
    <row r="450" spans="1:97" ht="12" customHeight="1">
      <c r="A450" s="2" t="s">
        <v>143</v>
      </c>
      <c r="B450" s="2"/>
      <c r="C450" s="2"/>
      <c r="D450" s="2">
        <v>1</v>
      </c>
      <c r="E450" s="2"/>
      <c r="F450" s="2"/>
      <c r="G450" s="2"/>
      <c r="H450" s="2">
        <v>2</v>
      </c>
      <c r="I450" s="2"/>
      <c r="J450" s="2"/>
      <c r="K450" s="2">
        <v>2</v>
      </c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>
        <f t="shared" ref="CP450:CP513" si="28">SMALL(B450:CO450,1)</f>
        <v>1</v>
      </c>
      <c r="CQ450">
        <f t="shared" ref="CQ450:CQ513" si="29">LARGE(B450:CO450,1)</f>
        <v>2</v>
      </c>
      <c r="CR450" t="b">
        <f t="shared" ref="CR450:CR513" si="30">IF($CP450&gt;2,TRUE,FALSE)</f>
        <v>0</v>
      </c>
      <c r="CS450" t="b">
        <f t="shared" ref="CS450:CS513" si="31">IF($CQ450-$CP450&lt;=10,TRUE,FALSE)</f>
        <v>1</v>
      </c>
    </row>
    <row r="451" spans="1:97" ht="12" customHeight="1">
      <c r="A451" s="2" t="s">
        <v>441</v>
      </c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>
        <v>2</v>
      </c>
      <c r="S451" s="2"/>
      <c r="T451" s="2"/>
      <c r="U451" s="2"/>
      <c r="V451" s="2"/>
      <c r="W451" s="2"/>
      <c r="X451" s="2"/>
      <c r="Y451" s="2"/>
      <c r="Z451" s="2">
        <v>3</v>
      </c>
      <c r="AA451" s="2"/>
      <c r="AB451" s="2"/>
      <c r="AC451" s="2"/>
      <c r="AD451" s="2"/>
      <c r="AE451" s="2"/>
      <c r="AF451" s="2"/>
      <c r="AG451" s="2"/>
      <c r="AH451" s="2"/>
      <c r="AI451" s="2">
        <v>2</v>
      </c>
      <c r="AJ451" s="2"/>
      <c r="AK451" s="2"/>
      <c r="AL451" s="2"/>
      <c r="AM451" s="2"/>
      <c r="AN451" s="2"/>
      <c r="AO451" s="2"/>
      <c r="AP451" s="2">
        <v>1</v>
      </c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>
        <f t="shared" si="28"/>
        <v>1</v>
      </c>
      <c r="CQ451">
        <f t="shared" si="29"/>
        <v>3</v>
      </c>
      <c r="CR451" t="b">
        <f t="shared" si="30"/>
        <v>0</v>
      </c>
      <c r="CS451" t="b">
        <f t="shared" si="31"/>
        <v>1</v>
      </c>
    </row>
    <row r="452" spans="1:97" ht="12" customHeight="1">
      <c r="A452" s="2" t="s">
        <v>442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>
        <v>3</v>
      </c>
      <c r="S452" s="2"/>
      <c r="T452" s="2"/>
      <c r="U452" s="2"/>
      <c r="V452" s="2"/>
      <c r="W452" s="2"/>
      <c r="X452" s="2"/>
      <c r="Y452" s="2"/>
      <c r="Z452" s="2">
        <v>2.5</v>
      </c>
      <c r="AA452" s="2"/>
      <c r="AB452" s="2"/>
      <c r="AC452" s="2"/>
      <c r="AD452" s="2"/>
      <c r="AE452" s="2"/>
      <c r="AF452" s="2"/>
      <c r="AG452" s="2"/>
      <c r="AH452" s="2"/>
      <c r="AI452" s="2">
        <v>3</v>
      </c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>
        <f t="shared" si="28"/>
        <v>2.5</v>
      </c>
      <c r="CQ452">
        <f t="shared" si="29"/>
        <v>3</v>
      </c>
      <c r="CR452" t="b">
        <f t="shared" si="30"/>
        <v>1</v>
      </c>
      <c r="CS452" t="b">
        <f t="shared" si="31"/>
        <v>1</v>
      </c>
    </row>
    <row r="453" spans="1:97" ht="12" customHeight="1">
      <c r="A453" s="2" t="s">
        <v>487</v>
      </c>
      <c r="B453" s="2"/>
      <c r="C453" s="2"/>
      <c r="D453" s="2"/>
      <c r="E453" s="2">
        <v>6</v>
      </c>
      <c r="F453" s="2">
        <v>6</v>
      </c>
      <c r="G453" s="2"/>
      <c r="H453" s="2"/>
      <c r="I453" s="2"/>
      <c r="J453" s="2"/>
      <c r="K453" s="2"/>
      <c r="L453" s="2"/>
      <c r="M453" s="2">
        <v>5</v>
      </c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>
        <v>2</v>
      </c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>
        <f t="shared" si="28"/>
        <v>2</v>
      </c>
      <c r="CQ453">
        <f t="shared" si="29"/>
        <v>6</v>
      </c>
      <c r="CR453" t="b">
        <f t="shared" si="30"/>
        <v>0</v>
      </c>
      <c r="CS453" t="b">
        <f t="shared" si="31"/>
        <v>1</v>
      </c>
    </row>
    <row r="454" spans="1:97" ht="12" customHeight="1">
      <c r="A454" s="2" t="s">
        <v>109</v>
      </c>
      <c r="B454" s="2"/>
      <c r="C454" s="2"/>
      <c r="D454" s="2">
        <v>7.9989999999999997</v>
      </c>
      <c r="E454" s="2">
        <v>7.9989999999999997</v>
      </c>
      <c r="F454" s="2">
        <v>7.9989999999999997</v>
      </c>
      <c r="G454" s="2"/>
      <c r="H454" s="2">
        <v>7.99</v>
      </c>
      <c r="I454" s="2">
        <v>7.9989999999999997</v>
      </c>
      <c r="J454" s="2"/>
      <c r="K454" s="2">
        <v>7.99</v>
      </c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>
        <f t="shared" si="28"/>
        <v>7.99</v>
      </c>
      <c r="CQ454">
        <f t="shared" si="29"/>
        <v>7.9989999999999997</v>
      </c>
      <c r="CR454" t="b">
        <f t="shared" si="30"/>
        <v>1</v>
      </c>
      <c r="CS454" t="b">
        <f t="shared" si="31"/>
        <v>1</v>
      </c>
    </row>
    <row r="455" spans="1:97" ht="12" customHeight="1">
      <c r="A455" s="2" t="s">
        <v>484</v>
      </c>
      <c r="B455" s="2"/>
      <c r="C455" s="2"/>
      <c r="D455" s="2"/>
      <c r="E455" s="2">
        <v>3</v>
      </c>
      <c r="F455" s="2">
        <v>2</v>
      </c>
      <c r="G455" s="2"/>
      <c r="H455" s="2"/>
      <c r="I455" s="2"/>
      <c r="J455" s="2"/>
      <c r="K455" s="2"/>
      <c r="L455" s="2"/>
      <c r="M455" s="2">
        <v>3</v>
      </c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>
        <f t="shared" si="28"/>
        <v>2</v>
      </c>
      <c r="CQ455">
        <f t="shared" si="29"/>
        <v>3</v>
      </c>
      <c r="CR455" t="b">
        <f t="shared" si="30"/>
        <v>0</v>
      </c>
      <c r="CS455" t="b">
        <f t="shared" si="31"/>
        <v>1</v>
      </c>
    </row>
    <row r="456" spans="1:97" ht="12" customHeight="1">
      <c r="A456" s="2" t="s">
        <v>95</v>
      </c>
      <c r="B456" s="2"/>
      <c r="C456" s="2"/>
      <c r="D456" s="2"/>
      <c r="E456" s="2"/>
      <c r="F456" s="2"/>
      <c r="G456" s="2"/>
      <c r="H456" s="2">
        <v>2</v>
      </c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>
        <v>1</v>
      </c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>
        <f t="shared" si="28"/>
        <v>1</v>
      </c>
      <c r="CQ456">
        <f t="shared" si="29"/>
        <v>2</v>
      </c>
      <c r="CR456" t="b">
        <f t="shared" si="30"/>
        <v>0</v>
      </c>
      <c r="CS456" t="b">
        <f t="shared" si="31"/>
        <v>1</v>
      </c>
    </row>
    <row r="457" spans="1:97" ht="12" customHeight="1">
      <c r="A457" s="2" t="s">
        <v>473</v>
      </c>
      <c r="B457" s="2"/>
      <c r="C457" s="2"/>
      <c r="D457" s="2"/>
      <c r="E457" s="2">
        <v>4</v>
      </c>
      <c r="F457" s="2">
        <v>4</v>
      </c>
      <c r="G457" s="2"/>
      <c r="H457" s="2"/>
      <c r="I457" s="2"/>
      <c r="J457" s="2"/>
      <c r="K457" s="2"/>
      <c r="L457" s="2"/>
      <c r="M457" s="2">
        <v>3</v>
      </c>
      <c r="N457" s="2"/>
      <c r="O457" s="2"/>
      <c r="P457" s="2"/>
      <c r="Q457" s="2"/>
      <c r="R457" s="2"/>
      <c r="S457" s="2"/>
      <c r="T457" s="2"/>
      <c r="U457" s="2"/>
      <c r="V457" s="2"/>
      <c r="W457" s="2">
        <v>0.5</v>
      </c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>
        <f t="shared" si="28"/>
        <v>0.5</v>
      </c>
      <c r="CQ457">
        <f t="shared" si="29"/>
        <v>4</v>
      </c>
      <c r="CR457" t="b">
        <f t="shared" si="30"/>
        <v>0</v>
      </c>
      <c r="CS457" t="b">
        <f t="shared" si="31"/>
        <v>1</v>
      </c>
    </row>
    <row r="458" spans="1:97" ht="12" customHeight="1">
      <c r="A458" s="2" t="s">
        <v>97</v>
      </c>
      <c r="B458" s="2"/>
      <c r="C458" s="2"/>
      <c r="D458" s="2">
        <v>2.2000000000000002</v>
      </c>
      <c r="E458" s="2"/>
      <c r="F458" s="2"/>
      <c r="G458" s="2"/>
      <c r="H458" s="2">
        <v>5</v>
      </c>
      <c r="I458" s="2">
        <v>2.2000000000000002</v>
      </c>
      <c r="J458" s="2"/>
      <c r="K458" s="2">
        <v>3</v>
      </c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>
        <v>0.8</v>
      </c>
      <c r="X458" s="2"/>
      <c r="Y458" s="2"/>
      <c r="Z458" s="2"/>
      <c r="AA458" s="2"/>
      <c r="AB458" s="2">
        <v>3</v>
      </c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>
        <f t="shared" si="28"/>
        <v>0.8</v>
      </c>
      <c r="CQ458">
        <f t="shared" si="29"/>
        <v>5</v>
      </c>
      <c r="CR458" t="b">
        <f t="shared" si="30"/>
        <v>0</v>
      </c>
      <c r="CS458" t="b">
        <f t="shared" si="31"/>
        <v>1</v>
      </c>
    </row>
    <row r="459" spans="1:97" ht="12" customHeight="1">
      <c r="A459" s="2" t="s">
        <v>98</v>
      </c>
      <c r="B459" s="2"/>
      <c r="C459" s="2"/>
      <c r="D459" s="2">
        <v>2.5</v>
      </c>
      <c r="E459" s="2"/>
      <c r="F459" s="2"/>
      <c r="G459" s="2"/>
      <c r="H459" s="2">
        <v>2.5</v>
      </c>
      <c r="I459" s="2">
        <v>2.5</v>
      </c>
      <c r="J459" s="2"/>
      <c r="K459" s="2">
        <v>2.5</v>
      </c>
      <c r="L459" s="2"/>
      <c r="M459" s="2">
        <v>2</v>
      </c>
      <c r="N459" s="2"/>
      <c r="O459" s="2"/>
      <c r="P459" s="2"/>
      <c r="Q459" s="2"/>
      <c r="R459" s="2"/>
      <c r="S459" s="2"/>
      <c r="T459" s="2"/>
      <c r="U459" s="2"/>
      <c r="V459" s="2"/>
      <c r="W459" s="2">
        <v>0.9</v>
      </c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>
        <v>2.5</v>
      </c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>
        <f t="shared" si="28"/>
        <v>0.9</v>
      </c>
      <c r="CQ459">
        <f t="shared" si="29"/>
        <v>2.5</v>
      </c>
      <c r="CR459" t="b">
        <f t="shared" si="30"/>
        <v>0</v>
      </c>
      <c r="CS459" t="b">
        <f t="shared" si="31"/>
        <v>1</v>
      </c>
    </row>
    <row r="460" spans="1:97" ht="12" customHeight="1">
      <c r="A460" s="2" t="s">
        <v>99</v>
      </c>
      <c r="B460" s="2"/>
      <c r="C460" s="2"/>
      <c r="D460" s="2">
        <v>1.5</v>
      </c>
      <c r="E460" s="2">
        <v>1</v>
      </c>
      <c r="F460" s="2">
        <v>1</v>
      </c>
      <c r="G460" s="2"/>
      <c r="H460" s="2">
        <v>2.5</v>
      </c>
      <c r="I460" s="2"/>
      <c r="J460" s="2"/>
      <c r="K460" s="2">
        <v>2</v>
      </c>
      <c r="L460" s="2"/>
      <c r="M460" s="2">
        <v>2</v>
      </c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>
        <v>2</v>
      </c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>
        <f t="shared" si="28"/>
        <v>1</v>
      </c>
      <c r="CQ460">
        <f t="shared" si="29"/>
        <v>2.5</v>
      </c>
      <c r="CR460" t="b">
        <f t="shared" si="30"/>
        <v>0</v>
      </c>
      <c r="CS460" t="b">
        <f t="shared" si="31"/>
        <v>1</v>
      </c>
    </row>
    <row r="461" spans="1:97" ht="12" customHeight="1">
      <c r="A461" s="2" t="s">
        <v>100</v>
      </c>
      <c r="B461" s="2"/>
      <c r="C461" s="2"/>
      <c r="D461" s="2"/>
      <c r="E461" s="2"/>
      <c r="F461" s="2"/>
      <c r="G461" s="2"/>
      <c r="H461" s="2">
        <v>2</v>
      </c>
      <c r="I461" s="2"/>
      <c r="J461" s="2"/>
      <c r="K461" s="2">
        <v>2</v>
      </c>
      <c r="L461" s="2"/>
      <c r="M461" s="2"/>
      <c r="N461" s="2"/>
      <c r="O461" s="2"/>
      <c r="P461" s="2"/>
      <c r="Q461" s="2"/>
      <c r="R461" s="2"/>
      <c r="S461" s="2"/>
      <c r="T461" s="2"/>
      <c r="U461" s="2">
        <v>1.2</v>
      </c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>
        <f t="shared" si="28"/>
        <v>1.2</v>
      </c>
      <c r="CQ461">
        <f t="shared" si="29"/>
        <v>2</v>
      </c>
      <c r="CR461" t="b">
        <f t="shared" si="30"/>
        <v>0</v>
      </c>
      <c r="CS461" t="b">
        <f t="shared" si="31"/>
        <v>1</v>
      </c>
    </row>
    <row r="462" spans="1:97" ht="12" customHeight="1">
      <c r="A462" s="2" t="s">
        <v>110</v>
      </c>
      <c r="B462" s="2"/>
      <c r="C462" s="2"/>
      <c r="D462" s="2">
        <v>9.9990000000000006</v>
      </c>
      <c r="E462" s="2">
        <v>9.9990000000000006</v>
      </c>
      <c r="F462" s="2">
        <v>9.9990000000000006</v>
      </c>
      <c r="G462" s="2"/>
      <c r="H462" s="2">
        <v>9.99</v>
      </c>
      <c r="I462" s="2">
        <v>9.9990000000000006</v>
      </c>
      <c r="J462" s="2"/>
      <c r="K462" s="2">
        <v>9.99</v>
      </c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>
        <f t="shared" si="28"/>
        <v>9.99</v>
      </c>
      <c r="CQ462">
        <f t="shared" si="29"/>
        <v>9.9990000000000006</v>
      </c>
      <c r="CR462" t="b">
        <f t="shared" si="30"/>
        <v>1</v>
      </c>
      <c r="CS462" t="b">
        <f t="shared" si="31"/>
        <v>1</v>
      </c>
    </row>
    <row r="463" spans="1:97" ht="12" customHeight="1">
      <c r="A463" s="2" t="s">
        <v>113</v>
      </c>
      <c r="B463" s="2"/>
      <c r="C463" s="2"/>
      <c r="D463" s="2">
        <v>3</v>
      </c>
      <c r="E463" s="2">
        <v>5</v>
      </c>
      <c r="F463" s="2">
        <v>5</v>
      </c>
      <c r="G463" s="2"/>
      <c r="H463" s="2">
        <v>5</v>
      </c>
      <c r="I463" s="2">
        <v>3</v>
      </c>
      <c r="J463" s="2"/>
      <c r="K463" s="2">
        <v>5</v>
      </c>
      <c r="L463" s="2"/>
      <c r="M463" s="2">
        <v>3</v>
      </c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>
        <v>3</v>
      </c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>
        <f t="shared" si="28"/>
        <v>3</v>
      </c>
      <c r="CQ463">
        <f t="shared" si="29"/>
        <v>5</v>
      </c>
      <c r="CR463" t="b">
        <f t="shared" si="30"/>
        <v>1</v>
      </c>
      <c r="CS463" t="b">
        <f t="shared" si="31"/>
        <v>1</v>
      </c>
    </row>
    <row r="464" spans="1:97" ht="12" customHeight="1">
      <c r="A464" s="2" t="s">
        <v>114</v>
      </c>
      <c r="B464" s="2"/>
      <c r="C464" s="2"/>
      <c r="D464" s="2">
        <v>2.7</v>
      </c>
      <c r="E464" s="2">
        <v>5</v>
      </c>
      <c r="F464" s="2">
        <v>5</v>
      </c>
      <c r="G464" s="2"/>
      <c r="H464" s="2">
        <v>7</v>
      </c>
      <c r="I464" s="2">
        <v>2.7</v>
      </c>
      <c r="J464" s="2"/>
      <c r="K464" s="2">
        <v>4</v>
      </c>
      <c r="L464" s="2"/>
      <c r="M464" s="2">
        <v>3</v>
      </c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>
        <v>2</v>
      </c>
      <c r="Y464" s="2"/>
      <c r="Z464" s="2"/>
      <c r="AA464" s="2"/>
      <c r="AB464" s="2">
        <v>4</v>
      </c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>
        <f t="shared" si="28"/>
        <v>2</v>
      </c>
      <c r="CQ464">
        <f t="shared" si="29"/>
        <v>7</v>
      </c>
      <c r="CR464" t="b">
        <f t="shared" si="30"/>
        <v>0</v>
      </c>
      <c r="CS464" t="b">
        <f t="shared" si="31"/>
        <v>1</v>
      </c>
    </row>
    <row r="465" spans="1:97" ht="12" customHeight="1">
      <c r="A465" s="2" t="s">
        <v>115</v>
      </c>
      <c r="B465" s="2"/>
      <c r="C465" s="2"/>
      <c r="D465" s="2">
        <v>5</v>
      </c>
      <c r="E465" s="2">
        <v>6</v>
      </c>
      <c r="F465" s="2">
        <v>6</v>
      </c>
      <c r="G465" s="2"/>
      <c r="H465" s="2">
        <v>10</v>
      </c>
      <c r="I465" s="2">
        <v>5</v>
      </c>
      <c r="J465" s="2"/>
      <c r="K465" s="2">
        <v>5</v>
      </c>
      <c r="L465" s="2"/>
      <c r="M465" s="2">
        <v>3</v>
      </c>
      <c r="N465" s="2"/>
      <c r="O465" s="2"/>
      <c r="P465" s="2"/>
      <c r="Q465" s="2"/>
      <c r="R465" s="2"/>
      <c r="S465" s="2"/>
      <c r="T465" s="2"/>
      <c r="U465" s="2"/>
      <c r="V465" s="2"/>
      <c r="W465" s="2">
        <v>5</v>
      </c>
      <c r="X465" s="2">
        <v>3</v>
      </c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>
        <f t="shared" si="28"/>
        <v>3</v>
      </c>
      <c r="CQ465">
        <f t="shared" si="29"/>
        <v>10</v>
      </c>
      <c r="CR465" t="b">
        <f t="shared" si="30"/>
        <v>1</v>
      </c>
      <c r="CS465" t="b">
        <f t="shared" si="31"/>
        <v>1</v>
      </c>
    </row>
    <row r="466" spans="1:97" ht="12" customHeight="1">
      <c r="A466" s="2" t="s">
        <v>116</v>
      </c>
      <c r="B466" s="2"/>
      <c r="C466" s="2"/>
      <c r="D466" s="2">
        <v>4</v>
      </c>
      <c r="E466" s="2">
        <v>6</v>
      </c>
      <c r="F466" s="2">
        <v>6</v>
      </c>
      <c r="G466" s="2"/>
      <c r="H466" s="2">
        <v>7</v>
      </c>
      <c r="I466" s="2">
        <v>4</v>
      </c>
      <c r="J466" s="2"/>
      <c r="K466" s="2">
        <v>7</v>
      </c>
      <c r="L466" s="2"/>
      <c r="M466" s="2"/>
      <c r="N466" s="2"/>
      <c r="O466" s="2"/>
      <c r="P466" s="2"/>
      <c r="Q466" s="2"/>
      <c r="R466" s="2"/>
      <c r="S466" s="2"/>
      <c r="T466" s="2"/>
      <c r="U466" s="2">
        <v>4</v>
      </c>
      <c r="V466" s="2"/>
      <c r="W466" s="2"/>
      <c r="X466" s="2">
        <v>3</v>
      </c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>
        <f t="shared" si="28"/>
        <v>3</v>
      </c>
      <c r="CQ466">
        <f t="shared" si="29"/>
        <v>7</v>
      </c>
      <c r="CR466" t="b">
        <f t="shared" si="30"/>
        <v>1</v>
      </c>
      <c r="CS466" t="b">
        <f t="shared" si="31"/>
        <v>1</v>
      </c>
    </row>
    <row r="467" spans="1:97" ht="12" customHeight="1">
      <c r="A467" s="2" t="s">
        <v>117</v>
      </c>
      <c r="B467" s="2"/>
      <c r="C467" s="2"/>
      <c r="D467" s="2">
        <v>6</v>
      </c>
      <c r="E467" s="2">
        <v>4</v>
      </c>
      <c r="F467" s="2">
        <v>2.5</v>
      </c>
      <c r="G467" s="2"/>
      <c r="H467" s="2">
        <v>6</v>
      </c>
      <c r="I467" s="2">
        <v>6</v>
      </c>
      <c r="J467" s="2"/>
      <c r="K467" s="2">
        <v>6</v>
      </c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>
        <v>3</v>
      </c>
      <c r="X467" s="2"/>
      <c r="Y467" s="2"/>
      <c r="Z467" s="2"/>
      <c r="AA467" s="2"/>
      <c r="AB467" s="2"/>
      <c r="AC467" s="2"/>
      <c r="AD467" s="2"/>
      <c r="AE467" s="2"/>
      <c r="AF467" s="2">
        <v>2.5</v>
      </c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>
        <f t="shared" si="28"/>
        <v>2.5</v>
      </c>
      <c r="CQ467">
        <f t="shared" si="29"/>
        <v>6</v>
      </c>
      <c r="CR467" t="b">
        <f t="shared" si="30"/>
        <v>1</v>
      </c>
      <c r="CS467" t="b">
        <f t="shared" si="31"/>
        <v>1</v>
      </c>
    </row>
    <row r="468" spans="1:97" ht="12" customHeight="1">
      <c r="A468" s="2" t="s">
        <v>485</v>
      </c>
      <c r="B468" s="2"/>
      <c r="C468" s="2"/>
      <c r="D468" s="2"/>
      <c r="E468" s="2">
        <v>6</v>
      </c>
      <c r="F468" s="2">
        <v>3</v>
      </c>
      <c r="G468" s="2"/>
      <c r="H468" s="2"/>
      <c r="I468" s="2"/>
      <c r="J468" s="2"/>
      <c r="K468" s="2"/>
      <c r="L468" s="2"/>
      <c r="M468" s="2">
        <v>4</v>
      </c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>
        <v>3</v>
      </c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>
        <f t="shared" si="28"/>
        <v>3</v>
      </c>
      <c r="CQ468">
        <f t="shared" si="29"/>
        <v>6</v>
      </c>
      <c r="CR468" t="b">
        <f t="shared" si="30"/>
        <v>1</v>
      </c>
      <c r="CS468" t="b">
        <f t="shared" si="31"/>
        <v>1</v>
      </c>
    </row>
    <row r="469" spans="1:97" ht="12" customHeight="1">
      <c r="A469" s="2" t="s">
        <v>118</v>
      </c>
      <c r="B469" s="2"/>
      <c r="C469" s="2"/>
      <c r="D469" s="2">
        <v>10.999000000000001</v>
      </c>
      <c r="E469" s="2">
        <v>4</v>
      </c>
      <c r="F469" s="2">
        <v>2</v>
      </c>
      <c r="G469" s="2"/>
      <c r="H469" s="2">
        <v>10.99</v>
      </c>
      <c r="I469" s="2">
        <v>10.999000000000001</v>
      </c>
      <c r="J469" s="2"/>
      <c r="K469" s="2">
        <v>10.99</v>
      </c>
      <c r="L469" s="2"/>
      <c r="M469" s="2">
        <v>3</v>
      </c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>
        <v>2.5</v>
      </c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>
        <f t="shared" si="28"/>
        <v>2</v>
      </c>
      <c r="CQ469">
        <f t="shared" si="29"/>
        <v>10.999000000000001</v>
      </c>
      <c r="CR469" t="b">
        <f t="shared" si="30"/>
        <v>0</v>
      </c>
      <c r="CS469" t="b">
        <f t="shared" si="31"/>
        <v>1</v>
      </c>
    </row>
    <row r="470" spans="1:97" ht="12" customHeight="1">
      <c r="A470" s="2" t="s">
        <v>119</v>
      </c>
      <c r="B470" s="2"/>
      <c r="C470" s="2"/>
      <c r="D470" s="2">
        <v>1.8</v>
      </c>
      <c r="E470" s="2">
        <v>3</v>
      </c>
      <c r="F470" s="2">
        <v>2.5</v>
      </c>
      <c r="G470" s="2"/>
      <c r="H470" s="2">
        <v>11.99</v>
      </c>
      <c r="I470" s="2"/>
      <c r="J470" s="2"/>
      <c r="K470" s="2">
        <v>11.99</v>
      </c>
      <c r="L470" s="2"/>
      <c r="M470" s="2">
        <v>3</v>
      </c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>
        <f t="shared" si="28"/>
        <v>1.8</v>
      </c>
      <c r="CQ470">
        <f t="shared" si="29"/>
        <v>11.99</v>
      </c>
      <c r="CR470" t="b">
        <f t="shared" si="30"/>
        <v>0</v>
      </c>
      <c r="CS470" t="b">
        <f t="shared" si="31"/>
        <v>0</v>
      </c>
    </row>
    <row r="471" spans="1:97" ht="12" customHeight="1">
      <c r="A471" s="2" t="s">
        <v>475</v>
      </c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>
        <v>1</v>
      </c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>
        <v>3</v>
      </c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>
        <f t="shared" si="28"/>
        <v>1</v>
      </c>
      <c r="CQ471">
        <f t="shared" si="29"/>
        <v>3</v>
      </c>
      <c r="CR471" t="b">
        <f t="shared" si="30"/>
        <v>0</v>
      </c>
      <c r="CS471" t="b">
        <f t="shared" si="31"/>
        <v>1</v>
      </c>
    </row>
    <row r="472" spans="1:97" ht="12" customHeight="1">
      <c r="A472" s="2" t="s">
        <v>465</v>
      </c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>
        <v>2</v>
      </c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>
        <v>1.6</v>
      </c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>
        <f t="shared" si="28"/>
        <v>1.6</v>
      </c>
      <c r="CQ472">
        <f t="shared" si="29"/>
        <v>2</v>
      </c>
      <c r="CR472" t="b">
        <f t="shared" si="30"/>
        <v>0</v>
      </c>
      <c r="CS472" t="b">
        <f t="shared" si="31"/>
        <v>1</v>
      </c>
    </row>
    <row r="473" spans="1:97" ht="12" customHeight="1">
      <c r="A473" s="2" t="s">
        <v>466</v>
      </c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>
        <v>2.5</v>
      </c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>
        <v>1.6</v>
      </c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>
        <f t="shared" si="28"/>
        <v>1.6</v>
      </c>
      <c r="CQ473">
        <f t="shared" si="29"/>
        <v>2.5</v>
      </c>
      <c r="CR473" t="b">
        <f t="shared" si="30"/>
        <v>0</v>
      </c>
      <c r="CS473" t="b">
        <f t="shared" si="31"/>
        <v>1</v>
      </c>
    </row>
    <row r="474" spans="1:97" ht="12" customHeight="1">
      <c r="A474" s="2" t="s">
        <v>467</v>
      </c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>
        <v>2.6</v>
      </c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>
        <v>1.2</v>
      </c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>
        <f t="shared" si="28"/>
        <v>1.2</v>
      </c>
      <c r="CQ474">
        <f t="shared" si="29"/>
        <v>2.6</v>
      </c>
      <c r="CR474" t="b">
        <f t="shared" si="30"/>
        <v>0</v>
      </c>
      <c r="CS474" t="b">
        <f t="shared" si="31"/>
        <v>1</v>
      </c>
    </row>
    <row r="475" spans="1:97" ht="12" customHeight="1">
      <c r="A475" s="2" t="s">
        <v>468</v>
      </c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>
        <v>2.5</v>
      </c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>
        <v>1.6</v>
      </c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>
        <f t="shared" si="28"/>
        <v>1.6</v>
      </c>
      <c r="CQ475">
        <f t="shared" si="29"/>
        <v>2.5</v>
      </c>
      <c r="CR475" t="b">
        <f t="shared" si="30"/>
        <v>0</v>
      </c>
      <c r="CS475" t="b">
        <f t="shared" si="31"/>
        <v>1</v>
      </c>
    </row>
    <row r="476" spans="1:97" ht="12" customHeight="1">
      <c r="A476" s="2" t="s">
        <v>469</v>
      </c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>
        <v>2.5</v>
      </c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>
        <v>1.6</v>
      </c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>
        <f t="shared" si="28"/>
        <v>1.6</v>
      </c>
      <c r="CQ476">
        <f t="shared" si="29"/>
        <v>2.5</v>
      </c>
      <c r="CR476" t="b">
        <f t="shared" si="30"/>
        <v>0</v>
      </c>
      <c r="CS476" t="b">
        <f t="shared" si="31"/>
        <v>1</v>
      </c>
    </row>
    <row r="477" spans="1:97" ht="12" customHeight="1">
      <c r="A477" s="2" t="s">
        <v>358</v>
      </c>
      <c r="B477" s="2"/>
      <c r="C477" s="2"/>
      <c r="D477" s="2">
        <v>0.8</v>
      </c>
      <c r="E477" s="2">
        <v>2.5</v>
      </c>
      <c r="F477" s="2">
        <v>2.5</v>
      </c>
      <c r="G477" s="2"/>
      <c r="H477" s="2"/>
      <c r="I477" s="2"/>
      <c r="J477" s="2"/>
      <c r="K477" s="2">
        <v>2.8</v>
      </c>
      <c r="L477" s="2"/>
      <c r="M477" s="2">
        <v>3</v>
      </c>
      <c r="N477" s="2"/>
      <c r="O477" s="2"/>
      <c r="P477" s="2"/>
      <c r="Q477" s="2"/>
      <c r="R477" s="2"/>
      <c r="S477" s="2"/>
      <c r="T477" s="2"/>
      <c r="U477" s="2"/>
      <c r="V477" s="2"/>
      <c r="W477" s="2">
        <v>1.2</v>
      </c>
      <c r="X477" s="2">
        <v>1</v>
      </c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>
        <v>2.8</v>
      </c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>
        <f t="shared" si="28"/>
        <v>0.8</v>
      </c>
      <c r="CQ477">
        <f t="shared" si="29"/>
        <v>3</v>
      </c>
      <c r="CR477" t="b">
        <f t="shared" si="30"/>
        <v>0</v>
      </c>
      <c r="CS477" t="b">
        <f t="shared" si="31"/>
        <v>1</v>
      </c>
    </row>
    <row r="478" spans="1:97" ht="12" customHeight="1">
      <c r="A478" s="2" t="s">
        <v>479</v>
      </c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>
        <v>4</v>
      </c>
      <c r="N478" s="2"/>
      <c r="O478" s="2"/>
      <c r="P478" s="2"/>
      <c r="Q478" s="2"/>
      <c r="R478" s="2"/>
      <c r="S478" s="2"/>
      <c r="T478" s="2"/>
      <c r="U478" s="2"/>
      <c r="V478" s="2"/>
      <c r="W478" s="2">
        <v>1.3</v>
      </c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>
        <f t="shared" si="28"/>
        <v>1.3</v>
      </c>
      <c r="CQ478">
        <f t="shared" si="29"/>
        <v>4</v>
      </c>
      <c r="CR478" t="b">
        <f t="shared" si="30"/>
        <v>0</v>
      </c>
      <c r="CS478" t="b">
        <f t="shared" si="31"/>
        <v>1</v>
      </c>
    </row>
    <row r="479" spans="1:97" ht="12" customHeight="1">
      <c r="A479" s="2" t="s">
        <v>108</v>
      </c>
      <c r="B479" s="2"/>
      <c r="C479" s="2"/>
      <c r="D479" s="2"/>
      <c r="E479" s="2"/>
      <c r="F479" s="2"/>
      <c r="G479" s="2"/>
      <c r="H479" s="2">
        <v>2.5</v>
      </c>
      <c r="I479" s="2"/>
      <c r="J479" s="2"/>
      <c r="K479" s="2">
        <v>1</v>
      </c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>
        <v>1</v>
      </c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>
        <f t="shared" si="28"/>
        <v>1</v>
      </c>
      <c r="CQ479">
        <f t="shared" si="29"/>
        <v>2.5</v>
      </c>
      <c r="CR479" t="b">
        <f t="shared" si="30"/>
        <v>0</v>
      </c>
      <c r="CS479" t="b">
        <f t="shared" si="31"/>
        <v>1</v>
      </c>
    </row>
    <row r="480" spans="1:97" ht="12" customHeight="1">
      <c r="A480" s="2" t="s">
        <v>104</v>
      </c>
      <c r="B480" s="2"/>
      <c r="C480" s="2"/>
      <c r="D480" s="2">
        <v>3.4990000000000001</v>
      </c>
      <c r="E480" s="2">
        <v>3.4990000000000001</v>
      </c>
      <c r="F480" s="2">
        <v>3.4990000000000001</v>
      </c>
      <c r="G480" s="2"/>
      <c r="H480" s="2">
        <v>3.5</v>
      </c>
      <c r="I480" s="2">
        <v>3.4990000000000001</v>
      </c>
      <c r="J480" s="2"/>
      <c r="K480" s="2">
        <v>3.5</v>
      </c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>
        <f t="shared" si="28"/>
        <v>3.4990000000000001</v>
      </c>
      <c r="CQ480">
        <f t="shared" si="29"/>
        <v>3.5</v>
      </c>
      <c r="CR480" t="b">
        <f t="shared" si="30"/>
        <v>1</v>
      </c>
      <c r="CS480" t="b">
        <f t="shared" si="31"/>
        <v>1</v>
      </c>
    </row>
    <row r="481" spans="1:97" ht="12" customHeight="1">
      <c r="A481" s="2" t="s">
        <v>140</v>
      </c>
      <c r="B481" s="2"/>
      <c r="C481" s="2"/>
      <c r="D481" s="2">
        <v>8.5</v>
      </c>
      <c r="E481" s="2">
        <v>26</v>
      </c>
      <c r="F481" s="2">
        <v>20</v>
      </c>
      <c r="G481" s="2"/>
      <c r="H481" s="2">
        <v>10</v>
      </c>
      <c r="I481" s="2">
        <v>8.5</v>
      </c>
      <c r="J481" s="2"/>
      <c r="K481" s="2">
        <v>10</v>
      </c>
      <c r="L481" s="2"/>
      <c r="M481" s="2">
        <v>26</v>
      </c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>
        <v>20</v>
      </c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>
        <f t="shared" si="28"/>
        <v>8.5</v>
      </c>
      <c r="CQ481">
        <f t="shared" si="29"/>
        <v>26</v>
      </c>
      <c r="CR481" t="b">
        <f t="shared" si="30"/>
        <v>1</v>
      </c>
      <c r="CS481" t="b">
        <f t="shared" si="31"/>
        <v>0</v>
      </c>
    </row>
    <row r="482" spans="1:97" ht="12" customHeight="1">
      <c r="A482" s="2" t="s">
        <v>105</v>
      </c>
      <c r="B482" s="2"/>
      <c r="C482" s="2"/>
      <c r="D482" s="2">
        <v>4.9989999999999997</v>
      </c>
      <c r="E482" s="2">
        <v>4.9989999999999997</v>
      </c>
      <c r="F482" s="2">
        <v>4.9989999999999997</v>
      </c>
      <c r="G482" s="2"/>
      <c r="H482" s="2">
        <v>7</v>
      </c>
      <c r="I482" s="2">
        <v>4.9989999999999997</v>
      </c>
      <c r="J482" s="2"/>
      <c r="K482" s="2">
        <v>5</v>
      </c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>
        <f t="shared" si="28"/>
        <v>4.9989999999999997</v>
      </c>
      <c r="CQ482">
        <f t="shared" si="29"/>
        <v>7</v>
      </c>
      <c r="CR482" t="b">
        <f t="shared" si="30"/>
        <v>1</v>
      </c>
      <c r="CS482" t="b">
        <f t="shared" si="31"/>
        <v>1</v>
      </c>
    </row>
    <row r="483" spans="1:97" ht="12" customHeight="1">
      <c r="A483" s="2" t="s">
        <v>144</v>
      </c>
      <c r="B483" s="2"/>
      <c r="C483" s="2"/>
      <c r="D483" s="2">
        <v>5</v>
      </c>
      <c r="E483" s="2">
        <v>7</v>
      </c>
      <c r="F483" s="2">
        <v>1.3</v>
      </c>
      <c r="G483" s="2"/>
      <c r="H483" s="2">
        <v>3.5</v>
      </c>
      <c r="I483" s="2">
        <v>5</v>
      </c>
      <c r="J483" s="2"/>
      <c r="K483" s="2">
        <v>4</v>
      </c>
      <c r="L483" s="2"/>
      <c r="M483" s="2">
        <v>7</v>
      </c>
      <c r="N483" s="2"/>
      <c r="O483" s="2"/>
      <c r="P483" s="2"/>
      <c r="Q483" s="2"/>
      <c r="R483" s="2"/>
      <c r="S483" s="2"/>
      <c r="T483" s="2"/>
      <c r="U483" s="2">
        <v>2</v>
      </c>
      <c r="V483" s="2">
        <v>3</v>
      </c>
      <c r="W483" s="2"/>
      <c r="X483" s="2"/>
      <c r="Y483" s="2"/>
      <c r="Z483" s="2"/>
      <c r="AA483" s="2"/>
      <c r="AB483" s="2">
        <v>5</v>
      </c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>
        <v>4</v>
      </c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>
        <f t="shared" si="28"/>
        <v>1.3</v>
      </c>
      <c r="CQ483">
        <f t="shared" si="29"/>
        <v>7</v>
      </c>
      <c r="CR483" t="b">
        <f t="shared" si="30"/>
        <v>0</v>
      </c>
      <c r="CS483" t="b">
        <f t="shared" si="31"/>
        <v>1</v>
      </c>
    </row>
    <row r="484" spans="1:97" ht="12" customHeight="1">
      <c r="A484" s="2" t="s">
        <v>106</v>
      </c>
      <c r="B484" s="2"/>
      <c r="C484" s="2"/>
      <c r="D484" s="2">
        <v>3</v>
      </c>
      <c r="E484" s="2">
        <v>10</v>
      </c>
      <c r="F484" s="2">
        <v>3</v>
      </c>
      <c r="G484" s="2"/>
      <c r="H484" s="2">
        <v>3</v>
      </c>
      <c r="I484" s="2">
        <v>3</v>
      </c>
      <c r="J484" s="2"/>
      <c r="K484" s="2">
        <v>3</v>
      </c>
      <c r="L484" s="2"/>
      <c r="M484" s="2">
        <v>10</v>
      </c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>
        <v>3</v>
      </c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>
        <f t="shared" si="28"/>
        <v>3</v>
      </c>
      <c r="CQ484">
        <f t="shared" si="29"/>
        <v>10</v>
      </c>
      <c r="CR484" t="b">
        <f t="shared" si="30"/>
        <v>1</v>
      </c>
      <c r="CS484" t="b">
        <f t="shared" si="31"/>
        <v>1</v>
      </c>
    </row>
    <row r="485" spans="1:97" ht="12" customHeight="1">
      <c r="A485" s="2" t="s">
        <v>367</v>
      </c>
      <c r="B485" s="2"/>
      <c r="C485" s="2"/>
      <c r="D485" s="2">
        <v>32</v>
      </c>
      <c r="E485" s="2">
        <v>8.9990000000000006</v>
      </c>
      <c r="F485" s="2">
        <v>8.9990000000000006</v>
      </c>
      <c r="G485" s="2"/>
      <c r="H485" s="2"/>
      <c r="I485" s="2">
        <v>32</v>
      </c>
      <c r="J485" s="2"/>
      <c r="K485" s="2">
        <v>32</v>
      </c>
      <c r="L485" s="2"/>
      <c r="M485" s="2">
        <v>110</v>
      </c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>
        <f t="shared" si="28"/>
        <v>8.9990000000000006</v>
      </c>
      <c r="CQ485">
        <f t="shared" si="29"/>
        <v>110</v>
      </c>
      <c r="CR485" t="b">
        <f t="shared" si="30"/>
        <v>1</v>
      </c>
      <c r="CS485" t="b">
        <f t="shared" si="31"/>
        <v>0</v>
      </c>
    </row>
    <row r="486" spans="1:97" ht="12" customHeight="1">
      <c r="A486" s="2" t="s">
        <v>107</v>
      </c>
      <c r="B486" s="2"/>
      <c r="C486" s="2"/>
      <c r="D486" s="2"/>
      <c r="E486" s="2"/>
      <c r="F486" s="2"/>
      <c r="G486" s="2"/>
      <c r="H486" s="2">
        <v>2.2000000000000002</v>
      </c>
      <c r="I486" s="2"/>
      <c r="J486" s="2"/>
      <c r="K486" s="2">
        <v>1.5</v>
      </c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>
        <v>2</v>
      </c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>
        <f t="shared" si="28"/>
        <v>1.5</v>
      </c>
      <c r="CQ486">
        <f t="shared" si="29"/>
        <v>2.2000000000000002</v>
      </c>
      <c r="CR486" t="b">
        <f t="shared" si="30"/>
        <v>0</v>
      </c>
      <c r="CS486" t="b">
        <f t="shared" si="31"/>
        <v>1</v>
      </c>
    </row>
    <row r="487" spans="1:97" ht="12" customHeight="1">
      <c r="A487" s="2" t="s">
        <v>103</v>
      </c>
      <c r="B487" s="2"/>
      <c r="C487" s="2"/>
      <c r="D487" s="2">
        <v>9.99</v>
      </c>
      <c r="E487" s="2">
        <v>9.9990000000000006</v>
      </c>
      <c r="F487" s="2">
        <v>9.9990000000000006</v>
      </c>
      <c r="G487" s="2"/>
      <c r="H487" s="2">
        <v>10</v>
      </c>
      <c r="I487" s="2">
        <v>9.9990000000000006</v>
      </c>
      <c r="J487" s="2"/>
      <c r="K487" s="2">
        <v>10</v>
      </c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>
        <f t="shared" si="28"/>
        <v>9.99</v>
      </c>
      <c r="CQ487">
        <f t="shared" si="29"/>
        <v>10</v>
      </c>
      <c r="CR487" t="b">
        <f t="shared" si="30"/>
        <v>1</v>
      </c>
      <c r="CS487" t="b">
        <f t="shared" si="31"/>
        <v>1</v>
      </c>
    </row>
    <row r="488" spans="1:97" ht="12" customHeight="1">
      <c r="A488" s="2" t="s">
        <v>438</v>
      </c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>
        <v>1</v>
      </c>
      <c r="S488" s="2"/>
      <c r="T488" s="2"/>
      <c r="U488" s="2"/>
      <c r="V488" s="2"/>
      <c r="W488" s="2"/>
      <c r="X488" s="2"/>
      <c r="Y488" s="2"/>
      <c r="Z488" s="2">
        <v>1</v>
      </c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>
        <f t="shared" si="28"/>
        <v>1</v>
      </c>
      <c r="CQ488">
        <f t="shared" si="29"/>
        <v>1</v>
      </c>
      <c r="CR488" t="b">
        <f t="shared" si="30"/>
        <v>0</v>
      </c>
      <c r="CS488" t="b">
        <f t="shared" si="31"/>
        <v>1</v>
      </c>
    </row>
    <row r="489" spans="1:97" ht="12" customHeight="1">
      <c r="A489" s="2" t="s">
        <v>446</v>
      </c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>
        <v>8</v>
      </c>
      <c r="S489" s="2"/>
      <c r="T489" s="2"/>
      <c r="U489" s="2"/>
      <c r="V489" s="2"/>
      <c r="W489" s="2"/>
      <c r="X489" s="2"/>
      <c r="Y489" s="2"/>
      <c r="Z489" s="2">
        <v>4</v>
      </c>
      <c r="AA489" s="2"/>
      <c r="AB489" s="2"/>
      <c r="AC489" s="2"/>
      <c r="AD489" s="2"/>
      <c r="AE489" s="2"/>
      <c r="AF489" s="2"/>
      <c r="AG489" s="2"/>
      <c r="AH489" s="2"/>
      <c r="AI489" s="2">
        <v>18</v>
      </c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>
        <f t="shared" si="28"/>
        <v>4</v>
      </c>
      <c r="CQ489">
        <f t="shared" si="29"/>
        <v>18</v>
      </c>
      <c r="CR489" t="b">
        <f t="shared" si="30"/>
        <v>1</v>
      </c>
      <c r="CS489" t="b">
        <f t="shared" si="31"/>
        <v>0</v>
      </c>
    </row>
    <row r="490" spans="1:97" ht="12" customHeight="1">
      <c r="A490" s="2" t="s">
        <v>493</v>
      </c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>
        <v>2.5</v>
      </c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>
        <v>2.5</v>
      </c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>
        <f t="shared" si="28"/>
        <v>2.5</v>
      </c>
      <c r="CQ490">
        <f t="shared" si="29"/>
        <v>2.5</v>
      </c>
      <c r="CR490" t="b">
        <f t="shared" si="30"/>
        <v>1</v>
      </c>
      <c r="CS490" t="b">
        <f t="shared" si="31"/>
        <v>1</v>
      </c>
    </row>
    <row r="491" spans="1:97" ht="12" customHeight="1">
      <c r="A491" s="2" t="s">
        <v>437</v>
      </c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>
        <v>1.5</v>
      </c>
      <c r="S491" s="2"/>
      <c r="T491" s="2"/>
      <c r="U491" s="2"/>
      <c r="V491" s="2"/>
      <c r="W491" s="2"/>
      <c r="X491" s="2"/>
      <c r="Y491" s="2"/>
      <c r="Z491" s="2">
        <v>1.5</v>
      </c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>
        <v>1.5</v>
      </c>
      <c r="CL491" s="2"/>
      <c r="CM491" s="2"/>
      <c r="CN491" s="2"/>
      <c r="CO491" s="2"/>
      <c r="CP491">
        <f t="shared" si="28"/>
        <v>1.5</v>
      </c>
      <c r="CQ491">
        <f t="shared" si="29"/>
        <v>1.5</v>
      </c>
      <c r="CR491" t="b">
        <f t="shared" si="30"/>
        <v>0</v>
      </c>
      <c r="CS491" t="b">
        <f t="shared" si="31"/>
        <v>1</v>
      </c>
    </row>
    <row r="492" spans="1:97" ht="12" customHeight="1">
      <c r="A492" s="2" t="s">
        <v>474</v>
      </c>
      <c r="B492" s="2"/>
      <c r="C492" s="2"/>
      <c r="D492" s="2"/>
      <c r="E492" s="2">
        <v>2</v>
      </c>
      <c r="F492" s="2">
        <v>1</v>
      </c>
      <c r="G492" s="2"/>
      <c r="H492" s="2"/>
      <c r="I492" s="2"/>
      <c r="J492" s="2"/>
      <c r="K492" s="2"/>
      <c r="L492" s="2"/>
      <c r="M492" s="2">
        <v>15</v>
      </c>
      <c r="N492" s="2"/>
      <c r="O492" s="2"/>
      <c r="P492" s="2"/>
      <c r="Q492" s="2"/>
      <c r="R492" s="2"/>
      <c r="S492" s="2"/>
      <c r="T492" s="2"/>
      <c r="U492" s="2"/>
      <c r="V492" s="2"/>
      <c r="W492" s="2">
        <v>3</v>
      </c>
      <c r="X492" s="2"/>
      <c r="Y492" s="2"/>
      <c r="Z492" s="2"/>
      <c r="AA492" s="2"/>
      <c r="AB492" s="2"/>
      <c r="AC492" s="2"/>
      <c r="AD492" s="2"/>
      <c r="AE492" s="2"/>
      <c r="AF492" s="2">
        <v>1</v>
      </c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>
        <f t="shared" si="28"/>
        <v>1</v>
      </c>
      <c r="CQ492">
        <f t="shared" si="29"/>
        <v>15</v>
      </c>
      <c r="CR492" t="b">
        <f t="shared" si="30"/>
        <v>0</v>
      </c>
      <c r="CS492" t="b">
        <f t="shared" si="31"/>
        <v>0</v>
      </c>
    </row>
    <row r="493" spans="1:97" ht="12" customHeight="1">
      <c r="A493" s="2" t="s">
        <v>477</v>
      </c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>
        <v>16</v>
      </c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>
        <v>1</v>
      </c>
      <c r="AJ493" s="2"/>
      <c r="AK493" s="2"/>
      <c r="AL493" s="2"/>
      <c r="AM493" s="2"/>
      <c r="AN493" s="2"/>
      <c r="AO493" s="2"/>
      <c r="AP493" s="2">
        <v>16</v>
      </c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>
        <f t="shared" si="28"/>
        <v>1</v>
      </c>
      <c r="CQ493">
        <f t="shared" si="29"/>
        <v>16</v>
      </c>
      <c r="CR493" t="b">
        <f t="shared" si="30"/>
        <v>0</v>
      </c>
      <c r="CS493" t="b">
        <f t="shared" si="31"/>
        <v>0</v>
      </c>
    </row>
    <row r="494" spans="1:97" ht="12" customHeight="1">
      <c r="A494" s="2" t="s">
        <v>120</v>
      </c>
      <c r="B494" s="2"/>
      <c r="C494" s="2"/>
      <c r="D494" s="2">
        <v>3</v>
      </c>
      <c r="E494" s="2">
        <v>3</v>
      </c>
      <c r="F494" s="2">
        <v>3</v>
      </c>
      <c r="G494" s="2"/>
      <c r="H494" s="2">
        <v>2.5</v>
      </c>
      <c r="I494" s="2">
        <v>3</v>
      </c>
      <c r="J494" s="2"/>
      <c r="K494" s="2">
        <v>3</v>
      </c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>
        <v>3</v>
      </c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>
        <v>3</v>
      </c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>
        <f t="shared" si="28"/>
        <v>2.5</v>
      </c>
      <c r="CQ494">
        <f t="shared" si="29"/>
        <v>3</v>
      </c>
      <c r="CR494" t="b">
        <f t="shared" si="30"/>
        <v>1</v>
      </c>
      <c r="CS494" t="b">
        <f t="shared" si="31"/>
        <v>1</v>
      </c>
    </row>
    <row r="495" spans="1:97" ht="12" customHeight="1">
      <c r="A495" s="2" t="s">
        <v>102</v>
      </c>
      <c r="B495" s="2"/>
      <c r="C495" s="2"/>
      <c r="D495" s="2">
        <v>12</v>
      </c>
      <c r="E495" s="2">
        <v>17</v>
      </c>
      <c r="F495" s="2">
        <v>17</v>
      </c>
      <c r="G495" s="2"/>
      <c r="H495" s="2">
        <v>12</v>
      </c>
      <c r="I495" s="2">
        <v>12</v>
      </c>
      <c r="J495" s="2"/>
      <c r="K495" s="2">
        <v>12</v>
      </c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>
        <v>17</v>
      </c>
      <c r="X495" s="2">
        <v>14</v>
      </c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>
        <f t="shared" si="28"/>
        <v>12</v>
      </c>
      <c r="CQ495">
        <f t="shared" si="29"/>
        <v>17</v>
      </c>
      <c r="CR495" t="b">
        <f t="shared" si="30"/>
        <v>1</v>
      </c>
      <c r="CS495" t="b">
        <f t="shared" si="31"/>
        <v>1</v>
      </c>
    </row>
    <row r="496" spans="1:97" ht="12" customHeight="1">
      <c r="A496" s="2" t="s">
        <v>478</v>
      </c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>
        <v>0.6</v>
      </c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>
        <v>8</v>
      </c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>
        <f t="shared" si="28"/>
        <v>0.6</v>
      </c>
      <c r="CQ496">
        <f t="shared" si="29"/>
        <v>8</v>
      </c>
      <c r="CR496" t="b">
        <f t="shared" si="30"/>
        <v>0</v>
      </c>
      <c r="CS496" t="b">
        <f t="shared" si="31"/>
        <v>1</v>
      </c>
    </row>
    <row r="497" spans="1:97" ht="12" customHeight="1">
      <c r="A497" s="2" t="s">
        <v>443</v>
      </c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>
        <v>5</v>
      </c>
      <c r="S497" s="2"/>
      <c r="T497" s="2"/>
      <c r="U497" s="2"/>
      <c r="V497" s="2"/>
      <c r="W497" s="2"/>
      <c r="X497" s="2"/>
      <c r="Y497" s="2"/>
      <c r="Z497" s="2">
        <v>5</v>
      </c>
      <c r="AA497" s="2"/>
      <c r="AB497" s="2"/>
      <c r="AC497" s="2"/>
      <c r="AD497" s="2"/>
      <c r="AE497" s="2"/>
      <c r="AF497" s="2"/>
      <c r="AG497" s="2"/>
      <c r="AH497" s="2"/>
      <c r="AI497" s="2">
        <v>5</v>
      </c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>
        <f t="shared" si="28"/>
        <v>5</v>
      </c>
      <c r="CQ497">
        <f t="shared" si="29"/>
        <v>5</v>
      </c>
      <c r="CR497" t="b">
        <f t="shared" si="30"/>
        <v>1</v>
      </c>
      <c r="CS497" t="b">
        <f t="shared" si="31"/>
        <v>1</v>
      </c>
    </row>
    <row r="498" spans="1:97" ht="12" customHeight="1">
      <c r="A498" s="2" t="s">
        <v>444</v>
      </c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>
        <v>18</v>
      </c>
      <c r="S498" s="2"/>
      <c r="T498" s="2"/>
      <c r="U498" s="2"/>
      <c r="V498" s="2"/>
      <c r="W498" s="2"/>
      <c r="X498" s="2"/>
      <c r="Y498" s="2"/>
      <c r="Z498" s="2">
        <v>18</v>
      </c>
      <c r="AA498" s="2"/>
      <c r="AB498" s="2"/>
      <c r="AC498" s="2"/>
      <c r="AD498" s="2"/>
      <c r="AE498" s="2"/>
      <c r="AF498" s="2"/>
      <c r="AG498" s="2"/>
      <c r="AH498" s="2"/>
      <c r="AI498" s="2">
        <v>8</v>
      </c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>
        <f t="shared" si="28"/>
        <v>8</v>
      </c>
      <c r="CQ498">
        <f t="shared" si="29"/>
        <v>18</v>
      </c>
      <c r="CR498" t="b">
        <f t="shared" si="30"/>
        <v>1</v>
      </c>
      <c r="CS498" t="b">
        <f t="shared" si="31"/>
        <v>1</v>
      </c>
    </row>
    <row r="499" spans="1:97" ht="12" customHeight="1">
      <c r="A499" s="2" t="s">
        <v>445</v>
      </c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>
        <v>6</v>
      </c>
      <c r="S499" s="2"/>
      <c r="T499" s="2"/>
      <c r="U499" s="2"/>
      <c r="V499" s="2"/>
      <c r="W499" s="2"/>
      <c r="X499" s="2"/>
      <c r="Y499" s="2"/>
      <c r="Z499" s="2">
        <v>6</v>
      </c>
      <c r="AA499" s="2"/>
      <c r="AB499" s="2"/>
      <c r="AC499" s="2"/>
      <c r="AD499" s="2"/>
      <c r="AE499" s="2"/>
      <c r="AF499" s="2"/>
      <c r="AG499" s="2"/>
      <c r="AH499" s="2"/>
      <c r="AI499" s="2">
        <v>6</v>
      </c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>
        <f t="shared" si="28"/>
        <v>6</v>
      </c>
      <c r="CQ499">
        <f t="shared" si="29"/>
        <v>6</v>
      </c>
      <c r="CR499" t="b">
        <f t="shared" si="30"/>
        <v>1</v>
      </c>
      <c r="CS499" t="b">
        <f t="shared" si="31"/>
        <v>1</v>
      </c>
    </row>
    <row r="500" spans="1:97" ht="12" customHeight="1">
      <c r="A500" s="2" t="s">
        <v>129</v>
      </c>
      <c r="B500" s="2"/>
      <c r="C500" s="2"/>
      <c r="D500" s="2">
        <v>15</v>
      </c>
      <c r="E500" s="2">
        <v>15</v>
      </c>
      <c r="F500" s="2">
        <v>15</v>
      </c>
      <c r="G500" s="2"/>
      <c r="H500" s="2">
        <v>25</v>
      </c>
      <c r="I500" s="2">
        <v>15</v>
      </c>
      <c r="J500" s="2"/>
      <c r="K500" s="2">
        <v>15</v>
      </c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>
        <v>15</v>
      </c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>
        <f t="shared" si="28"/>
        <v>15</v>
      </c>
      <c r="CQ500">
        <f t="shared" si="29"/>
        <v>25</v>
      </c>
      <c r="CR500" t="b">
        <f t="shared" si="30"/>
        <v>1</v>
      </c>
      <c r="CS500" t="b">
        <f t="shared" si="31"/>
        <v>1</v>
      </c>
    </row>
    <row r="501" spans="1:97" ht="12" customHeight="1">
      <c r="A501" s="2" t="s">
        <v>481</v>
      </c>
      <c r="B501" s="2"/>
      <c r="C501" s="2"/>
      <c r="D501" s="2"/>
      <c r="E501" s="2">
        <v>2</v>
      </c>
      <c r="F501" s="2">
        <v>1</v>
      </c>
      <c r="G501" s="2"/>
      <c r="H501" s="2"/>
      <c r="I501" s="2"/>
      <c r="J501" s="2"/>
      <c r="K501" s="2"/>
      <c r="L501" s="2"/>
      <c r="M501" s="2">
        <v>2</v>
      </c>
      <c r="N501" s="2"/>
      <c r="O501" s="2"/>
      <c r="P501" s="2"/>
      <c r="Q501" s="2"/>
      <c r="R501" s="2"/>
      <c r="S501" s="2"/>
      <c r="T501" s="2"/>
      <c r="U501" s="2"/>
      <c r="V501" s="2">
        <v>1</v>
      </c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>
        <f t="shared" si="28"/>
        <v>1</v>
      </c>
      <c r="CQ501">
        <f t="shared" si="29"/>
        <v>2</v>
      </c>
      <c r="CR501" t="b">
        <f t="shared" si="30"/>
        <v>0</v>
      </c>
      <c r="CS501" t="b">
        <f t="shared" si="31"/>
        <v>1</v>
      </c>
    </row>
    <row r="502" spans="1:97" ht="12" customHeight="1">
      <c r="A502" s="2" t="s">
        <v>482</v>
      </c>
      <c r="B502" s="2"/>
      <c r="C502" s="2"/>
      <c r="D502" s="2"/>
      <c r="E502" s="2">
        <v>11</v>
      </c>
      <c r="F502" s="2">
        <v>3</v>
      </c>
      <c r="G502" s="2"/>
      <c r="H502" s="2"/>
      <c r="I502" s="2"/>
      <c r="J502" s="2"/>
      <c r="K502" s="2"/>
      <c r="L502" s="2"/>
      <c r="M502" s="2">
        <v>6</v>
      </c>
      <c r="N502" s="2"/>
      <c r="O502" s="2"/>
      <c r="P502" s="2"/>
      <c r="Q502" s="2"/>
      <c r="R502" s="2"/>
      <c r="S502" s="2"/>
      <c r="T502" s="2"/>
      <c r="U502" s="2"/>
      <c r="V502" s="2">
        <v>5</v>
      </c>
      <c r="W502" s="2"/>
      <c r="X502" s="2"/>
      <c r="Y502" s="2"/>
      <c r="Z502" s="2"/>
      <c r="AA502" s="2"/>
      <c r="AB502" s="2"/>
      <c r="AC502" s="2"/>
      <c r="AD502" s="2"/>
      <c r="AE502" s="2"/>
      <c r="AF502" s="2">
        <v>3</v>
      </c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>
        <f t="shared" si="28"/>
        <v>3</v>
      </c>
      <c r="CQ502">
        <f t="shared" si="29"/>
        <v>11</v>
      </c>
      <c r="CR502" t="b">
        <f t="shared" si="30"/>
        <v>1</v>
      </c>
      <c r="CS502" t="b">
        <f t="shared" si="31"/>
        <v>1</v>
      </c>
    </row>
    <row r="503" spans="1:97" ht="12" customHeight="1">
      <c r="A503" s="2" t="s">
        <v>131</v>
      </c>
      <c r="B503" s="2"/>
      <c r="C503" s="2"/>
      <c r="D503" s="2">
        <v>3.5</v>
      </c>
      <c r="E503" s="2">
        <v>3.5</v>
      </c>
      <c r="F503" s="2">
        <v>3.5</v>
      </c>
      <c r="G503" s="2"/>
      <c r="H503" s="2">
        <v>5</v>
      </c>
      <c r="I503" s="2">
        <v>3.5</v>
      </c>
      <c r="J503" s="2"/>
      <c r="K503" s="2">
        <v>5</v>
      </c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>
        <f t="shared" si="28"/>
        <v>3.5</v>
      </c>
      <c r="CQ503">
        <f t="shared" si="29"/>
        <v>5</v>
      </c>
      <c r="CR503" t="b">
        <f t="shared" si="30"/>
        <v>1</v>
      </c>
      <c r="CS503" t="b">
        <f t="shared" si="31"/>
        <v>1</v>
      </c>
    </row>
    <row r="504" spans="1:97" ht="12" customHeight="1">
      <c r="A504" s="2" t="s">
        <v>480</v>
      </c>
      <c r="B504" s="2"/>
      <c r="C504" s="2"/>
      <c r="D504" s="2"/>
      <c r="E504" s="2">
        <v>5</v>
      </c>
      <c r="F504" s="2">
        <v>1.5</v>
      </c>
      <c r="G504" s="2"/>
      <c r="H504" s="2"/>
      <c r="I504" s="2"/>
      <c r="J504" s="2"/>
      <c r="K504" s="2"/>
      <c r="L504" s="2"/>
      <c r="M504" s="2">
        <v>2.6</v>
      </c>
      <c r="N504" s="2"/>
      <c r="O504" s="2"/>
      <c r="P504" s="2"/>
      <c r="Q504" s="2"/>
      <c r="R504" s="2"/>
      <c r="S504" s="2"/>
      <c r="T504" s="2"/>
      <c r="U504" s="2"/>
      <c r="V504" s="2">
        <v>6</v>
      </c>
      <c r="W504" s="2">
        <v>5</v>
      </c>
      <c r="X504" s="2"/>
      <c r="Y504" s="2"/>
      <c r="Z504" s="2"/>
      <c r="AA504" s="2"/>
      <c r="AB504" s="2"/>
      <c r="AC504" s="2"/>
      <c r="AD504" s="2"/>
      <c r="AE504" s="2"/>
      <c r="AF504" s="2">
        <v>20</v>
      </c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>
        <f t="shared" si="28"/>
        <v>1.5</v>
      </c>
      <c r="CQ504">
        <f t="shared" si="29"/>
        <v>20</v>
      </c>
      <c r="CR504" t="b">
        <f t="shared" si="30"/>
        <v>0</v>
      </c>
      <c r="CS504" t="b">
        <f t="shared" si="31"/>
        <v>0</v>
      </c>
    </row>
    <row r="505" spans="1:97" ht="12" customHeight="1">
      <c r="A505" s="2" t="s">
        <v>557</v>
      </c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>
        <v>2.2000000000000002</v>
      </c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>
        <f t="shared" si="28"/>
        <v>2.2000000000000002</v>
      </c>
      <c r="CQ505">
        <f t="shared" si="29"/>
        <v>2.2000000000000002</v>
      </c>
      <c r="CR505" t="b">
        <f t="shared" si="30"/>
        <v>1</v>
      </c>
      <c r="CS505" t="b">
        <f t="shared" si="31"/>
        <v>1</v>
      </c>
    </row>
    <row r="506" spans="1:97" ht="12" customHeight="1">
      <c r="A506" s="2" t="s">
        <v>133</v>
      </c>
      <c r="B506" s="2"/>
      <c r="C506" s="2"/>
      <c r="D506" s="2">
        <v>52</v>
      </c>
      <c r="E506" s="2">
        <v>52</v>
      </c>
      <c r="F506" s="2">
        <v>52</v>
      </c>
      <c r="G506" s="2"/>
      <c r="H506" s="2">
        <v>40</v>
      </c>
      <c r="I506" s="2">
        <v>52</v>
      </c>
      <c r="J506" s="2"/>
      <c r="K506" s="2">
        <v>40</v>
      </c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>
        <v>52</v>
      </c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>
        <f t="shared" si="28"/>
        <v>40</v>
      </c>
      <c r="CQ506">
        <f t="shared" si="29"/>
        <v>52</v>
      </c>
      <c r="CR506" t="b">
        <f t="shared" si="30"/>
        <v>1</v>
      </c>
      <c r="CS506" t="b">
        <f t="shared" si="31"/>
        <v>0</v>
      </c>
    </row>
    <row r="507" spans="1:97" ht="12" customHeight="1">
      <c r="A507" s="2" t="s">
        <v>134</v>
      </c>
      <c r="B507" s="2"/>
      <c r="C507" s="2"/>
      <c r="D507" s="2">
        <v>5</v>
      </c>
      <c r="E507" s="2">
        <v>5</v>
      </c>
      <c r="F507" s="2">
        <v>18</v>
      </c>
      <c r="G507" s="2"/>
      <c r="H507" s="2">
        <v>5</v>
      </c>
      <c r="I507" s="2">
        <v>5</v>
      </c>
      <c r="J507" s="2"/>
      <c r="K507" s="2">
        <v>5</v>
      </c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>
        <v>18</v>
      </c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>
        <f t="shared" si="28"/>
        <v>5</v>
      </c>
      <c r="CQ507">
        <f t="shared" si="29"/>
        <v>18</v>
      </c>
      <c r="CR507" t="b">
        <f t="shared" si="30"/>
        <v>1</v>
      </c>
      <c r="CS507" t="b">
        <f t="shared" si="31"/>
        <v>0</v>
      </c>
    </row>
    <row r="508" spans="1:97" ht="12" customHeight="1">
      <c r="A508" s="2" t="s">
        <v>483</v>
      </c>
      <c r="B508" s="2"/>
      <c r="C508" s="2"/>
      <c r="D508" s="2"/>
      <c r="E508" s="2">
        <v>85</v>
      </c>
      <c r="F508" s="2">
        <v>240</v>
      </c>
      <c r="G508" s="2"/>
      <c r="H508" s="2"/>
      <c r="I508" s="2"/>
      <c r="J508" s="2"/>
      <c r="K508" s="2"/>
      <c r="L508" s="2"/>
      <c r="M508" s="2">
        <v>50</v>
      </c>
      <c r="N508" s="2"/>
      <c r="O508" s="2"/>
      <c r="P508" s="2"/>
      <c r="Q508" s="2"/>
      <c r="R508" s="2"/>
      <c r="S508" s="2"/>
      <c r="T508" s="2"/>
      <c r="U508" s="2"/>
      <c r="V508" s="2">
        <v>240</v>
      </c>
      <c r="W508" s="2">
        <v>70</v>
      </c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>
        <f t="shared" si="28"/>
        <v>50</v>
      </c>
      <c r="CQ508">
        <f t="shared" si="29"/>
        <v>240</v>
      </c>
      <c r="CR508" t="b">
        <f t="shared" si="30"/>
        <v>1</v>
      </c>
      <c r="CS508" t="b">
        <f t="shared" si="31"/>
        <v>0</v>
      </c>
    </row>
    <row r="509" spans="1:97" ht="12" customHeight="1">
      <c r="A509" s="2" t="s">
        <v>497</v>
      </c>
      <c r="B509" s="2"/>
      <c r="C509" s="2"/>
      <c r="D509" s="2"/>
      <c r="E509" s="2">
        <v>3.5</v>
      </c>
      <c r="F509" s="2">
        <v>45</v>
      </c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>
        <v>3</v>
      </c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>
        <f t="shared" si="28"/>
        <v>3</v>
      </c>
      <c r="CQ509">
        <f t="shared" si="29"/>
        <v>45</v>
      </c>
      <c r="CR509" t="b">
        <f t="shared" si="30"/>
        <v>1</v>
      </c>
      <c r="CS509" t="b">
        <f t="shared" si="31"/>
        <v>0</v>
      </c>
    </row>
    <row r="510" spans="1:97" ht="12" customHeight="1">
      <c r="A510" s="2" t="s">
        <v>516</v>
      </c>
      <c r="B510" s="2"/>
      <c r="C510" s="2"/>
      <c r="D510" s="2"/>
      <c r="E510" s="2"/>
      <c r="F510" s="2">
        <v>6</v>
      </c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>
        <f t="shared" si="28"/>
        <v>6</v>
      </c>
      <c r="CQ510">
        <f t="shared" si="29"/>
        <v>6</v>
      </c>
      <c r="CR510" t="b">
        <f t="shared" si="30"/>
        <v>1</v>
      </c>
      <c r="CS510" t="b">
        <f t="shared" si="31"/>
        <v>1</v>
      </c>
    </row>
    <row r="511" spans="1:97" ht="12" customHeight="1">
      <c r="A511" s="2" t="s">
        <v>447</v>
      </c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>
        <v>0.8</v>
      </c>
      <c r="S511" s="2"/>
      <c r="T511" s="2"/>
      <c r="U511" s="2"/>
      <c r="V511" s="2"/>
      <c r="W511" s="2"/>
      <c r="X511" s="2"/>
      <c r="Y511" s="2"/>
      <c r="Z511" s="2">
        <v>3</v>
      </c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>
        <v>0.7</v>
      </c>
      <c r="CM511" s="2"/>
      <c r="CN511" s="2"/>
      <c r="CO511" s="2"/>
      <c r="CP511">
        <f t="shared" si="28"/>
        <v>0.7</v>
      </c>
      <c r="CQ511">
        <f t="shared" si="29"/>
        <v>3</v>
      </c>
      <c r="CR511" t="b">
        <f t="shared" si="30"/>
        <v>0</v>
      </c>
      <c r="CS511" t="b">
        <f t="shared" si="31"/>
        <v>1</v>
      </c>
    </row>
    <row r="512" spans="1:97" ht="12" customHeight="1">
      <c r="A512" s="2" t="s">
        <v>439</v>
      </c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>
        <v>0.7</v>
      </c>
      <c r="S512" s="2"/>
      <c r="T512" s="2"/>
      <c r="U512" s="2"/>
      <c r="V512" s="2"/>
      <c r="W512" s="2"/>
      <c r="X512" s="2"/>
      <c r="Y512" s="2"/>
      <c r="Z512" s="2">
        <v>0.7</v>
      </c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>
        <f t="shared" si="28"/>
        <v>0.7</v>
      </c>
      <c r="CQ512">
        <f t="shared" si="29"/>
        <v>0.7</v>
      </c>
      <c r="CR512" t="b">
        <f t="shared" si="30"/>
        <v>0</v>
      </c>
      <c r="CS512" t="b">
        <f t="shared" si="31"/>
        <v>1</v>
      </c>
    </row>
    <row r="513" spans="1:97" ht="12" customHeight="1">
      <c r="A513" s="2" t="s">
        <v>440</v>
      </c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>
        <v>4</v>
      </c>
      <c r="S513" s="2"/>
      <c r="T513" s="2"/>
      <c r="U513" s="2"/>
      <c r="V513" s="2"/>
      <c r="W513" s="2"/>
      <c r="X513" s="2"/>
      <c r="Y513" s="2"/>
      <c r="Z513" s="2">
        <v>2</v>
      </c>
      <c r="AA513" s="2"/>
      <c r="AB513" s="2"/>
      <c r="AC513" s="2"/>
      <c r="AD513" s="2"/>
      <c r="AE513" s="2"/>
      <c r="AF513" s="2"/>
      <c r="AG513" s="2"/>
      <c r="AH513" s="2"/>
      <c r="AI513" s="2">
        <v>4</v>
      </c>
      <c r="AJ513" s="2"/>
      <c r="AK513" s="2"/>
      <c r="AL513" s="2"/>
      <c r="AM513" s="2"/>
      <c r="AN513" s="2"/>
      <c r="AO513" s="2"/>
      <c r="AP513" s="2">
        <v>32</v>
      </c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>
        <f t="shared" si="28"/>
        <v>2</v>
      </c>
      <c r="CQ513">
        <f t="shared" si="29"/>
        <v>32</v>
      </c>
      <c r="CR513" t="b">
        <f t="shared" si="30"/>
        <v>0</v>
      </c>
      <c r="CS513" t="b">
        <f t="shared" si="31"/>
        <v>0</v>
      </c>
    </row>
    <row r="514" spans="1:97" ht="12" customHeight="1">
      <c r="A514" s="2" t="s">
        <v>448</v>
      </c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>
        <v>0.04</v>
      </c>
      <c r="S514" s="2"/>
      <c r="T514" s="2"/>
      <c r="U514" s="2"/>
      <c r="V514" s="2"/>
      <c r="W514" s="2"/>
      <c r="X514" s="2"/>
      <c r="Y514" s="2"/>
      <c r="Z514" s="2">
        <v>0.04</v>
      </c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>
        <f t="shared" ref="CP514:CP577" si="32">SMALL(B514:CO514,1)</f>
        <v>0.04</v>
      </c>
      <c r="CQ514">
        <f t="shared" ref="CQ514:CQ561" si="33">LARGE(B514:CO514,1)</f>
        <v>0.04</v>
      </c>
      <c r="CR514" t="b">
        <f t="shared" ref="CR514:CR561" si="34">IF($CP514&gt;2,TRUE,FALSE)</f>
        <v>0</v>
      </c>
      <c r="CS514" t="b">
        <f t="shared" ref="CS514:CS561" si="35">IF($CQ514-$CP514&lt;=10,TRUE,FALSE)</f>
        <v>1</v>
      </c>
    </row>
    <row r="515" spans="1:97" ht="12" customHeight="1">
      <c r="A515" s="2" t="s">
        <v>130</v>
      </c>
      <c r="B515" s="2"/>
      <c r="C515" s="2"/>
      <c r="D515" s="2">
        <v>2.5</v>
      </c>
      <c r="E515" s="2">
        <v>2.5</v>
      </c>
      <c r="F515" s="2">
        <v>2.5</v>
      </c>
      <c r="G515" s="2"/>
      <c r="H515" s="2">
        <v>2.5</v>
      </c>
      <c r="I515" s="2">
        <v>2.5</v>
      </c>
      <c r="J515" s="2"/>
      <c r="K515" s="2">
        <v>2.5</v>
      </c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>
        <f t="shared" si="32"/>
        <v>2.5</v>
      </c>
      <c r="CQ515">
        <f t="shared" si="33"/>
        <v>2.5</v>
      </c>
      <c r="CR515" t="b">
        <f t="shared" si="34"/>
        <v>1</v>
      </c>
      <c r="CS515" t="b">
        <f t="shared" si="35"/>
        <v>1</v>
      </c>
    </row>
    <row r="516" spans="1:97" ht="12" customHeight="1">
      <c r="A516" s="2" t="s">
        <v>145</v>
      </c>
      <c r="B516" s="2"/>
      <c r="C516" s="2"/>
      <c r="D516" s="2">
        <v>10</v>
      </c>
      <c r="E516" s="2">
        <v>10</v>
      </c>
      <c r="F516" s="2">
        <v>10</v>
      </c>
      <c r="G516" s="2"/>
      <c r="H516" s="2">
        <v>12</v>
      </c>
      <c r="I516" s="2">
        <v>10</v>
      </c>
      <c r="J516" s="2"/>
      <c r="K516" s="2">
        <v>12</v>
      </c>
      <c r="L516" s="2"/>
      <c r="M516" s="2"/>
      <c r="N516" s="2"/>
      <c r="O516" s="2"/>
      <c r="P516" s="2"/>
      <c r="Q516" s="2"/>
      <c r="R516" s="2"/>
      <c r="S516" s="2"/>
      <c r="T516" s="2"/>
      <c r="U516" s="2">
        <v>10</v>
      </c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>
        <f t="shared" si="32"/>
        <v>10</v>
      </c>
      <c r="CQ516">
        <f t="shared" si="33"/>
        <v>12</v>
      </c>
      <c r="CR516" t="b">
        <f t="shared" si="34"/>
        <v>1</v>
      </c>
      <c r="CS516" t="b">
        <f t="shared" si="35"/>
        <v>1</v>
      </c>
    </row>
    <row r="517" spans="1:97" ht="12" customHeight="1">
      <c r="A517" s="2" t="s">
        <v>161</v>
      </c>
      <c r="B517" s="2"/>
      <c r="C517" s="2"/>
      <c r="D517" s="2">
        <v>30</v>
      </c>
      <c r="E517" s="2">
        <v>30</v>
      </c>
      <c r="F517" s="2">
        <v>30</v>
      </c>
      <c r="G517" s="2"/>
      <c r="H517" s="2">
        <v>0.1</v>
      </c>
      <c r="I517" s="2">
        <v>30</v>
      </c>
      <c r="J517" s="2"/>
      <c r="K517" s="2">
        <v>30</v>
      </c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>
        <v>20</v>
      </c>
      <c r="W517" s="2"/>
      <c r="X517" s="2">
        <v>1.5</v>
      </c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>
        <v>30</v>
      </c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>
        <f t="shared" si="32"/>
        <v>0.1</v>
      </c>
      <c r="CQ517">
        <f t="shared" si="33"/>
        <v>30</v>
      </c>
      <c r="CR517" t="b">
        <f t="shared" si="34"/>
        <v>0</v>
      </c>
      <c r="CS517" t="b">
        <f t="shared" si="35"/>
        <v>0</v>
      </c>
    </row>
    <row r="518" spans="1:97" ht="12" customHeight="1">
      <c r="A518" s="2" t="s">
        <v>173</v>
      </c>
      <c r="B518" s="2"/>
      <c r="C518" s="2"/>
      <c r="D518" s="2">
        <v>15</v>
      </c>
      <c r="E518" s="2">
        <v>15</v>
      </c>
      <c r="F518" s="2">
        <v>15</v>
      </c>
      <c r="G518" s="2"/>
      <c r="H518" s="2">
        <v>15</v>
      </c>
      <c r="I518" s="2">
        <v>15</v>
      </c>
      <c r="J518" s="2"/>
      <c r="K518" s="2">
        <v>15</v>
      </c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>
        <f t="shared" si="32"/>
        <v>15</v>
      </c>
      <c r="CQ518">
        <f t="shared" si="33"/>
        <v>15</v>
      </c>
      <c r="CR518" t="b">
        <f t="shared" si="34"/>
        <v>1</v>
      </c>
      <c r="CS518" t="b">
        <f t="shared" si="35"/>
        <v>1</v>
      </c>
    </row>
    <row r="519" spans="1:97" ht="12" customHeight="1">
      <c r="A519" s="2" t="s">
        <v>174</v>
      </c>
      <c r="B519" s="2"/>
      <c r="C519" s="2"/>
      <c r="D519" s="2">
        <v>7</v>
      </c>
      <c r="E519" s="2">
        <v>7</v>
      </c>
      <c r="F519" s="2">
        <v>7</v>
      </c>
      <c r="G519" s="2"/>
      <c r="H519" s="2">
        <v>7</v>
      </c>
      <c r="I519" s="2">
        <v>7</v>
      </c>
      <c r="J519" s="2"/>
      <c r="K519" s="2">
        <v>7</v>
      </c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>
        <f t="shared" si="32"/>
        <v>7</v>
      </c>
      <c r="CQ519">
        <f t="shared" si="33"/>
        <v>7</v>
      </c>
      <c r="CR519" t="b">
        <f t="shared" si="34"/>
        <v>1</v>
      </c>
      <c r="CS519" t="b">
        <f t="shared" si="35"/>
        <v>1</v>
      </c>
    </row>
    <row r="520" spans="1:97" ht="12" customHeight="1">
      <c r="A520" s="2" t="s">
        <v>415</v>
      </c>
      <c r="B520" s="2"/>
      <c r="C520" s="2"/>
      <c r="D520" s="2">
        <v>15.999000000000001</v>
      </c>
      <c r="E520" s="2">
        <v>15.999000000000001</v>
      </c>
      <c r="F520" s="2">
        <v>15.999000000000001</v>
      </c>
      <c r="G520" s="2"/>
      <c r="H520" s="2"/>
      <c r="I520" s="2">
        <v>15.999000000000001</v>
      </c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>
        <v>30</v>
      </c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>
        <f t="shared" si="32"/>
        <v>15.999000000000001</v>
      </c>
      <c r="CQ520">
        <f t="shared" si="33"/>
        <v>30</v>
      </c>
      <c r="CR520" t="b">
        <f t="shared" si="34"/>
        <v>1</v>
      </c>
      <c r="CS520" t="b">
        <f t="shared" si="35"/>
        <v>0</v>
      </c>
    </row>
    <row r="521" spans="1:97" ht="12" customHeight="1">
      <c r="A521" s="2" t="s">
        <v>148</v>
      </c>
      <c r="B521" s="2"/>
      <c r="C521" s="2"/>
      <c r="D521" s="2"/>
      <c r="E521" s="2"/>
      <c r="F521" s="2"/>
      <c r="G521" s="2"/>
      <c r="H521" s="2">
        <v>9.99</v>
      </c>
      <c r="I521" s="2"/>
      <c r="J521" s="2"/>
      <c r="K521" s="2">
        <v>35</v>
      </c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>
        <v>1.5</v>
      </c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>
        <f t="shared" si="32"/>
        <v>1.5</v>
      </c>
      <c r="CQ521">
        <f t="shared" si="33"/>
        <v>35</v>
      </c>
      <c r="CR521" t="b">
        <f t="shared" si="34"/>
        <v>0</v>
      </c>
      <c r="CS521" t="b">
        <f t="shared" si="35"/>
        <v>0</v>
      </c>
    </row>
    <row r="522" spans="1:97" ht="12" customHeight="1">
      <c r="A522" s="2" t="s">
        <v>162</v>
      </c>
      <c r="B522" s="2"/>
      <c r="C522" s="2"/>
      <c r="D522" s="2">
        <v>5</v>
      </c>
      <c r="E522" s="2">
        <v>5</v>
      </c>
      <c r="F522" s="2">
        <v>5</v>
      </c>
      <c r="G522" s="2"/>
      <c r="H522" s="2">
        <v>12</v>
      </c>
      <c r="I522" s="2">
        <v>5</v>
      </c>
      <c r="J522" s="2"/>
      <c r="K522" s="2">
        <v>12</v>
      </c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>
        <v>5</v>
      </c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>
        <f t="shared" si="32"/>
        <v>5</v>
      </c>
      <c r="CQ522">
        <f t="shared" si="33"/>
        <v>12</v>
      </c>
      <c r="CR522" t="b">
        <f t="shared" si="34"/>
        <v>1</v>
      </c>
      <c r="CS522" t="b">
        <f t="shared" si="35"/>
        <v>1</v>
      </c>
    </row>
    <row r="523" spans="1:97" ht="12" customHeight="1">
      <c r="A523" s="2" t="s">
        <v>163</v>
      </c>
      <c r="B523" s="2"/>
      <c r="C523" s="2"/>
      <c r="D523" s="2">
        <v>5</v>
      </c>
      <c r="E523" s="2">
        <v>5</v>
      </c>
      <c r="F523" s="2">
        <v>5</v>
      </c>
      <c r="G523" s="2"/>
      <c r="H523" s="2">
        <v>5</v>
      </c>
      <c r="I523" s="2">
        <v>5</v>
      </c>
      <c r="J523" s="2"/>
      <c r="K523" s="2">
        <v>5</v>
      </c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>
        <v>5</v>
      </c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>
        <f t="shared" si="32"/>
        <v>5</v>
      </c>
      <c r="CQ523">
        <f t="shared" si="33"/>
        <v>5</v>
      </c>
      <c r="CR523" t="b">
        <f t="shared" si="34"/>
        <v>1</v>
      </c>
      <c r="CS523" t="b">
        <f t="shared" si="35"/>
        <v>1</v>
      </c>
    </row>
    <row r="524" spans="1:97" ht="12" customHeight="1">
      <c r="A524" s="2" t="s">
        <v>146</v>
      </c>
      <c r="B524" s="2"/>
      <c r="C524" s="2"/>
      <c r="D524" s="2"/>
      <c r="E524" s="2"/>
      <c r="F524" s="2"/>
      <c r="G524" s="2"/>
      <c r="H524" s="2">
        <v>2</v>
      </c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>
        <v>0.8</v>
      </c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>
        <f t="shared" si="32"/>
        <v>0.8</v>
      </c>
      <c r="CQ524">
        <f t="shared" si="33"/>
        <v>2</v>
      </c>
      <c r="CR524" t="b">
        <f t="shared" si="34"/>
        <v>0</v>
      </c>
      <c r="CS524" t="b">
        <f t="shared" si="35"/>
        <v>1</v>
      </c>
    </row>
    <row r="525" spans="1:97" ht="12" customHeight="1">
      <c r="A525" s="2" t="s">
        <v>164</v>
      </c>
      <c r="B525" s="2"/>
      <c r="C525" s="2"/>
      <c r="D525" s="2">
        <v>0.3</v>
      </c>
      <c r="E525" s="2"/>
      <c r="F525" s="2"/>
      <c r="G525" s="2"/>
      <c r="H525" s="2">
        <v>2.8</v>
      </c>
      <c r="I525" s="2"/>
      <c r="J525" s="2"/>
      <c r="K525" s="2">
        <v>2.8</v>
      </c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>
        <f t="shared" si="32"/>
        <v>0.3</v>
      </c>
      <c r="CQ525">
        <f t="shared" si="33"/>
        <v>2.8</v>
      </c>
      <c r="CR525" t="b">
        <f t="shared" si="34"/>
        <v>0</v>
      </c>
      <c r="CS525" t="b">
        <f t="shared" si="35"/>
        <v>1</v>
      </c>
    </row>
    <row r="526" spans="1:97" ht="12" customHeight="1">
      <c r="A526" s="2" t="s">
        <v>168</v>
      </c>
      <c r="B526" s="2"/>
      <c r="C526" s="2"/>
      <c r="D526" s="2">
        <v>4.9989999999999997</v>
      </c>
      <c r="E526" s="2">
        <v>4.9989999999999997</v>
      </c>
      <c r="F526" s="2">
        <v>4.9989999999999997</v>
      </c>
      <c r="G526" s="2"/>
      <c r="H526" s="2">
        <v>4.99</v>
      </c>
      <c r="I526" s="2">
        <v>4.9989999999999997</v>
      </c>
      <c r="J526" s="2"/>
      <c r="K526" s="2">
        <v>4.99</v>
      </c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>
        <f t="shared" si="32"/>
        <v>4.99</v>
      </c>
      <c r="CQ526">
        <f t="shared" si="33"/>
        <v>4.9989999999999997</v>
      </c>
      <c r="CR526" t="b">
        <f t="shared" si="34"/>
        <v>1</v>
      </c>
      <c r="CS526" t="b">
        <f t="shared" si="35"/>
        <v>1</v>
      </c>
    </row>
    <row r="527" spans="1:97" ht="12" customHeight="1">
      <c r="A527" s="2" t="s">
        <v>147</v>
      </c>
      <c r="B527" s="2"/>
      <c r="C527" s="2"/>
      <c r="D527" s="2">
        <v>2.5</v>
      </c>
      <c r="E527" s="2">
        <v>2.5</v>
      </c>
      <c r="F527" s="2">
        <v>2.5</v>
      </c>
      <c r="G527" s="2"/>
      <c r="H527" s="2">
        <v>2.5</v>
      </c>
      <c r="I527" s="2">
        <v>2.5</v>
      </c>
      <c r="J527" s="2"/>
      <c r="K527" s="2">
        <v>2.5</v>
      </c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>
        <f t="shared" si="32"/>
        <v>2.5</v>
      </c>
      <c r="CQ527">
        <f t="shared" si="33"/>
        <v>2.5</v>
      </c>
      <c r="CR527" t="b">
        <f t="shared" si="34"/>
        <v>1</v>
      </c>
      <c r="CS527" t="b">
        <f t="shared" si="35"/>
        <v>1</v>
      </c>
    </row>
    <row r="528" spans="1:97" ht="12" customHeight="1">
      <c r="A528" s="2" t="s">
        <v>178</v>
      </c>
      <c r="B528" s="2"/>
      <c r="C528" s="2"/>
      <c r="D528" s="2">
        <v>2.8</v>
      </c>
      <c r="E528" s="2">
        <v>4</v>
      </c>
      <c r="F528" s="2">
        <v>4</v>
      </c>
      <c r="G528" s="2"/>
      <c r="H528" s="2">
        <v>2</v>
      </c>
      <c r="I528" s="2">
        <v>2.8</v>
      </c>
      <c r="J528" s="2"/>
      <c r="K528" s="2">
        <v>2</v>
      </c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>
        <v>4</v>
      </c>
      <c r="X528" s="2">
        <v>0.5</v>
      </c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>
        <v>2</v>
      </c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>
        <f t="shared" si="32"/>
        <v>0.5</v>
      </c>
      <c r="CQ528">
        <f t="shared" si="33"/>
        <v>4</v>
      </c>
      <c r="CR528" t="b">
        <f t="shared" si="34"/>
        <v>0</v>
      </c>
      <c r="CS528" t="b">
        <f t="shared" si="35"/>
        <v>1</v>
      </c>
    </row>
    <row r="529" spans="1:97" ht="12" customHeight="1">
      <c r="A529" s="2" t="s">
        <v>242</v>
      </c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>
        <v>2</v>
      </c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>
        <v>0.2</v>
      </c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>
        <f t="shared" si="32"/>
        <v>0.2</v>
      </c>
      <c r="CQ529">
        <f t="shared" si="33"/>
        <v>2</v>
      </c>
      <c r="CR529" t="b">
        <f t="shared" si="34"/>
        <v>0</v>
      </c>
      <c r="CS529" t="b">
        <f t="shared" si="35"/>
        <v>1</v>
      </c>
    </row>
    <row r="530" spans="1:97" ht="12" customHeight="1">
      <c r="A530" s="2" t="s">
        <v>157</v>
      </c>
      <c r="B530" s="2"/>
      <c r="C530" s="2"/>
      <c r="D530" s="2">
        <v>4</v>
      </c>
      <c r="E530" s="2">
        <v>4</v>
      </c>
      <c r="F530" s="2">
        <v>3</v>
      </c>
      <c r="G530" s="2"/>
      <c r="H530" s="2">
        <v>3.8</v>
      </c>
      <c r="I530" s="2">
        <v>4</v>
      </c>
      <c r="J530" s="2"/>
      <c r="K530" s="2">
        <v>4</v>
      </c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>
        <v>1.6</v>
      </c>
      <c r="Y530" s="2"/>
      <c r="Z530" s="2"/>
      <c r="AA530" s="2"/>
      <c r="AB530" s="2">
        <v>5.5</v>
      </c>
      <c r="AC530" s="2"/>
      <c r="AD530" s="2"/>
      <c r="AE530" s="2"/>
      <c r="AF530" s="2">
        <v>3</v>
      </c>
      <c r="AG530" s="2"/>
      <c r="AH530" s="2"/>
      <c r="AI530" s="2"/>
      <c r="AJ530" s="2"/>
      <c r="AK530" s="2"/>
      <c r="AL530" s="2"/>
      <c r="AM530" s="2">
        <v>4</v>
      </c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>
        <f t="shared" si="32"/>
        <v>1.6</v>
      </c>
      <c r="CQ530">
        <f t="shared" si="33"/>
        <v>5.5</v>
      </c>
      <c r="CR530" t="b">
        <f t="shared" si="34"/>
        <v>0</v>
      </c>
      <c r="CS530" t="b">
        <f t="shared" si="35"/>
        <v>1</v>
      </c>
    </row>
    <row r="531" spans="1:97" ht="12" customHeight="1">
      <c r="A531" s="2" t="s">
        <v>169</v>
      </c>
      <c r="B531" s="2"/>
      <c r="C531" s="2"/>
      <c r="D531" s="2">
        <v>9.9990000000000006</v>
      </c>
      <c r="E531" s="2">
        <v>9.9990000000000006</v>
      </c>
      <c r="F531" s="2">
        <v>9.9990000000000006</v>
      </c>
      <c r="G531" s="2"/>
      <c r="H531" s="2">
        <v>9.99</v>
      </c>
      <c r="I531" s="2">
        <v>9.9990000000000006</v>
      </c>
      <c r="J531" s="2"/>
      <c r="K531" s="2">
        <v>9.99</v>
      </c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>
        <f t="shared" si="32"/>
        <v>9.99</v>
      </c>
      <c r="CQ531">
        <f t="shared" si="33"/>
        <v>9.9990000000000006</v>
      </c>
      <c r="CR531" t="b">
        <f t="shared" si="34"/>
        <v>1</v>
      </c>
      <c r="CS531" t="b">
        <f t="shared" si="35"/>
        <v>1</v>
      </c>
    </row>
    <row r="532" spans="1:97" ht="12" customHeight="1">
      <c r="A532" s="2" t="s">
        <v>149</v>
      </c>
      <c r="B532" s="2"/>
      <c r="C532" s="2"/>
      <c r="D532" s="2">
        <v>9.9990000000000006</v>
      </c>
      <c r="E532" s="2">
        <v>1.7</v>
      </c>
      <c r="F532" s="2"/>
      <c r="G532" s="2"/>
      <c r="H532" s="2">
        <v>9.99</v>
      </c>
      <c r="I532" s="2">
        <v>9.9990000000000006</v>
      </c>
      <c r="J532" s="2"/>
      <c r="K532" s="2">
        <v>9.99</v>
      </c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>
        <f t="shared" si="32"/>
        <v>1.7</v>
      </c>
      <c r="CQ532">
        <f t="shared" si="33"/>
        <v>9.9990000000000006</v>
      </c>
      <c r="CR532" t="b">
        <f t="shared" si="34"/>
        <v>0</v>
      </c>
      <c r="CS532" t="b">
        <f t="shared" si="35"/>
        <v>1</v>
      </c>
    </row>
    <row r="533" spans="1:97" ht="12" customHeight="1">
      <c r="A533" s="2" t="s">
        <v>166</v>
      </c>
      <c r="B533" s="2"/>
      <c r="C533" s="2"/>
      <c r="D533" s="2">
        <v>3.5</v>
      </c>
      <c r="E533" s="2">
        <v>3.5</v>
      </c>
      <c r="F533" s="2">
        <v>3.5</v>
      </c>
      <c r="G533" s="2"/>
      <c r="H533" s="2">
        <v>7</v>
      </c>
      <c r="I533" s="2">
        <v>3.5</v>
      </c>
      <c r="J533" s="2"/>
      <c r="K533" s="2">
        <v>5</v>
      </c>
      <c r="L533" s="2"/>
      <c r="M533" s="2"/>
      <c r="N533" s="2"/>
      <c r="O533" s="2"/>
      <c r="P533" s="2"/>
      <c r="Q533" s="2"/>
      <c r="R533" s="2"/>
      <c r="S533" s="2"/>
      <c r="T533" s="2"/>
      <c r="U533" s="2">
        <v>3.5</v>
      </c>
      <c r="V533" s="2"/>
      <c r="W533" s="2">
        <v>3.5</v>
      </c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>
        <f t="shared" si="32"/>
        <v>3.5</v>
      </c>
      <c r="CQ533">
        <f t="shared" si="33"/>
        <v>7</v>
      </c>
      <c r="CR533" t="b">
        <f t="shared" si="34"/>
        <v>1</v>
      </c>
      <c r="CS533" t="b">
        <f t="shared" si="35"/>
        <v>1</v>
      </c>
    </row>
    <row r="534" spans="1:97" ht="12" customHeight="1">
      <c r="A534" s="2" t="s">
        <v>243</v>
      </c>
      <c r="B534" s="2"/>
      <c r="C534" s="2"/>
      <c r="D534" s="2">
        <v>11</v>
      </c>
      <c r="E534" s="2">
        <v>11</v>
      </c>
      <c r="F534" s="2">
        <v>1.6</v>
      </c>
      <c r="G534" s="2"/>
      <c r="H534" s="2"/>
      <c r="I534" s="2">
        <v>11</v>
      </c>
      <c r="J534" s="2"/>
      <c r="K534" s="2">
        <v>11</v>
      </c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>
        <v>1.6</v>
      </c>
      <c r="W534" s="2"/>
      <c r="X534" s="2"/>
      <c r="Y534" s="2"/>
      <c r="Z534" s="2"/>
      <c r="AA534" s="2"/>
      <c r="AB534" s="2">
        <v>2</v>
      </c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>
        <v>2</v>
      </c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>
        <f t="shared" si="32"/>
        <v>1.6</v>
      </c>
      <c r="CQ534">
        <f t="shared" si="33"/>
        <v>11</v>
      </c>
      <c r="CR534" t="b">
        <f t="shared" si="34"/>
        <v>0</v>
      </c>
      <c r="CS534" t="b">
        <f t="shared" si="35"/>
        <v>1</v>
      </c>
    </row>
    <row r="535" spans="1:97" ht="12" customHeight="1">
      <c r="A535" s="2" t="s">
        <v>170</v>
      </c>
      <c r="B535" s="2"/>
      <c r="C535" s="2"/>
      <c r="D535" s="2">
        <v>9.9990000000000006</v>
      </c>
      <c r="E535" s="2">
        <v>9.9990000000000006</v>
      </c>
      <c r="F535" s="2">
        <v>9.9990000000000006</v>
      </c>
      <c r="G535" s="2"/>
      <c r="H535" s="2">
        <v>9.9990000000000006</v>
      </c>
      <c r="I535" s="2">
        <v>9.9990000000000006</v>
      </c>
      <c r="J535" s="2"/>
      <c r="K535" s="2">
        <v>9.9990000000000006</v>
      </c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>
        <f t="shared" si="32"/>
        <v>9.9990000000000006</v>
      </c>
      <c r="CQ535">
        <f t="shared" si="33"/>
        <v>9.9990000000000006</v>
      </c>
      <c r="CR535" t="b">
        <f t="shared" si="34"/>
        <v>1</v>
      </c>
      <c r="CS535" t="b">
        <f t="shared" si="35"/>
        <v>1</v>
      </c>
    </row>
    <row r="536" spans="1:97" ht="12" customHeight="1">
      <c r="A536" s="2" t="s">
        <v>175</v>
      </c>
      <c r="B536" s="2"/>
      <c r="C536" s="2"/>
      <c r="D536" s="2">
        <v>2</v>
      </c>
      <c r="E536" s="2"/>
      <c r="F536" s="2"/>
      <c r="G536" s="2"/>
      <c r="H536" s="2">
        <v>6</v>
      </c>
      <c r="I536" s="2">
        <v>2</v>
      </c>
      <c r="J536" s="2"/>
      <c r="K536" s="2">
        <v>6</v>
      </c>
      <c r="L536" s="2"/>
      <c r="M536" s="2"/>
      <c r="N536" s="2"/>
      <c r="O536" s="2"/>
      <c r="P536" s="2"/>
      <c r="Q536" s="2"/>
      <c r="R536" s="2"/>
      <c r="S536" s="2"/>
      <c r="T536" s="2"/>
      <c r="U536" s="2">
        <v>2</v>
      </c>
      <c r="V536" s="2"/>
      <c r="W536" s="2">
        <v>1.2</v>
      </c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>
        <f t="shared" si="32"/>
        <v>1.2</v>
      </c>
      <c r="CQ536">
        <f t="shared" si="33"/>
        <v>6</v>
      </c>
      <c r="CR536" t="b">
        <f t="shared" si="34"/>
        <v>0</v>
      </c>
      <c r="CS536" t="b">
        <f t="shared" si="35"/>
        <v>1</v>
      </c>
    </row>
    <row r="537" spans="1:97" ht="12" customHeight="1">
      <c r="A537" s="2" t="s">
        <v>505</v>
      </c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>
        <v>2</v>
      </c>
      <c r="CN537" s="2"/>
      <c r="CO537" s="2"/>
      <c r="CP537">
        <f t="shared" si="32"/>
        <v>2</v>
      </c>
      <c r="CQ537">
        <f t="shared" si="33"/>
        <v>2</v>
      </c>
      <c r="CR537" t="b">
        <f t="shared" si="34"/>
        <v>0</v>
      </c>
      <c r="CS537" t="b">
        <f t="shared" si="35"/>
        <v>1</v>
      </c>
    </row>
    <row r="538" spans="1:97" ht="12" customHeight="1">
      <c r="A538" s="2" t="s">
        <v>366</v>
      </c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>
        <v>1.7</v>
      </c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>
        <v>2</v>
      </c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>
        <f t="shared" si="32"/>
        <v>1.7</v>
      </c>
      <c r="CQ538">
        <f t="shared" si="33"/>
        <v>2</v>
      </c>
      <c r="CR538" t="b">
        <f t="shared" si="34"/>
        <v>0</v>
      </c>
      <c r="CS538" t="b">
        <f t="shared" si="35"/>
        <v>1</v>
      </c>
    </row>
    <row r="539" spans="1:97" ht="12" customHeight="1">
      <c r="A539" s="2" t="s">
        <v>365</v>
      </c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>
        <v>1.7</v>
      </c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>
        <f t="shared" si="32"/>
        <v>1.7</v>
      </c>
      <c r="CQ539">
        <f t="shared" si="33"/>
        <v>1.7</v>
      </c>
      <c r="CR539" t="b">
        <f t="shared" si="34"/>
        <v>0</v>
      </c>
      <c r="CS539" t="b">
        <f t="shared" si="35"/>
        <v>1</v>
      </c>
    </row>
    <row r="540" spans="1:97" ht="12" customHeight="1">
      <c r="A540" s="2" t="s">
        <v>461</v>
      </c>
      <c r="B540" s="2"/>
      <c r="C540" s="2"/>
      <c r="D540" s="2"/>
      <c r="E540" s="2"/>
      <c r="F540" s="2"/>
      <c r="G540" s="2"/>
      <c r="H540" s="2"/>
      <c r="I540" s="2">
        <v>5</v>
      </c>
      <c r="J540" s="2"/>
      <c r="K540" s="2"/>
      <c r="L540" s="2"/>
      <c r="M540" s="2">
        <v>3</v>
      </c>
      <c r="N540" s="2"/>
      <c r="O540" s="2"/>
      <c r="P540" s="2"/>
      <c r="Q540" s="2"/>
      <c r="R540" s="2"/>
      <c r="S540" s="2"/>
      <c r="T540" s="2"/>
      <c r="U540" s="2"/>
      <c r="V540" s="2"/>
      <c r="W540" s="2">
        <v>0.9</v>
      </c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>
        <f t="shared" si="32"/>
        <v>0.9</v>
      </c>
      <c r="CQ540">
        <f t="shared" si="33"/>
        <v>5</v>
      </c>
      <c r="CR540" t="b">
        <f t="shared" si="34"/>
        <v>0</v>
      </c>
      <c r="CS540" t="b">
        <f t="shared" si="35"/>
        <v>1</v>
      </c>
    </row>
    <row r="541" spans="1:97" ht="12" customHeight="1">
      <c r="A541" s="2" t="s">
        <v>155</v>
      </c>
      <c r="B541" s="2"/>
      <c r="C541" s="2"/>
      <c r="D541" s="2">
        <v>5.9989999999999997</v>
      </c>
      <c r="E541" s="2">
        <v>5.9989999999999997</v>
      </c>
      <c r="F541" s="2">
        <v>2.9990000000000001</v>
      </c>
      <c r="G541" s="2"/>
      <c r="H541" s="2">
        <v>5.99</v>
      </c>
      <c r="I541" s="2">
        <v>5.9989999999999997</v>
      </c>
      <c r="J541" s="2"/>
      <c r="K541" s="2">
        <v>5.99</v>
      </c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>
        <f t="shared" si="32"/>
        <v>2.9990000000000001</v>
      </c>
      <c r="CQ541">
        <f t="shared" si="33"/>
        <v>5.9989999999999997</v>
      </c>
      <c r="CR541" t="b">
        <f t="shared" si="34"/>
        <v>1</v>
      </c>
      <c r="CS541" t="b">
        <f t="shared" si="35"/>
        <v>1</v>
      </c>
    </row>
    <row r="542" spans="1:97" ht="12" customHeight="1">
      <c r="A542" s="2" t="s">
        <v>156</v>
      </c>
      <c r="B542" s="2"/>
      <c r="C542" s="2"/>
      <c r="D542" s="2">
        <v>10.999000000000001</v>
      </c>
      <c r="E542" s="2">
        <v>10.999000000000001</v>
      </c>
      <c r="F542" s="2">
        <v>2.9990000000000001</v>
      </c>
      <c r="G542" s="2"/>
      <c r="H542" s="2">
        <v>10.99</v>
      </c>
      <c r="I542" s="2">
        <v>10.999000000000001</v>
      </c>
      <c r="J542" s="2"/>
      <c r="K542" s="2">
        <v>10.99</v>
      </c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>
        <f t="shared" si="32"/>
        <v>2.9990000000000001</v>
      </c>
      <c r="CQ542">
        <f t="shared" si="33"/>
        <v>10.999000000000001</v>
      </c>
      <c r="CR542" t="b">
        <f t="shared" si="34"/>
        <v>1</v>
      </c>
      <c r="CS542" t="b">
        <f t="shared" si="35"/>
        <v>1</v>
      </c>
    </row>
    <row r="543" spans="1:97" ht="12" customHeight="1">
      <c r="A543" s="2" t="s">
        <v>171</v>
      </c>
      <c r="B543" s="2"/>
      <c r="C543" s="2"/>
      <c r="D543" s="2">
        <v>3.9990000000000001</v>
      </c>
      <c r="E543" s="2">
        <v>3.9990000000000001</v>
      </c>
      <c r="F543" s="2">
        <v>1.5</v>
      </c>
      <c r="G543" s="2"/>
      <c r="H543" s="2">
        <v>3.99</v>
      </c>
      <c r="I543" s="2">
        <v>3.9990000000000001</v>
      </c>
      <c r="J543" s="2"/>
      <c r="K543" s="2">
        <v>3.99</v>
      </c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>
        <f t="shared" si="32"/>
        <v>1.5</v>
      </c>
      <c r="CQ543">
        <f t="shared" si="33"/>
        <v>3.9990000000000001</v>
      </c>
      <c r="CR543" t="b">
        <f t="shared" si="34"/>
        <v>0</v>
      </c>
      <c r="CS543" t="b">
        <f t="shared" si="35"/>
        <v>1</v>
      </c>
    </row>
    <row r="544" spans="1:97" ht="12" customHeight="1">
      <c r="A544" s="2" t="s">
        <v>172</v>
      </c>
      <c r="B544" s="2"/>
      <c r="C544" s="2"/>
      <c r="D544" s="2">
        <v>1.5</v>
      </c>
      <c r="E544" s="2"/>
      <c r="F544" s="2"/>
      <c r="G544" s="2"/>
      <c r="H544" s="2">
        <v>2</v>
      </c>
      <c r="I544" s="2"/>
      <c r="J544" s="2"/>
      <c r="K544" s="2">
        <v>1.3</v>
      </c>
      <c r="L544" s="2"/>
      <c r="M544" s="2"/>
      <c r="N544" s="2"/>
      <c r="O544" s="2"/>
      <c r="P544" s="2"/>
      <c r="Q544" s="2"/>
      <c r="R544" s="2"/>
      <c r="S544" s="2"/>
      <c r="T544" s="2"/>
      <c r="U544" s="2">
        <v>3</v>
      </c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>
        <v>2</v>
      </c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>
        <f t="shared" si="32"/>
        <v>1.3</v>
      </c>
      <c r="CQ544">
        <f t="shared" si="33"/>
        <v>3</v>
      </c>
      <c r="CR544" t="b">
        <f t="shared" si="34"/>
        <v>0</v>
      </c>
      <c r="CS544" t="b">
        <f t="shared" si="35"/>
        <v>1</v>
      </c>
    </row>
    <row r="545" spans="1:97" ht="12" customHeight="1">
      <c r="A545" s="2" t="s">
        <v>515</v>
      </c>
      <c r="B545" s="2"/>
      <c r="C545" s="2"/>
      <c r="D545" s="2"/>
      <c r="E545" s="2"/>
      <c r="F545" s="2">
        <v>2</v>
      </c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>
        <f t="shared" si="32"/>
        <v>2</v>
      </c>
      <c r="CQ545">
        <f t="shared" si="33"/>
        <v>2</v>
      </c>
      <c r="CR545" t="b">
        <f t="shared" si="34"/>
        <v>0</v>
      </c>
      <c r="CS545" t="b">
        <f t="shared" si="35"/>
        <v>1</v>
      </c>
    </row>
    <row r="546" spans="1:97" ht="12" customHeight="1">
      <c r="A546" s="2" t="s">
        <v>165</v>
      </c>
      <c r="B546" s="2"/>
      <c r="C546" s="2"/>
      <c r="D546" s="2">
        <v>30</v>
      </c>
      <c r="E546" s="2">
        <v>20</v>
      </c>
      <c r="F546" s="2">
        <v>0.9</v>
      </c>
      <c r="G546" s="2"/>
      <c r="H546" s="2">
        <v>20</v>
      </c>
      <c r="I546" s="2">
        <v>20</v>
      </c>
      <c r="J546" s="2"/>
      <c r="K546" s="2">
        <v>20</v>
      </c>
      <c r="L546" s="2"/>
      <c r="M546" s="2">
        <v>20</v>
      </c>
      <c r="N546" s="2"/>
      <c r="O546" s="2"/>
      <c r="P546" s="2"/>
      <c r="Q546" s="2"/>
      <c r="R546" s="2"/>
      <c r="S546" s="2"/>
      <c r="T546" s="2"/>
      <c r="U546" s="2">
        <v>30</v>
      </c>
      <c r="V546" s="2">
        <v>20</v>
      </c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>
        <v>20</v>
      </c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>
        <f t="shared" si="32"/>
        <v>0.9</v>
      </c>
      <c r="CQ546">
        <f t="shared" si="33"/>
        <v>30</v>
      </c>
      <c r="CR546" t="b">
        <f t="shared" si="34"/>
        <v>0</v>
      </c>
      <c r="CS546" t="b">
        <f t="shared" si="35"/>
        <v>0</v>
      </c>
    </row>
    <row r="547" spans="1:97" ht="12" customHeight="1">
      <c r="A547" s="2" t="s">
        <v>375</v>
      </c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>
        <v>7</v>
      </c>
      <c r="CO547" s="2">
        <v>0.1</v>
      </c>
      <c r="CP547">
        <f t="shared" si="32"/>
        <v>0.1</v>
      </c>
      <c r="CQ547">
        <f t="shared" si="33"/>
        <v>7</v>
      </c>
      <c r="CR547" t="b">
        <f t="shared" si="34"/>
        <v>0</v>
      </c>
      <c r="CS547" t="b">
        <f t="shared" si="35"/>
        <v>1</v>
      </c>
    </row>
    <row r="548" spans="1:97" ht="12" customHeight="1">
      <c r="A548" s="2" t="s">
        <v>152</v>
      </c>
      <c r="B548" s="2"/>
      <c r="C548" s="2"/>
      <c r="D548" s="2">
        <v>1</v>
      </c>
      <c r="E548" s="2"/>
      <c r="F548" s="2"/>
      <c r="G548" s="2"/>
      <c r="H548" s="2">
        <v>2</v>
      </c>
      <c r="I548" s="2"/>
      <c r="J548" s="2"/>
      <c r="K548" s="2">
        <v>2</v>
      </c>
      <c r="L548" s="2"/>
      <c r="M548" s="2"/>
      <c r="N548" s="2"/>
      <c r="O548" s="2"/>
      <c r="P548" s="2"/>
      <c r="Q548" s="2"/>
      <c r="R548" s="2"/>
      <c r="S548" s="2"/>
      <c r="T548" s="2"/>
      <c r="U548" s="2">
        <v>7.5</v>
      </c>
      <c r="V548" s="2"/>
      <c r="W548" s="2"/>
      <c r="X548" s="2"/>
      <c r="Y548" s="2"/>
      <c r="Z548" s="2"/>
      <c r="AA548" s="2"/>
      <c r="AB548" s="2">
        <v>2</v>
      </c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>
        <f t="shared" si="32"/>
        <v>1</v>
      </c>
      <c r="CQ548">
        <f t="shared" si="33"/>
        <v>7.5</v>
      </c>
      <c r="CR548" t="b">
        <f t="shared" si="34"/>
        <v>0</v>
      </c>
      <c r="CS548" t="b">
        <f t="shared" si="35"/>
        <v>1</v>
      </c>
    </row>
    <row r="549" spans="1:97" ht="12" customHeight="1">
      <c r="A549" s="2" t="s">
        <v>158</v>
      </c>
      <c r="B549" s="2"/>
      <c r="C549" s="2"/>
      <c r="D549" s="2">
        <v>40</v>
      </c>
      <c r="E549" s="2">
        <v>40</v>
      </c>
      <c r="F549" s="2">
        <v>40</v>
      </c>
      <c r="G549" s="2"/>
      <c r="H549" s="2">
        <v>40</v>
      </c>
      <c r="I549" s="2">
        <v>40</v>
      </c>
      <c r="J549" s="2"/>
      <c r="K549" s="2">
        <v>40</v>
      </c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>
        <f t="shared" si="32"/>
        <v>40</v>
      </c>
      <c r="CQ549">
        <f t="shared" si="33"/>
        <v>40</v>
      </c>
      <c r="CR549" t="b">
        <f t="shared" si="34"/>
        <v>1</v>
      </c>
      <c r="CS549" t="b">
        <f t="shared" si="35"/>
        <v>1</v>
      </c>
    </row>
    <row r="550" spans="1:97" ht="12" customHeight="1">
      <c r="A550" s="2" t="s">
        <v>514</v>
      </c>
      <c r="B550" s="2"/>
      <c r="C550" s="2"/>
      <c r="D550" s="2"/>
      <c r="E550" s="2"/>
      <c r="F550" s="2">
        <v>10</v>
      </c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>
        <f t="shared" si="32"/>
        <v>10</v>
      </c>
      <c r="CQ550">
        <f t="shared" si="33"/>
        <v>10</v>
      </c>
      <c r="CR550" t="b">
        <f t="shared" si="34"/>
        <v>1</v>
      </c>
      <c r="CS550" t="b">
        <f t="shared" si="35"/>
        <v>1</v>
      </c>
    </row>
    <row r="551" spans="1:97" ht="12" customHeight="1">
      <c r="A551" s="2" t="s">
        <v>433</v>
      </c>
      <c r="B551" s="2"/>
      <c r="C551" s="2"/>
      <c r="D551" s="2">
        <v>8</v>
      </c>
      <c r="E551" s="2">
        <v>1.5</v>
      </c>
      <c r="F551" s="2"/>
      <c r="G551" s="2"/>
      <c r="H551" s="2"/>
      <c r="I551" s="2">
        <v>4</v>
      </c>
      <c r="J551" s="2"/>
      <c r="K551" s="2"/>
      <c r="L551" s="2"/>
      <c r="M551" s="2">
        <v>1.5</v>
      </c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>
        <f t="shared" si="32"/>
        <v>1.5</v>
      </c>
      <c r="CQ551">
        <f t="shared" si="33"/>
        <v>8</v>
      </c>
      <c r="CR551" t="b">
        <f t="shared" si="34"/>
        <v>0</v>
      </c>
      <c r="CS551" t="b">
        <f t="shared" si="35"/>
        <v>1</v>
      </c>
    </row>
    <row r="552" spans="1:97" ht="12" customHeight="1">
      <c r="A552" s="2" t="s">
        <v>153</v>
      </c>
      <c r="B552" s="2"/>
      <c r="C552" s="2"/>
      <c r="D552" s="2">
        <v>7</v>
      </c>
      <c r="E552" s="2">
        <v>6</v>
      </c>
      <c r="F552" s="2">
        <v>2.8</v>
      </c>
      <c r="G552" s="2"/>
      <c r="H552" s="2">
        <v>3</v>
      </c>
      <c r="I552" s="2">
        <v>10</v>
      </c>
      <c r="J552" s="2"/>
      <c r="K552" s="2">
        <v>3</v>
      </c>
      <c r="L552" s="2"/>
      <c r="M552" s="2">
        <v>2.5</v>
      </c>
      <c r="N552" s="2"/>
      <c r="O552" s="2"/>
      <c r="P552" s="2"/>
      <c r="Q552" s="2"/>
      <c r="R552" s="2"/>
      <c r="S552" s="2"/>
      <c r="T552" s="2"/>
      <c r="U552" s="2">
        <v>7</v>
      </c>
      <c r="V552" s="2"/>
      <c r="W552" s="2">
        <v>6</v>
      </c>
      <c r="X552" s="2"/>
      <c r="Y552" s="2"/>
      <c r="Z552" s="2"/>
      <c r="AA552" s="2"/>
      <c r="AB552" s="2">
        <v>3</v>
      </c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>
        <f t="shared" si="32"/>
        <v>2.5</v>
      </c>
      <c r="CQ552">
        <f t="shared" si="33"/>
        <v>10</v>
      </c>
      <c r="CR552" t="b">
        <f t="shared" si="34"/>
        <v>1</v>
      </c>
      <c r="CS552" t="b">
        <f t="shared" si="35"/>
        <v>1</v>
      </c>
    </row>
    <row r="553" spans="1:97" ht="12" customHeight="1">
      <c r="A553" s="2" t="s">
        <v>459</v>
      </c>
      <c r="B553" s="2"/>
      <c r="C553" s="2"/>
      <c r="D553" s="2"/>
      <c r="E553" s="2">
        <v>8</v>
      </c>
      <c r="F553" s="2">
        <v>4.5</v>
      </c>
      <c r="G553" s="2"/>
      <c r="H553" s="2"/>
      <c r="I553" s="2">
        <v>2.2000000000000002</v>
      </c>
      <c r="J553" s="2"/>
      <c r="K553" s="2"/>
      <c r="L553" s="2"/>
      <c r="M553" s="2">
        <v>8</v>
      </c>
      <c r="N553" s="2"/>
      <c r="O553" s="2"/>
      <c r="P553" s="2"/>
      <c r="Q553" s="2"/>
      <c r="R553" s="2"/>
      <c r="S553" s="2"/>
      <c r="T553" s="2"/>
      <c r="U553" s="2"/>
      <c r="V553" s="2">
        <v>4.5</v>
      </c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>
        <f t="shared" si="32"/>
        <v>2.2000000000000002</v>
      </c>
      <c r="CQ553">
        <f t="shared" si="33"/>
        <v>8</v>
      </c>
      <c r="CR553" t="b">
        <f t="shared" si="34"/>
        <v>1</v>
      </c>
      <c r="CS553" t="b">
        <f t="shared" si="35"/>
        <v>1</v>
      </c>
    </row>
    <row r="554" spans="1:97" ht="12" customHeight="1">
      <c r="A554" s="2" t="s">
        <v>154</v>
      </c>
      <c r="B554" s="2"/>
      <c r="C554" s="2"/>
      <c r="D554" s="2"/>
      <c r="E554" s="2"/>
      <c r="F554" s="2"/>
      <c r="G554" s="2"/>
      <c r="H554" s="2">
        <v>1.3</v>
      </c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>
        <f t="shared" si="32"/>
        <v>1.3</v>
      </c>
      <c r="CQ554">
        <f t="shared" si="33"/>
        <v>1.3</v>
      </c>
      <c r="CR554" t="b">
        <f t="shared" si="34"/>
        <v>0</v>
      </c>
      <c r="CS554" t="b">
        <f t="shared" si="35"/>
        <v>1</v>
      </c>
    </row>
    <row r="555" spans="1:97" ht="12" customHeight="1">
      <c r="A555" s="2" t="s">
        <v>150</v>
      </c>
      <c r="B555" s="2"/>
      <c r="C555" s="2"/>
      <c r="D555" s="2">
        <v>4</v>
      </c>
      <c r="E555" s="2">
        <v>1.2</v>
      </c>
      <c r="F555" s="2"/>
      <c r="G555" s="2"/>
      <c r="H555" s="2">
        <v>2</v>
      </c>
      <c r="I555" s="2">
        <v>4</v>
      </c>
      <c r="J555" s="2"/>
      <c r="K555" s="2">
        <v>1.2</v>
      </c>
      <c r="L555" s="2"/>
      <c r="M555" s="2">
        <v>2</v>
      </c>
      <c r="N555" s="2"/>
      <c r="O555" s="2"/>
      <c r="P555" s="2"/>
      <c r="Q555" s="2"/>
      <c r="R555" s="2"/>
      <c r="S555" s="2"/>
      <c r="T555" s="2"/>
      <c r="U555" s="2">
        <v>4</v>
      </c>
      <c r="V555" s="2"/>
      <c r="W555" s="2"/>
      <c r="X555" s="2"/>
      <c r="Y555" s="2"/>
      <c r="Z555" s="2"/>
      <c r="AA555" s="2"/>
      <c r="AB555" s="2">
        <v>1.2</v>
      </c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>
        <f t="shared" si="32"/>
        <v>1.2</v>
      </c>
      <c r="CQ555">
        <f t="shared" si="33"/>
        <v>4</v>
      </c>
      <c r="CR555" t="b">
        <f t="shared" si="34"/>
        <v>0</v>
      </c>
      <c r="CS555" t="b">
        <f t="shared" si="35"/>
        <v>1</v>
      </c>
    </row>
    <row r="556" spans="1:97" ht="12" customHeight="1">
      <c r="A556" s="2" t="s">
        <v>151</v>
      </c>
      <c r="B556" s="2"/>
      <c r="C556" s="2"/>
      <c r="D556" s="2">
        <v>4</v>
      </c>
      <c r="E556" s="2">
        <v>4</v>
      </c>
      <c r="F556" s="2">
        <v>3</v>
      </c>
      <c r="G556" s="2"/>
      <c r="H556" s="2">
        <v>1.2</v>
      </c>
      <c r="I556" s="2">
        <v>4</v>
      </c>
      <c r="J556" s="2"/>
      <c r="K556" s="2"/>
      <c r="L556" s="2"/>
      <c r="M556" s="2">
        <v>4</v>
      </c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>
        <v>4</v>
      </c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>
        <f t="shared" si="32"/>
        <v>1.2</v>
      </c>
      <c r="CQ556">
        <f t="shared" si="33"/>
        <v>4</v>
      </c>
      <c r="CR556" t="b">
        <f t="shared" si="34"/>
        <v>0</v>
      </c>
      <c r="CS556" t="b">
        <f t="shared" si="35"/>
        <v>1</v>
      </c>
    </row>
    <row r="557" spans="1:97" ht="12" customHeight="1">
      <c r="A557" s="2" t="s">
        <v>486</v>
      </c>
      <c r="B557" s="2"/>
      <c r="C557" s="2"/>
      <c r="D557" s="2"/>
      <c r="E557" s="2">
        <v>10</v>
      </c>
      <c r="F557" s="2">
        <v>3.5</v>
      </c>
      <c r="G557" s="2"/>
      <c r="H557" s="2"/>
      <c r="I557" s="2"/>
      <c r="J557" s="2"/>
      <c r="K557" s="2"/>
      <c r="L557" s="2"/>
      <c r="M557" s="2">
        <v>10</v>
      </c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>
        <f t="shared" si="32"/>
        <v>3.5</v>
      </c>
      <c r="CQ557">
        <f t="shared" si="33"/>
        <v>10</v>
      </c>
      <c r="CR557" t="b">
        <f t="shared" si="34"/>
        <v>1</v>
      </c>
      <c r="CS557" t="b">
        <f t="shared" si="35"/>
        <v>1</v>
      </c>
    </row>
    <row r="558" spans="1:97" ht="12" customHeight="1">
      <c r="A558" s="2" t="s">
        <v>5</v>
      </c>
      <c r="B558" s="2"/>
      <c r="C558" s="2"/>
      <c r="D558" s="2">
        <v>20</v>
      </c>
      <c r="E558" s="2">
        <v>20</v>
      </c>
      <c r="F558" s="2">
        <v>1</v>
      </c>
      <c r="G558" s="2"/>
      <c r="H558" s="2">
        <v>20</v>
      </c>
      <c r="I558" s="2">
        <v>20</v>
      </c>
      <c r="J558" s="2"/>
      <c r="K558" s="2">
        <v>20</v>
      </c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>
        <v>20</v>
      </c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>
        <v>20</v>
      </c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>
        <f t="shared" si="32"/>
        <v>1</v>
      </c>
      <c r="CQ558">
        <f t="shared" si="33"/>
        <v>20</v>
      </c>
      <c r="CR558" t="b">
        <f t="shared" si="34"/>
        <v>0</v>
      </c>
      <c r="CS558" t="b">
        <f t="shared" si="35"/>
        <v>0</v>
      </c>
    </row>
    <row r="559" spans="1:97" ht="12" customHeight="1">
      <c r="A559" s="2" t="s">
        <v>159</v>
      </c>
      <c r="B559" s="2"/>
      <c r="C559" s="2"/>
      <c r="D559" s="2">
        <v>6.5</v>
      </c>
      <c r="E559" s="2">
        <v>6.5</v>
      </c>
      <c r="F559" s="2">
        <v>6.5</v>
      </c>
      <c r="G559" s="2"/>
      <c r="H559" s="2">
        <v>6.5</v>
      </c>
      <c r="I559" s="2">
        <v>6.5</v>
      </c>
      <c r="J559" s="2"/>
      <c r="K559" s="2">
        <v>6.5</v>
      </c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>
        <f t="shared" si="32"/>
        <v>6.5</v>
      </c>
      <c r="CQ559">
        <f t="shared" si="33"/>
        <v>6.5</v>
      </c>
      <c r="CR559" t="b">
        <f t="shared" si="34"/>
        <v>1</v>
      </c>
      <c r="CS559" t="b">
        <f t="shared" si="35"/>
        <v>1</v>
      </c>
    </row>
    <row r="560" spans="1:97" ht="12" customHeight="1">
      <c r="A560" s="2" t="s">
        <v>160</v>
      </c>
      <c r="B560" s="2"/>
      <c r="C560" s="2"/>
      <c r="D560" s="2">
        <v>11</v>
      </c>
      <c r="E560" s="2">
        <v>11</v>
      </c>
      <c r="F560" s="2">
        <v>11</v>
      </c>
      <c r="G560" s="2"/>
      <c r="H560" s="2">
        <v>1</v>
      </c>
      <c r="I560" s="2">
        <v>11</v>
      </c>
      <c r="J560" s="2"/>
      <c r="K560" s="2"/>
      <c r="L560" s="2"/>
      <c r="M560" s="2">
        <v>11</v>
      </c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>
        <v>11</v>
      </c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>
        <f t="shared" si="32"/>
        <v>1</v>
      </c>
      <c r="CQ560">
        <f t="shared" si="33"/>
        <v>11</v>
      </c>
      <c r="CR560" t="b">
        <f t="shared" si="34"/>
        <v>0</v>
      </c>
      <c r="CS560" t="b">
        <f t="shared" si="35"/>
        <v>1</v>
      </c>
    </row>
    <row r="561" spans="1:97" ht="12" customHeight="1">
      <c r="A561" s="2" t="s">
        <v>167</v>
      </c>
      <c r="B561" s="2"/>
      <c r="C561" s="2"/>
      <c r="D561" s="2"/>
      <c r="E561" s="2"/>
      <c r="F561" s="2"/>
      <c r="G561" s="2"/>
      <c r="H561" s="2">
        <v>2</v>
      </c>
      <c r="I561" s="2"/>
      <c r="J561" s="2"/>
      <c r="K561" s="2">
        <v>1</v>
      </c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>
        <v>2</v>
      </c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>
        <f t="shared" si="32"/>
        <v>1</v>
      </c>
      <c r="CQ561">
        <f t="shared" si="33"/>
        <v>2</v>
      </c>
      <c r="CR561" t="b">
        <f t="shared" si="34"/>
        <v>0</v>
      </c>
      <c r="CS561" t="b">
        <f t="shared" si="35"/>
        <v>1</v>
      </c>
    </row>
  </sheetData>
  <autoFilter ref="A1:CS561">
    <sortState ref="A2:CS561">
      <sortCondition ref="A1:A561"/>
    </sortState>
  </autoFilter>
  <printOptions headings="1" gridLines="1"/>
  <pageMargins left="0.78740157499999996" right="0.78740157499999996" top="0.984251969" bottom="0.984251969" header="0" footer="0"/>
  <pageSetup paperSize="9" fitToWidth="0" fitToHeight="0" orientation="portrait" cellComments="asDisplayed" horizontalDpi="150" verticalDpi="15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585"/>
  <sheetViews>
    <sheetView tabSelected="1" workbookViewId="0">
      <pane ySplit="1" topLeftCell="A2" activePane="bottomLeft" state="frozen"/>
      <selection pane="bottomLeft"/>
    </sheetView>
  </sheetViews>
  <sheetFormatPr baseColWidth="10" defaultRowHeight="15"/>
  <cols>
    <col min="1" max="1" width="19.5703125" style="2" customWidth="1"/>
    <col min="2" max="16384" width="11.42578125" style="2"/>
  </cols>
  <sheetData>
    <row r="1" spans="1:3" ht="30">
      <c r="B1" s="4" t="str">
        <f>'Export Point chaud 2015 sans se'!CR1</f>
        <v>Point Chaud</v>
      </c>
      <c r="C1" s="4" t="str">
        <f>'Export Point chaud 2015 sans se'!CS1</f>
        <v>Constant</v>
      </c>
    </row>
    <row r="2" spans="1:3">
      <c r="A2" s="2" t="str">
        <f>'Export Point chaud 2015 sans se'!A2</f>
        <v>0 FLEXE238  PC1  CT</v>
      </c>
      <c r="B2" s="5" t="b">
        <f>'Export Point chaud 2015 sans se'!CR2</f>
        <v>0</v>
      </c>
      <c r="C2" s="5" t="b">
        <f>'Export Point chaud 2015 sans se'!CS2</f>
        <v>1</v>
      </c>
    </row>
    <row r="3" spans="1:3">
      <c r="A3" s="2" t="str">
        <f>'Export Point chaud 2015 sans se'!A3</f>
        <v>0 FLEXE238  PC2  CT</v>
      </c>
      <c r="B3" s="5" t="b">
        <f>'Export Point chaud 2015 sans se'!CR3</f>
        <v>0</v>
      </c>
      <c r="C3" s="5" t="b">
        <f>'Export Point chaud 2015 sans se'!CS3</f>
        <v>1</v>
      </c>
    </row>
    <row r="4" spans="1:3" ht="30">
      <c r="A4" s="2" t="str">
        <f>'Export Point chaud 2015 sans se'!A4</f>
        <v>0 MERCE257TYPC1  CT</v>
      </c>
      <c r="B4" s="5" t="b">
        <f>'Export Point chaud 2015 sans se'!CR4</f>
        <v>0</v>
      </c>
      <c r="C4" s="5" t="b">
        <f>'Export Point chaud 2015 sans se'!CS4</f>
        <v>1</v>
      </c>
    </row>
    <row r="5" spans="1:3">
      <c r="A5" s="2" t="str">
        <f>'Export Point chaud 2015 sans se'!A5</f>
        <v>0 PMU 151 VDPC   CT</v>
      </c>
      <c r="B5" s="5" t="b">
        <f>'Export Point chaud 2015 sans se'!CR5</f>
        <v>1</v>
      </c>
      <c r="C5" s="5" t="b">
        <f>'Export Point chaud 2015 sans se'!CS5</f>
        <v>1</v>
      </c>
    </row>
    <row r="6" spans="1:3">
      <c r="A6" s="2" t="str">
        <f>'Export Point chaud 2015 sans se'!A6</f>
        <v>0 PMU 255 VKPC   CT</v>
      </c>
      <c r="B6" s="5" t="b">
        <f>'Export Point chaud 2015 sans se'!CR6</f>
        <v>1</v>
      </c>
      <c r="C6" s="5" t="b">
        <f>'Export Point chaud 2015 sans se'!CS6</f>
        <v>1</v>
      </c>
    </row>
    <row r="7" spans="1:3">
      <c r="A7" s="2" t="str">
        <f>'Export Point chaud 2015 sans se'!A7</f>
        <v>0 PTR 207 VBPC   CT</v>
      </c>
      <c r="B7" s="5" t="b">
        <f>'Export Point chaud 2015 sans se'!CR7</f>
        <v>1</v>
      </c>
      <c r="C7" s="5" t="b">
        <f>'Export Point chaud 2015 sans se'!CS7</f>
        <v>1</v>
      </c>
    </row>
    <row r="8" spans="1:3">
      <c r="A8" s="2" t="str">
        <f>'Export Point chaud 2015 sans se'!A8</f>
        <v>0 PTR 208 VBPC   CT</v>
      </c>
      <c r="B8" s="5" t="b">
        <f>'Export Point chaud 2015 sans se'!CR8</f>
        <v>1</v>
      </c>
      <c r="C8" s="5" t="b">
        <f>'Export Point chaud 2015 sans se'!CS8</f>
        <v>1</v>
      </c>
    </row>
    <row r="9" spans="1:3">
      <c r="A9" s="2" t="str">
        <f>'Export Point chaud 2015 sans se'!A9</f>
        <v>0 PTR E203TYPC1  CT</v>
      </c>
      <c r="B9" s="5" t="b">
        <f>'Export Point chaud 2015 sans se'!CR9</f>
        <v>0</v>
      </c>
      <c r="C9" s="5" t="b">
        <f>'Export Point chaud 2015 sans se'!CS9</f>
        <v>1</v>
      </c>
    </row>
    <row r="10" spans="1:3">
      <c r="A10" s="2" t="str">
        <f>'Export Point chaud 2015 sans se'!A10</f>
        <v>0 RPE 104 VSPC   CT</v>
      </c>
      <c r="B10" s="5" t="b">
        <f>'Export Point chaud 2015 sans se'!CR10</f>
        <v>1</v>
      </c>
      <c r="C10" s="5" t="b">
        <f>'Export Point chaud 2015 sans se'!CS10</f>
        <v>0</v>
      </c>
    </row>
    <row r="11" spans="1:3">
      <c r="A11" s="2" t="str">
        <f>'Export Point chaud 2015 sans se'!A11</f>
        <v>0 RPE 299 VPPC   CT</v>
      </c>
      <c r="B11" s="5" t="b">
        <f>'Export Point chaud 2015 sans se'!CR11</f>
        <v>1</v>
      </c>
      <c r="C11" s="5" t="b">
        <f>'Export Point chaud 2015 sans se'!CS11</f>
        <v>0</v>
      </c>
    </row>
    <row r="12" spans="1:3">
      <c r="A12" s="2" t="str">
        <f>'Export Point chaud 2015 sans se'!A12</f>
        <v>0 RPE 945 VPPC   CT</v>
      </c>
      <c r="B12" s="5" t="b">
        <f>'Export Point chaud 2015 sans se'!CR12</f>
        <v>0</v>
      </c>
      <c r="C12" s="5" t="b">
        <f>'Export Point chaud 2015 sans se'!CS12</f>
        <v>1</v>
      </c>
    </row>
    <row r="13" spans="1:3">
      <c r="A13" s="2" t="str">
        <f>'Export Point chaud 2015 sans se'!A13</f>
        <v>0 RPEH063 LNPC   CT</v>
      </c>
      <c r="B13" s="5" t="b">
        <f>'Export Point chaud 2015 sans se'!CR13</f>
        <v>1</v>
      </c>
      <c r="C13" s="5" t="b">
        <f>'Export Point chaud 2015 sans se'!CS13</f>
        <v>0</v>
      </c>
    </row>
    <row r="14" spans="1:3">
      <c r="A14" s="2" t="str">
        <f>'Export Point chaud 2015 sans se'!A14</f>
        <v>0 RPER309 IDPC   CT</v>
      </c>
      <c r="B14" s="5" t="b">
        <f>'Export Point chaud 2015 sans se'!CR14</f>
        <v>1</v>
      </c>
      <c r="C14" s="5" t="b">
        <f>'Export Point chaud 2015 sans se'!CS14</f>
        <v>1</v>
      </c>
    </row>
    <row r="15" spans="1:3" ht="30">
      <c r="A15" s="2" t="str">
        <f>'Export Point chaud 2015 sans se'!A15</f>
        <v>0 RRA MOBIPOPC   CT</v>
      </c>
      <c r="B15" s="5" t="b">
        <f>'Export Point chaud 2015 sans se'!CR15</f>
        <v>1</v>
      </c>
      <c r="C15" s="5" t="b">
        <f>'Export Point chaud 2015 sans se'!CS15</f>
        <v>1</v>
      </c>
    </row>
    <row r="16" spans="1:3">
      <c r="A16" s="2" t="str">
        <f>'Export Point chaud 2015 sans se'!A16</f>
        <v>0 SAC E224  PC1  CT</v>
      </c>
      <c r="B16" s="5" t="b">
        <f>'Export Point chaud 2015 sans se'!CR16</f>
        <v>0</v>
      </c>
      <c r="C16" s="5" t="b">
        <f>'Export Point chaud 2015 sans se'!CS16</f>
        <v>1</v>
      </c>
    </row>
    <row r="17" spans="1:3">
      <c r="A17" s="2" t="str">
        <f>'Export Point chaud 2015 sans se'!A17</f>
        <v>0 SAC N211  PC1  CT</v>
      </c>
      <c r="B17" s="5" t="b">
        <f>'Export Point chaud 2015 sans se'!CR17</f>
        <v>0</v>
      </c>
      <c r="C17" s="5" t="b">
        <f>'Export Point chaud 2015 sans se'!CS17</f>
        <v>1</v>
      </c>
    </row>
    <row r="18" spans="1:3">
      <c r="A18" s="2" t="str">
        <f>'Export Point chaud 2015 sans se'!A18</f>
        <v>0 SBD E224TYPC1  CT</v>
      </c>
      <c r="B18" s="5" t="b">
        <f>'Export Point chaud 2015 sans se'!CR18</f>
        <v>1</v>
      </c>
      <c r="C18" s="5" t="b">
        <f>'Export Point chaud 2015 sans se'!CS18</f>
        <v>1</v>
      </c>
    </row>
    <row r="19" spans="1:3">
      <c r="A19" s="2" t="str">
        <f>'Export Point chaud 2015 sans se'!A19</f>
        <v>0 SIR 071309PC   CT</v>
      </c>
      <c r="B19" s="5" t="b">
        <f>'Export Point chaud 2015 sans se'!CR19</f>
        <v>1</v>
      </c>
      <c r="C19" s="5" t="b">
        <f>'Export Point chaud 2015 sans se'!CS19</f>
        <v>1</v>
      </c>
    </row>
    <row r="20" spans="1:3">
      <c r="A20" s="2" t="str">
        <f>'Export Point chaud 2015 sans se'!A20</f>
        <v>0 SIR 071609PC1  CT</v>
      </c>
      <c r="B20" s="5" t="b">
        <f>'Export Point chaud 2015 sans se'!CR20</f>
        <v>0</v>
      </c>
      <c r="C20" s="5" t="b">
        <f>'Export Point chaud 2015 sans se'!CS20</f>
        <v>1</v>
      </c>
    </row>
    <row r="21" spans="1:3">
      <c r="A21" s="2" t="str">
        <f>'Export Point chaud 2015 sans se'!A21</f>
        <v>0 SRE 006 BAPC   CT</v>
      </c>
      <c r="B21" s="5" t="b">
        <f>'Export Point chaud 2015 sans se'!CR21</f>
        <v>1</v>
      </c>
      <c r="C21" s="5" t="b">
        <f>'Export Point chaud 2015 sans se'!CS21</f>
        <v>0</v>
      </c>
    </row>
    <row r="22" spans="1:3">
      <c r="A22" s="2" t="str">
        <f>'Export Point chaud 2015 sans se'!A22</f>
        <v>0 SRE 007 BAPC   CT</v>
      </c>
      <c r="B22" s="5" t="b">
        <f>'Export Point chaud 2015 sans se'!CR22</f>
        <v>1</v>
      </c>
      <c r="C22" s="5" t="b">
        <f>'Export Point chaud 2015 sans se'!CS22</f>
        <v>1</v>
      </c>
    </row>
    <row r="23" spans="1:3">
      <c r="A23" s="2" t="str">
        <f>'Export Point chaud 2015 sans se'!A23</f>
        <v>0 SRE E101TYPC1  CT</v>
      </c>
      <c r="B23" s="5" t="b">
        <f>'Export Point chaud 2015 sans se'!CR23</f>
        <v>1</v>
      </c>
      <c r="C23" s="5" t="b">
        <f>'Export Point chaud 2015 sans se'!CS23</f>
        <v>0</v>
      </c>
    </row>
    <row r="24" spans="1:3">
      <c r="A24" s="2" t="str">
        <f>'Export Point chaud 2015 sans se'!A24</f>
        <v>0 TEP 005 FIPC   CT</v>
      </c>
      <c r="B24" s="5" t="b">
        <f>'Export Point chaud 2015 sans se'!CR24</f>
        <v>0</v>
      </c>
      <c r="C24" s="5" t="b">
        <f>'Export Point chaud 2015 sans se'!CS24</f>
        <v>1</v>
      </c>
    </row>
    <row r="25" spans="1:3">
      <c r="A25" s="2" t="str">
        <f>'Export Point chaud 2015 sans se'!A25</f>
        <v>0 TEP 246 VYPC   CT</v>
      </c>
      <c r="B25" s="5" t="b">
        <f>'Export Point chaud 2015 sans se'!CR25</f>
        <v>1</v>
      </c>
      <c r="C25" s="5" t="b">
        <f>'Export Point chaud 2015 sans se'!CS25</f>
        <v>0</v>
      </c>
    </row>
    <row r="26" spans="1:3">
      <c r="A26" s="2" t="str">
        <f>'Export Point chaud 2015 sans se'!A26</f>
        <v>0 TEP 454 VPPC   CT</v>
      </c>
      <c r="B26" s="5" t="b">
        <f>'Export Point chaud 2015 sans se'!CR26</f>
        <v>0</v>
      </c>
      <c r="C26" s="5" t="b">
        <f>'Export Point chaud 2015 sans se'!CS26</f>
        <v>0</v>
      </c>
    </row>
    <row r="27" spans="1:3">
      <c r="A27" s="2" t="str">
        <f>'Export Point chaud 2015 sans se'!A27</f>
        <v>0 TEP 475 VDPC   CT</v>
      </c>
      <c r="B27" s="5" t="b">
        <f>'Export Point chaud 2015 sans se'!CR27</f>
        <v>1</v>
      </c>
      <c r="C27" s="5" t="b">
        <f>'Export Point chaud 2015 sans se'!CS27</f>
        <v>1</v>
      </c>
    </row>
    <row r="28" spans="1:3">
      <c r="A28" s="2" t="str">
        <f>'Export Point chaud 2015 sans se'!A28</f>
        <v>0 TEP 486 VDPC   CT</v>
      </c>
      <c r="B28" s="5" t="b">
        <f>'Export Point chaud 2015 sans se'!CR28</f>
        <v>1</v>
      </c>
      <c r="C28" s="5" t="b">
        <f>'Export Point chaud 2015 sans se'!CS28</f>
        <v>1</v>
      </c>
    </row>
    <row r="29" spans="1:3">
      <c r="A29" s="2" t="str">
        <f>'Export Point chaud 2015 sans se'!A29</f>
        <v>0 TEP 612 VYPC   CT</v>
      </c>
      <c r="B29" s="5" t="b">
        <f>'Export Point chaud 2015 sans se'!CR29</f>
        <v>1</v>
      </c>
      <c r="C29" s="5" t="b">
        <f>'Export Point chaud 2015 sans se'!CS29</f>
        <v>1</v>
      </c>
    </row>
    <row r="30" spans="1:3">
      <c r="A30" s="2" t="str">
        <f>'Export Point chaud 2015 sans se'!A30</f>
        <v>0 TEP N409TYPC1  CT</v>
      </c>
      <c r="B30" s="5" t="b">
        <f>'Export Point chaud 2015 sans se'!CR30</f>
        <v>0</v>
      </c>
      <c r="C30" s="5" t="b">
        <f>'Export Point chaud 2015 sans se'!CS30</f>
        <v>0</v>
      </c>
    </row>
    <row r="31" spans="1:3">
      <c r="A31" s="2" t="str">
        <f>'Export Point chaud 2015 sans se'!A31</f>
        <v>0 TES 014 BAPC   CT</v>
      </c>
      <c r="B31" s="5" t="b">
        <f>'Export Point chaud 2015 sans se'!CR31</f>
        <v>1</v>
      </c>
      <c r="C31" s="5" t="b">
        <f>'Export Point chaud 2015 sans se'!CS31</f>
        <v>1</v>
      </c>
    </row>
    <row r="32" spans="1:3">
      <c r="A32" s="2" t="str">
        <f>'Export Point chaud 2015 sans se'!A32</f>
        <v>0 TES 057 VSPC   CT</v>
      </c>
      <c r="B32" s="5" t="b">
        <f>'Export Point chaud 2015 sans se'!CR32</f>
        <v>0</v>
      </c>
      <c r="C32" s="5" t="b">
        <f>'Export Point chaud 2015 sans se'!CS32</f>
        <v>1</v>
      </c>
    </row>
    <row r="33" spans="1:3">
      <c r="A33" s="2" t="str">
        <f>'Export Point chaud 2015 sans se'!A33</f>
        <v>0 TES 184 VSPC   CT</v>
      </c>
      <c r="B33" s="5" t="b">
        <f>'Export Point chaud 2015 sans se'!CR33</f>
        <v>1</v>
      </c>
      <c r="C33" s="5" t="b">
        <f>'Export Point chaud 2015 sans se'!CS33</f>
        <v>1</v>
      </c>
    </row>
    <row r="34" spans="1:3">
      <c r="A34" s="2" t="str">
        <f>'Export Point chaud 2015 sans se'!A34</f>
        <v>0 TES 404 TYPC1  CT</v>
      </c>
      <c r="B34" s="5" t="b">
        <f>'Export Point chaud 2015 sans se'!CR34</f>
        <v>0</v>
      </c>
      <c r="C34" s="5" t="b">
        <f>'Export Point chaud 2015 sans se'!CS34</f>
        <v>1</v>
      </c>
    </row>
    <row r="35" spans="1:3">
      <c r="A35" s="2" t="str">
        <f>'Export Point chaud 2015 sans se'!A35</f>
        <v>0 TES E258TYPC1  CT</v>
      </c>
      <c r="B35" s="5" t="b">
        <f>'Export Point chaud 2015 sans se'!CR35</f>
        <v>1</v>
      </c>
      <c r="C35" s="5" t="b">
        <f>'Export Point chaud 2015 sans se'!CS35</f>
        <v>1</v>
      </c>
    </row>
    <row r="36" spans="1:3">
      <c r="A36" s="2" t="str">
        <f>'Export Point chaud 2015 sans se'!A36</f>
        <v>0 TES E259TYPC1  CT</v>
      </c>
      <c r="B36" s="5" t="b">
        <f>'Export Point chaud 2015 sans se'!CR36</f>
        <v>0</v>
      </c>
      <c r="C36" s="5" t="b">
        <f>'Export Point chaud 2015 sans se'!CS36</f>
        <v>1</v>
      </c>
    </row>
    <row r="37" spans="1:3">
      <c r="A37" s="2" t="str">
        <f>'Export Point chaud 2015 sans se'!A37</f>
        <v>0 TEU 001 REPC1  CT</v>
      </c>
      <c r="B37" s="5" t="b">
        <f>'Export Point chaud 2015 sans se'!CR37</f>
        <v>1</v>
      </c>
      <c r="C37" s="5" t="b">
        <f>'Export Point chaud 2015 sans se'!CS37</f>
        <v>0</v>
      </c>
    </row>
    <row r="38" spans="1:3">
      <c r="A38" s="2" t="str">
        <f>'Export Point chaud 2015 sans se'!A38</f>
        <v>0 TEU 005 BAPC2  CT</v>
      </c>
      <c r="B38" s="5" t="b">
        <f>'Export Point chaud 2015 sans se'!CR38</f>
        <v>0</v>
      </c>
      <c r="C38" s="5" t="b">
        <f>'Export Point chaud 2015 sans se'!CS38</f>
        <v>1</v>
      </c>
    </row>
    <row r="39" spans="1:3">
      <c r="A39" s="2" t="str">
        <f>'Export Point chaud 2015 sans se'!A39</f>
        <v>0 TEU 005 BAPC3  CT</v>
      </c>
      <c r="B39" s="5" t="b">
        <f>'Export Point chaud 2015 sans se'!CR39</f>
        <v>0</v>
      </c>
      <c r="C39" s="5" t="b">
        <f>'Export Point chaud 2015 sans se'!CS39</f>
        <v>1</v>
      </c>
    </row>
    <row r="40" spans="1:3">
      <c r="A40" s="2" t="str">
        <f>'Export Point chaud 2015 sans se'!A40</f>
        <v>0 TEU 005 FIPC   CT</v>
      </c>
      <c r="B40" s="5" t="b">
        <f>'Export Point chaud 2015 sans se'!CR40</f>
        <v>0</v>
      </c>
      <c r="C40" s="5" t="b">
        <f>'Export Point chaud 2015 sans se'!CS40</f>
        <v>1</v>
      </c>
    </row>
    <row r="41" spans="1:3">
      <c r="A41" s="2" t="str">
        <f>'Export Point chaud 2015 sans se'!A41</f>
        <v>0 TEU 018 BAPC   CT</v>
      </c>
      <c r="B41" s="5" t="b">
        <f>'Export Point chaud 2015 sans se'!CR41</f>
        <v>0</v>
      </c>
      <c r="C41" s="5" t="b">
        <f>'Export Point chaud 2015 sans se'!CS41</f>
        <v>1</v>
      </c>
    </row>
    <row r="42" spans="1:3">
      <c r="A42" s="2" t="str">
        <f>'Export Point chaud 2015 sans se'!A42</f>
        <v>0 TEU 019 VPPC   CT</v>
      </c>
      <c r="B42" s="5" t="b">
        <f>'Export Point chaud 2015 sans se'!CR42</f>
        <v>0</v>
      </c>
      <c r="C42" s="5" t="b">
        <f>'Export Point chaud 2015 sans se'!CS42</f>
        <v>0</v>
      </c>
    </row>
    <row r="43" spans="1:3">
      <c r="A43" s="2" t="str">
        <f>'Export Point chaud 2015 sans se'!A43</f>
        <v>0 TEU 020 VPPC   CT</v>
      </c>
      <c r="B43" s="5" t="b">
        <f>'Export Point chaud 2015 sans se'!CR43</f>
        <v>0</v>
      </c>
      <c r="C43" s="5" t="b">
        <f>'Export Point chaud 2015 sans se'!CS43</f>
        <v>0</v>
      </c>
    </row>
    <row r="44" spans="1:3">
      <c r="A44" s="2" t="str">
        <f>'Export Point chaud 2015 sans se'!A44</f>
        <v>0 TEU 113 VPPC   CT</v>
      </c>
      <c r="B44" s="5" t="b">
        <f>'Export Point chaud 2015 sans se'!CR44</f>
        <v>1</v>
      </c>
      <c r="C44" s="5" t="b">
        <f>'Export Point chaud 2015 sans se'!CS44</f>
        <v>1</v>
      </c>
    </row>
    <row r="45" spans="1:3">
      <c r="A45" s="2" t="str">
        <f>'Export Point chaud 2015 sans se'!A45</f>
        <v>0 TEU 114 VPPC   CT</v>
      </c>
      <c r="B45" s="5" t="b">
        <f>'Export Point chaud 2015 sans se'!CR45</f>
        <v>1</v>
      </c>
      <c r="C45" s="5" t="b">
        <f>'Export Point chaud 2015 sans se'!CS45</f>
        <v>1</v>
      </c>
    </row>
    <row r="46" spans="1:3">
      <c r="A46" s="2" t="str">
        <f>'Export Point chaud 2015 sans se'!A46</f>
        <v>0 TEU 124 VPPC   CT</v>
      </c>
      <c r="B46" s="5" t="b">
        <f>'Export Point chaud 2015 sans se'!CR46</f>
        <v>1</v>
      </c>
      <c r="C46" s="5" t="b">
        <f>'Export Point chaud 2015 sans se'!CS46</f>
        <v>1</v>
      </c>
    </row>
    <row r="47" spans="1:3">
      <c r="A47" s="2" t="str">
        <f>'Export Point chaud 2015 sans se'!A47</f>
        <v>0 TEU 369 VPPC   CT</v>
      </c>
      <c r="B47" s="5" t="b">
        <f>'Export Point chaud 2015 sans se'!CR47</f>
        <v>1</v>
      </c>
      <c r="C47" s="5" t="b">
        <f>'Export Point chaud 2015 sans se'!CS47</f>
        <v>1</v>
      </c>
    </row>
    <row r="48" spans="1:3">
      <c r="A48" s="2" t="str">
        <f>'Export Point chaud 2015 sans se'!A48</f>
        <v>0 TEU 376 VPPC   CT</v>
      </c>
      <c r="B48" s="5" t="b">
        <f>'Export Point chaud 2015 sans se'!CR48</f>
        <v>1</v>
      </c>
      <c r="C48" s="5" t="b">
        <f>'Export Point chaud 2015 sans se'!CS48</f>
        <v>1</v>
      </c>
    </row>
    <row r="49" spans="1:3">
      <c r="A49" s="2" t="str">
        <f>'Export Point chaud 2015 sans se'!A49</f>
        <v>0 TEU 471 VPPC   CT</v>
      </c>
      <c r="B49" s="5" t="b">
        <f>'Export Point chaud 2015 sans se'!CR49</f>
        <v>1</v>
      </c>
      <c r="C49" s="5" t="b">
        <f>'Export Point chaud 2015 sans se'!CS49</f>
        <v>1</v>
      </c>
    </row>
    <row r="50" spans="1:3">
      <c r="A50" s="2" t="str">
        <f>'Export Point chaud 2015 sans se'!A50</f>
        <v>0 TEU 487 VSPC   CT</v>
      </c>
      <c r="B50" s="5" t="b">
        <f>'Export Point chaud 2015 sans se'!CR50</f>
        <v>1</v>
      </c>
      <c r="C50" s="5" t="b">
        <f>'Export Point chaud 2015 sans se'!CS50</f>
        <v>1</v>
      </c>
    </row>
    <row r="51" spans="1:3">
      <c r="A51" s="2" t="str">
        <f>'Export Point chaud 2015 sans se'!A51</f>
        <v>0 TEU 939 VPPC   CT</v>
      </c>
      <c r="B51" s="5" t="b">
        <f>'Export Point chaud 2015 sans se'!CR51</f>
        <v>0</v>
      </c>
      <c r="C51" s="5" t="b">
        <f>'Export Point chaud 2015 sans se'!CS51</f>
        <v>1</v>
      </c>
    </row>
    <row r="52" spans="1:3">
      <c r="A52" s="2" t="str">
        <f>'Export Point chaud 2015 sans se'!A52</f>
        <v>0 TEU MOB PO PC  CT</v>
      </c>
      <c r="B52" s="5" t="b">
        <f>'Export Point chaud 2015 sans se'!CR52</f>
        <v>1</v>
      </c>
      <c r="C52" s="5" t="b">
        <f>'Export Point chaud 2015 sans se'!CS52</f>
        <v>1</v>
      </c>
    </row>
    <row r="53" spans="1:3">
      <c r="A53" s="2" t="str">
        <f>'Export Point chaud 2015 sans se'!A53</f>
        <v>0 TEU N232TYPC1  CT</v>
      </c>
      <c r="B53" s="5" t="b">
        <f>'Export Point chaud 2015 sans se'!CR53</f>
        <v>1</v>
      </c>
      <c r="C53" s="5" t="b">
        <f>'Export Point chaud 2015 sans se'!CS53</f>
        <v>0</v>
      </c>
    </row>
    <row r="54" spans="1:3">
      <c r="A54" s="2" t="str">
        <f>'Export Point chaud 2015 sans se'!A54</f>
        <v>0 TEU N237TYPC   CT</v>
      </c>
      <c r="B54" s="5" t="b">
        <f>'Export Point chaud 2015 sans se'!CR54</f>
        <v>1</v>
      </c>
      <c r="C54" s="5" t="b">
        <f>'Export Point chaud 2015 sans se'!CS54</f>
        <v>1</v>
      </c>
    </row>
    <row r="55" spans="1:3">
      <c r="A55" s="2" t="str">
        <f>'Export Point chaud 2015 sans se'!A55</f>
        <v>0 TEU N238TYPC1  CT</v>
      </c>
      <c r="B55" s="5" t="b">
        <f>'Export Point chaud 2015 sans se'!CR55</f>
        <v>1</v>
      </c>
      <c r="C55" s="5" t="b">
        <f>'Export Point chaud 2015 sans se'!CS55</f>
        <v>1</v>
      </c>
    </row>
    <row r="56" spans="1:3">
      <c r="A56" s="2" t="str">
        <f>'Export Point chaud 2015 sans se'!A56</f>
        <v>0 TEU N241TYPC1  CT</v>
      </c>
      <c r="B56" s="5" t="b">
        <f>'Export Point chaud 2015 sans se'!CR56</f>
        <v>1</v>
      </c>
      <c r="C56" s="5" t="b">
        <f>'Export Point chaud 2015 sans se'!CS56</f>
        <v>1</v>
      </c>
    </row>
    <row r="57" spans="1:3">
      <c r="A57" s="2" t="str">
        <f>'Export Point chaud 2015 sans se'!A57</f>
        <v>0 TEU N241TYPC2  CT</v>
      </c>
      <c r="B57" s="5" t="b">
        <f>'Export Point chaud 2015 sans se'!CR57</f>
        <v>1</v>
      </c>
      <c r="C57" s="5" t="b">
        <f>'Export Point chaud 2015 sans se'!CS57</f>
        <v>1</v>
      </c>
    </row>
    <row r="58" spans="1:3">
      <c r="A58" s="2" t="str">
        <f>'Export Point chaud 2015 sans se'!A58</f>
        <v>0 TEU N308TYPC01 CT</v>
      </c>
      <c r="B58" s="5" t="b">
        <f>'Export Point chaud 2015 sans se'!CR58</f>
        <v>1</v>
      </c>
      <c r="C58" s="5" t="b">
        <f>'Export Point chaud 2015 sans se'!CS58</f>
        <v>1</v>
      </c>
    </row>
    <row r="59" spans="1:3">
      <c r="A59" s="2" t="str">
        <f>'Export Point chaud 2015 sans se'!A59</f>
        <v>2 CONTK211  PC01 CT</v>
      </c>
      <c r="B59" s="5" t="b">
        <f>'Export Point chaud 2015 sans se'!CR59</f>
        <v>0</v>
      </c>
      <c r="C59" s="5" t="b">
        <f>'Export Point chaud 2015 sans se'!CS59</f>
        <v>0</v>
      </c>
    </row>
    <row r="60" spans="1:3">
      <c r="A60" s="2" t="str">
        <f>'Export Point chaud 2015 sans se'!A60</f>
        <v>2 CONTW233  PC1  CT</v>
      </c>
      <c r="B60" s="5" t="b">
        <f>'Export Point chaud 2015 sans se'!CR60</f>
        <v>0</v>
      </c>
      <c r="C60" s="5" t="b">
        <f>'Export Point chaud 2015 sans se'!CS60</f>
        <v>0</v>
      </c>
    </row>
    <row r="61" spans="1:3">
      <c r="A61" s="2" t="str">
        <f>'Export Point chaud 2015 sans se'!A61</f>
        <v>2 CONTW233  PC2  CT</v>
      </c>
      <c r="B61" s="5" t="b">
        <f>'Export Point chaud 2015 sans se'!CR61</f>
        <v>0</v>
      </c>
      <c r="C61" s="5" t="b">
        <f>'Export Point chaud 2015 sans se'!CS61</f>
        <v>1</v>
      </c>
    </row>
    <row r="62" spans="1:3">
      <c r="A62" s="2" t="str">
        <f>'Export Point chaud 2015 sans se'!A62</f>
        <v>2 EAS 001 RFPC1  CT</v>
      </c>
      <c r="B62" s="5" t="b">
        <f>'Export Point chaud 2015 sans se'!CR62</f>
        <v>0</v>
      </c>
      <c r="C62" s="5" t="b">
        <f>'Export Point chaud 2015 sans se'!CS62</f>
        <v>1</v>
      </c>
    </row>
    <row r="63" spans="1:3">
      <c r="A63" s="2" t="str">
        <f>'Export Point chaud 2015 sans se'!A63</f>
        <v>2 EAS 001 RFPC2  CT</v>
      </c>
      <c r="B63" s="5" t="b">
        <f>'Export Point chaud 2015 sans se'!CR63</f>
        <v>1</v>
      </c>
      <c r="C63" s="5" t="b">
        <f>'Export Point chaud 2015 sans se'!CS63</f>
        <v>1</v>
      </c>
    </row>
    <row r="64" spans="1:3">
      <c r="A64" s="2" t="str">
        <f>'Export Point chaud 2015 sans se'!A64</f>
        <v>2 EAS 001 RFPC3  CT</v>
      </c>
      <c r="B64" s="5" t="b">
        <f>'Export Point chaud 2015 sans se'!CR64</f>
        <v>0</v>
      </c>
      <c r="C64" s="5" t="b">
        <f>'Export Point chaud 2015 sans se'!CS64</f>
        <v>1</v>
      </c>
    </row>
    <row r="65" spans="1:3">
      <c r="A65" s="2" t="str">
        <f>'Export Point chaud 2015 sans se'!A65</f>
        <v>2 EAS 001 RFPC5  CT</v>
      </c>
      <c r="B65" s="5" t="b">
        <f>'Export Point chaud 2015 sans se'!CR65</f>
        <v>1</v>
      </c>
      <c r="C65" s="5" t="b">
        <f>'Export Point chaud 2015 sans se'!CS65</f>
        <v>1</v>
      </c>
    </row>
    <row r="66" spans="1:3">
      <c r="A66" s="2" t="str">
        <f>'Export Point chaud 2015 sans se'!A66</f>
        <v>2 EAS 002 RFPC1  CT</v>
      </c>
      <c r="B66" s="5" t="b">
        <f>'Export Point chaud 2015 sans se'!CR66</f>
        <v>1</v>
      </c>
      <c r="C66" s="5" t="b">
        <f>'Export Point chaud 2015 sans se'!CS66</f>
        <v>1</v>
      </c>
    </row>
    <row r="67" spans="1:3">
      <c r="A67" s="2" t="str">
        <f>'Export Point chaud 2015 sans se'!A67</f>
        <v>2 EAS 002 RFPC2  CT</v>
      </c>
      <c r="B67" s="5" t="b">
        <f>'Export Point chaud 2015 sans se'!CR67</f>
        <v>1</v>
      </c>
      <c r="C67" s="5" t="b">
        <f>'Export Point chaud 2015 sans se'!CS67</f>
        <v>1</v>
      </c>
    </row>
    <row r="68" spans="1:3">
      <c r="A68" s="2" t="str">
        <f>'Export Point chaud 2015 sans se'!A68</f>
        <v>2 EAS 002 RFPC3  CT</v>
      </c>
      <c r="B68" s="5" t="b">
        <f>'Export Point chaud 2015 sans se'!CR68</f>
        <v>1</v>
      </c>
      <c r="C68" s="5" t="b">
        <f>'Export Point chaud 2015 sans se'!CS68</f>
        <v>0</v>
      </c>
    </row>
    <row r="69" spans="1:3">
      <c r="A69" s="2" t="str">
        <f>'Export Point chaud 2015 sans se'!A69</f>
        <v>2 EAS 002 RFPC4  CT</v>
      </c>
      <c r="B69" s="5" t="b">
        <f>'Export Point chaud 2015 sans se'!CR69</f>
        <v>1</v>
      </c>
      <c r="C69" s="5" t="b">
        <f>'Export Point chaud 2015 sans se'!CS69</f>
        <v>1</v>
      </c>
    </row>
    <row r="70" spans="1:3">
      <c r="A70" s="2" t="str">
        <f>'Export Point chaud 2015 sans se'!A70</f>
        <v>2 EAS 002 VBPC   CT</v>
      </c>
      <c r="B70" s="5" t="b">
        <f>'Export Point chaud 2015 sans se'!CR70</f>
        <v>1</v>
      </c>
      <c r="C70" s="5" t="b">
        <f>'Export Point chaud 2015 sans se'!CS70</f>
        <v>0</v>
      </c>
    </row>
    <row r="71" spans="1:3">
      <c r="A71" s="2" t="str">
        <f>'Export Point chaud 2015 sans se'!A71</f>
        <v>2 EAS 108 VBPC   CT</v>
      </c>
      <c r="B71" s="5" t="b">
        <f>'Export Point chaud 2015 sans se'!CR71</f>
        <v>1</v>
      </c>
      <c r="C71" s="5" t="b">
        <f>'Export Point chaud 2015 sans se'!CS71</f>
        <v>1</v>
      </c>
    </row>
    <row r="72" spans="1:3">
      <c r="A72" s="2" t="str">
        <f>'Export Point chaud 2015 sans se'!A72</f>
        <v>2 OBJ N225  PC1  CT</v>
      </c>
      <c r="B72" s="5" t="b">
        <f>'Export Point chaud 2015 sans se'!CR72</f>
        <v>0</v>
      </c>
      <c r="C72" s="5" t="b">
        <f>'Export Point chaud 2015 sans se'!CS72</f>
        <v>1</v>
      </c>
    </row>
    <row r="73" spans="1:3">
      <c r="A73" s="2" t="str">
        <f>'Export Point chaud 2015 sans se'!A73</f>
        <v>2 PTR 001 RFPC1  CT</v>
      </c>
      <c r="B73" s="5" t="b">
        <f>'Export Point chaud 2015 sans se'!CR73</f>
        <v>1</v>
      </c>
      <c r="C73" s="5" t="b">
        <f>'Export Point chaud 2015 sans se'!CS73</f>
        <v>0</v>
      </c>
    </row>
    <row r="74" spans="1:3">
      <c r="A74" s="2" t="str">
        <f>'Export Point chaud 2015 sans se'!A74</f>
        <v>2 PTR 011 VBPC   CT</v>
      </c>
      <c r="B74" s="5" t="b">
        <f>'Export Point chaud 2015 sans se'!CR74</f>
        <v>0</v>
      </c>
      <c r="C74" s="5" t="b">
        <f>'Export Point chaud 2015 sans se'!CS74</f>
        <v>0</v>
      </c>
    </row>
    <row r="75" spans="1:3">
      <c r="A75" s="2" t="str">
        <f>'Export Point chaud 2015 sans se'!A75</f>
        <v>2 PTR 132 VBPC   CT</v>
      </c>
      <c r="B75" s="5" t="b">
        <f>'Export Point chaud 2015 sans se'!CR75</f>
        <v>1</v>
      </c>
      <c r="C75" s="5" t="b">
        <f>'Export Point chaud 2015 sans se'!CS75</f>
        <v>1</v>
      </c>
    </row>
    <row r="76" spans="1:3">
      <c r="A76" s="2" t="str">
        <f>'Export Point chaud 2015 sans se'!A76</f>
        <v>2 PTR 143 VB PC  CT</v>
      </c>
      <c r="B76" s="5" t="b">
        <f>'Export Point chaud 2015 sans se'!CR76</f>
        <v>1</v>
      </c>
      <c r="C76" s="5" t="b">
        <f>'Export Point chaud 2015 sans se'!CS76</f>
        <v>1</v>
      </c>
    </row>
    <row r="77" spans="1:3">
      <c r="A77" s="2" t="str">
        <f>'Export Point chaud 2015 sans se'!A77</f>
        <v>2 PTR 144 VB PC  CT</v>
      </c>
      <c r="B77" s="5" t="b">
        <f>'Export Point chaud 2015 sans se'!CR77</f>
        <v>1</v>
      </c>
      <c r="C77" s="5" t="b">
        <f>'Export Point chaud 2015 sans se'!CS77</f>
        <v>1</v>
      </c>
    </row>
    <row r="78" spans="1:3">
      <c r="A78" s="2" t="str">
        <f>'Export Point chaud 2015 sans se'!A78</f>
        <v>2 PTR 149 VB PC  CT</v>
      </c>
      <c r="B78" s="5" t="b">
        <f>'Export Point chaud 2015 sans se'!CR78</f>
        <v>1</v>
      </c>
      <c r="C78" s="5" t="b">
        <f>'Export Point chaud 2015 sans se'!CS78</f>
        <v>1</v>
      </c>
    </row>
    <row r="79" spans="1:3">
      <c r="A79" s="2" t="str">
        <f>'Export Point chaud 2015 sans se'!A79</f>
        <v>2 PTR 150 VB PC  CT</v>
      </c>
      <c r="B79" s="5" t="b">
        <f>'Export Point chaud 2015 sans se'!CR79</f>
        <v>1</v>
      </c>
      <c r="C79" s="5" t="b">
        <f>'Export Point chaud 2015 sans se'!CS79</f>
        <v>1</v>
      </c>
    </row>
    <row r="80" spans="1:3">
      <c r="A80" s="2" t="str">
        <f>'Export Point chaud 2015 sans se'!A80</f>
        <v>2 PTR 166 VPPC   CT</v>
      </c>
      <c r="B80" s="5" t="b">
        <f>'Export Point chaud 2015 sans se'!CR80</f>
        <v>1</v>
      </c>
      <c r="C80" s="5" t="b">
        <f>'Export Point chaud 2015 sans se'!CS80</f>
        <v>1</v>
      </c>
    </row>
    <row r="81" spans="1:3">
      <c r="A81" s="2" t="str">
        <f>'Export Point chaud 2015 sans se'!A81</f>
        <v>2 PTR 217 VB PC  CT</v>
      </c>
      <c r="B81" s="5" t="b">
        <f>'Export Point chaud 2015 sans se'!CR81</f>
        <v>0</v>
      </c>
      <c r="C81" s="5" t="b">
        <f>'Export Point chaud 2015 sans se'!CS81</f>
        <v>1</v>
      </c>
    </row>
    <row r="82" spans="1:3">
      <c r="A82" s="2" t="str">
        <f>'Export Point chaud 2015 sans se'!A82</f>
        <v>2 PTR 255 VBPC   CT</v>
      </c>
      <c r="B82" s="5" t="b">
        <f>'Export Point chaud 2015 sans se'!CR82</f>
        <v>1</v>
      </c>
      <c r="C82" s="5" t="b">
        <f>'Export Point chaud 2015 sans se'!CS82</f>
        <v>0</v>
      </c>
    </row>
    <row r="83" spans="1:3">
      <c r="A83" s="2" t="str">
        <f>'Export Point chaud 2015 sans se'!A83</f>
        <v>2 PTR 907 VBPC   CT</v>
      </c>
      <c r="B83" s="5" t="b">
        <f>'Export Point chaud 2015 sans se'!CR83</f>
        <v>1</v>
      </c>
      <c r="C83" s="5" t="b">
        <f>'Export Point chaud 2015 sans se'!CS83</f>
        <v>1</v>
      </c>
    </row>
    <row r="84" spans="1:3">
      <c r="A84" s="2" t="str">
        <f>'Export Point chaud 2015 sans se'!A84</f>
        <v>2 PTR 908 VBPC   CT</v>
      </c>
      <c r="B84" s="5" t="b">
        <f>'Export Point chaud 2015 sans se'!CR84</f>
        <v>1</v>
      </c>
      <c r="C84" s="5" t="b">
        <f>'Export Point chaud 2015 sans se'!CS84</f>
        <v>1</v>
      </c>
    </row>
    <row r="85" spans="1:3">
      <c r="A85" s="2" t="str">
        <f>'Export Point chaud 2015 sans se'!A85</f>
        <v>2 PTR 921 VBPC   CT</v>
      </c>
      <c r="B85" s="5" t="b">
        <f>'Export Point chaud 2015 sans se'!CR85</f>
        <v>1</v>
      </c>
      <c r="C85" s="5" t="b">
        <f>'Export Point chaud 2015 sans se'!CS85</f>
        <v>1</v>
      </c>
    </row>
    <row r="86" spans="1:3">
      <c r="A86" s="2" t="str">
        <f>'Export Point chaud 2015 sans se'!A86</f>
        <v>2 PTR K212TYPC1  CT</v>
      </c>
      <c r="B86" s="5" t="b">
        <f>'Export Point chaud 2015 sans se'!CR86</f>
        <v>1</v>
      </c>
      <c r="C86" s="5" t="b">
        <f>'Export Point chaud 2015 sans se'!CS86</f>
        <v>0</v>
      </c>
    </row>
    <row r="87" spans="1:3">
      <c r="A87" s="2" t="str">
        <f>'Export Point chaud 2015 sans se'!A87</f>
        <v>2 PTR K219TYPC2  CT</v>
      </c>
      <c r="B87" s="5" t="b">
        <f>'Export Point chaud 2015 sans se'!CR87</f>
        <v>1</v>
      </c>
      <c r="C87" s="5" t="b">
        <f>'Export Point chaud 2015 sans se'!CS87</f>
        <v>1</v>
      </c>
    </row>
    <row r="88" spans="1:3">
      <c r="A88" s="2" t="str">
        <f>'Export Point chaud 2015 sans se'!A88</f>
        <v>2 PTR K414TYPC1  CT</v>
      </c>
      <c r="B88" s="5" t="b">
        <f>'Export Point chaud 2015 sans se'!CR88</f>
        <v>1</v>
      </c>
      <c r="C88" s="5" t="b">
        <f>'Export Point chaud 2015 sans se'!CS88</f>
        <v>1</v>
      </c>
    </row>
    <row r="89" spans="1:3">
      <c r="A89" s="2" t="str">
        <f>'Export Point chaud 2015 sans se'!A89</f>
        <v>2 PTR R320TYPC1  CT</v>
      </c>
      <c r="B89" s="5" t="b">
        <f>'Export Point chaud 2015 sans se'!CR89</f>
        <v>1</v>
      </c>
      <c r="C89" s="5" t="b">
        <f>'Export Point chaud 2015 sans se'!CS89</f>
        <v>1</v>
      </c>
    </row>
    <row r="90" spans="1:3">
      <c r="A90" s="2" t="str">
        <f>'Export Point chaud 2015 sans se'!A90</f>
        <v>2 PTR W122TYPC1  CT</v>
      </c>
      <c r="B90" s="5" t="b">
        <f>'Export Point chaud 2015 sans se'!CR90</f>
        <v>1</v>
      </c>
      <c r="C90" s="5" t="b">
        <f>'Export Point chaud 2015 sans se'!CS90</f>
        <v>0</v>
      </c>
    </row>
    <row r="91" spans="1:3">
      <c r="A91" s="2" t="str">
        <f>'Export Point chaud 2015 sans se'!A91</f>
        <v>2 PTR W213TYPC1  CT</v>
      </c>
      <c r="B91" s="5" t="b">
        <f>'Export Point chaud 2015 sans se'!CR91</f>
        <v>1</v>
      </c>
      <c r="C91" s="5" t="b">
        <f>'Export Point chaud 2015 sans se'!CS91</f>
        <v>0</v>
      </c>
    </row>
    <row r="92" spans="1:3">
      <c r="A92" s="2" t="str">
        <f>'Export Point chaud 2015 sans se'!A92</f>
        <v>2 PTR W214TYPC1  CT</v>
      </c>
      <c r="B92" s="5" t="b">
        <f>'Export Point chaud 2015 sans se'!CR92</f>
        <v>1</v>
      </c>
      <c r="C92" s="5" t="b">
        <f>'Export Point chaud 2015 sans se'!CS92</f>
        <v>0</v>
      </c>
    </row>
    <row r="93" spans="1:3">
      <c r="A93" s="2" t="str">
        <f>'Export Point chaud 2015 sans se'!A93</f>
        <v>2 RCP 111 VPPC   CT</v>
      </c>
      <c r="B93" s="5" t="b">
        <f>'Export Point chaud 2015 sans se'!CR93</f>
        <v>1</v>
      </c>
      <c r="C93" s="5" t="b">
        <f>'Export Point chaud 2015 sans se'!CS93</f>
        <v>1</v>
      </c>
    </row>
    <row r="94" spans="1:3">
      <c r="A94" s="2" t="str">
        <f>'Export Point chaud 2015 sans se'!A94</f>
        <v>2 RCP 116 VP PC  CT</v>
      </c>
      <c r="B94" s="5" t="b">
        <f>'Export Point chaud 2015 sans se'!CR94</f>
        <v>1</v>
      </c>
      <c r="C94" s="5" t="b">
        <f>'Export Point chaud 2015 sans se'!CS94</f>
        <v>1</v>
      </c>
    </row>
    <row r="95" spans="1:3">
      <c r="A95" s="2" t="str">
        <f>'Export Point chaud 2015 sans se'!A95</f>
        <v>2 RCP 216 VP PC  CT</v>
      </c>
      <c r="B95" s="5" t="b">
        <f>'Export Point chaud 2015 sans se'!CR95</f>
        <v>1</v>
      </c>
      <c r="C95" s="5" t="b">
        <f>'Export Point chaud 2015 sans se'!CS95</f>
        <v>1</v>
      </c>
    </row>
    <row r="96" spans="1:3">
      <c r="A96" s="2" t="str">
        <f>'Export Point chaud 2015 sans se'!A96</f>
        <v>2 RCP 801 VP PC  CT</v>
      </c>
      <c r="B96" s="5" t="b">
        <f>'Export Point chaud 2015 sans se'!CR96</f>
        <v>0</v>
      </c>
      <c r="C96" s="5" t="b">
        <f>'Export Point chaud 2015 sans se'!CS96</f>
        <v>1</v>
      </c>
    </row>
    <row r="97" spans="1:3">
      <c r="A97" s="2" t="str">
        <f>'Export Point chaud 2015 sans se'!A97</f>
        <v>2 RCP 803 VP PC  CT</v>
      </c>
      <c r="B97" s="5" t="b">
        <f>'Export Point chaud 2015 sans se'!CR97</f>
        <v>1</v>
      </c>
      <c r="C97" s="5" t="b">
        <f>'Export Point chaud 2015 sans se'!CS97</f>
        <v>1</v>
      </c>
    </row>
    <row r="98" spans="1:3">
      <c r="A98" s="2" t="str">
        <f>'Export Point chaud 2015 sans se'!A98</f>
        <v>2 RCP 805 VPPC1  CT</v>
      </c>
      <c r="B98" s="5" t="b">
        <f>'Export Point chaud 2015 sans se'!CR98</f>
        <v>0</v>
      </c>
      <c r="C98" s="5" t="b">
        <f>'Export Point chaud 2015 sans se'!CS98</f>
        <v>1</v>
      </c>
    </row>
    <row r="99" spans="1:3">
      <c r="A99" s="2" t="str">
        <f>'Export Point chaud 2015 sans se'!A99</f>
        <v>2 RCP R311TYPC1  CT</v>
      </c>
      <c r="B99" s="5" t="b">
        <f>'Export Point chaud 2015 sans se'!CR99</f>
        <v>1</v>
      </c>
      <c r="C99" s="5" t="b">
        <f>'Export Point chaud 2015 sans se'!CS99</f>
        <v>1</v>
      </c>
    </row>
    <row r="100" spans="1:3">
      <c r="A100" s="2" t="str">
        <f>'Export Point chaud 2015 sans se'!A100</f>
        <v>2 RCP R331TYPC1  CT</v>
      </c>
      <c r="B100" s="5" t="b">
        <f>'Export Point chaud 2015 sans se'!CR100</f>
        <v>1</v>
      </c>
      <c r="C100" s="5" t="b">
        <f>'Export Point chaud 2015 sans se'!CS100</f>
        <v>1</v>
      </c>
    </row>
    <row r="101" spans="1:3">
      <c r="A101" s="2" t="str">
        <f>'Export Point chaud 2015 sans se'!A101</f>
        <v>2 RCP R333TYPC1  CT</v>
      </c>
      <c r="B101" s="5" t="b">
        <f>'Export Point chaud 2015 sans se'!CR101</f>
        <v>1</v>
      </c>
      <c r="C101" s="5" t="b">
        <f>'Export Point chaud 2015 sans se'!CS101</f>
        <v>1</v>
      </c>
    </row>
    <row r="102" spans="1:3">
      <c r="A102" s="2" t="str">
        <f>'Export Point chaud 2015 sans se'!A102</f>
        <v>2 RCP R421TYPC1  CT</v>
      </c>
      <c r="B102" s="5" t="b">
        <f>'Export Point chaud 2015 sans se'!CR102</f>
        <v>0</v>
      </c>
      <c r="C102" s="5" t="b">
        <f>'Export Point chaud 2015 sans se'!CS102</f>
        <v>1</v>
      </c>
    </row>
    <row r="103" spans="1:3">
      <c r="A103" s="2" t="str">
        <f>'Export Point chaud 2015 sans se'!A103</f>
        <v>2 RCP R548TYPC1  CT</v>
      </c>
      <c r="B103" s="5" t="b">
        <f>'Export Point chaud 2015 sans se'!CR103</f>
        <v>0</v>
      </c>
      <c r="C103" s="5" t="b">
        <f>'Export Point chaud 2015 sans se'!CS103</f>
        <v>1</v>
      </c>
    </row>
    <row r="104" spans="1:3">
      <c r="A104" s="2" t="str">
        <f>'Export Point chaud 2015 sans se'!A104</f>
        <v>2 RCP R749TYPC2  CT</v>
      </c>
      <c r="B104" s="5" t="b">
        <f>'Export Point chaud 2015 sans se'!CR104</f>
        <v>0</v>
      </c>
      <c r="C104" s="5" t="b">
        <f>'Export Point chaud 2015 sans se'!CS104</f>
        <v>1</v>
      </c>
    </row>
    <row r="105" spans="1:3">
      <c r="A105" s="2" t="str">
        <f>'Export Point chaud 2015 sans se'!A105</f>
        <v>2 RCV 002 BAPC1  CT</v>
      </c>
      <c r="B105" s="5" t="b">
        <f>'Export Point chaud 2015 sans se'!CR105</f>
        <v>0</v>
      </c>
      <c r="C105" s="5" t="b">
        <f>'Export Point chaud 2015 sans se'!CS105</f>
        <v>1</v>
      </c>
    </row>
    <row r="106" spans="1:3">
      <c r="A106" s="2" t="str">
        <f>'Export Point chaud 2015 sans se'!A106</f>
        <v>2 RCV 002 RFPC   CT</v>
      </c>
      <c r="B106" s="5" t="b">
        <f>'Export Point chaud 2015 sans se'!CR106</f>
        <v>0</v>
      </c>
      <c r="C106" s="5" t="b">
        <f>'Export Point chaud 2015 sans se'!CS106</f>
        <v>1</v>
      </c>
    </row>
    <row r="107" spans="1:3">
      <c r="A107" s="2" t="str">
        <f>'Export Point chaud 2015 sans se'!A107</f>
        <v>2 RCV 003 POPC   CT</v>
      </c>
      <c r="B107" s="5" t="b">
        <f>'Export Point chaud 2015 sans se'!CR107</f>
        <v>0</v>
      </c>
      <c r="C107" s="5" t="b">
        <f>'Export Point chaud 2015 sans se'!CS107</f>
        <v>1</v>
      </c>
    </row>
    <row r="108" spans="1:3">
      <c r="A108" s="2" t="str">
        <f>'Export Point chaud 2015 sans se'!A108</f>
        <v>2 RCV 003 RFPC1  CT</v>
      </c>
      <c r="B108" s="5" t="b">
        <f>'Export Point chaud 2015 sans se'!CR108</f>
        <v>1</v>
      </c>
      <c r="C108" s="5" t="b">
        <f>'Export Point chaud 2015 sans se'!CS108</f>
        <v>1</v>
      </c>
    </row>
    <row r="109" spans="1:3">
      <c r="A109" s="2" t="str">
        <f>'Export Point chaud 2015 sans se'!A109</f>
        <v>2 RCV 005 MDPC1  CT</v>
      </c>
      <c r="B109" s="5" t="b">
        <f>'Export Point chaud 2015 sans se'!CR109</f>
        <v>1</v>
      </c>
      <c r="C109" s="5" t="b">
        <f>'Export Point chaud 2015 sans se'!CS109</f>
        <v>1</v>
      </c>
    </row>
    <row r="110" spans="1:3">
      <c r="A110" s="2" t="str">
        <f>'Export Point chaud 2015 sans se'!A110</f>
        <v>2 RCV 030 VPPC   CT</v>
      </c>
      <c r="B110" s="5" t="b">
        <f>'Export Point chaud 2015 sans se'!CR110</f>
        <v>1</v>
      </c>
      <c r="C110" s="5" t="b">
        <f>'Export Point chaud 2015 sans se'!CS110</f>
        <v>1</v>
      </c>
    </row>
    <row r="111" spans="1:3">
      <c r="A111" s="2" t="str">
        <f>'Export Point chaud 2015 sans se'!A111</f>
        <v>2 RCV 032 VPPC1  CT</v>
      </c>
      <c r="B111" s="5" t="b">
        <f>'Export Point chaud 2015 sans se'!CR111</f>
        <v>0</v>
      </c>
      <c r="C111" s="5" t="b">
        <f>'Export Point chaud 2015 sans se'!CS111</f>
        <v>1</v>
      </c>
    </row>
    <row r="112" spans="1:3">
      <c r="A112" s="2" t="str">
        <f>'Export Point chaud 2015 sans se'!A112</f>
        <v>2 RCV 069 VPPC   CT</v>
      </c>
      <c r="B112" s="5" t="b">
        <f>'Export Point chaud 2015 sans se'!CR112</f>
        <v>0</v>
      </c>
      <c r="C112" s="5" t="b">
        <f>'Export Point chaud 2015 sans se'!CS112</f>
        <v>1</v>
      </c>
    </row>
    <row r="113" spans="1:3">
      <c r="A113" s="2" t="str">
        <f>'Export Point chaud 2015 sans se'!A113</f>
        <v>2 RCV 202 VPPC   CT</v>
      </c>
      <c r="B113" s="5" t="b">
        <f>'Export Point chaud 2015 sans se'!CR113</f>
        <v>1</v>
      </c>
      <c r="C113" s="5" t="b">
        <f>'Export Point chaud 2015 sans se'!CS113</f>
        <v>1</v>
      </c>
    </row>
    <row r="114" spans="1:3">
      <c r="A114" s="2" t="str">
        <f>'Export Point chaud 2015 sans se'!A114</f>
        <v>2 RCV 363 VPPC   CT</v>
      </c>
      <c r="B114" s="5" t="b">
        <f>'Export Point chaud 2015 sans se'!CR114</f>
        <v>0</v>
      </c>
      <c r="C114" s="5" t="b">
        <f>'Export Point chaud 2015 sans se'!CS114</f>
        <v>1</v>
      </c>
    </row>
    <row r="115" spans="1:3">
      <c r="A115" s="2" t="str">
        <f>'Export Point chaud 2015 sans se'!A115</f>
        <v>2 RCV 802 VPPC   CT</v>
      </c>
      <c r="B115" s="5" t="b">
        <f>'Export Point chaud 2015 sans se'!CR115</f>
        <v>1</v>
      </c>
      <c r="C115" s="5" t="b">
        <f>'Export Point chaud 2015 sans se'!CS115</f>
        <v>0</v>
      </c>
    </row>
    <row r="116" spans="1:3">
      <c r="A116" s="2" t="str">
        <f>'Export Point chaud 2015 sans se'!A116</f>
        <v>2 RCV 803 VPPC   CT</v>
      </c>
      <c r="B116" s="5" t="b">
        <f>'Export Point chaud 2015 sans se'!CR116</f>
        <v>1</v>
      </c>
      <c r="C116" s="5" t="b">
        <f>'Export Point chaud 2015 sans se'!CS116</f>
        <v>1</v>
      </c>
    </row>
    <row r="117" spans="1:3">
      <c r="A117" s="2" t="str">
        <f>'Export Point chaud 2015 sans se'!A117</f>
        <v>2 RCV 804 VPPC   CT</v>
      </c>
      <c r="B117" s="5" t="b">
        <f>'Export Point chaud 2015 sans se'!CR117</f>
        <v>1</v>
      </c>
      <c r="C117" s="5" t="b">
        <f>'Export Point chaud 2015 sans se'!CS117</f>
        <v>1</v>
      </c>
    </row>
    <row r="118" spans="1:3" ht="30">
      <c r="A118" s="2" t="str">
        <f>'Export Point chaud 2015 sans se'!A118</f>
        <v>2 RCV N001A TYPC1CT</v>
      </c>
      <c r="B118" s="5" t="b">
        <f>'Export Point chaud 2015 sans se'!CR118</f>
        <v>1</v>
      </c>
      <c r="C118" s="5" t="b">
        <f>'Export Point chaud 2015 sans se'!CS118</f>
        <v>1</v>
      </c>
    </row>
    <row r="119" spans="1:3">
      <c r="A119" s="2" t="str">
        <f>'Export Point chaud 2015 sans se'!A119</f>
        <v>2 RCV N010TYPC2  CT</v>
      </c>
      <c r="B119" s="5" t="b">
        <f>'Export Point chaud 2015 sans se'!CR119</f>
        <v>0</v>
      </c>
      <c r="C119" s="5" t="b">
        <f>'Export Point chaud 2015 sans se'!CS119</f>
        <v>1</v>
      </c>
    </row>
    <row r="120" spans="1:3">
      <c r="A120" s="2" t="str">
        <f>'Export Point chaud 2015 sans se'!A120</f>
        <v>2 RCV N011TYPC5  CT</v>
      </c>
      <c r="B120" s="5" t="b">
        <f>'Export Point chaud 2015 sans se'!CR120</f>
        <v>0</v>
      </c>
      <c r="C120" s="5" t="b">
        <f>'Export Point chaud 2015 sans se'!CS120</f>
        <v>1</v>
      </c>
    </row>
    <row r="121" spans="1:3">
      <c r="A121" s="2" t="str">
        <f>'Export Point chaud 2015 sans se'!A121</f>
        <v>2 RCV N013TYPC1  CT</v>
      </c>
      <c r="B121" s="5" t="b">
        <f>'Export Point chaud 2015 sans se'!CR121</f>
        <v>0</v>
      </c>
      <c r="C121" s="5" t="b">
        <f>'Export Point chaud 2015 sans se'!CS121</f>
        <v>1</v>
      </c>
    </row>
    <row r="122" spans="1:3">
      <c r="A122" s="2" t="str">
        <f>'Export Point chaud 2015 sans se'!A122</f>
        <v>2 RCV N013TYPC2  CT</v>
      </c>
      <c r="B122" s="5" t="b">
        <f>'Export Point chaud 2015 sans se'!CR122</f>
        <v>0</v>
      </c>
      <c r="C122" s="5" t="b">
        <f>'Export Point chaud 2015 sans se'!CS122</f>
        <v>1</v>
      </c>
    </row>
    <row r="123" spans="1:3">
      <c r="A123" s="2" t="str">
        <f>'Export Point chaud 2015 sans se'!A123</f>
        <v>2 RCV N013TYPC3  CT</v>
      </c>
      <c r="B123" s="5" t="b">
        <f>'Export Point chaud 2015 sans se'!CR123</f>
        <v>0</v>
      </c>
      <c r="C123" s="5" t="b">
        <f>'Export Point chaud 2015 sans se'!CS123</f>
        <v>1</v>
      </c>
    </row>
    <row r="124" spans="1:3">
      <c r="A124" s="2" t="str">
        <f>'Export Point chaud 2015 sans se'!A124</f>
        <v>2 RCV N013TYPC4  CT</v>
      </c>
      <c r="B124" s="5" t="b">
        <f>'Export Point chaud 2015 sans se'!CR124</f>
        <v>0</v>
      </c>
      <c r="C124" s="5" t="b">
        <f>'Export Point chaud 2015 sans se'!CS124</f>
        <v>1</v>
      </c>
    </row>
    <row r="125" spans="1:3">
      <c r="A125" s="2" t="str">
        <f>'Export Point chaud 2015 sans se'!A125</f>
        <v>2 RCV N023TYPC1  CT</v>
      </c>
      <c r="B125" s="5" t="b">
        <f>'Export Point chaud 2015 sans se'!CR125</f>
        <v>0</v>
      </c>
      <c r="C125" s="5" t="b">
        <f>'Export Point chaud 2015 sans se'!CS125</f>
        <v>1</v>
      </c>
    </row>
    <row r="126" spans="1:3">
      <c r="A126" s="2" t="str">
        <f>'Export Point chaud 2015 sans se'!A126</f>
        <v>2 RCV N214TYPC1  CT</v>
      </c>
      <c r="B126" s="5" t="b">
        <f>'Export Point chaud 2015 sans se'!CR126</f>
        <v>1</v>
      </c>
      <c r="C126" s="5" t="b">
        <f>'Export Point chaud 2015 sans se'!CS126</f>
        <v>0</v>
      </c>
    </row>
    <row r="127" spans="1:3">
      <c r="A127" s="2" t="str">
        <f>'Export Point chaud 2015 sans se'!A127</f>
        <v>2 RCV N215TYPC1  CT</v>
      </c>
      <c r="B127" s="5" t="b">
        <f>'Export Point chaud 2015 sans se'!CR127</f>
        <v>1</v>
      </c>
      <c r="C127" s="5" t="b">
        <f>'Export Point chaud 2015 sans se'!CS127</f>
        <v>0</v>
      </c>
    </row>
    <row r="128" spans="1:3">
      <c r="A128" s="2" t="str">
        <f>'Export Point chaud 2015 sans se'!A128</f>
        <v>2 RCV N215TYPC2  CT</v>
      </c>
      <c r="B128" s="5" t="b">
        <f>'Export Point chaud 2015 sans se'!CR128</f>
        <v>1</v>
      </c>
      <c r="C128" s="5" t="b">
        <f>'Export Point chaud 2015 sans se'!CS128</f>
        <v>1</v>
      </c>
    </row>
    <row r="129" spans="1:3">
      <c r="A129" s="2" t="str">
        <f>'Export Point chaud 2015 sans se'!A129</f>
        <v>2 RCV N232TYPC2  CT</v>
      </c>
      <c r="B129" s="5" t="b">
        <f>'Export Point chaud 2015 sans se'!CR129</f>
        <v>0</v>
      </c>
      <c r="C129" s="5" t="b">
        <f>'Export Point chaud 2015 sans se'!CS129</f>
        <v>1</v>
      </c>
    </row>
    <row r="130" spans="1:3">
      <c r="A130" s="2" t="str">
        <f>'Export Point chaud 2015 sans se'!A130</f>
        <v>2 RCV N314TYPC1  CT</v>
      </c>
      <c r="B130" s="5" t="b">
        <f>'Export Point chaud 2015 sans se'!CR130</f>
        <v>0</v>
      </c>
      <c r="C130" s="5" t="b">
        <f>'Export Point chaud 2015 sans se'!CS130</f>
        <v>1</v>
      </c>
    </row>
    <row r="131" spans="1:3">
      <c r="A131" s="2" t="str">
        <f>'Export Point chaud 2015 sans se'!A131</f>
        <v>2 RCV N314TYPC2  CT</v>
      </c>
      <c r="B131" s="5" t="b">
        <f>'Export Point chaud 2015 sans se'!CR131</f>
        <v>1</v>
      </c>
      <c r="C131" s="5" t="b">
        <f>'Export Point chaud 2015 sans se'!CS131</f>
        <v>1</v>
      </c>
    </row>
    <row r="132" spans="1:3">
      <c r="A132" s="2" t="str">
        <f>'Export Point chaud 2015 sans se'!A132</f>
        <v>2 RCV N314TYPC3  CT</v>
      </c>
      <c r="B132" s="5" t="b">
        <f>'Export Point chaud 2015 sans se'!CR132</f>
        <v>0</v>
      </c>
      <c r="C132" s="5" t="b">
        <f>'Export Point chaud 2015 sans se'!CS132</f>
        <v>1</v>
      </c>
    </row>
    <row r="133" spans="1:3">
      <c r="A133" s="2" t="str">
        <f>'Export Point chaud 2015 sans se'!A133</f>
        <v>2 RCV N314TYPC4  CT</v>
      </c>
      <c r="B133" s="5" t="b">
        <f>'Export Point chaud 2015 sans se'!CR133</f>
        <v>0</v>
      </c>
      <c r="C133" s="5" t="b">
        <f>'Export Point chaud 2015 sans se'!CS133</f>
        <v>1</v>
      </c>
    </row>
    <row r="134" spans="1:3">
      <c r="A134" s="2" t="str">
        <f>'Export Point chaud 2015 sans se'!A134</f>
        <v>2 RCV N315TYPC2  CT</v>
      </c>
      <c r="B134" s="5" t="b">
        <f>'Export Point chaud 2015 sans se'!CR134</f>
        <v>1</v>
      </c>
      <c r="C134" s="5" t="b">
        <f>'Export Point chaud 2015 sans se'!CS134</f>
        <v>1</v>
      </c>
    </row>
    <row r="135" spans="1:3">
      <c r="A135" s="2" t="str">
        <f>'Export Point chaud 2015 sans se'!A135</f>
        <v>2 RCV N315TYPC3  CT</v>
      </c>
      <c r="B135" s="5" t="b">
        <f>'Export Point chaud 2015 sans se'!CR135</f>
        <v>1</v>
      </c>
      <c r="C135" s="5" t="b">
        <f>'Export Point chaud 2015 sans se'!CS135</f>
        <v>1</v>
      </c>
    </row>
    <row r="136" spans="1:3">
      <c r="A136" s="2" t="str">
        <f>'Export Point chaud 2015 sans se'!A136</f>
        <v>2 RCV R333TYPC2  CT</v>
      </c>
      <c r="B136" s="5" t="b">
        <f>'Export Point chaud 2015 sans se'!CR136</f>
        <v>1</v>
      </c>
      <c r="C136" s="5" t="b">
        <f>'Export Point chaud 2015 sans se'!CS136</f>
        <v>1</v>
      </c>
    </row>
    <row r="137" spans="1:3">
      <c r="A137" s="2" t="str">
        <f>'Export Point chaud 2015 sans se'!A137</f>
        <v>2 REN 001 RFPC   CT</v>
      </c>
      <c r="B137" s="5" t="b">
        <f>'Export Point chaud 2015 sans se'!CR137</f>
        <v>1</v>
      </c>
      <c r="C137" s="5" t="b">
        <f>'Export Point chaud 2015 sans se'!CS137</f>
        <v>0</v>
      </c>
    </row>
    <row r="138" spans="1:3">
      <c r="A138" s="2" t="str">
        <f>'Export Point chaud 2015 sans se'!A138</f>
        <v>2 REN N080TYPC1  CT</v>
      </c>
      <c r="B138" s="5" t="b">
        <f>'Export Point chaud 2015 sans se'!CR138</f>
        <v>1</v>
      </c>
      <c r="C138" s="5" t="b">
        <f>'Export Point chaud 2015 sans se'!CS138</f>
        <v>1</v>
      </c>
    </row>
    <row r="139" spans="1:3">
      <c r="A139" s="2" t="str">
        <f>'Export Point chaud 2015 sans se'!A139</f>
        <v>2 REN N080TYPC2  CT</v>
      </c>
      <c r="B139" s="5" t="b">
        <f>'Export Point chaud 2015 sans se'!CR139</f>
        <v>1</v>
      </c>
      <c r="C139" s="5" t="b">
        <f>'Export Point chaud 2015 sans se'!CS139</f>
        <v>1</v>
      </c>
    </row>
    <row r="140" spans="1:3">
      <c r="A140" s="2" t="str">
        <f>'Export Point chaud 2015 sans se'!A140</f>
        <v>2 REN N080TYPC3  CT</v>
      </c>
      <c r="B140" s="5" t="b">
        <f>'Export Point chaud 2015 sans se'!CR140</f>
        <v>1</v>
      </c>
      <c r="C140" s="5" t="b">
        <f>'Export Point chaud 2015 sans se'!CS140</f>
        <v>1</v>
      </c>
    </row>
    <row r="141" spans="1:3">
      <c r="A141" s="2" t="str">
        <f>'Export Point chaud 2015 sans se'!A141</f>
        <v>2 REN N080TYPC4  CT</v>
      </c>
      <c r="B141" s="5" t="b">
        <f>'Export Point chaud 2015 sans se'!CR141</f>
        <v>0</v>
      </c>
      <c r="C141" s="5" t="b">
        <f>'Export Point chaud 2015 sans se'!CS141</f>
        <v>1</v>
      </c>
    </row>
    <row r="142" spans="1:3">
      <c r="A142" s="2" t="str">
        <f>'Export Point chaud 2015 sans se'!A142</f>
        <v>2 RIS 004 BAPC   CT</v>
      </c>
      <c r="B142" s="5" t="b">
        <f>'Export Point chaud 2015 sans se'!CR142</f>
        <v>1</v>
      </c>
      <c r="C142" s="5" t="b">
        <f>'Export Point chaud 2015 sans se'!CS142</f>
        <v>1</v>
      </c>
    </row>
    <row r="143" spans="1:3">
      <c r="A143" s="2" t="str">
        <f>'Export Point chaud 2015 sans se'!A143</f>
        <v>2 RIS 039 LDPC   CT</v>
      </c>
      <c r="B143" s="5" t="b">
        <f>'Export Point chaud 2015 sans se'!CR143</f>
        <v>0</v>
      </c>
      <c r="C143" s="5" t="b">
        <f>'Export Point chaud 2015 sans se'!CS143</f>
        <v>1</v>
      </c>
    </row>
    <row r="144" spans="1:3">
      <c r="A144" s="2" t="str">
        <f>'Export Point chaud 2015 sans se'!A144</f>
        <v>2 RIS 198 VP PC  CT</v>
      </c>
      <c r="B144" s="5" t="b">
        <f>'Export Point chaud 2015 sans se'!CR144</f>
        <v>1</v>
      </c>
      <c r="C144" s="5" t="b">
        <f>'Export Point chaud 2015 sans se'!CS144</f>
        <v>1</v>
      </c>
    </row>
    <row r="145" spans="1:3">
      <c r="A145" s="2" t="str">
        <f>'Export Point chaud 2015 sans se'!A145</f>
        <v>2 RIS 848 VPPC   CT</v>
      </c>
      <c r="B145" s="5" t="b">
        <f>'Export Point chaud 2015 sans se'!CR145</f>
        <v>1</v>
      </c>
      <c r="C145" s="5" t="b">
        <f>'Export Point chaud 2015 sans se'!CS145</f>
        <v>1</v>
      </c>
    </row>
    <row r="146" spans="1:3">
      <c r="A146" s="2" t="str">
        <f>'Export Point chaud 2015 sans se'!A146</f>
        <v>2 RIS R111TYPC1  CT</v>
      </c>
      <c r="B146" s="5" t="b">
        <f>'Export Point chaud 2015 sans se'!CR146</f>
        <v>1</v>
      </c>
      <c r="C146" s="5" t="b">
        <f>'Export Point chaud 2015 sans se'!CS146</f>
        <v>1</v>
      </c>
    </row>
    <row r="147" spans="1:3">
      <c r="A147" s="2" t="str">
        <f>'Export Point chaud 2015 sans se'!A147</f>
        <v>2 RIS R448TYPC1  CT</v>
      </c>
      <c r="B147" s="5" t="b">
        <f>'Export Point chaud 2015 sans se'!CR147</f>
        <v>1</v>
      </c>
      <c r="C147" s="5" t="b">
        <f>'Export Point chaud 2015 sans se'!CS147</f>
        <v>1</v>
      </c>
    </row>
    <row r="148" spans="1:3">
      <c r="A148" s="2" t="str">
        <f>'Export Point chaud 2015 sans se'!A148</f>
        <v>2 RPE 003 BA PC  CT</v>
      </c>
      <c r="B148" s="5" t="b">
        <f>'Export Point chaud 2015 sans se'!CR148</f>
        <v>1</v>
      </c>
      <c r="C148" s="5" t="b">
        <f>'Export Point chaud 2015 sans se'!CS148</f>
        <v>1</v>
      </c>
    </row>
    <row r="149" spans="1:3">
      <c r="A149" s="2" t="str">
        <f>'Export Point chaud 2015 sans se'!A149</f>
        <v>2 RPE 011 MTPC   CT</v>
      </c>
      <c r="B149" s="5" t="b">
        <f>'Export Point chaud 2015 sans se'!CR149</f>
        <v>1</v>
      </c>
      <c r="C149" s="5" t="b">
        <f>'Export Point chaud 2015 sans se'!CS149</f>
        <v>1</v>
      </c>
    </row>
    <row r="150" spans="1:3">
      <c r="A150" s="2" t="str">
        <f>'Export Point chaud 2015 sans se'!A150</f>
        <v>2 RPE 016 SNPC   CT</v>
      </c>
      <c r="B150" s="5" t="b">
        <f>'Export Point chaud 2015 sans se'!CR150</f>
        <v>1</v>
      </c>
      <c r="C150" s="5" t="b">
        <f>'Export Point chaud 2015 sans se'!CS150</f>
        <v>1</v>
      </c>
    </row>
    <row r="151" spans="1:3">
      <c r="A151" s="2" t="str">
        <f>'Export Point chaud 2015 sans se'!A151</f>
        <v>2 RPE 067 VP PC  CT</v>
      </c>
      <c r="B151" s="5" t="b">
        <f>'Export Point chaud 2015 sans se'!CR151</f>
        <v>0</v>
      </c>
      <c r="C151" s="5" t="b">
        <f>'Export Point chaud 2015 sans se'!CS151</f>
        <v>1</v>
      </c>
    </row>
    <row r="152" spans="1:3">
      <c r="A152" s="2" t="str">
        <f>'Export Point chaud 2015 sans se'!A152</f>
        <v>2 RPE 381 VP PC  CT</v>
      </c>
      <c r="B152" s="5" t="b">
        <f>'Export Point chaud 2015 sans se'!CR152</f>
        <v>1</v>
      </c>
      <c r="C152" s="5" t="b">
        <f>'Export Point chaud 2015 sans se'!CS152</f>
        <v>1</v>
      </c>
    </row>
    <row r="153" spans="1:3">
      <c r="A153" s="2" t="str">
        <f>'Export Point chaud 2015 sans se'!A153</f>
        <v>2 RPE 383 VP PC  CT</v>
      </c>
      <c r="B153" s="5" t="b">
        <f>'Export Point chaud 2015 sans se'!CR153</f>
        <v>1</v>
      </c>
      <c r="C153" s="5" t="b">
        <f>'Export Point chaud 2015 sans se'!CS153</f>
        <v>1</v>
      </c>
    </row>
    <row r="154" spans="1:3">
      <c r="A154" s="2" t="str">
        <f>'Export Point chaud 2015 sans se'!A154</f>
        <v>2 RPE 528 VPPC   CT</v>
      </c>
      <c r="B154" s="5" t="b">
        <f>'Export Point chaud 2015 sans se'!CR154</f>
        <v>1</v>
      </c>
      <c r="C154" s="5" t="b">
        <f>'Export Point chaud 2015 sans se'!CS154</f>
        <v>0</v>
      </c>
    </row>
    <row r="155" spans="1:3">
      <c r="A155" s="2" t="str">
        <f>'Export Point chaud 2015 sans se'!A155</f>
        <v>2 RPE 627 VP PC  CT</v>
      </c>
      <c r="B155" s="5" t="b">
        <f>'Export Point chaud 2015 sans se'!CR155</f>
        <v>0</v>
      </c>
      <c r="C155" s="5" t="b">
        <f>'Export Point chaud 2015 sans se'!CS155</f>
        <v>1</v>
      </c>
    </row>
    <row r="156" spans="1:3">
      <c r="A156" s="2" t="str">
        <f>'Export Point chaud 2015 sans se'!A156</f>
        <v>2 RPE 639 VP PC  CT</v>
      </c>
      <c r="B156" s="5" t="b">
        <f>'Export Point chaud 2015 sans se'!CR156</f>
        <v>1</v>
      </c>
      <c r="C156" s="5" t="b">
        <f>'Export Point chaud 2015 sans se'!CS156</f>
        <v>1</v>
      </c>
    </row>
    <row r="157" spans="1:3">
      <c r="A157" s="2" t="str">
        <f>'Export Point chaud 2015 sans se'!A157</f>
        <v>2 RPE 803 VPPC   CT</v>
      </c>
      <c r="B157" s="5" t="b">
        <f>'Export Point chaud 2015 sans se'!CR157</f>
        <v>1</v>
      </c>
      <c r="C157" s="5" t="b">
        <f>'Export Point chaud 2015 sans se'!CS157</f>
        <v>1</v>
      </c>
    </row>
    <row r="158" spans="1:3">
      <c r="A158" s="2" t="str">
        <f>'Export Point chaud 2015 sans se'!A158</f>
        <v>2 RPE 804 VP PC  CT</v>
      </c>
      <c r="B158" s="5" t="b">
        <f>'Export Point chaud 2015 sans se'!CR158</f>
        <v>0</v>
      </c>
      <c r="C158" s="5" t="b">
        <f>'Export Point chaud 2015 sans se'!CS158</f>
        <v>1</v>
      </c>
    </row>
    <row r="159" spans="1:3">
      <c r="A159" s="2" t="str">
        <f>'Export Point chaud 2015 sans se'!A159</f>
        <v>2 RPE K210TYPC1  CT</v>
      </c>
      <c r="B159" s="5" t="b">
        <f>'Export Point chaud 2015 sans se'!CR159</f>
        <v>1</v>
      </c>
      <c r="C159" s="5" t="b">
        <f>'Export Point chaud 2015 sans se'!CS159</f>
        <v>1</v>
      </c>
    </row>
    <row r="160" spans="1:3">
      <c r="A160" s="2" t="str">
        <f>'Export Point chaud 2015 sans se'!A160</f>
        <v>2 RPE K311TYPC1  CT</v>
      </c>
      <c r="B160" s="5" t="b">
        <f>'Export Point chaud 2015 sans se'!CR160</f>
        <v>1</v>
      </c>
      <c r="C160" s="5" t="b">
        <f>'Export Point chaud 2015 sans se'!CS160</f>
        <v>0</v>
      </c>
    </row>
    <row r="161" spans="1:3">
      <c r="A161" s="2" t="str">
        <f>'Export Point chaud 2015 sans se'!A161</f>
        <v>2 RPE R113TYPC1  CT</v>
      </c>
      <c r="B161" s="5" t="b">
        <f>'Export Point chaud 2015 sans se'!CR161</f>
        <v>1</v>
      </c>
      <c r="C161" s="5" t="b">
        <f>'Export Point chaud 2015 sans se'!CS161</f>
        <v>1</v>
      </c>
    </row>
    <row r="162" spans="1:3">
      <c r="A162" s="2" t="str">
        <f>'Export Point chaud 2015 sans se'!A162</f>
        <v>2 RPE R123TYPC1  CT</v>
      </c>
      <c r="B162" s="5" t="b">
        <f>'Export Point chaud 2015 sans se'!CR162</f>
        <v>1</v>
      </c>
      <c r="C162" s="5" t="b">
        <f>'Export Point chaud 2015 sans se'!CS162</f>
        <v>1</v>
      </c>
    </row>
    <row r="163" spans="1:3">
      <c r="A163" s="2" t="str">
        <f>'Export Point chaud 2015 sans se'!A163</f>
        <v>2 RPE R133TYPC1  CT</v>
      </c>
      <c r="B163" s="5" t="b">
        <f>'Export Point chaud 2015 sans se'!CR163</f>
        <v>1</v>
      </c>
      <c r="C163" s="5" t="b">
        <f>'Export Point chaud 2015 sans se'!CS163</f>
        <v>1</v>
      </c>
    </row>
    <row r="164" spans="1:3">
      <c r="A164" s="2" t="str">
        <f>'Export Point chaud 2015 sans se'!A164</f>
        <v>2 RPE R133TYPC2  CT</v>
      </c>
      <c r="B164" s="5" t="b">
        <f>'Export Point chaud 2015 sans se'!CR164</f>
        <v>0</v>
      </c>
      <c r="C164" s="5" t="b">
        <f>'Export Point chaud 2015 sans se'!CS164</f>
        <v>1</v>
      </c>
    </row>
    <row r="165" spans="1:3">
      <c r="A165" s="2" t="str">
        <f>'Export Point chaud 2015 sans se'!A165</f>
        <v>2 RPE R133TYPC3  CT</v>
      </c>
      <c r="B165" s="5" t="b">
        <f>'Export Point chaud 2015 sans se'!CR165</f>
        <v>1</v>
      </c>
      <c r="C165" s="5" t="b">
        <f>'Export Point chaud 2015 sans se'!CS165</f>
        <v>1</v>
      </c>
    </row>
    <row r="166" spans="1:3">
      <c r="A166" s="2" t="str">
        <f>'Export Point chaud 2015 sans se'!A166</f>
        <v>2 RPE W120TYPC1  CT</v>
      </c>
      <c r="B166" s="5" t="b">
        <f>'Export Point chaud 2015 sans se'!CR166</f>
        <v>0</v>
      </c>
      <c r="C166" s="5" t="b">
        <f>'Export Point chaud 2015 sans se'!CS166</f>
        <v>1</v>
      </c>
    </row>
    <row r="167" spans="1:3">
      <c r="A167" s="2" t="str">
        <f>'Export Point chaud 2015 sans se'!A167</f>
        <v>2 RPER135VVPPC   CT</v>
      </c>
      <c r="B167" s="5" t="b">
        <f>'Export Point chaud 2015 sans se'!CR167</f>
        <v>0</v>
      </c>
      <c r="C167" s="5" t="b">
        <f>'Export Point chaud 2015 sans se'!CS167</f>
        <v>0</v>
      </c>
    </row>
    <row r="168" spans="1:3">
      <c r="A168" s="2" t="str">
        <f>'Export Point chaud 2015 sans se'!A168</f>
        <v>2 RPER542 VPPC   CT</v>
      </c>
      <c r="B168" s="5" t="b">
        <f>'Export Point chaud 2015 sans se'!CR168</f>
        <v>0</v>
      </c>
      <c r="C168" s="5" t="b">
        <f>'Export Point chaud 2015 sans se'!CS168</f>
        <v>0</v>
      </c>
    </row>
    <row r="169" spans="1:3">
      <c r="A169" s="2" t="str">
        <f>'Export Point chaud 2015 sans se'!A169</f>
        <v>2 RPER544 VPPC   CT</v>
      </c>
      <c r="B169" s="5" t="b">
        <f>'Export Point chaud 2015 sans se'!CR169</f>
        <v>1</v>
      </c>
      <c r="C169" s="5" t="b">
        <f>'Export Point chaud 2015 sans se'!CS169</f>
        <v>0</v>
      </c>
    </row>
    <row r="170" spans="1:3">
      <c r="A170" s="2" t="str">
        <f>'Export Point chaud 2015 sans se'!A170</f>
        <v>2 RPER546 VPPC   CT</v>
      </c>
      <c r="B170" s="5" t="b">
        <f>'Export Point chaud 2015 sans se'!CR170</f>
        <v>0</v>
      </c>
      <c r="C170" s="5" t="b">
        <f>'Export Point chaud 2015 sans se'!CS170</f>
        <v>0</v>
      </c>
    </row>
    <row r="171" spans="1:3">
      <c r="A171" s="2" t="str">
        <f>'Export Point chaud 2015 sans se'!A171</f>
        <v>2 RRA 106 VPPC1  CT</v>
      </c>
      <c r="B171" s="5" t="b">
        <f>'Export Point chaud 2015 sans se'!CR171</f>
        <v>1</v>
      </c>
      <c r="C171" s="5" t="b">
        <f>'Export Point chaud 2015 sans se'!CS171</f>
        <v>1</v>
      </c>
    </row>
    <row r="172" spans="1:3">
      <c r="A172" s="2" t="str">
        <f>'Export Point chaud 2015 sans se'!A172</f>
        <v>2 RRA 107 VPPC   CT</v>
      </c>
      <c r="B172" s="5" t="b">
        <f>'Export Point chaud 2015 sans se'!CR172</f>
        <v>1</v>
      </c>
      <c r="C172" s="5" t="b">
        <f>'Export Point chaud 2015 sans se'!CS172</f>
        <v>1</v>
      </c>
    </row>
    <row r="173" spans="1:3">
      <c r="A173" s="2" t="str">
        <f>'Export Point chaud 2015 sans se'!A173</f>
        <v>2 RRA 122 VP PC  CT</v>
      </c>
      <c r="B173" s="5" t="b">
        <f>'Export Point chaud 2015 sans se'!CR173</f>
        <v>1</v>
      </c>
      <c r="C173" s="5" t="b">
        <f>'Export Point chaud 2015 sans se'!CS173</f>
        <v>1</v>
      </c>
    </row>
    <row r="174" spans="1:3">
      <c r="A174" s="2" t="str">
        <f>'Export Point chaud 2015 sans se'!A174</f>
        <v>2 RRA 801 VPPC   CT</v>
      </c>
      <c r="B174" s="5" t="b">
        <f>'Export Point chaud 2015 sans se'!CR174</f>
        <v>1</v>
      </c>
      <c r="C174" s="5" t="b">
        <f>'Export Point chaud 2015 sans se'!CS174</f>
        <v>1</v>
      </c>
    </row>
    <row r="175" spans="1:3">
      <c r="A175" s="2" t="str">
        <f>'Export Point chaud 2015 sans se'!A175</f>
        <v>3 CONTW273  PC1  CT</v>
      </c>
      <c r="B175" s="5" t="b">
        <f>'Export Point chaud 2015 sans se'!CR175</f>
        <v>0</v>
      </c>
      <c r="C175" s="5" t="b">
        <f>'Export Point chaud 2015 sans se'!CS175</f>
        <v>0</v>
      </c>
    </row>
    <row r="176" spans="1:3" ht="30">
      <c r="A176" s="2" t="str">
        <f>'Export Point chaud 2015 sans se'!A176</f>
        <v>3 COQUK250TYPC1  CT</v>
      </c>
      <c r="B176" s="5" t="b">
        <f>'Export Point chaud 2015 sans se'!CR176</f>
        <v>0</v>
      </c>
      <c r="C176" s="5" t="b">
        <f>'Export Point chaud 2015 sans se'!CS176</f>
        <v>1</v>
      </c>
    </row>
    <row r="177" spans="1:3">
      <c r="A177" s="2" t="str">
        <f>'Export Point chaud 2015 sans se'!A177</f>
        <v>3 EAS 001 RFPC1  CT</v>
      </c>
      <c r="B177" s="5" t="b">
        <f>'Export Point chaud 2015 sans se'!CR177</f>
        <v>1</v>
      </c>
      <c r="C177" s="5" t="b">
        <f>'Export Point chaud 2015 sans se'!CS177</f>
        <v>1</v>
      </c>
    </row>
    <row r="178" spans="1:3">
      <c r="A178" s="2" t="str">
        <f>'Export Point chaud 2015 sans se'!A178</f>
        <v>3 EAS 001 RFPC2  CT</v>
      </c>
      <c r="B178" s="5" t="b">
        <f>'Export Point chaud 2015 sans se'!CR178</f>
        <v>0</v>
      </c>
      <c r="C178" s="5" t="b">
        <f>'Export Point chaud 2015 sans se'!CS178</f>
        <v>1</v>
      </c>
    </row>
    <row r="179" spans="1:3">
      <c r="A179" s="2" t="str">
        <f>'Export Point chaud 2015 sans se'!A179</f>
        <v>3 EAS 002 RFPC1  CT</v>
      </c>
      <c r="B179" s="5" t="b">
        <f>'Export Point chaud 2015 sans se'!CR179</f>
        <v>1</v>
      </c>
      <c r="C179" s="5" t="b">
        <f>'Export Point chaud 2015 sans se'!CS179</f>
        <v>1</v>
      </c>
    </row>
    <row r="180" spans="1:3">
      <c r="A180" s="2" t="str">
        <f>'Export Point chaud 2015 sans se'!A180</f>
        <v>3 EAS 002 RFPC2  CT</v>
      </c>
      <c r="B180" s="5" t="b">
        <f>'Export Point chaud 2015 sans se'!CR180</f>
        <v>0</v>
      </c>
      <c r="C180" s="5" t="b">
        <f>'Export Point chaud 2015 sans se'!CS180</f>
        <v>1</v>
      </c>
    </row>
    <row r="181" spans="1:3">
      <c r="A181" s="2" t="str">
        <f>'Export Point chaud 2015 sans se'!A181</f>
        <v>3 OBJ K250  PC   CT</v>
      </c>
      <c r="B181" s="5" t="b">
        <f>'Export Point chaud 2015 sans se'!CR181</f>
        <v>0</v>
      </c>
      <c r="C181" s="5" t="b">
        <f>'Export Point chaud 2015 sans se'!CS181</f>
        <v>0</v>
      </c>
    </row>
    <row r="182" spans="1:3">
      <c r="A182" s="2" t="str">
        <f>'Export Point chaud 2015 sans se'!A182</f>
        <v>3 PTR 001 BAPC   CT</v>
      </c>
      <c r="B182" s="5" t="b">
        <f>'Export Point chaud 2015 sans se'!CR182</f>
        <v>1</v>
      </c>
      <c r="C182" s="5" t="b">
        <f>'Export Point chaud 2015 sans se'!CS182</f>
        <v>1</v>
      </c>
    </row>
    <row r="183" spans="1:3">
      <c r="A183" s="2" t="str">
        <f>'Export Point chaud 2015 sans se'!A183</f>
        <v>3 PTR 001 MOPC1  CT</v>
      </c>
      <c r="B183" s="5" t="b">
        <f>'Export Point chaud 2015 sans se'!CR183</f>
        <v>0</v>
      </c>
      <c r="C183" s="5" t="b">
        <f>'Export Point chaud 2015 sans se'!CS183</f>
        <v>1</v>
      </c>
    </row>
    <row r="184" spans="1:3">
      <c r="A184" s="2" t="str">
        <f>'Export Point chaud 2015 sans se'!A184</f>
        <v>3 PTR 001 RFPC1  CT</v>
      </c>
      <c r="B184" s="5" t="b">
        <f>'Export Point chaud 2015 sans se'!CR184</f>
        <v>1</v>
      </c>
      <c r="C184" s="5" t="b">
        <f>'Export Point chaud 2015 sans se'!CS184</f>
        <v>1</v>
      </c>
    </row>
    <row r="185" spans="1:3">
      <c r="A185" s="2" t="str">
        <f>'Export Point chaud 2015 sans se'!A185</f>
        <v>3 PTR 003 RFPC1  CT</v>
      </c>
      <c r="B185" s="5" t="b">
        <f>'Export Point chaud 2015 sans se'!CR185</f>
        <v>1</v>
      </c>
      <c r="C185" s="5" t="b">
        <f>'Export Point chaud 2015 sans se'!CS185</f>
        <v>1</v>
      </c>
    </row>
    <row r="186" spans="1:3">
      <c r="A186" s="2" t="str">
        <f>'Export Point chaud 2015 sans se'!A186</f>
        <v>3 PTR 007 VBPC1  CT</v>
      </c>
      <c r="B186" s="5" t="b">
        <f>'Export Point chaud 2015 sans se'!CR186</f>
        <v>0</v>
      </c>
      <c r="C186" s="5" t="b">
        <f>'Export Point chaud 2015 sans se'!CS186</f>
        <v>1</v>
      </c>
    </row>
    <row r="187" spans="1:3">
      <c r="A187" s="2" t="str">
        <f>'Export Point chaud 2015 sans se'!A187</f>
        <v>3 PTR 132 VBPC   CT</v>
      </c>
      <c r="B187" s="5" t="b">
        <f>'Export Point chaud 2015 sans se'!CR187</f>
        <v>1</v>
      </c>
      <c r="C187" s="5" t="b">
        <f>'Export Point chaud 2015 sans se'!CS187</f>
        <v>0</v>
      </c>
    </row>
    <row r="188" spans="1:3">
      <c r="A188" s="2" t="str">
        <f>'Export Point chaud 2015 sans se'!A188</f>
        <v>3 PTR 143 VB PC  CT</v>
      </c>
      <c r="B188" s="5" t="b">
        <f>'Export Point chaud 2015 sans se'!CR188</f>
        <v>0</v>
      </c>
      <c r="C188" s="5" t="b">
        <f>'Export Point chaud 2015 sans se'!CS188</f>
        <v>1</v>
      </c>
    </row>
    <row r="189" spans="1:3">
      <c r="A189" s="2" t="str">
        <f>'Export Point chaud 2015 sans se'!A189</f>
        <v>3 PTR 144 VB PC  CT</v>
      </c>
      <c r="B189" s="5" t="b">
        <f>'Export Point chaud 2015 sans se'!CR189</f>
        <v>1</v>
      </c>
      <c r="C189" s="5" t="b">
        <f>'Export Point chaud 2015 sans se'!CS189</f>
        <v>1</v>
      </c>
    </row>
    <row r="190" spans="1:3">
      <c r="A190" s="2" t="str">
        <f>'Export Point chaud 2015 sans se'!A190</f>
        <v>3 PTR 148 VBPC   CT</v>
      </c>
      <c r="B190" s="5" t="b">
        <f>'Export Point chaud 2015 sans se'!CR190</f>
        <v>1</v>
      </c>
      <c r="C190" s="5" t="b">
        <f>'Export Point chaud 2015 sans se'!CS190</f>
        <v>0</v>
      </c>
    </row>
    <row r="191" spans="1:3">
      <c r="A191" s="2" t="str">
        <f>'Export Point chaud 2015 sans se'!A191</f>
        <v>3 PTR 149 VB PC  CT</v>
      </c>
      <c r="B191" s="5" t="b">
        <f>'Export Point chaud 2015 sans se'!CR191</f>
        <v>1</v>
      </c>
      <c r="C191" s="5" t="b">
        <f>'Export Point chaud 2015 sans se'!CS191</f>
        <v>1</v>
      </c>
    </row>
    <row r="192" spans="1:3">
      <c r="A192" s="2" t="str">
        <f>'Export Point chaud 2015 sans se'!A192</f>
        <v>3 PTR 166 VBPC   CT</v>
      </c>
      <c r="B192" s="5" t="b">
        <f>'Export Point chaud 2015 sans se'!CR192</f>
        <v>1</v>
      </c>
      <c r="C192" s="5" t="b">
        <f>'Export Point chaud 2015 sans se'!CS192</f>
        <v>0</v>
      </c>
    </row>
    <row r="193" spans="1:3">
      <c r="A193" s="2" t="str">
        <f>'Export Point chaud 2015 sans se'!A193</f>
        <v>3 PTR 245 VBPC   CT</v>
      </c>
      <c r="B193" s="5" t="b">
        <f>'Export Point chaud 2015 sans se'!CR193</f>
        <v>1</v>
      </c>
      <c r="C193" s="5" t="b">
        <f>'Export Point chaud 2015 sans se'!CS193</f>
        <v>0</v>
      </c>
    </row>
    <row r="194" spans="1:3">
      <c r="A194" s="2" t="str">
        <f>'Export Point chaud 2015 sans se'!A194</f>
        <v>3 PTR 267 VBPC   CT</v>
      </c>
      <c r="B194" s="5" t="b">
        <f>'Export Point chaud 2015 sans se'!CR194</f>
        <v>0</v>
      </c>
      <c r="C194" s="5" t="b">
        <f>'Export Point chaud 2015 sans se'!CS194</f>
        <v>1</v>
      </c>
    </row>
    <row r="195" spans="1:3">
      <c r="A195" s="2" t="str">
        <f>'Export Point chaud 2015 sans se'!A195</f>
        <v>3 PTR 801 VBPC   CT</v>
      </c>
      <c r="B195" s="5" t="b">
        <f>'Export Point chaud 2015 sans se'!CR195</f>
        <v>1</v>
      </c>
      <c r="C195" s="5" t="b">
        <f>'Export Point chaud 2015 sans se'!CS195</f>
        <v>0</v>
      </c>
    </row>
    <row r="196" spans="1:3">
      <c r="A196" s="2" t="str">
        <f>'Export Point chaud 2015 sans se'!A196</f>
        <v>3 PTR 802 VBPC   CT</v>
      </c>
      <c r="B196" s="5" t="b">
        <f>'Export Point chaud 2015 sans se'!CR196</f>
        <v>1</v>
      </c>
      <c r="C196" s="5" t="b">
        <f>'Export Point chaud 2015 sans se'!CS196</f>
        <v>0</v>
      </c>
    </row>
    <row r="197" spans="1:3">
      <c r="A197" s="2" t="str">
        <f>'Export Point chaud 2015 sans se'!A197</f>
        <v>3 PTR 921 VBPC1  CT</v>
      </c>
      <c r="B197" s="5" t="b">
        <f>'Export Point chaud 2015 sans se'!CR197</f>
        <v>1</v>
      </c>
      <c r="C197" s="5" t="b">
        <f>'Export Point chaud 2015 sans se'!CS197</f>
        <v>0</v>
      </c>
    </row>
    <row r="198" spans="1:3">
      <c r="A198" s="2" t="str">
        <f>'Export Point chaud 2015 sans se'!A198</f>
        <v>3 PTR 922 VBPC   CT</v>
      </c>
      <c r="B198" s="5" t="b">
        <f>'Export Point chaud 2015 sans se'!CR198</f>
        <v>1</v>
      </c>
      <c r="C198" s="5" t="b">
        <f>'Export Point chaud 2015 sans se'!CS198</f>
        <v>1</v>
      </c>
    </row>
    <row r="199" spans="1:3">
      <c r="A199" s="2" t="str">
        <f>'Export Point chaud 2015 sans se'!A199</f>
        <v>3 PTR 970 VPPC   CT</v>
      </c>
      <c r="B199" s="5" t="b">
        <f>'Export Point chaud 2015 sans se'!CR199</f>
        <v>1</v>
      </c>
      <c r="C199" s="5" t="b">
        <f>'Export Point chaud 2015 sans se'!CS199</f>
        <v>0</v>
      </c>
    </row>
    <row r="200" spans="1:3">
      <c r="A200" s="2" t="str">
        <f>'Export Point chaud 2015 sans se'!A200</f>
        <v>3 PTR K252TYPC1  CT</v>
      </c>
      <c r="B200" s="5" t="b">
        <f>'Export Point chaud 2015 sans se'!CR200</f>
        <v>0</v>
      </c>
      <c r="C200" s="5" t="b">
        <f>'Export Point chaud 2015 sans se'!CS200</f>
        <v>0</v>
      </c>
    </row>
    <row r="201" spans="1:3">
      <c r="A201" s="2" t="str">
        <f>'Export Point chaud 2015 sans se'!A201</f>
        <v>3 PTR K252TYPC2  CT</v>
      </c>
      <c r="B201" s="5" t="b">
        <f>'Export Point chaud 2015 sans se'!CR201</f>
        <v>0</v>
      </c>
      <c r="C201" s="5" t="b">
        <f>'Export Point chaud 2015 sans se'!CS201</f>
        <v>0</v>
      </c>
    </row>
    <row r="202" spans="1:3">
      <c r="A202" s="2" t="str">
        <f>'Export Point chaud 2015 sans se'!A202</f>
        <v>3 PTR K259TYPC1  CT</v>
      </c>
      <c r="B202" s="5" t="b">
        <f>'Export Point chaud 2015 sans se'!CR202</f>
        <v>1</v>
      </c>
      <c r="C202" s="5" t="b">
        <f>'Export Point chaud 2015 sans se'!CS202</f>
        <v>1</v>
      </c>
    </row>
    <row r="203" spans="1:3">
      <c r="A203" s="2" t="str">
        <f>'Export Point chaud 2015 sans se'!A203</f>
        <v>3 PTR K259TYPC2  CT</v>
      </c>
      <c r="B203" s="5" t="b">
        <f>'Export Point chaud 2015 sans se'!CR203</f>
        <v>1</v>
      </c>
      <c r="C203" s="5" t="b">
        <f>'Export Point chaud 2015 sans se'!CS203</f>
        <v>0</v>
      </c>
    </row>
    <row r="204" spans="1:3">
      <c r="A204" s="2" t="str">
        <f>'Export Point chaud 2015 sans se'!A204</f>
        <v>3 PTR K259TYPC3  CT</v>
      </c>
      <c r="B204" s="5" t="b">
        <f>'Export Point chaud 2015 sans se'!CR204</f>
        <v>1</v>
      </c>
      <c r="C204" s="5" t="b">
        <f>'Export Point chaud 2015 sans se'!CS204</f>
        <v>0</v>
      </c>
    </row>
    <row r="205" spans="1:3">
      <c r="A205" s="2" t="str">
        <f>'Export Point chaud 2015 sans se'!A205</f>
        <v>3 PTR W161TYPC1  CT</v>
      </c>
      <c r="B205" s="5" t="b">
        <f>'Export Point chaud 2015 sans se'!CR205</f>
        <v>1</v>
      </c>
      <c r="C205" s="5" t="b">
        <f>'Export Point chaud 2015 sans se'!CS205</f>
        <v>1</v>
      </c>
    </row>
    <row r="206" spans="1:3">
      <c r="A206" s="2" t="str">
        <f>'Export Point chaud 2015 sans se'!A206</f>
        <v>3 PTR W162TYPC1  CT</v>
      </c>
      <c r="B206" s="5" t="b">
        <f>'Export Point chaud 2015 sans se'!CR206</f>
        <v>0</v>
      </c>
      <c r="C206" s="5" t="b">
        <f>'Export Point chaud 2015 sans se'!CS206</f>
        <v>0</v>
      </c>
    </row>
    <row r="207" spans="1:3">
      <c r="A207" s="2" t="str">
        <f>'Export Point chaud 2015 sans se'!A207</f>
        <v>3 PTR W162TYPC2  CT</v>
      </c>
      <c r="B207" s="5" t="b">
        <f>'Export Point chaud 2015 sans se'!CR207</f>
        <v>0</v>
      </c>
      <c r="C207" s="5" t="b">
        <f>'Export Point chaud 2015 sans se'!CS207</f>
        <v>1</v>
      </c>
    </row>
    <row r="208" spans="1:3">
      <c r="A208" s="2" t="str">
        <f>'Export Point chaud 2015 sans se'!A208</f>
        <v>3 PTR W163TYPC1  CT</v>
      </c>
      <c r="B208" s="5" t="b">
        <f>'Export Point chaud 2015 sans se'!CR208</f>
        <v>1</v>
      </c>
      <c r="C208" s="5" t="b">
        <f>'Export Point chaud 2015 sans se'!CS208</f>
        <v>0</v>
      </c>
    </row>
    <row r="209" spans="1:3">
      <c r="A209" s="2" t="str">
        <f>'Export Point chaud 2015 sans se'!A209</f>
        <v>3 PTR W163TYPC2  CT</v>
      </c>
      <c r="B209" s="5" t="b">
        <f>'Export Point chaud 2015 sans se'!CR209</f>
        <v>0</v>
      </c>
      <c r="C209" s="5" t="b">
        <f>'Export Point chaud 2015 sans se'!CS209</f>
        <v>0</v>
      </c>
    </row>
    <row r="210" spans="1:3">
      <c r="A210" s="2" t="str">
        <f>'Export Point chaud 2015 sans se'!A210</f>
        <v>3 PTR W163TYPC3  CT</v>
      </c>
      <c r="B210" s="5" t="b">
        <f>'Export Point chaud 2015 sans se'!CR210</f>
        <v>1</v>
      </c>
      <c r="C210" s="5" t="b">
        <f>'Export Point chaud 2015 sans se'!CS210</f>
        <v>0</v>
      </c>
    </row>
    <row r="211" spans="1:3">
      <c r="A211" s="2" t="str">
        <f>'Export Point chaud 2015 sans se'!A211</f>
        <v>3 PTR W163TYPC4  CT</v>
      </c>
      <c r="B211" s="5" t="b">
        <f>'Export Point chaud 2015 sans se'!CR211</f>
        <v>1</v>
      </c>
      <c r="C211" s="5" t="b">
        <f>'Export Point chaud 2015 sans se'!CS211</f>
        <v>1</v>
      </c>
    </row>
    <row r="212" spans="1:3">
      <c r="A212" s="2" t="str">
        <f>'Export Point chaud 2015 sans se'!A212</f>
        <v>3 PTR W253TYPC1  CT</v>
      </c>
      <c r="B212" s="5" t="b">
        <f>'Export Point chaud 2015 sans se'!CR212</f>
        <v>1</v>
      </c>
      <c r="C212" s="5" t="b">
        <f>'Export Point chaud 2015 sans se'!CS212</f>
        <v>1</v>
      </c>
    </row>
    <row r="213" spans="1:3">
      <c r="A213" s="2" t="str">
        <f>'Export Point chaud 2015 sans se'!A213</f>
        <v>3 PTR W255TYPC1  CT</v>
      </c>
      <c r="B213" s="5" t="b">
        <f>'Export Point chaud 2015 sans se'!CR213</f>
        <v>1</v>
      </c>
      <c r="C213" s="5" t="b">
        <f>'Export Point chaud 2015 sans se'!CS213</f>
        <v>0</v>
      </c>
    </row>
    <row r="214" spans="1:3">
      <c r="A214" s="2" t="str">
        <f>'Export Point chaud 2015 sans se'!A214</f>
        <v>3 RCP 216 VP PC  CT</v>
      </c>
      <c r="B214" s="5" t="b">
        <f>'Export Point chaud 2015 sans se'!CR214</f>
        <v>1</v>
      </c>
      <c r="C214" s="5" t="b">
        <f>'Export Point chaud 2015 sans se'!CS214</f>
        <v>1</v>
      </c>
    </row>
    <row r="215" spans="1:3">
      <c r="A215" s="2" t="str">
        <f>'Export Point chaud 2015 sans se'!A215</f>
        <v>3 RCP 307 VPPC   CT</v>
      </c>
      <c r="B215" s="5" t="b">
        <f>'Export Point chaud 2015 sans se'!CR215</f>
        <v>1</v>
      </c>
      <c r="C215" s="5" t="b">
        <f>'Export Point chaud 2015 sans se'!CS215</f>
        <v>1</v>
      </c>
    </row>
    <row r="216" spans="1:3">
      <c r="A216" s="2" t="str">
        <f>'Export Point chaud 2015 sans se'!A216</f>
        <v>3 RCP 316 VP PC  CT</v>
      </c>
      <c r="B216" s="5" t="b">
        <f>'Export Point chaud 2015 sans se'!CR216</f>
        <v>1</v>
      </c>
      <c r="C216" s="5" t="b">
        <f>'Export Point chaud 2015 sans se'!CS216</f>
        <v>1</v>
      </c>
    </row>
    <row r="217" spans="1:3">
      <c r="A217" s="2" t="str">
        <f>'Export Point chaud 2015 sans se'!A217</f>
        <v>3 RCP 805 VPPC   CT</v>
      </c>
      <c r="B217" s="5" t="b">
        <f>'Export Point chaud 2015 sans se'!CR217</f>
        <v>1</v>
      </c>
      <c r="C217" s="5" t="b">
        <f>'Export Point chaud 2015 sans se'!CS217</f>
        <v>1</v>
      </c>
    </row>
    <row r="218" spans="1:3">
      <c r="A218" s="2" t="str">
        <f>'Export Point chaud 2015 sans se'!A218</f>
        <v>3 RCP R361TYPC1  CT</v>
      </c>
      <c r="B218" s="5" t="b">
        <f>'Export Point chaud 2015 sans se'!CR218</f>
        <v>1</v>
      </c>
      <c r="C218" s="5" t="b">
        <f>'Export Point chaud 2015 sans se'!CS218</f>
        <v>1</v>
      </c>
    </row>
    <row r="219" spans="1:3">
      <c r="A219" s="2" t="str">
        <f>'Export Point chaud 2015 sans se'!A219</f>
        <v>3 RCP R363TYPC1  CT</v>
      </c>
      <c r="B219" s="5" t="b">
        <f>'Export Point chaud 2015 sans se'!CR219</f>
        <v>1</v>
      </c>
      <c r="C219" s="5" t="b">
        <f>'Export Point chaud 2015 sans se'!CS219</f>
        <v>1</v>
      </c>
    </row>
    <row r="220" spans="1:3">
      <c r="A220" s="2" t="str">
        <f>'Export Point chaud 2015 sans se'!A220</f>
        <v>3 RCP R451TYPC1  CT</v>
      </c>
      <c r="B220" s="5" t="b">
        <f>'Export Point chaud 2015 sans se'!CR220</f>
        <v>1</v>
      </c>
      <c r="C220" s="5" t="b">
        <f>'Export Point chaud 2015 sans se'!CS220</f>
        <v>1</v>
      </c>
    </row>
    <row r="221" spans="1:3">
      <c r="A221" s="2" t="str">
        <f>'Export Point chaud 2015 sans se'!A221</f>
        <v>3 RCP R473TYPC1  CT</v>
      </c>
      <c r="B221" s="5" t="b">
        <f>'Export Point chaud 2015 sans se'!CR221</f>
        <v>1</v>
      </c>
      <c r="C221" s="5" t="b">
        <f>'Export Point chaud 2015 sans se'!CS221</f>
        <v>1</v>
      </c>
    </row>
    <row r="222" spans="1:3">
      <c r="A222" s="2" t="str">
        <f>'Export Point chaud 2015 sans se'!A222</f>
        <v>3 RCP R588TYPC1  CT</v>
      </c>
      <c r="B222" s="5" t="b">
        <f>'Export Point chaud 2015 sans se'!CR222</f>
        <v>1</v>
      </c>
      <c r="C222" s="5" t="b">
        <f>'Export Point chaud 2015 sans se'!CS222</f>
        <v>1</v>
      </c>
    </row>
    <row r="223" spans="1:3">
      <c r="A223" s="2" t="str">
        <f>'Export Point chaud 2015 sans se'!A223</f>
        <v>3 RCP R789TYPC1  CT</v>
      </c>
      <c r="B223" s="5" t="b">
        <f>'Export Point chaud 2015 sans se'!CR223</f>
        <v>1</v>
      </c>
      <c r="C223" s="5" t="b">
        <f>'Export Point chaud 2015 sans se'!CS223</f>
        <v>1</v>
      </c>
    </row>
    <row r="224" spans="1:3">
      <c r="A224" s="2" t="str">
        <f>'Export Point chaud 2015 sans se'!A224</f>
        <v>3 RCP R789TYPC2  CT</v>
      </c>
      <c r="B224" s="5" t="b">
        <f>'Export Point chaud 2015 sans se'!CR224</f>
        <v>1</v>
      </c>
      <c r="C224" s="5" t="b">
        <f>'Export Point chaud 2015 sans se'!CS224</f>
        <v>1</v>
      </c>
    </row>
    <row r="225" spans="1:3">
      <c r="A225" s="2" t="str">
        <f>'Export Point chaud 2015 sans se'!A225</f>
        <v>3 RCV 002 BAPC   CT</v>
      </c>
      <c r="B225" s="5" t="b">
        <f>'Export Point chaud 2015 sans se'!CR225</f>
        <v>0</v>
      </c>
      <c r="C225" s="5" t="b">
        <f>'Export Point chaud 2015 sans se'!CS225</f>
        <v>1</v>
      </c>
    </row>
    <row r="226" spans="1:3">
      <c r="A226" s="2" t="str">
        <f>'Export Point chaud 2015 sans se'!A226</f>
        <v>3 RCV 003 POPC   CT</v>
      </c>
      <c r="B226" s="5" t="b">
        <f>'Export Point chaud 2015 sans se'!CR226</f>
        <v>0</v>
      </c>
      <c r="C226" s="5" t="b">
        <f>'Export Point chaud 2015 sans se'!CS226</f>
        <v>1</v>
      </c>
    </row>
    <row r="227" spans="1:3">
      <c r="A227" s="2" t="str">
        <f>'Export Point chaud 2015 sans se'!A227</f>
        <v>3 RCV 004 FIPC   CT</v>
      </c>
      <c r="B227" s="5" t="b">
        <f>'Export Point chaud 2015 sans se'!CR227</f>
        <v>0</v>
      </c>
      <c r="C227" s="5" t="b">
        <f>'Export Point chaud 2015 sans se'!CS227</f>
        <v>1</v>
      </c>
    </row>
    <row r="228" spans="1:3">
      <c r="A228" s="2" t="str">
        <f>'Export Point chaud 2015 sans se'!A228</f>
        <v>3 RCV 005 MDPC   CT</v>
      </c>
      <c r="B228" s="5" t="b">
        <f>'Export Point chaud 2015 sans se'!CR228</f>
        <v>1</v>
      </c>
      <c r="C228" s="5" t="b">
        <f>'Export Point chaud 2015 sans se'!CS228</f>
        <v>1</v>
      </c>
    </row>
    <row r="229" spans="1:3">
      <c r="A229" s="2" t="str">
        <f>'Export Point chaud 2015 sans se'!A229</f>
        <v>3 RCV 327 VPPC   CT</v>
      </c>
      <c r="B229" s="5" t="b">
        <f>'Export Point chaud 2015 sans se'!CR229</f>
        <v>1</v>
      </c>
      <c r="C229" s="5" t="b">
        <f>'Export Point chaud 2015 sans se'!CS229</f>
        <v>0</v>
      </c>
    </row>
    <row r="230" spans="1:3">
      <c r="A230" s="2" t="str">
        <f>'Export Point chaud 2015 sans se'!A230</f>
        <v>3 RCV 363 VPPC   CT</v>
      </c>
      <c r="B230" s="5" t="b">
        <f>'Export Point chaud 2015 sans se'!CR230</f>
        <v>1</v>
      </c>
      <c r="C230" s="5" t="b">
        <f>'Export Point chaud 2015 sans se'!CS230</f>
        <v>1</v>
      </c>
    </row>
    <row r="231" spans="1:3">
      <c r="A231" s="2" t="str">
        <f>'Export Point chaud 2015 sans se'!A231</f>
        <v>3 RCV 802 VPPC   CT</v>
      </c>
      <c r="B231" s="5" t="b">
        <f>'Export Point chaud 2015 sans se'!CR231</f>
        <v>1</v>
      </c>
      <c r="C231" s="5" t="b">
        <f>'Export Point chaud 2015 sans se'!CS231</f>
        <v>1</v>
      </c>
    </row>
    <row r="232" spans="1:3">
      <c r="A232" s="2" t="str">
        <f>'Export Point chaud 2015 sans se'!A232</f>
        <v>3 RCV N022TYPC1  CT</v>
      </c>
      <c r="B232" s="5" t="b">
        <f>'Export Point chaud 2015 sans se'!CR232</f>
        <v>0</v>
      </c>
      <c r="C232" s="5" t="b">
        <f>'Export Point chaud 2015 sans se'!CS232</f>
        <v>1</v>
      </c>
    </row>
    <row r="233" spans="1:3">
      <c r="A233" s="2" t="str">
        <f>'Export Point chaud 2015 sans se'!A233</f>
        <v>3 RCV N224TYPC1  CT</v>
      </c>
      <c r="B233" s="5" t="b">
        <f>'Export Point chaud 2015 sans se'!CR233</f>
        <v>1</v>
      </c>
      <c r="C233" s="5" t="b">
        <f>'Export Point chaud 2015 sans se'!CS233</f>
        <v>1</v>
      </c>
    </row>
    <row r="234" spans="1:3">
      <c r="A234" s="2" t="str">
        <f>'Export Point chaud 2015 sans se'!A234</f>
        <v>3 RCV N224TYPC2  CT</v>
      </c>
      <c r="B234" s="5" t="b">
        <f>'Export Point chaud 2015 sans se'!CR234</f>
        <v>0</v>
      </c>
      <c r="C234" s="5" t="b">
        <f>'Export Point chaud 2015 sans se'!CS234</f>
        <v>1</v>
      </c>
    </row>
    <row r="235" spans="1:3">
      <c r="A235" s="2" t="str">
        <f>'Export Point chaud 2015 sans se'!A235</f>
        <v>3 RCV N309TYPC1  CT</v>
      </c>
      <c r="B235" s="5" t="b">
        <f>'Export Point chaud 2015 sans se'!CR235</f>
        <v>0</v>
      </c>
      <c r="C235" s="5" t="b">
        <f>'Export Point chaud 2015 sans se'!CS235</f>
        <v>1</v>
      </c>
    </row>
    <row r="236" spans="1:3">
      <c r="A236" s="2" t="str">
        <f>'Export Point chaud 2015 sans se'!A236</f>
        <v>3 RCV N309TYPC2  CT</v>
      </c>
      <c r="B236" s="5" t="b">
        <f>'Export Point chaud 2015 sans se'!CR236</f>
        <v>0</v>
      </c>
      <c r="C236" s="5" t="b">
        <f>'Export Point chaud 2015 sans se'!CS236</f>
        <v>0</v>
      </c>
    </row>
    <row r="237" spans="1:3">
      <c r="A237" s="2" t="str">
        <f>'Export Point chaud 2015 sans se'!A237</f>
        <v>3 RCV N324TYPC1  CT</v>
      </c>
      <c r="B237" s="5" t="b">
        <f>'Export Point chaud 2015 sans se'!CR237</f>
        <v>0</v>
      </c>
      <c r="C237" s="5" t="b">
        <f>'Export Point chaud 2015 sans se'!CS237</f>
        <v>1</v>
      </c>
    </row>
    <row r="238" spans="1:3">
      <c r="A238" s="2" t="str">
        <f>'Export Point chaud 2015 sans se'!A238</f>
        <v>3 RCV N324TYPC2  CT</v>
      </c>
      <c r="B238" s="5" t="b">
        <f>'Export Point chaud 2015 sans se'!CR238</f>
        <v>0</v>
      </c>
      <c r="C238" s="5" t="b">
        <f>'Export Point chaud 2015 sans se'!CS238</f>
        <v>1</v>
      </c>
    </row>
    <row r="239" spans="1:3">
      <c r="A239" s="2" t="str">
        <f>'Export Point chaud 2015 sans se'!A239</f>
        <v>3 RCV N324TYPC3  CT</v>
      </c>
      <c r="B239" s="5" t="b">
        <f>'Export Point chaud 2015 sans se'!CR239</f>
        <v>0</v>
      </c>
      <c r="C239" s="5" t="b">
        <f>'Export Point chaud 2015 sans se'!CS239</f>
        <v>1</v>
      </c>
    </row>
    <row r="240" spans="1:3">
      <c r="A240" s="2" t="str">
        <f>'Export Point chaud 2015 sans se'!A240</f>
        <v>3 RCV N324TYPC4  CT</v>
      </c>
      <c r="B240" s="5" t="b">
        <f>'Export Point chaud 2015 sans se'!CR240</f>
        <v>0</v>
      </c>
      <c r="C240" s="5" t="b">
        <f>'Export Point chaud 2015 sans se'!CS240</f>
        <v>1</v>
      </c>
    </row>
    <row r="241" spans="1:3">
      <c r="A241" s="2" t="str">
        <f>'Export Point chaud 2015 sans se'!A241</f>
        <v>3 RCV N325TYPC1  CT</v>
      </c>
      <c r="B241" s="5" t="b">
        <f>'Export Point chaud 2015 sans se'!CR241</f>
        <v>0</v>
      </c>
      <c r="C241" s="5" t="b">
        <f>'Export Point chaud 2015 sans se'!CS241</f>
        <v>1</v>
      </c>
    </row>
    <row r="242" spans="1:3">
      <c r="A242" s="2" t="str">
        <f>'Export Point chaud 2015 sans se'!A242</f>
        <v>3 RCV R185TYPC2  CT</v>
      </c>
      <c r="B242" s="5" t="b">
        <f>'Export Point chaud 2015 sans se'!CR242</f>
        <v>0</v>
      </c>
      <c r="C242" s="5" t="b">
        <f>'Export Point chaud 2015 sans se'!CS242</f>
        <v>1</v>
      </c>
    </row>
    <row r="243" spans="1:3">
      <c r="A243" s="2" t="str">
        <f>'Export Point chaud 2015 sans se'!A243</f>
        <v>3 RCV R250TYPC1  CT</v>
      </c>
      <c r="B243" s="5" t="b">
        <f>'Export Point chaud 2015 sans se'!CR243</f>
        <v>0</v>
      </c>
      <c r="C243" s="5" t="b">
        <f>'Export Point chaud 2015 sans se'!CS243</f>
        <v>1</v>
      </c>
    </row>
    <row r="244" spans="1:3">
      <c r="A244" s="2" t="str">
        <f>'Export Point chaud 2015 sans se'!A244</f>
        <v>3 RCV R260TYPC1  CT</v>
      </c>
      <c r="B244" s="5" t="b">
        <f>'Export Point chaud 2015 sans se'!CR244</f>
        <v>0</v>
      </c>
      <c r="C244" s="5" t="b">
        <f>'Export Point chaud 2015 sans se'!CS244</f>
        <v>1</v>
      </c>
    </row>
    <row r="245" spans="1:3" ht="30">
      <c r="A245" s="2" t="str">
        <f>'Export Point chaud 2015 sans se'!A245</f>
        <v>3 RCV W257TYPC1  CT</v>
      </c>
      <c r="B245" s="5" t="b">
        <f>'Export Point chaud 2015 sans se'!CR245</f>
        <v>0</v>
      </c>
      <c r="C245" s="5" t="b">
        <f>'Export Point chaud 2015 sans se'!CS245</f>
        <v>1</v>
      </c>
    </row>
    <row r="246" spans="1:3">
      <c r="A246" s="2" t="str">
        <f>'Export Point chaud 2015 sans se'!A246</f>
        <v>3 REA 011 FIPC   CT</v>
      </c>
      <c r="B246" s="5" t="b">
        <f>'Export Point chaud 2015 sans se'!CR246</f>
        <v>0</v>
      </c>
      <c r="C246" s="5" t="b">
        <f>'Export Point chaud 2015 sans se'!CS246</f>
        <v>1</v>
      </c>
    </row>
    <row r="247" spans="1:3">
      <c r="A247" s="2" t="str">
        <f>'Export Point chaud 2015 sans se'!A247</f>
        <v>3 REA 160 VBPC   CT</v>
      </c>
      <c r="B247" s="5" t="b">
        <f>'Export Point chaud 2015 sans se'!CR247</f>
        <v>1</v>
      </c>
      <c r="C247" s="5" t="b">
        <f>'Export Point chaud 2015 sans se'!CS247</f>
        <v>1</v>
      </c>
    </row>
    <row r="248" spans="1:3">
      <c r="A248" s="2" t="str">
        <f>'Export Point chaud 2015 sans se'!A248</f>
        <v>3 REN 001 RFPC   CT</v>
      </c>
      <c r="B248" s="5" t="b">
        <f>'Export Point chaud 2015 sans se'!CR248</f>
        <v>1</v>
      </c>
      <c r="C248" s="5" t="b">
        <f>'Export Point chaud 2015 sans se'!CS248</f>
        <v>1</v>
      </c>
    </row>
    <row r="249" spans="1:3">
      <c r="A249" s="2" t="str">
        <f>'Export Point chaud 2015 sans se'!A249</f>
        <v>3 REN 002 RFPC   CT</v>
      </c>
      <c r="B249" s="5" t="b">
        <f>'Export Point chaud 2015 sans se'!CR249</f>
        <v>0</v>
      </c>
      <c r="C249" s="5" t="b">
        <f>'Export Point chaud 2015 sans se'!CS249</f>
        <v>0</v>
      </c>
    </row>
    <row r="250" spans="1:3">
      <c r="A250" s="2" t="str">
        <f>'Export Point chaud 2015 sans se'!A250</f>
        <v>3 REN 011 RFPC   CT</v>
      </c>
      <c r="B250" s="5" t="b">
        <f>'Export Point chaud 2015 sans se'!CR250</f>
        <v>0</v>
      </c>
      <c r="C250" s="5" t="b">
        <f>'Export Point chaud 2015 sans se'!CS250</f>
        <v>1</v>
      </c>
    </row>
    <row r="251" spans="1:3">
      <c r="A251" s="2" t="str">
        <f>'Export Point chaud 2015 sans se'!A251</f>
        <v>3 REN 251 VBPC   CT</v>
      </c>
      <c r="B251" s="5" t="b">
        <f>'Export Point chaud 2015 sans se'!CR251</f>
        <v>0</v>
      </c>
      <c r="C251" s="5" t="b">
        <f>'Export Point chaud 2015 sans se'!CS251</f>
        <v>1</v>
      </c>
    </row>
    <row r="252" spans="1:3">
      <c r="A252" s="2" t="str">
        <f>'Export Point chaud 2015 sans se'!A252</f>
        <v>3 REN 451 VPPC   CT</v>
      </c>
      <c r="B252" s="5" t="b">
        <f>'Export Point chaud 2015 sans se'!CR252</f>
        <v>1</v>
      </c>
      <c r="C252" s="5" t="b">
        <f>'Export Point chaud 2015 sans se'!CS252</f>
        <v>1</v>
      </c>
    </row>
    <row r="253" spans="1:3">
      <c r="A253" s="2" t="str">
        <f>'Export Point chaud 2015 sans se'!A253</f>
        <v>3 REN 453 VPPC   CT</v>
      </c>
      <c r="B253" s="5" t="b">
        <f>'Export Point chaud 2015 sans se'!CR253</f>
        <v>0</v>
      </c>
      <c r="C253" s="5" t="b">
        <f>'Export Point chaud 2015 sans se'!CS253</f>
        <v>1</v>
      </c>
    </row>
    <row r="254" spans="1:3">
      <c r="A254" s="2" t="str">
        <f>'Export Point chaud 2015 sans se'!A254</f>
        <v>3 REN 494 VNPC   CT</v>
      </c>
      <c r="B254" s="5" t="b">
        <f>'Export Point chaud 2015 sans se'!CR254</f>
        <v>0</v>
      </c>
      <c r="C254" s="5" t="b">
        <f>'Export Point chaud 2015 sans se'!CS254</f>
        <v>1</v>
      </c>
    </row>
    <row r="255" spans="1:3" ht="30">
      <c r="A255" s="2" t="str">
        <f>'Export Point chaud 2015 sans se'!A255</f>
        <v>3 REN W265TYPC1  CT</v>
      </c>
      <c r="B255" s="5" t="b">
        <f>'Export Point chaud 2015 sans se'!CR255</f>
        <v>1</v>
      </c>
      <c r="C255" s="5" t="b">
        <f>'Export Point chaud 2015 sans se'!CS255</f>
        <v>1</v>
      </c>
    </row>
    <row r="256" spans="1:3">
      <c r="A256" s="2" t="str">
        <f>'Export Point chaud 2015 sans se'!A256</f>
        <v>3 RIS 198 VP PC  CT</v>
      </c>
      <c r="B256" s="5" t="b">
        <f>'Export Point chaud 2015 sans se'!CR256</f>
        <v>1</v>
      </c>
      <c r="C256" s="5" t="b">
        <f>'Export Point chaud 2015 sans se'!CS256</f>
        <v>1</v>
      </c>
    </row>
    <row r="257" spans="1:3">
      <c r="A257" s="2" t="str">
        <f>'Export Point chaud 2015 sans se'!A257</f>
        <v>3 RIS 200 VP PC  CT</v>
      </c>
      <c r="B257" s="5" t="b">
        <f>'Export Point chaud 2015 sans se'!CR257</f>
        <v>1</v>
      </c>
      <c r="C257" s="5" t="b">
        <f>'Export Point chaud 2015 sans se'!CS257</f>
        <v>1</v>
      </c>
    </row>
    <row r="258" spans="1:3">
      <c r="A258" s="2" t="str">
        <f>'Export Point chaud 2015 sans se'!A258</f>
        <v>3 RIS 848 VPPC   CT</v>
      </c>
      <c r="B258" s="5" t="b">
        <f>'Export Point chaud 2015 sans se'!CR258</f>
        <v>1</v>
      </c>
      <c r="C258" s="5" t="b">
        <f>'Export Point chaud 2015 sans se'!CS258</f>
        <v>1</v>
      </c>
    </row>
    <row r="259" spans="1:3">
      <c r="A259" s="2" t="str">
        <f>'Export Point chaud 2015 sans se'!A259</f>
        <v>3 RPE 001 BA PC  CT</v>
      </c>
      <c r="B259" s="5" t="b">
        <f>'Export Point chaud 2015 sans se'!CR259</f>
        <v>1</v>
      </c>
      <c r="C259" s="5" t="b">
        <f>'Export Point chaud 2015 sans se'!CS259</f>
        <v>1</v>
      </c>
    </row>
    <row r="260" spans="1:3">
      <c r="A260" s="2" t="str">
        <f>'Export Point chaud 2015 sans se'!A260</f>
        <v>3 RPE 001 BAPC2  CT</v>
      </c>
      <c r="B260" s="5" t="b">
        <f>'Export Point chaud 2015 sans se'!CR260</f>
        <v>1</v>
      </c>
      <c r="C260" s="5" t="b">
        <f>'Export Point chaud 2015 sans se'!CS260</f>
        <v>1</v>
      </c>
    </row>
    <row r="261" spans="1:3">
      <c r="A261" s="2" t="str">
        <f>'Export Point chaud 2015 sans se'!A261</f>
        <v>3 RPE 003 BAPC   CT</v>
      </c>
      <c r="B261" s="5" t="b">
        <f>'Export Point chaud 2015 sans se'!CR261</f>
        <v>1</v>
      </c>
      <c r="C261" s="5" t="b">
        <f>'Export Point chaud 2015 sans se'!CS261</f>
        <v>1</v>
      </c>
    </row>
    <row r="262" spans="1:3">
      <c r="A262" s="2" t="str">
        <f>'Export Point chaud 2015 sans se'!A262</f>
        <v>3 RPE 139 VBPC   CT</v>
      </c>
      <c r="B262" s="5" t="b">
        <f>'Export Point chaud 2015 sans se'!CR262</f>
        <v>0</v>
      </c>
      <c r="C262" s="5" t="b">
        <f>'Export Point chaud 2015 sans se'!CS262</f>
        <v>1</v>
      </c>
    </row>
    <row r="263" spans="1:3">
      <c r="A263" s="2" t="str">
        <f>'Export Point chaud 2015 sans se'!A263</f>
        <v>3 RPE 381 VP PC  CT</v>
      </c>
      <c r="B263" s="5" t="b">
        <f>'Export Point chaud 2015 sans se'!CR263</f>
        <v>1</v>
      </c>
      <c r="C263" s="5" t="b">
        <f>'Export Point chaud 2015 sans se'!CS263</f>
        <v>1</v>
      </c>
    </row>
    <row r="264" spans="1:3">
      <c r="A264" s="2" t="str">
        <f>'Export Point chaud 2015 sans se'!A264</f>
        <v>3 RPE 409 VP PC  CT</v>
      </c>
      <c r="B264" s="5" t="b">
        <f>'Export Point chaud 2015 sans se'!CR264</f>
        <v>1</v>
      </c>
      <c r="C264" s="5" t="b">
        <f>'Export Point chaud 2015 sans se'!CS264</f>
        <v>1</v>
      </c>
    </row>
    <row r="265" spans="1:3">
      <c r="A265" s="2" t="str">
        <f>'Export Point chaud 2015 sans se'!A265</f>
        <v>3 RPE 528 VPPC   CT</v>
      </c>
      <c r="B265" s="5" t="b">
        <f>'Export Point chaud 2015 sans se'!CR265</f>
        <v>1</v>
      </c>
      <c r="C265" s="5" t="b">
        <f>'Export Point chaud 2015 sans se'!CS265</f>
        <v>1</v>
      </c>
    </row>
    <row r="266" spans="1:3">
      <c r="A266" s="2" t="str">
        <f>'Export Point chaud 2015 sans se'!A266</f>
        <v>3 RPE 631 VP PC  CT</v>
      </c>
      <c r="B266" s="5" t="b">
        <f>'Export Point chaud 2015 sans se'!CR266</f>
        <v>0</v>
      </c>
      <c r="C266" s="5" t="b">
        <f>'Export Point chaud 2015 sans se'!CS266</f>
        <v>1</v>
      </c>
    </row>
    <row r="267" spans="1:3">
      <c r="A267" s="2" t="str">
        <f>'Export Point chaud 2015 sans se'!A267</f>
        <v>3 RPE 643 VPPC   CT</v>
      </c>
      <c r="B267" s="5" t="b">
        <f>'Export Point chaud 2015 sans se'!CR267</f>
        <v>1</v>
      </c>
      <c r="C267" s="5" t="b">
        <f>'Export Point chaud 2015 sans se'!CS267</f>
        <v>1</v>
      </c>
    </row>
    <row r="268" spans="1:3">
      <c r="A268" s="2" t="str">
        <f>'Export Point chaud 2015 sans se'!A268</f>
        <v>3 RPE 791 VPPC   CT</v>
      </c>
      <c r="B268" s="5" t="b">
        <f>'Export Point chaud 2015 sans se'!CR268</f>
        <v>1</v>
      </c>
      <c r="C268" s="5" t="b">
        <f>'Export Point chaud 2015 sans se'!CS268</f>
        <v>1</v>
      </c>
    </row>
    <row r="269" spans="1:3">
      <c r="A269" s="2" t="str">
        <f>'Export Point chaud 2015 sans se'!A269</f>
        <v>3 RPE K354TYPC1  CT</v>
      </c>
      <c r="B269" s="5" t="b">
        <f>'Export Point chaud 2015 sans se'!CR269</f>
        <v>1</v>
      </c>
      <c r="C269" s="5" t="b">
        <f>'Export Point chaud 2015 sans se'!CS269</f>
        <v>0</v>
      </c>
    </row>
    <row r="270" spans="1:3">
      <c r="A270" s="2" t="str">
        <f>'Export Point chaud 2015 sans se'!A270</f>
        <v>3 RPE N309TYPC   CT</v>
      </c>
      <c r="B270" s="5" t="b">
        <f>'Export Point chaud 2015 sans se'!CR270</f>
        <v>1</v>
      </c>
      <c r="C270" s="5" t="b">
        <f>'Export Point chaud 2015 sans se'!CS270</f>
        <v>1</v>
      </c>
    </row>
    <row r="271" spans="1:3">
      <c r="A271" s="2" t="str">
        <f>'Export Point chaud 2015 sans se'!A271</f>
        <v>3 RPE R153TYPC2  CT</v>
      </c>
      <c r="B271" s="5" t="b">
        <f>'Export Point chaud 2015 sans se'!CR271</f>
        <v>1</v>
      </c>
      <c r="C271" s="5" t="b">
        <f>'Export Point chaud 2015 sans se'!CS271</f>
        <v>1</v>
      </c>
    </row>
    <row r="272" spans="1:3">
      <c r="A272" s="2" t="str">
        <f>'Export Point chaud 2015 sans se'!A272</f>
        <v>3 RPE R163TYPC1  CT</v>
      </c>
      <c r="B272" s="5" t="b">
        <f>'Export Point chaud 2015 sans se'!CR272</f>
        <v>1</v>
      </c>
      <c r="C272" s="5" t="b">
        <f>'Export Point chaud 2015 sans se'!CS272</f>
        <v>1</v>
      </c>
    </row>
    <row r="273" spans="1:3">
      <c r="A273" s="2" t="str">
        <f>'Export Point chaud 2015 sans se'!A273</f>
        <v>3 RPE R163TYPC2  CT</v>
      </c>
      <c r="B273" s="5" t="b">
        <f>'Export Point chaud 2015 sans se'!CR273</f>
        <v>1</v>
      </c>
      <c r="C273" s="5" t="b">
        <f>'Export Point chaud 2015 sans se'!CS273</f>
        <v>1</v>
      </c>
    </row>
    <row r="274" spans="1:3">
      <c r="A274" s="2" t="str">
        <f>'Export Point chaud 2015 sans se'!A274</f>
        <v>3 RPE R163TYPC3  CT</v>
      </c>
      <c r="B274" s="5" t="b">
        <f>'Export Point chaud 2015 sans se'!CR274</f>
        <v>1</v>
      </c>
      <c r="C274" s="5" t="b">
        <f>'Export Point chaud 2015 sans se'!CS274</f>
        <v>1</v>
      </c>
    </row>
    <row r="275" spans="1:3">
      <c r="A275" s="2" t="str">
        <f>'Export Point chaud 2015 sans se'!A275</f>
        <v>3 RPE R170TYPC1  CT</v>
      </c>
      <c r="B275" s="5" t="b">
        <f>'Export Point chaud 2015 sans se'!CR275</f>
        <v>1</v>
      </c>
      <c r="C275" s="5" t="b">
        <f>'Export Point chaud 2015 sans se'!CS275</f>
        <v>1</v>
      </c>
    </row>
    <row r="276" spans="1:3">
      <c r="A276" s="2" t="str">
        <f>'Export Point chaud 2015 sans se'!A276</f>
        <v>3 RPE R171TYPC1  CT</v>
      </c>
      <c r="B276" s="5" t="b">
        <f>'Export Point chaud 2015 sans se'!CR276</f>
        <v>1</v>
      </c>
      <c r="C276" s="5" t="b">
        <f>'Export Point chaud 2015 sans se'!CS276</f>
        <v>1</v>
      </c>
    </row>
    <row r="277" spans="1:3">
      <c r="A277" s="2" t="str">
        <f>'Export Point chaud 2015 sans se'!A277</f>
        <v>3 RPE R171TYPC2  CT</v>
      </c>
      <c r="B277" s="5" t="b">
        <f>'Export Point chaud 2015 sans se'!CR277</f>
        <v>1</v>
      </c>
      <c r="C277" s="5" t="b">
        <f>'Export Point chaud 2015 sans se'!CS277</f>
        <v>1</v>
      </c>
    </row>
    <row r="278" spans="1:3">
      <c r="A278" s="2" t="str">
        <f>'Export Point chaud 2015 sans se'!A278</f>
        <v>3 RPE R173TYPC1  CT</v>
      </c>
      <c r="B278" s="5" t="b">
        <f>'Export Point chaud 2015 sans se'!CR278</f>
        <v>0</v>
      </c>
      <c r="C278" s="5" t="b">
        <f>'Export Point chaud 2015 sans se'!CS278</f>
        <v>1</v>
      </c>
    </row>
    <row r="279" spans="1:3">
      <c r="A279" s="2" t="str">
        <f>'Export Point chaud 2015 sans se'!A279</f>
        <v>3 RPE R173TYPC2  CT</v>
      </c>
      <c r="B279" s="5" t="b">
        <f>'Export Point chaud 2015 sans se'!CR279</f>
        <v>1</v>
      </c>
      <c r="C279" s="5" t="b">
        <f>'Export Point chaud 2015 sans se'!CS279</f>
        <v>1</v>
      </c>
    </row>
    <row r="280" spans="1:3">
      <c r="A280" s="2" t="str">
        <f>'Export Point chaud 2015 sans se'!A280</f>
        <v>3 RRA 103 VP PC  CT</v>
      </c>
      <c r="B280" s="5" t="b">
        <f>'Export Point chaud 2015 sans se'!CR280</f>
        <v>1</v>
      </c>
      <c r="C280" s="5" t="b">
        <f>'Export Point chaud 2015 sans se'!CS280</f>
        <v>1</v>
      </c>
    </row>
    <row r="281" spans="1:3">
      <c r="A281" s="2" t="str">
        <f>'Export Point chaud 2015 sans se'!A281</f>
        <v>3 RRA 107 VPPC   CT</v>
      </c>
      <c r="B281" s="5" t="b">
        <f>'Export Point chaud 2015 sans se'!CR281</f>
        <v>1</v>
      </c>
      <c r="C281" s="5" t="b">
        <f>'Export Point chaud 2015 sans se'!CS281</f>
        <v>1</v>
      </c>
    </row>
    <row r="282" spans="1:3">
      <c r="A282" s="2" t="str">
        <f>'Export Point chaud 2015 sans se'!A282</f>
        <v>3 RRA 122 VPPC   CT</v>
      </c>
      <c r="B282" s="5" t="b">
        <f>'Export Point chaud 2015 sans se'!CR282</f>
        <v>1</v>
      </c>
      <c r="C282" s="5" t="b">
        <f>'Export Point chaud 2015 sans se'!CS282</f>
        <v>1</v>
      </c>
    </row>
    <row r="283" spans="1:3">
      <c r="A283" s="2" t="str">
        <f>'Export Point chaud 2015 sans se'!A283</f>
        <v>3 RRA R184TYPC1  CT</v>
      </c>
      <c r="B283" s="5" t="b">
        <f>'Export Point chaud 2015 sans se'!CR283</f>
        <v>1</v>
      </c>
      <c r="C283" s="5" t="b">
        <f>'Export Point chaud 2015 sans se'!CS283</f>
        <v>1</v>
      </c>
    </row>
    <row r="284" spans="1:3">
      <c r="A284" s="2" t="str">
        <f>'Export Point chaud 2015 sans se'!A284</f>
        <v>3 RRA R184TYPC2  CT</v>
      </c>
      <c r="B284" s="5" t="b">
        <f>'Export Point chaud 2015 sans se'!CR284</f>
        <v>1</v>
      </c>
      <c r="C284" s="5" t="b">
        <f>'Export Point chaud 2015 sans se'!CS284</f>
        <v>1</v>
      </c>
    </row>
    <row r="285" spans="1:3">
      <c r="A285" s="2" t="str">
        <f>'Export Point chaud 2015 sans se'!A285</f>
        <v>3 SIR 071209PC   CT</v>
      </c>
      <c r="B285" s="5" t="b">
        <f>'Export Point chaud 2015 sans se'!CR285</f>
        <v>1</v>
      </c>
      <c r="C285" s="5" t="b">
        <f>'Export Point chaud 2015 sans se'!CS285</f>
        <v>1</v>
      </c>
    </row>
    <row r="286" spans="1:3">
      <c r="A286" s="2" t="str">
        <f>'Export Point chaud 2015 sans se'!A286</f>
        <v>4 CONTK211  PC01 CT</v>
      </c>
      <c r="B286" s="5" t="b">
        <f>'Export Point chaud 2015 sans se'!CR286</f>
        <v>0</v>
      </c>
      <c r="C286" s="5" t="b">
        <f>'Export Point chaud 2015 sans se'!CS286</f>
        <v>1</v>
      </c>
    </row>
    <row r="287" spans="1:3">
      <c r="A287" s="2" t="str">
        <f>'Export Point chaud 2015 sans se'!A287</f>
        <v>4 COQUK210  PC1  CT</v>
      </c>
      <c r="B287" s="5" t="b">
        <f>'Export Point chaud 2015 sans se'!CR287</f>
        <v>0</v>
      </c>
      <c r="C287" s="5" t="b">
        <f>'Export Point chaud 2015 sans se'!CS287</f>
        <v>1</v>
      </c>
    </row>
    <row r="288" spans="1:3">
      <c r="A288" s="2" t="str">
        <f>'Export Point chaud 2015 sans se'!A288</f>
        <v>4 EAS 001 RFPC1  CT</v>
      </c>
      <c r="B288" s="5" t="b">
        <f>'Export Point chaud 2015 sans se'!CR288</f>
        <v>1</v>
      </c>
      <c r="C288" s="5" t="b">
        <f>'Export Point chaud 2015 sans se'!CS288</f>
        <v>0</v>
      </c>
    </row>
    <row r="289" spans="1:3">
      <c r="A289" s="2" t="str">
        <f>'Export Point chaud 2015 sans se'!A289</f>
        <v>4 EAS 001 RFPC2  CT</v>
      </c>
      <c r="B289" s="5" t="b">
        <f>'Export Point chaud 2015 sans se'!CR289</f>
        <v>1</v>
      </c>
      <c r="C289" s="5" t="b">
        <f>'Export Point chaud 2015 sans se'!CS289</f>
        <v>1</v>
      </c>
    </row>
    <row r="290" spans="1:3">
      <c r="A290" s="2" t="str">
        <f>'Export Point chaud 2015 sans se'!A290</f>
        <v>4 EAS 001 RFPC3  CT</v>
      </c>
      <c r="B290" s="5" t="b">
        <f>'Export Point chaud 2015 sans se'!CR290</f>
        <v>1</v>
      </c>
      <c r="C290" s="5" t="b">
        <f>'Export Point chaud 2015 sans se'!CS290</f>
        <v>1</v>
      </c>
    </row>
    <row r="291" spans="1:3">
      <c r="A291" s="2" t="str">
        <f>'Export Point chaud 2015 sans se'!A291</f>
        <v>4 EAS 001 VBPC   CT</v>
      </c>
      <c r="B291" s="5" t="b">
        <f>'Export Point chaud 2015 sans se'!CR291</f>
        <v>1</v>
      </c>
      <c r="C291" s="5" t="b">
        <f>'Export Point chaud 2015 sans se'!CS291</f>
        <v>1</v>
      </c>
    </row>
    <row r="292" spans="1:3">
      <c r="A292" s="2" t="str">
        <f>'Export Point chaud 2015 sans se'!A292</f>
        <v>4 EAS 002 RFPC1  CT</v>
      </c>
      <c r="B292" s="5" t="b">
        <f>'Export Point chaud 2015 sans se'!CR292</f>
        <v>1</v>
      </c>
      <c r="C292" s="5" t="b">
        <f>'Export Point chaud 2015 sans se'!CS292</f>
        <v>1</v>
      </c>
    </row>
    <row r="293" spans="1:3">
      <c r="A293" s="2" t="str">
        <f>'Export Point chaud 2015 sans se'!A293</f>
        <v>4 EAS 002 RFPC2  CT</v>
      </c>
      <c r="B293" s="5" t="b">
        <f>'Export Point chaud 2015 sans se'!CR293</f>
        <v>1</v>
      </c>
      <c r="C293" s="5" t="b">
        <f>'Export Point chaud 2015 sans se'!CS293</f>
        <v>1</v>
      </c>
    </row>
    <row r="294" spans="1:3">
      <c r="A294" s="2" t="str">
        <f>'Export Point chaud 2015 sans se'!A294</f>
        <v>4 EAS 002 RFPC3  CT</v>
      </c>
      <c r="B294" s="5" t="b">
        <f>'Export Point chaud 2015 sans se'!CR294</f>
        <v>1</v>
      </c>
      <c r="C294" s="5" t="b">
        <f>'Export Point chaud 2015 sans se'!CS294</f>
        <v>1</v>
      </c>
    </row>
    <row r="295" spans="1:3">
      <c r="A295" s="2" t="str">
        <f>'Export Point chaud 2015 sans se'!A295</f>
        <v>4 EAS 002 VBPC   CT</v>
      </c>
      <c r="B295" s="5" t="b">
        <f>'Export Point chaud 2015 sans se'!CR295</f>
        <v>1</v>
      </c>
      <c r="C295" s="5" t="b">
        <f>'Export Point chaud 2015 sans se'!CS295</f>
        <v>1</v>
      </c>
    </row>
    <row r="296" spans="1:3">
      <c r="A296" s="2" t="str">
        <f>'Export Point chaud 2015 sans se'!A296</f>
        <v>4 PTR 001 RFPC   CT</v>
      </c>
      <c r="B296" s="5" t="b">
        <f>'Export Point chaud 2015 sans se'!CR296</f>
        <v>1</v>
      </c>
      <c r="C296" s="5" t="b">
        <f>'Export Point chaud 2015 sans se'!CS296</f>
        <v>1</v>
      </c>
    </row>
    <row r="297" spans="1:3">
      <c r="A297" s="2" t="str">
        <f>'Export Point chaud 2015 sans se'!A297</f>
        <v>4 PTR 003 KDPC   CT</v>
      </c>
      <c r="B297" s="5" t="b">
        <f>'Export Point chaud 2015 sans se'!CR297</f>
        <v>1</v>
      </c>
      <c r="C297" s="5" t="b">
        <f>'Export Point chaud 2015 sans se'!CS297</f>
        <v>1</v>
      </c>
    </row>
    <row r="298" spans="1:3">
      <c r="A298" s="2" t="str">
        <f>'Export Point chaud 2015 sans se'!A298</f>
        <v>4 PTR 013 VPPC   CT</v>
      </c>
      <c r="B298" s="5" t="b">
        <f>'Export Point chaud 2015 sans se'!CR298</f>
        <v>0</v>
      </c>
      <c r="C298" s="5" t="b">
        <f>'Export Point chaud 2015 sans se'!CS298</f>
        <v>0</v>
      </c>
    </row>
    <row r="299" spans="1:3">
      <c r="A299" s="2" t="str">
        <f>'Export Point chaud 2015 sans se'!A299</f>
        <v>4 PTR 014 VBPC   CT</v>
      </c>
      <c r="B299" s="5" t="b">
        <f>'Export Point chaud 2015 sans se'!CR299</f>
        <v>1</v>
      </c>
      <c r="C299" s="5" t="b">
        <f>'Export Point chaud 2015 sans se'!CS299</f>
        <v>1</v>
      </c>
    </row>
    <row r="300" spans="1:3">
      <c r="A300" s="2" t="str">
        <f>'Export Point chaud 2015 sans se'!A300</f>
        <v>4 PTR 132 VBPC   CT</v>
      </c>
      <c r="B300" s="5" t="b">
        <f>'Export Point chaud 2015 sans se'!CR300</f>
        <v>1</v>
      </c>
      <c r="C300" s="5" t="b">
        <f>'Export Point chaud 2015 sans se'!CS300</f>
        <v>0</v>
      </c>
    </row>
    <row r="301" spans="1:3">
      <c r="A301" s="2" t="str">
        <f>'Export Point chaud 2015 sans se'!A301</f>
        <v>4 PTR 144 VBPC   CT</v>
      </c>
      <c r="B301" s="5" t="b">
        <f>'Export Point chaud 2015 sans se'!CR301</f>
        <v>1</v>
      </c>
      <c r="C301" s="5" t="b">
        <f>'Export Point chaud 2015 sans se'!CS301</f>
        <v>1</v>
      </c>
    </row>
    <row r="302" spans="1:3">
      <c r="A302" s="2" t="str">
        <f>'Export Point chaud 2015 sans se'!A302</f>
        <v>4 PTR 149 VBPC   CT</v>
      </c>
      <c r="B302" s="5" t="b">
        <f>'Export Point chaud 2015 sans se'!CR302</f>
        <v>1</v>
      </c>
      <c r="C302" s="5" t="b">
        <f>'Export Point chaud 2015 sans se'!CS302</f>
        <v>1</v>
      </c>
    </row>
    <row r="303" spans="1:3">
      <c r="A303" s="2" t="str">
        <f>'Export Point chaud 2015 sans se'!A303</f>
        <v>4 PTR 150 VBPC   CT</v>
      </c>
      <c r="B303" s="5" t="b">
        <f>'Export Point chaud 2015 sans se'!CR303</f>
        <v>1</v>
      </c>
      <c r="C303" s="5" t="b">
        <f>'Export Point chaud 2015 sans se'!CS303</f>
        <v>1</v>
      </c>
    </row>
    <row r="304" spans="1:3">
      <c r="A304" s="2" t="str">
        <f>'Export Point chaud 2015 sans se'!A304</f>
        <v>4 PTR 255 VBPC   CT</v>
      </c>
      <c r="B304" s="5" t="b">
        <f>'Export Point chaud 2015 sans se'!CR304</f>
        <v>1</v>
      </c>
      <c r="C304" s="5" t="b">
        <f>'Export Point chaud 2015 sans se'!CS304</f>
        <v>1</v>
      </c>
    </row>
    <row r="305" spans="1:3">
      <c r="A305" s="2" t="str">
        <f>'Export Point chaud 2015 sans se'!A305</f>
        <v>4 PTR 908 VBPC   CT</v>
      </c>
      <c r="B305" s="5" t="b">
        <f>'Export Point chaud 2015 sans se'!CR305</f>
        <v>1</v>
      </c>
      <c r="C305" s="5" t="b">
        <f>'Export Point chaud 2015 sans se'!CS305</f>
        <v>1</v>
      </c>
    </row>
    <row r="306" spans="1:3">
      <c r="A306" s="2" t="str">
        <f>'Export Point chaud 2015 sans se'!A306</f>
        <v>4 PTR 921 VBPC   CT</v>
      </c>
      <c r="B306" s="5" t="b">
        <f>'Export Point chaud 2015 sans se'!CR306</f>
        <v>1</v>
      </c>
      <c r="C306" s="5" t="b">
        <f>'Export Point chaud 2015 sans se'!CS306</f>
        <v>1</v>
      </c>
    </row>
    <row r="307" spans="1:3">
      <c r="A307" s="2" t="str">
        <f>'Export Point chaud 2015 sans se'!A307</f>
        <v>4 PTR K212TYPC1  CT</v>
      </c>
      <c r="B307" s="5" t="b">
        <f>'Export Point chaud 2015 sans se'!CR307</f>
        <v>1</v>
      </c>
      <c r="C307" s="5" t="b">
        <f>'Export Point chaud 2015 sans se'!CS307</f>
        <v>0</v>
      </c>
    </row>
    <row r="308" spans="1:3">
      <c r="A308" s="2" t="str">
        <f>'Export Point chaud 2015 sans se'!A308</f>
        <v>4 PTR K217TYPC1  CT</v>
      </c>
      <c r="B308" s="5" t="b">
        <f>'Export Point chaud 2015 sans se'!CR308</f>
        <v>1</v>
      </c>
      <c r="C308" s="5" t="b">
        <f>'Export Point chaud 2015 sans se'!CS308</f>
        <v>1</v>
      </c>
    </row>
    <row r="309" spans="1:3">
      <c r="A309" s="2" t="str">
        <f>'Export Point chaud 2015 sans se'!A309</f>
        <v>4 PTR R320TYPC1  CT</v>
      </c>
      <c r="B309" s="5" t="b">
        <f>'Export Point chaud 2015 sans se'!CR309</f>
        <v>1</v>
      </c>
      <c r="C309" s="5" t="b">
        <f>'Export Point chaud 2015 sans se'!CS309</f>
        <v>0</v>
      </c>
    </row>
    <row r="310" spans="1:3">
      <c r="A310" s="2" t="str">
        <f>'Export Point chaud 2015 sans se'!A310</f>
        <v>4 PTR R420TYPC1  CT</v>
      </c>
      <c r="B310" s="5" t="b">
        <f>'Export Point chaud 2015 sans se'!CR310</f>
        <v>1</v>
      </c>
      <c r="C310" s="5" t="b">
        <f>'Export Point chaud 2015 sans se'!CS310</f>
        <v>1</v>
      </c>
    </row>
    <row r="311" spans="1:3">
      <c r="A311" s="2" t="str">
        <f>'Export Point chaud 2015 sans se'!A311</f>
        <v>4 PTR W122TYPC1  CT</v>
      </c>
      <c r="B311" s="5" t="b">
        <f>'Export Point chaud 2015 sans se'!CR311</f>
        <v>1</v>
      </c>
      <c r="C311" s="5" t="b">
        <f>'Export Point chaud 2015 sans se'!CS311</f>
        <v>1</v>
      </c>
    </row>
    <row r="312" spans="1:3">
      <c r="A312" s="2" t="str">
        <f>'Export Point chaud 2015 sans se'!A312</f>
        <v>4 PTR W213TYPC1  CT</v>
      </c>
      <c r="B312" s="5" t="b">
        <f>'Export Point chaud 2015 sans se'!CR312</f>
        <v>1</v>
      </c>
      <c r="C312" s="5" t="b">
        <f>'Export Point chaud 2015 sans se'!CS312</f>
        <v>1</v>
      </c>
    </row>
    <row r="313" spans="1:3">
      <c r="A313" s="2" t="str">
        <f>'Export Point chaud 2015 sans se'!A313</f>
        <v>4 PTR W213TYPC2  CT</v>
      </c>
      <c r="B313" s="5" t="b">
        <f>'Export Point chaud 2015 sans se'!CR313</f>
        <v>1</v>
      </c>
      <c r="C313" s="5" t="b">
        <f>'Export Point chaud 2015 sans se'!CS313</f>
        <v>1</v>
      </c>
    </row>
    <row r="314" spans="1:3">
      <c r="A314" s="2" t="str">
        <f>'Export Point chaud 2015 sans se'!A314</f>
        <v>4 RCP 104 VPPC   CT</v>
      </c>
      <c r="B314" s="5" t="b">
        <f>'Export Point chaud 2015 sans se'!CR314</f>
        <v>0</v>
      </c>
      <c r="C314" s="5" t="b">
        <f>'Export Point chaud 2015 sans se'!CS314</f>
        <v>1</v>
      </c>
    </row>
    <row r="315" spans="1:3">
      <c r="A315" s="2" t="str">
        <f>'Export Point chaud 2015 sans se'!A315</f>
        <v>4 RCP 105 VPPC   CT</v>
      </c>
      <c r="B315" s="5" t="b">
        <f>'Export Point chaud 2015 sans se'!CR315</f>
        <v>0</v>
      </c>
      <c r="C315" s="5" t="b">
        <f>'Export Point chaud 2015 sans se'!CS315</f>
        <v>1</v>
      </c>
    </row>
    <row r="316" spans="1:3">
      <c r="A316" s="2" t="str">
        <f>'Export Point chaud 2015 sans se'!A316</f>
        <v>4 RCP 121 VPPC   CT</v>
      </c>
      <c r="B316" s="5" t="b">
        <f>'Export Point chaud 2015 sans se'!CR316</f>
        <v>0</v>
      </c>
      <c r="C316" s="5" t="b">
        <f>'Export Point chaud 2015 sans se'!CS316</f>
        <v>0</v>
      </c>
    </row>
    <row r="317" spans="1:3">
      <c r="A317" s="2" t="str">
        <f>'Export Point chaud 2015 sans se'!A317</f>
        <v>4 RCP 122 VPPC   CT</v>
      </c>
      <c r="B317" s="5" t="b">
        <f>'Export Point chaud 2015 sans se'!CR317</f>
        <v>0</v>
      </c>
      <c r="C317" s="5" t="b">
        <f>'Export Point chaud 2015 sans se'!CS317</f>
        <v>1</v>
      </c>
    </row>
    <row r="318" spans="1:3">
      <c r="A318" s="2" t="str">
        <f>'Export Point chaud 2015 sans se'!A318</f>
        <v>4 RCP 211 VPPC   CT</v>
      </c>
      <c r="B318" s="5" t="b">
        <f>'Export Point chaud 2015 sans se'!CR318</f>
        <v>0</v>
      </c>
      <c r="C318" s="5" t="b">
        <f>'Export Point chaud 2015 sans se'!CS318</f>
        <v>1</v>
      </c>
    </row>
    <row r="319" spans="1:3">
      <c r="A319" s="2" t="str">
        <f>'Export Point chaud 2015 sans se'!A319</f>
        <v>4 RCP 311 VPPC   CT</v>
      </c>
      <c r="B319" s="5" t="b">
        <f>'Export Point chaud 2015 sans se'!CR319</f>
        <v>0</v>
      </c>
      <c r="C319" s="5" t="b">
        <f>'Export Point chaud 2015 sans se'!CS319</f>
        <v>1</v>
      </c>
    </row>
    <row r="320" spans="1:3">
      <c r="A320" s="2" t="str">
        <f>'Export Point chaud 2015 sans se'!A320</f>
        <v>4 RCP R311TYPC1  CT</v>
      </c>
      <c r="B320" s="5" t="b">
        <f>'Export Point chaud 2015 sans se'!CR320</f>
        <v>1</v>
      </c>
      <c r="C320" s="5" t="b">
        <f>'Export Point chaud 2015 sans se'!CS320</f>
        <v>1</v>
      </c>
    </row>
    <row r="321" spans="1:3">
      <c r="A321" s="2" t="str">
        <f>'Export Point chaud 2015 sans se'!A321</f>
        <v>4 RCP R323TYPC1  CT</v>
      </c>
      <c r="B321" s="5" t="b">
        <f>'Export Point chaud 2015 sans se'!CR321</f>
        <v>0</v>
      </c>
      <c r="C321" s="5" t="b">
        <f>'Export Point chaud 2015 sans se'!CS321</f>
        <v>0</v>
      </c>
    </row>
    <row r="322" spans="1:3">
      <c r="A322" s="2" t="str">
        <f>'Export Point chaud 2015 sans se'!A322</f>
        <v>4 RCP R331TYPC1  CT</v>
      </c>
      <c r="B322" s="5" t="b">
        <f>'Export Point chaud 2015 sans se'!CR322</f>
        <v>1</v>
      </c>
      <c r="C322" s="5" t="b">
        <f>'Export Point chaud 2015 sans se'!CS322</f>
        <v>1</v>
      </c>
    </row>
    <row r="323" spans="1:3">
      <c r="A323" s="2" t="str">
        <f>'Export Point chaud 2015 sans se'!A323</f>
        <v>4 RCP R411TYPC1  CT</v>
      </c>
      <c r="B323" s="5" t="b">
        <f>'Export Point chaud 2015 sans se'!CR323</f>
        <v>1</v>
      </c>
      <c r="C323" s="5" t="b">
        <f>'Export Point chaud 2015 sans se'!CS323</f>
        <v>1</v>
      </c>
    </row>
    <row r="324" spans="1:3">
      <c r="A324" s="2" t="str">
        <f>'Export Point chaud 2015 sans se'!A324</f>
        <v>4 RCP R423TYPC1  CT</v>
      </c>
      <c r="B324" s="5" t="b">
        <f>'Export Point chaud 2015 sans se'!CR324</f>
        <v>1</v>
      </c>
      <c r="C324" s="5" t="b">
        <f>'Export Point chaud 2015 sans se'!CS324</f>
        <v>0</v>
      </c>
    </row>
    <row r="325" spans="1:3">
      <c r="A325" s="2" t="str">
        <f>'Export Point chaud 2015 sans se'!A325</f>
        <v>4 RCP R648TYPC1  CT</v>
      </c>
      <c r="B325" s="5" t="b">
        <f>'Export Point chaud 2015 sans se'!CR325</f>
        <v>0</v>
      </c>
      <c r="C325" s="5" t="b">
        <f>'Export Point chaud 2015 sans se'!CS325</f>
        <v>1</v>
      </c>
    </row>
    <row r="326" spans="1:3">
      <c r="A326" s="2" t="str">
        <f>'Export Point chaud 2015 sans se'!A326</f>
        <v>4 RCP R749TYPC1  CT</v>
      </c>
      <c r="B326" s="5" t="b">
        <f>'Export Point chaud 2015 sans se'!CR326</f>
        <v>0</v>
      </c>
      <c r="C326" s="5" t="b">
        <f>'Export Point chaud 2015 sans se'!CS326</f>
        <v>1</v>
      </c>
    </row>
    <row r="327" spans="1:3">
      <c r="A327" s="2" t="str">
        <f>'Export Point chaud 2015 sans se'!A327</f>
        <v>4 RCP R749TYPC2  CT</v>
      </c>
      <c r="B327" s="5" t="b">
        <f>'Export Point chaud 2015 sans se'!CR327</f>
        <v>1</v>
      </c>
      <c r="C327" s="5" t="b">
        <f>'Export Point chaud 2015 sans se'!CS327</f>
        <v>1</v>
      </c>
    </row>
    <row r="328" spans="1:3">
      <c r="A328" s="2" t="str">
        <f>'Export Point chaud 2015 sans se'!A328</f>
        <v>4 RCP R848TYPC1  CT</v>
      </c>
      <c r="B328" s="5" t="b">
        <f>'Export Point chaud 2015 sans se'!CR328</f>
        <v>0</v>
      </c>
      <c r="C328" s="5" t="b">
        <f>'Export Point chaud 2015 sans se'!CS328</f>
        <v>1</v>
      </c>
    </row>
    <row r="329" spans="1:3">
      <c r="A329" s="2" t="str">
        <f>'Export Point chaud 2015 sans se'!A329</f>
        <v>4 RCV 001 POPC   CT</v>
      </c>
      <c r="B329" s="5" t="b">
        <f>'Export Point chaud 2015 sans se'!CR329</f>
        <v>1</v>
      </c>
      <c r="C329" s="5" t="b">
        <f>'Export Point chaud 2015 sans se'!CS329</f>
        <v>1</v>
      </c>
    </row>
    <row r="330" spans="1:3">
      <c r="A330" s="2" t="str">
        <f>'Export Point chaud 2015 sans se'!A330</f>
        <v>4 RCV 002 POPC   CT</v>
      </c>
      <c r="B330" s="5" t="b">
        <f>'Export Point chaud 2015 sans se'!CR330</f>
        <v>0</v>
      </c>
      <c r="C330" s="5" t="b">
        <f>'Export Point chaud 2015 sans se'!CS330</f>
        <v>1</v>
      </c>
    </row>
    <row r="331" spans="1:3">
      <c r="A331" s="2" t="str">
        <f>'Export Point chaud 2015 sans se'!A331</f>
        <v>4 RCV 002 RFPC1  CT</v>
      </c>
      <c r="B331" s="5" t="b">
        <f>'Export Point chaud 2015 sans se'!CR331</f>
        <v>1</v>
      </c>
      <c r="C331" s="5" t="b">
        <f>'Export Point chaud 2015 sans se'!CS331</f>
        <v>0</v>
      </c>
    </row>
    <row r="332" spans="1:3">
      <c r="A332" s="2" t="str">
        <f>'Export Point chaud 2015 sans se'!A332</f>
        <v>4 RCV 003 FIPC   CT</v>
      </c>
      <c r="B332" s="5" t="b">
        <f>'Export Point chaud 2015 sans se'!CR332</f>
        <v>0</v>
      </c>
      <c r="C332" s="5" t="b">
        <f>'Export Point chaud 2015 sans se'!CS332</f>
        <v>0</v>
      </c>
    </row>
    <row r="333" spans="1:3">
      <c r="A333" s="2" t="str">
        <f>'Export Point chaud 2015 sans se'!A333</f>
        <v>4 RCV 003 POPC   CT</v>
      </c>
      <c r="B333" s="5" t="b">
        <f>'Export Point chaud 2015 sans se'!CR333</f>
        <v>0</v>
      </c>
      <c r="C333" s="5" t="b">
        <f>'Export Point chaud 2015 sans se'!CS333</f>
        <v>1</v>
      </c>
    </row>
    <row r="334" spans="1:3">
      <c r="A334" s="2" t="str">
        <f>'Export Point chaud 2015 sans se'!A334</f>
        <v>4 RCV 003 RFPC1  CT</v>
      </c>
      <c r="B334" s="5" t="b">
        <f>'Export Point chaud 2015 sans se'!CR334</f>
        <v>1</v>
      </c>
      <c r="C334" s="5" t="b">
        <f>'Export Point chaud 2015 sans se'!CS334</f>
        <v>1</v>
      </c>
    </row>
    <row r="335" spans="1:3">
      <c r="A335" s="2" t="str">
        <f>'Export Point chaud 2015 sans se'!A335</f>
        <v>4 RCV 013 VPPC1  CT</v>
      </c>
      <c r="B335" s="5" t="b">
        <f>'Export Point chaud 2015 sans se'!CR335</f>
        <v>1</v>
      </c>
      <c r="C335" s="5" t="b">
        <f>'Export Point chaud 2015 sans se'!CS335</f>
        <v>1</v>
      </c>
    </row>
    <row r="336" spans="1:3">
      <c r="A336" s="2" t="str">
        <f>'Export Point chaud 2015 sans se'!A336</f>
        <v>4 RCV 021 DIPC   CT</v>
      </c>
      <c r="B336" s="5" t="b">
        <f>'Export Point chaud 2015 sans se'!CR336</f>
        <v>1</v>
      </c>
      <c r="C336" s="5" t="b">
        <f>'Export Point chaud 2015 sans se'!CS336</f>
        <v>1</v>
      </c>
    </row>
    <row r="337" spans="1:3">
      <c r="A337" s="2" t="str">
        <f>'Export Point chaud 2015 sans se'!A337</f>
        <v>4 RCV 039 VPPC   CT</v>
      </c>
      <c r="B337" s="5" t="b">
        <f>'Export Point chaud 2015 sans se'!CR337</f>
        <v>0</v>
      </c>
      <c r="C337" s="5" t="b">
        <f>'Export Point chaud 2015 sans se'!CS337</f>
        <v>1</v>
      </c>
    </row>
    <row r="338" spans="1:3">
      <c r="A338" s="2" t="str">
        <f>'Export Point chaud 2015 sans se'!A338</f>
        <v>4 RCV 040 VPPC   CT</v>
      </c>
      <c r="B338" s="5" t="b">
        <f>'Export Point chaud 2015 sans se'!CR338</f>
        <v>0</v>
      </c>
      <c r="C338" s="5" t="b">
        <f>'Export Point chaud 2015 sans se'!CS338</f>
        <v>1</v>
      </c>
    </row>
    <row r="339" spans="1:3">
      <c r="A339" s="2" t="str">
        <f>'Export Point chaud 2015 sans se'!A339</f>
        <v>4 RCV 041 VPPC   CT</v>
      </c>
      <c r="B339" s="5" t="b">
        <f>'Export Point chaud 2015 sans se'!CR339</f>
        <v>0</v>
      </c>
      <c r="C339" s="5" t="b">
        <f>'Export Point chaud 2015 sans se'!CS339</f>
        <v>1</v>
      </c>
    </row>
    <row r="340" spans="1:3">
      <c r="A340" s="2" t="str">
        <f>'Export Point chaud 2015 sans se'!A340</f>
        <v>4 RCV 063 VPPC   CT</v>
      </c>
      <c r="B340" s="5" t="b">
        <f>'Export Point chaud 2015 sans se'!CR340</f>
        <v>0</v>
      </c>
      <c r="C340" s="5" t="b">
        <f>'Export Point chaud 2015 sans se'!CS340</f>
        <v>1</v>
      </c>
    </row>
    <row r="341" spans="1:3">
      <c r="A341" s="2" t="str">
        <f>'Export Point chaud 2015 sans se'!A341</f>
        <v>4 RCV 064 VPPC   CT</v>
      </c>
      <c r="B341" s="5" t="b">
        <f>'Export Point chaud 2015 sans se'!CR341</f>
        <v>0</v>
      </c>
      <c r="C341" s="5" t="b">
        <f>'Export Point chaud 2015 sans se'!CS341</f>
        <v>1</v>
      </c>
    </row>
    <row r="342" spans="1:3">
      <c r="A342" s="2" t="str">
        <f>'Export Point chaud 2015 sans se'!A342</f>
        <v>4 RCV 069 VPPC   CT</v>
      </c>
      <c r="B342" s="5" t="b">
        <f>'Export Point chaud 2015 sans se'!CR342</f>
        <v>0</v>
      </c>
      <c r="C342" s="5" t="b">
        <f>'Export Point chaud 2015 sans se'!CS342</f>
        <v>1</v>
      </c>
    </row>
    <row r="343" spans="1:3">
      <c r="A343" s="2" t="str">
        <f>'Export Point chaud 2015 sans se'!A343</f>
        <v>4 RCV 134 VPPC   CT</v>
      </c>
      <c r="B343" s="5" t="b">
        <f>'Export Point chaud 2015 sans se'!CR343</f>
        <v>1</v>
      </c>
      <c r="C343" s="5" t="b">
        <f>'Export Point chaud 2015 sans se'!CS343</f>
        <v>1</v>
      </c>
    </row>
    <row r="344" spans="1:3">
      <c r="A344" s="2" t="str">
        <f>'Export Point chaud 2015 sans se'!A344</f>
        <v>4 RCV 160 VPPC   CT</v>
      </c>
      <c r="B344" s="5" t="b">
        <f>'Export Point chaud 2015 sans se'!CR344</f>
        <v>0</v>
      </c>
      <c r="C344" s="5" t="b">
        <f>'Export Point chaud 2015 sans se'!CS344</f>
        <v>1</v>
      </c>
    </row>
    <row r="345" spans="1:3">
      <c r="A345" s="2" t="str">
        <f>'Export Point chaud 2015 sans se'!A345</f>
        <v>4 RCV 214 TYPC2  CT</v>
      </c>
      <c r="B345" s="5" t="b">
        <f>'Export Point chaud 2015 sans se'!CR345</f>
        <v>1</v>
      </c>
      <c r="C345" s="5" t="b">
        <f>'Export Point chaud 2015 sans se'!CS345</f>
        <v>0</v>
      </c>
    </row>
    <row r="346" spans="1:3">
      <c r="A346" s="2" t="str">
        <f>'Export Point chaud 2015 sans se'!A346</f>
        <v>4 RCV 363 VPPC   CT</v>
      </c>
      <c r="B346" s="5" t="b">
        <f>'Export Point chaud 2015 sans se'!CR346</f>
        <v>1</v>
      </c>
      <c r="C346" s="5" t="b">
        <f>'Export Point chaud 2015 sans se'!CS346</f>
        <v>0</v>
      </c>
    </row>
    <row r="347" spans="1:3">
      <c r="A347" s="2" t="str">
        <f>'Export Point chaud 2015 sans se'!A347</f>
        <v>4 RCV 382 VPPC   CT</v>
      </c>
      <c r="B347" s="5" t="b">
        <f>'Export Point chaud 2015 sans se'!CR347</f>
        <v>1</v>
      </c>
      <c r="C347" s="5" t="b">
        <f>'Export Point chaud 2015 sans se'!CS347</f>
        <v>1</v>
      </c>
    </row>
    <row r="348" spans="1:3">
      <c r="A348" s="2" t="str">
        <f>'Export Point chaud 2015 sans se'!A348</f>
        <v>4 RCV 394 SVPC   CT</v>
      </c>
      <c r="B348" s="5" t="b">
        <f>'Export Point chaud 2015 sans se'!CR348</f>
        <v>1</v>
      </c>
      <c r="C348" s="5" t="b">
        <f>'Export Point chaud 2015 sans se'!CS348</f>
        <v>1</v>
      </c>
    </row>
    <row r="349" spans="1:3">
      <c r="A349" s="2" t="str">
        <f>'Export Point chaud 2015 sans se'!A349</f>
        <v>4 RCV 408 KDPC   CT</v>
      </c>
      <c r="B349" s="5" t="b">
        <f>'Export Point chaud 2015 sans se'!CR349</f>
        <v>0</v>
      </c>
      <c r="C349" s="5" t="b">
        <f>'Export Point chaud 2015 sans se'!CS349</f>
        <v>1</v>
      </c>
    </row>
    <row r="350" spans="1:3">
      <c r="A350" s="2" t="str">
        <f>'Export Point chaud 2015 sans se'!A350</f>
        <v>4 RCV N011TYPC1  CT</v>
      </c>
      <c r="B350" s="5" t="b">
        <f>'Export Point chaud 2015 sans se'!CR350</f>
        <v>0</v>
      </c>
      <c r="C350" s="5" t="b">
        <f>'Export Point chaud 2015 sans se'!CS350</f>
        <v>1</v>
      </c>
    </row>
    <row r="351" spans="1:3">
      <c r="A351" s="2" t="str">
        <f>'Export Point chaud 2015 sans se'!A351</f>
        <v>4 RCV N011TYPC2  CT</v>
      </c>
      <c r="B351" s="5" t="b">
        <f>'Export Point chaud 2015 sans se'!CR351</f>
        <v>0</v>
      </c>
      <c r="C351" s="5" t="b">
        <f>'Export Point chaud 2015 sans se'!CS351</f>
        <v>1</v>
      </c>
    </row>
    <row r="352" spans="1:3">
      <c r="A352" s="2" t="str">
        <f>'Export Point chaud 2015 sans se'!A352</f>
        <v>4 RCV N012TYPC1  CT</v>
      </c>
      <c r="B352" s="5" t="b">
        <f>'Export Point chaud 2015 sans se'!CR352</f>
        <v>1</v>
      </c>
      <c r="C352" s="5" t="b">
        <f>'Export Point chaud 2015 sans se'!CS352</f>
        <v>1</v>
      </c>
    </row>
    <row r="353" spans="1:3">
      <c r="A353" s="2" t="str">
        <f>'Export Point chaud 2015 sans se'!A353</f>
        <v>4 RCV N013TYPC1  CT</v>
      </c>
      <c r="B353" s="5" t="b">
        <f>'Export Point chaud 2015 sans se'!CR353</f>
        <v>1</v>
      </c>
      <c r="C353" s="5" t="b">
        <f>'Export Point chaud 2015 sans se'!CS353</f>
        <v>1</v>
      </c>
    </row>
    <row r="354" spans="1:3">
      <c r="A354" s="2" t="str">
        <f>'Export Point chaud 2015 sans se'!A354</f>
        <v>4 RCV N013TYPC2  CT</v>
      </c>
      <c r="B354" s="5" t="b">
        <f>'Export Point chaud 2015 sans se'!CR354</f>
        <v>1</v>
      </c>
      <c r="C354" s="5" t="b">
        <f>'Export Point chaud 2015 sans se'!CS354</f>
        <v>1</v>
      </c>
    </row>
    <row r="355" spans="1:3">
      <c r="A355" s="2" t="str">
        <f>'Export Point chaud 2015 sans se'!A355</f>
        <v>4 RCV N214TYPC1  CT</v>
      </c>
      <c r="B355" s="5" t="b">
        <f>'Export Point chaud 2015 sans se'!CR355</f>
        <v>1</v>
      </c>
      <c r="C355" s="5" t="b">
        <f>'Export Point chaud 2015 sans se'!CS355</f>
        <v>0</v>
      </c>
    </row>
    <row r="356" spans="1:3">
      <c r="A356" s="2" t="str">
        <f>'Export Point chaud 2015 sans se'!A356</f>
        <v>4 RCV N314TYPC1  CT</v>
      </c>
      <c r="B356" s="5" t="b">
        <f>'Export Point chaud 2015 sans se'!CR356</f>
        <v>0</v>
      </c>
      <c r="C356" s="5" t="b">
        <f>'Export Point chaud 2015 sans se'!CS356</f>
        <v>0</v>
      </c>
    </row>
    <row r="357" spans="1:3">
      <c r="A357" s="2" t="str">
        <f>'Export Point chaud 2015 sans se'!A357</f>
        <v>4 RCV N314TYPC2  CT</v>
      </c>
      <c r="B357" s="5" t="b">
        <f>'Export Point chaud 2015 sans se'!CR357</f>
        <v>0</v>
      </c>
      <c r="C357" s="5" t="b">
        <f>'Export Point chaud 2015 sans se'!CS357</f>
        <v>0</v>
      </c>
    </row>
    <row r="358" spans="1:3">
      <c r="A358" s="2" t="str">
        <f>'Export Point chaud 2015 sans se'!A358</f>
        <v>4 RCV N314TYPC3  CT</v>
      </c>
      <c r="B358" s="5" t="b">
        <f>'Export Point chaud 2015 sans se'!CR358</f>
        <v>0</v>
      </c>
      <c r="C358" s="5" t="b">
        <f>'Export Point chaud 2015 sans se'!CS358</f>
        <v>0</v>
      </c>
    </row>
    <row r="359" spans="1:3">
      <c r="A359" s="2" t="str">
        <f>'Export Point chaud 2015 sans se'!A359</f>
        <v>4 RCV N314TYPC5  CT</v>
      </c>
      <c r="B359" s="5" t="b">
        <f>'Export Point chaud 2015 sans se'!CR359</f>
        <v>0</v>
      </c>
      <c r="C359" s="5" t="b">
        <f>'Export Point chaud 2015 sans se'!CS359</f>
        <v>1</v>
      </c>
    </row>
    <row r="360" spans="1:3" ht="30">
      <c r="A360" s="2" t="str">
        <f>'Export Point chaud 2015 sans se'!A360</f>
        <v>4 RCV N315TYPC03 CT</v>
      </c>
      <c r="B360" s="5" t="b">
        <f>'Export Point chaud 2015 sans se'!CR360</f>
        <v>0</v>
      </c>
      <c r="C360" s="5" t="b">
        <f>'Export Point chaud 2015 sans se'!CS360</f>
        <v>1</v>
      </c>
    </row>
    <row r="361" spans="1:3">
      <c r="A361" s="2" t="str">
        <f>'Export Point chaud 2015 sans se'!A361</f>
        <v>4 RCV N315TYPC1  CT</v>
      </c>
      <c r="B361" s="5" t="b">
        <f>'Export Point chaud 2015 sans se'!CR361</f>
        <v>0</v>
      </c>
      <c r="C361" s="5" t="b">
        <f>'Export Point chaud 2015 sans se'!CS361</f>
        <v>0</v>
      </c>
    </row>
    <row r="362" spans="1:3">
      <c r="A362" s="2" t="str">
        <f>'Export Point chaud 2015 sans se'!A362</f>
        <v>4 RCV N315TYPC2  CT</v>
      </c>
      <c r="B362" s="5" t="b">
        <f>'Export Point chaud 2015 sans se'!CR362</f>
        <v>0</v>
      </c>
      <c r="C362" s="5" t="b">
        <f>'Export Point chaud 2015 sans se'!CS362</f>
        <v>1</v>
      </c>
    </row>
    <row r="363" spans="1:3">
      <c r="A363" s="2" t="str">
        <f>'Export Point chaud 2015 sans se'!A363</f>
        <v>4 REA 011 FIPC   CT</v>
      </c>
      <c r="B363" s="5" t="b">
        <f>'Export Point chaud 2015 sans se'!CR363</f>
        <v>0</v>
      </c>
      <c r="C363" s="5" t="b">
        <f>'Export Point chaud 2015 sans se'!CS363</f>
        <v>1</v>
      </c>
    </row>
    <row r="364" spans="1:3">
      <c r="A364" s="2" t="str">
        <f>'Export Point chaud 2015 sans se'!A364</f>
        <v>4 REN 001 RFPC   CT</v>
      </c>
      <c r="B364" s="5" t="b">
        <f>'Export Point chaud 2015 sans se'!CR364</f>
        <v>1</v>
      </c>
      <c r="C364" s="5" t="b">
        <f>'Export Point chaud 2015 sans se'!CS364</f>
        <v>0</v>
      </c>
    </row>
    <row r="365" spans="1:3">
      <c r="A365" s="2" t="str">
        <f>'Export Point chaud 2015 sans se'!A365</f>
        <v>4 REN 002 RFPC   CT</v>
      </c>
      <c r="B365" s="5" t="b">
        <f>'Export Point chaud 2015 sans se'!CR365</f>
        <v>1</v>
      </c>
      <c r="C365" s="5" t="b">
        <f>'Export Point chaud 2015 sans se'!CS365</f>
        <v>1</v>
      </c>
    </row>
    <row r="366" spans="1:3">
      <c r="A366" s="2" t="str">
        <f>'Export Point chaud 2015 sans se'!A366</f>
        <v>4 REN 148 VPPC   CT</v>
      </c>
      <c r="B366" s="5" t="b">
        <f>'Export Point chaud 2015 sans se'!CR366</f>
        <v>0</v>
      </c>
      <c r="C366" s="5" t="b">
        <f>'Export Point chaud 2015 sans se'!CS366</f>
        <v>1</v>
      </c>
    </row>
    <row r="367" spans="1:3">
      <c r="A367" s="2" t="str">
        <f>'Export Point chaud 2015 sans se'!A367</f>
        <v>4 REN 251 VBPC   CT</v>
      </c>
      <c r="B367" s="5" t="b">
        <f>'Export Point chaud 2015 sans se'!CR367</f>
        <v>0</v>
      </c>
      <c r="C367" s="5" t="b">
        <f>'Export Point chaud 2015 sans se'!CS367</f>
        <v>1</v>
      </c>
    </row>
    <row r="368" spans="1:3">
      <c r="A368" s="2" t="str">
        <f>'Export Point chaud 2015 sans se'!A368</f>
        <v>4 REN 451 VBPC   CT</v>
      </c>
      <c r="B368" s="5" t="b">
        <f>'Export Point chaud 2015 sans se'!CR368</f>
        <v>1</v>
      </c>
      <c r="C368" s="5" t="b">
        <f>'Export Point chaud 2015 sans se'!CS368</f>
        <v>0</v>
      </c>
    </row>
    <row r="369" spans="1:3">
      <c r="A369" s="2" t="str">
        <f>'Export Point chaud 2015 sans se'!A369</f>
        <v>4 REN N080TYPC1  CT</v>
      </c>
      <c r="B369" s="5" t="b">
        <f>'Export Point chaud 2015 sans se'!CR369</f>
        <v>1</v>
      </c>
      <c r="C369" s="5" t="b">
        <f>'Export Point chaud 2015 sans se'!CS369</f>
        <v>0</v>
      </c>
    </row>
    <row r="370" spans="1:3">
      <c r="A370" s="2" t="str">
        <f>'Export Point chaud 2015 sans se'!A370</f>
        <v>4 RIS 198 VPPC   CT</v>
      </c>
      <c r="B370" s="5" t="b">
        <f>'Export Point chaud 2015 sans se'!CR370</f>
        <v>1</v>
      </c>
      <c r="C370" s="5" t="b">
        <f>'Export Point chaud 2015 sans se'!CS370</f>
        <v>1</v>
      </c>
    </row>
    <row r="371" spans="1:3">
      <c r="A371" s="2" t="str">
        <f>'Export Point chaud 2015 sans se'!A371</f>
        <v>4 RIS R111TYPC1  CT</v>
      </c>
      <c r="B371" s="5" t="b">
        <f>'Export Point chaud 2015 sans se'!CR371</f>
        <v>1</v>
      </c>
      <c r="C371" s="5" t="b">
        <f>'Export Point chaud 2015 sans se'!CS371</f>
        <v>1</v>
      </c>
    </row>
    <row r="372" spans="1:3">
      <c r="A372" s="2" t="str">
        <f>'Export Point chaud 2015 sans se'!A372</f>
        <v>4 RIS R131TYPC1  CT</v>
      </c>
      <c r="B372" s="5" t="b">
        <f>'Export Point chaud 2015 sans se'!CR372</f>
        <v>1</v>
      </c>
      <c r="C372" s="5" t="b">
        <f>'Export Point chaud 2015 sans se'!CS372</f>
        <v>1</v>
      </c>
    </row>
    <row r="373" spans="1:3">
      <c r="A373" s="2" t="str">
        <f>'Export Point chaud 2015 sans se'!A373</f>
        <v>4 RPE 001 BAPC1  CT</v>
      </c>
      <c r="B373" s="5" t="b">
        <f>'Export Point chaud 2015 sans se'!CR373</f>
        <v>1</v>
      </c>
      <c r="C373" s="5" t="b">
        <f>'Export Point chaud 2015 sans se'!CS373</f>
        <v>1</v>
      </c>
    </row>
    <row r="374" spans="1:3">
      <c r="A374" s="2" t="str">
        <f>'Export Point chaud 2015 sans se'!A374</f>
        <v>4 RPE 001 BAPC2  CT</v>
      </c>
      <c r="B374" s="5" t="b">
        <f>'Export Point chaud 2015 sans se'!CR374</f>
        <v>0</v>
      </c>
      <c r="C374" s="5" t="b">
        <f>'Export Point chaud 2015 sans se'!CS374</f>
        <v>1</v>
      </c>
    </row>
    <row r="375" spans="1:3">
      <c r="A375" s="2" t="str">
        <f>'Export Point chaud 2015 sans se'!A375</f>
        <v>4 RPE 003 BAPC   CT</v>
      </c>
      <c r="B375" s="5" t="b">
        <f>'Export Point chaud 2015 sans se'!CR375</f>
        <v>1</v>
      </c>
      <c r="C375" s="5" t="b">
        <f>'Export Point chaud 2015 sans se'!CS375</f>
        <v>1</v>
      </c>
    </row>
    <row r="376" spans="1:3">
      <c r="A376" s="2" t="str">
        <f>'Export Point chaud 2015 sans se'!A376</f>
        <v>4 RPE 067 VPPC   CT</v>
      </c>
      <c r="B376" s="5" t="b">
        <f>'Export Point chaud 2015 sans se'!CR376</f>
        <v>0</v>
      </c>
      <c r="C376" s="5" t="b">
        <f>'Export Point chaud 2015 sans se'!CS376</f>
        <v>1</v>
      </c>
    </row>
    <row r="377" spans="1:3">
      <c r="A377" s="2" t="str">
        <f>'Export Point chaud 2015 sans se'!A377</f>
        <v>4 RPE 134 VPPC   CT</v>
      </c>
      <c r="B377" s="5" t="b">
        <f>'Export Point chaud 2015 sans se'!CR377</f>
        <v>1</v>
      </c>
      <c r="C377" s="5" t="b">
        <f>'Export Point chaud 2015 sans se'!CS377</f>
        <v>1</v>
      </c>
    </row>
    <row r="378" spans="1:3">
      <c r="A378" s="2" t="str">
        <f>'Export Point chaud 2015 sans se'!A378</f>
        <v>4 RPE 151 VPPC   CT</v>
      </c>
      <c r="B378" s="5" t="b">
        <f>'Export Point chaud 2015 sans se'!CR378</f>
        <v>1</v>
      </c>
      <c r="C378" s="5" t="b">
        <f>'Export Point chaud 2015 sans se'!CS378</f>
        <v>1</v>
      </c>
    </row>
    <row r="379" spans="1:3">
      <c r="A379" s="2" t="str">
        <f>'Export Point chaud 2015 sans se'!A379</f>
        <v>4 RPE 301 VPPC   CT</v>
      </c>
      <c r="B379" s="5" t="b">
        <f>'Export Point chaud 2015 sans se'!CR379</f>
        <v>0</v>
      </c>
      <c r="C379" s="5" t="b">
        <f>'Export Point chaud 2015 sans se'!CS379</f>
        <v>1</v>
      </c>
    </row>
    <row r="380" spans="1:3">
      <c r="A380" s="2" t="str">
        <f>'Export Point chaud 2015 sans se'!A380</f>
        <v>4 RPE 681 VBPC   CT</v>
      </c>
      <c r="B380" s="5" t="b">
        <f>'Export Point chaud 2015 sans se'!CR380</f>
        <v>0</v>
      </c>
      <c r="C380" s="5" t="b">
        <f>'Export Point chaud 2015 sans se'!CS380</f>
        <v>0</v>
      </c>
    </row>
    <row r="381" spans="1:3">
      <c r="A381" s="2" t="str">
        <f>'Export Point chaud 2015 sans se'!A381</f>
        <v>4 RPE R133TYPC1  CT</v>
      </c>
      <c r="B381" s="5" t="b">
        <f>'Export Point chaud 2015 sans se'!CR381</f>
        <v>1</v>
      </c>
      <c r="C381" s="5" t="b">
        <f>'Export Point chaud 2015 sans se'!CS381</f>
        <v>1</v>
      </c>
    </row>
    <row r="382" spans="1:3">
      <c r="A382" s="2" t="str">
        <f>'Export Point chaud 2015 sans se'!A382</f>
        <v>4 RPE R321TYPC1  CT</v>
      </c>
      <c r="B382" s="5" t="b">
        <f>'Export Point chaud 2015 sans se'!CR382</f>
        <v>1</v>
      </c>
      <c r="C382" s="5" t="b">
        <f>'Export Point chaud 2015 sans se'!CS382</f>
        <v>1</v>
      </c>
    </row>
    <row r="383" spans="1:3">
      <c r="A383" s="2" t="str">
        <f>'Export Point chaud 2015 sans se'!A383</f>
        <v>4 RPE W120TYPC1  CT</v>
      </c>
      <c r="B383" s="5" t="b">
        <f>'Export Point chaud 2015 sans se'!CR383</f>
        <v>1</v>
      </c>
      <c r="C383" s="5" t="b">
        <f>'Export Point chaud 2015 sans se'!CS383</f>
        <v>0</v>
      </c>
    </row>
    <row r="384" spans="1:3">
      <c r="A384" s="2" t="str">
        <f>'Export Point chaud 2015 sans se'!A384</f>
        <v>4 RPE W121TYPC1  CT</v>
      </c>
      <c r="B384" s="5" t="b">
        <f>'Export Point chaud 2015 sans se'!CR384</f>
        <v>0</v>
      </c>
      <c r="C384" s="5" t="b">
        <f>'Export Point chaud 2015 sans se'!CS384</f>
        <v>0</v>
      </c>
    </row>
    <row r="385" spans="1:3">
      <c r="A385" s="2" t="str">
        <f>'Export Point chaud 2015 sans se'!A385</f>
        <v>4 RPE W122TYPC1  CT</v>
      </c>
      <c r="B385" s="5" t="b">
        <f>'Export Point chaud 2015 sans se'!CR385</f>
        <v>1</v>
      </c>
      <c r="C385" s="5" t="b">
        <f>'Export Point chaud 2015 sans se'!CS385</f>
        <v>0</v>
      </c>
    </row>
    <row r="386" spans="1:3">
      <c r="A386" s="2" t="str">
        <f>'Export Point chaud 2015 sans se'!A386</f>
        <v>4 RPE W122TYPC2  CT</v>
      </c>
      <c r="B386" s="5" t="b">
        <f>'Export Point chaud 2015 sans se'!CR386</f>
        <v>0</v>
      </c>
      <c r="C386" s="5" t="b">
        <f>'Export Point chaud 2015 sans se'!CS386</f>
        <v>0</v>
      </c>
    </row>
    <row r="387" spans="1:3">
      <c r="A387" s="2" t="str">
        <f>'Export Point chaud 2015 sans se'!A387</f>
        <v>4 RPE W122TYPC3  CT</v>
      </c>
      <c r="B387" s="5" t="b">
        <f>'Export Point chaud 2015 sans se'!CR387</f>
        <v>1</v>
      </c>
      <c r="C387" s="5" t="b">
        <f>'Export Point chaud 2015 sans se'!CS387</f>
        <v>1</v>
      </c>
    </row>
    <row r="388" spans="1:3">
      <c r="A388" s="2" t="str">
        <f>'Export Point chaud 2015 sans se'!A388</f>
        <v>4 RPE W123TYPC1  CT</v>
      </c>
      <c r="B388" s="5" t="b">
        <f>'Export Point chaud 2015 sans se'!CR388</f>
        <v>1</v>
      </c>
      <c r="C388" s="5" t="b">
        <f>'Export Point chaud 2015 sans se'!CS388</f>
        <v>0</v>
      </c>
    </row>
    <row r="389" spans="1:3">
      <c r="A389" s="2" t="str">
        <f>'Export Point chaud 2015 sans se'!A389</f>
        <v>4 RPE W123TYPC2  CT</v>
      </c>
      <c r="B389" s="5" t="b">
        <f>'Export Point chaud 2015 sans se'!CR389</f>
        <v>1</v>
      </c>
      <c r="C389" s="5" t="b">
        <f>'Export Point chaud 2015 sans se'!CS389</f>
        <v>1</v>
      </c>
    </row>
    <row r="390" spans="1:3">
      <c r="A390" s="2" t="str">
        <f>'Export Point chaud 2015 sans se'!A390</f>
        <v>4 RRA 106 VPPC   CT</v>
      </c>
      <c r="B390" s="5" t="b">
        <f>'Export Point chaud 2015 sans se'!CR390</f>
        <v>0</v>
      </c>
      <c r="C390" s="5" t="b">
        <f>'Export Point chaud 2015 sans se'!CS390</f>
        <v>1</v>
      </c>
    </row>
    <row r="391" spans="1:3">
      <c r="A391" s="2" t="str">
        <f>'Export Point chaud 2015 sans se'!A391</f>
        <v>4 RRA 107 VPPC   CT</v>
      </c>
      <c r="B391" s="5" t="b">
        <f>'Export Point chaud 2015 sans se'!CR391</f>
        <v>1</v>
      </c>
      <c r="C391" s="5" t="b">
        <f>'Export Point chaud 2015 sans se'!CS391</f>
        <v>1</v>
      </c>
    </row>
    <row r="392" spans="1:3">
      <c r="A392" s="2" t="str">
        <f>'Export Point chaud 2015 sans se'!A392</f>
        <v>4 RRA 126 VPPC   CT</v>
      </c>
      <c r="B392" s="5" t="b">
        <f>'Export Point chaud 2015 sans se'!CR392</f>
        <v>1</v>
      </c>
      <c r="C392" s="5" t="b">
        <f>'Export Point chaud 2015 sans se'!CS392</f>
        <v>0</v>
      </c>
    </row>
    <row r="393" spans="1:3">
      <c r="A393" s="2" t="str">
        <f>'Export Point chaud 2015 sans se'!A393</f>
        <v>4 RRA 310BTYPC1  CT</v>
      </c>
      <c r="B393" s="5" t="b">
        <f>'Export Point chaud 2015 sans se'!CR393</f>
        <v>0</v>
      </c>
      <c r="C393" s="5" t="b">
        <f>'Export Point chaud 2015 sans se'!CS393</f>
        <v>1</v>
      </c>
    </row>
    <row r="394" spans="1:3">
      <c r="A394" s="2" t="str">
        <f>'Export Point chaud 2015 sans se'!A394</f>
        <v>4 RRA R144TYPC1  CT</v>
      </c>
      <c r="B394" s="5" t="b">
        <f>'Export Point chaud 2015 sans se'!CR394</f>
        <v>0</v>
      </c>
      <c r="C394" s="5" t="b">
        <f>'Export Point chaud 2015 sans se'!CS394</f>
        <v>1</v>
      </c>
    </row>
    <row r="395" spans="1:3">
      <c r="A395" s="2" t="str">
        <f>'Export Point chaud 2015 sans se'!A395</f>
        <v>4 RRA R144TYPC2  CT</v>
      </c>
      <c r="B395" s="5" t="b">
        <f>'Export Point chaud 2015 sans se'!CR395</f>
        <v>0</v>
      </c>
      <c r="C395" s="5" t="b">
        <f>'Export Point chaud 2015 sans se'!CS395</f>
        <v>1</v>
      </c>
    </row>
    <row r="396" spans="1:3">
      <c r="A396" s="2" t="str">
        <f>'Export Point chaud 2015 sans se'!A396</f>
        <v>4 RRA R145TYPC1  CT</v>
      </c>
      <c r="B396" s="5" t="b">
        <f>'Export Point chaud 2015 sans se'!CR396</f>
        <v>1</v>
      </c>
      <c r="C396" s="5" t="b">
        <f>'Export Point chaud 2015 sans se'!CS396</f>
        <v>1</v>
      </c>
    </row>
    <row r="397" spans="1:3">
      <c r="A397" s="2" t="str">
        <f>'Export Point chaud 2015 sans se'!A397</f>
        <v>4 RRA R145TYPC2  CT</v>
      </c>
      <c r="B397" s="5" t="b">
        <f>'Export Point chaud 2015 sans se'!CR397</f>
        <v>0</v>
      </c>
      <c r="C397" s="5" t="b">
        <f>'Export Point chaud 2015 sans se'!CS397</f>
        <v>1</v>
      </c>
    </row>
    <row r="398" spans="1:3">
      <c r="A398" s="2" t="str">
        <f>'Export Point chaud 2015 sans se'!A398</f>
        <v>4 RRA R245TYPC1  CT</v>
      </c>
      <c r="B398" s="5" t="b">
        <f>'Export Point chaud 2015 sans se'!CR398</f>
        <v>1</v>
      </c>
      <c r="C398" s="5" t="b">
        <f>'Export Point chaud 2015 sans se'!CS398</f>
        <v>1</v>
      </c>
    </row>
    <row r="399" spans="1:3">
      <c r="A399" s="2" t="str">
        <f>'Export Point chaud 2015 sans se'!A399</f>
        <v>5 CONTK251  PC1  CT</v>
      </c>
      <c r="B399" s="5" t="b">
        <f>'Export Point chaud 2015 sans se'!CR399</f>
        <v>0</v>
      </c>
      <c r="C399" s="5" t="b">
        <f>'Export Point chaud 2015 sans se'!CS399</f>
        <v>0</v>
      </c>
    </row>
    <row r="400" spans="1:3">
      <c r="A400" s="2" t="str">
        <f>'Export Point chaud 2015 sans se'!A400</f>
        <v>5 CONTW273  PC1  CT</v>
      </c>
      <c r="B400" s="5" t="b">
        <f>'Export Point chaud 2015 sans se'!CR400</f>
        <v>0</v>
      </c>
      <c r="C400" s="5" t="b">
        <f>'Export Point chaud 2015 sans se'!CS400</f>
        <v>0</v>
      </c>
    </row>
    <row r="401" spans="1:3" ht="30">
      <c r="A401" s="2" t="str">
        <f>'Export Point chaud 2015 sans se'!A401</f>
        <v>5 COQUW273  PC1  CT</v>
      </c>
      <c r="B401" s="5" t="b">
        <f>'Export Point chaud 2015 sans se'!CR401</f>
        <v>1</v>
      </c>
      <c r="C401" s="5" t="b">
        <f>'Export Point chaud 2015 sans se'!CS401</f>
        <v>1</v>
      </c>
    </row>
    <row r="402" spans="1:3">
      <c r="A402" s="2" t="str">
        <f>'Export Point chaud 2015 sans se'!A402</f>
        <v>5 EAS 001 RFPC1  CT</v>
      </c>
      <c r="B402" s="5" t="b">
        <f>'Export Point chaud 2015 sans se'!CR402</f>
        <v>0</v>
      </c>
      <c r="C402" s="5" t="b">
        <f>'Export Point chaud 2015 sans se'!CS402</f>
        <v>1</v>
      </c>
    </row>
    <row r="403" spans="1:3">
      <c r="A403" s="2" t="str">
        <f>'Export Point chaud 2015 sans se'!A403</f>
        <v>5 EAS 001 RFPC2  CT</v>
      </c>
      <c r="B403" s="5" t="b">
        <f>'Export Point chaud 2015 sans se'!CR403</f>
        <v>1</v>
      </c>
      <c r="C403" s="5" t="b">
        <f>'Export Point chaud 2015 sans se'!CS403</f>
        <v>1</v>
      </c>
    </row>
    <row r="404" spans="1:3">
      <c r="A404" s="2" t="str">
        <f>'Export Point chaud 2015 sans se'!A404</f>
        <v>5 EAS 002 RFPC1  CT</v>
      </c>
      <c r="B404" s="5" t="b">
        <f>'Export Point chaud 2015 sans se'!CR404</f>
        <v>1</v>
      </c>
      <c r="C404" s="5" t="b">
        <f>'Export Point chaud 2015 sans se'!CS404</f>
        <v>1</v>
      </c>
    </row>
    <row r="405" spans="1:3">
      <c r="A405" s="2" t="str">
        <f>'Export Point chaud 2015 sans se'!A405</f>
        <v>5 K   COQ PC1    CT</v>
      </c>
      <c r="B405" s="5" t="b">
        <f>'Export Point chaud 2015 sans se'!CR405</f>
        <v>0</v>
      </c>
      <c r="C405" s="5" t="b">
        <f>'Export Point chaud 2015 sans se'!CS405</f>
        <v>1</v>
      </c>
    </row>
    <row r="406" spans="1:3">
      <c r="A406" s="2" t="str">
        <f>'Export Point chaud 2015 sans se'!A406</f>
        <v>5 OBJ K551  PC01 CT</v>
      </c>
      <c r="B406" s="5" t="b">
        <f>'Export Point chaud 2015 sans se'!CR406</f>
        <v>0</v>
      </c>
      <c r="C406" s="5" t="b">
        <f>'Export Point chaud 2015 sans se'!CS406</f>
        <v>1</v>
      </c>
    </row>
    <row r="407" spans="1:3">
      <c r="A407" s="2" t="str">
        <f>'Export Point chaud 2015 sans se'!A407</f>
        <v>5 PTR 001 RFPC1  CT</v>
      </c>
      <c r="B407" s="5" t="b">
        <f>'Export Point chaud 2015 sans se'!CR407</f>
        <v>1</v>
      </c>
      <c r="C407" s="5" t="b">
        <f>'Export Point chaud 2015 sans se'!CS407</f>
        <v>0</v>
      </c>
    </row>
    <row r="408" spans="1:3">
      <c r="A408" s="2" t="str">
        <f>'Export Point chaud 2015 sans se'!A408</f>
        <v>5 PTR 005 VBPC   CT</v>
      </c>
      <c r="B408" s="5" t="b">
        <f>'Export Point chaud 2015 sans se'!CR408</f>
        <v>1</v>
      </c>
      <c r="C408" s="5" t="b">
        <f>'Export Point chaud 2015 sans se'!CS408</f>
        <v>1</v>
      </c>
    </row>
    <row r="409" spans="1:3">
      <c r="A409" s="2" t="str">
        <f>'Export Point chaud 2015 sans se'!A409</f>
        <v>5 PTR 132 VBPC   CT</v>
      </c>
      <c r="B409" s="5" t="b">
        <f>'Export Point chaud 2015 sans se'!CR409</f>
        <v>1</v>
      </c>
      <c r="C409" s="5" t="b">
        <f>'Export Point chaud 2015 sans se'!CS409</f>
        <v>0</v>
      </c>
    </row>
    <row r="410" spans="1:3">
      <c r="A410" s="2" t="str">
        <f>'Export Point chaud 2015 sans se'!A410</f>
        <v>5 PTR 144 VBPC   CT</v>
      </c>
      <c r="B410" s="5" t="b">
        <f>'Export Point chaud 2015 sans se'!CR410</f>
        <v>1</v>
      </c>
      <c r="C410" s="5" t="b">
        <f>'Export Point chaud 2015 sans se'!CS410</f>
        <v>1</v>
      </c>
    </row>
    <row r="411" spans="1:3">
      <c r="A411" s="2" t="str">
        <f>'Export Point chaud 2015 sans se'!A411</f>
        <v>5 PTR 166 VBPC   CT</v>
      </c>
      <c r="B411" s="5" t="b">
        <f>'Export Point chaud 2015 sans se'!CR411</f>
        <v>0</v>
      </c>
      <c r="C411" s="5" t="b">
        <f>'Export Point chaud 2015 sans se'!CS411</f>
        <v>0</v>
      </c>
    </row>
    <row r="412" spans="1:3">
      <c r="A412" s="2" t="str">
        <f>'Export Point chaud 2015 sans se'!A412</f>
        <v>5 PTR 209 VBPC   CT</v>
      </c>
      <c r="B412" s="5" t="b">
        <f>'Export Point chaud 2015 sans se'!CR412</f>
        <v>1</v>
      </c>
      <c r="C412" s="5" t="b">
        <f>'Export Point chaud 2015 sans se'!CS412</f>
        <v>1</v>
      </c>
    </row>
    <row r="413" spans="1:3">
      <c r="A413" s="2" t="str">
        <f>'Export Point chaud 2015 sans se'!A413</f>
        <v>5 PTR 904 VBPC   CT</v>
      </c>
      <c r="B413" s="5" t="b">
        <f>'Export Point chaud 2015 sans se'!CR413</f>
        <v>1</v>
      </c>
      <c r="C413" s="5" t="b">
        <f>'Export Point chaud 2015 sans se'!CS413</f>
        <v>1</v>
      </c>
    </row>
    <row r="414" spans="1:3">
      <c r="A414" s="2" t="str">
        <f>'Export Point chaud 2015 sans se'!A414</f>
        <v>5 PTR 907 VBPC   CT</v>
      </c>
      <c r="B414" s="5" t="b">
        <f>'Export Point chaud 2015 sans se'!CR414</f>
        <v>1</v>
      </c>
      <c r="C414" s="5" t="b">
        <f>'Export Point chaud 2015 sans se'!CS414</f>
        <v>0</v>
      </c>
    </row>
    <row r="415" spans="1:3">
      <c r="A415" s="2" t="str">
        <f>'Export Point chaud 2015 sans se'!A415</f>
        <v>5 PTR 921 VBPC   CT</v>
      </c>
      <c r="B415" s="5" t="b">
        <f>'Export Point chaud 2015 sans se'!CR415</f>
        <v>1</v>
      </c>
      <c r="C415" s="5" t="b">
        <f>'Export Point chaud 2015 sans se'!CS415</f>
        <v>0</v>
      </c>
    </row>
    <row r="416" spans="1:3">
      <c r="A416" s="2" t="str">
        <f>'Export Point chaud 2015 sans se'!A416</f>
        <v>5 PTR 922 VBPC   CT</v>
      </c>
      <c r="B416" s="5" t="b">
        <f>'Export Point chaud 2015 sans se'!CR416</f>
        <v>1</v>
      </c>
      <c r="C416" s="5" t="b">
        <f>'Export Point chaud 2015 sans se'!CS416</f>
        <v>1</v>
      </c>
    </row>
    <row r="417" spans="1:3">
      <c r="A417" s="2" t="str">
        <f>'Export Point chaud 2015 sans se'!A417</f>
        <v>5 PTR 970 VBPC   CT</v>
      </c>
      <c r="B417" s="5" t="b">
        <f>'Export Point chaud 2015 sans se'!CR417</f>
        <v>1</v>
      </c>
      <c r="C417" s="5" t="b">
        <f>'Export Point chaud 2015 sans se'!CS417</f>
        <v>1</v>
      </c>
    </row>
    <row r="418" spans="1:3">
      <c r="A418" s="2" t="str">
        <f>'Export Point chaud 2015 sans se'!A418</f>
        <v>5 PTR K252TYPC1  CT</v>
      </c>
      <c r="B418" s="5" t="b">
        <f>'Export Point chaud 2015 sans se'!CR418</f>
        <v>0</v>
      </c>
      <c r="C418" s="5" t="b">
        <f>'Export Point chaud 2015 sans se'!CS418</f>
        <v>0</v>
      </c>
    </row>
    <row r="419" spans="1:3">
      <c r="A419" s="2" t="str">
        <f>'Export Point chaud 2015 sans se'!A419</f>
        <v>5 PTR R360TYPC1  CT</v>
      </c>
      <c r="B419" s="5" t="b">
        <f>'Export Point chaud 2015 sans se'!CR419</f>
        <v>0</v>
      </c>
      <c r="C419" s="5" t="b">
        <f>'Export Point chaud 2015 sans se'!CS419</f>
        <v>1</v>
      </c>
    </row>
    <row r="420" spans="1:3">
      <c r="A420" s="2" t="str">
        <f>'Export Point chaud 2015 sans se'!A420</f>
        <v>5 PTR W162TYPC1  CT</v>
      </c>
      <c r="B420" s="5" t="b">
        <f>'Export Point chaud 2015 sans se'!CR420</f>
        <v>0</v>
      </c>
      <c r="C420" s="5" t="b">
        <f>'Export Point chaud 2015 sans se'!CS420</f>
        <v>0</v>
      </c>
    </row>
    <row r="421" spans="1:3">
      <c r="A421" s="2" t="str">
        <f>'Export Point chaud 2015 sans se'!A421</f>
        <v>5 PTR W253TYPC1  CT</v>
      </c>
      <c r="B421" s="5" t="b">
        <f>'Export Point chaud 2015 sans se'!CR421</f>
        <v>1</v>
      </c>
      <c r="C421" s="5" t="b">
        <f>'Export Point chaud 2015 sans se'!CS421</f>
        <v>1</v>
      </c>
    </row>
    <row r="422" spans="1:3">
      <c r="A422" s="2" t="str">
        <f>'Export Point chaud 2015 sans se'!A422</f>
        <v>5 PTR W253TYPC2  CT</v>
      </c>
      <c r="B422" s="5" t="b">
        <f>'Export Point chaud 2015 sans se'!CR422</f>
        <v>0</v>
      </c>
      <c r="C422" s="5" t="b">
        <f>'Export Point chaud 2015 sans se'!CS422</f>
        <v>0</v>
      </c>
    </row>
    <row r="423" spans="1:3">
      <c r="A423" s="2" t="str">
        <f>'Export Point chaud 2015 sans se'!A423</f>
        <v>5 RCP 221 VPPC   CT</v>
      </c>
      <c r="B423" s="5" t="b">
        <f>'Export Point chaud 2015 sans se'!CR423</f>
        <v>0</v>
      </c>
      <c r="C423" s="5" t="b">
        <f>'Export Point chaud 2015 sans se'!CS423</f>
        <v>0</v>
      </c>
    </row>
    <row r="424" spans="1:3">
      <c r="A424" s="2" t="str">
        <f>'Export Point chaud 2015 sans se'!A424</f>
        <v>5 RCP 307 VPPC   CT</v>
      </c>
      <c r="B424" s="5" t="b">
        <f>'Export Point chaud 2015 sans se'!CR424</f>
        <v>0</v>
      </c>
      <c r="C424" s="5" t="b">
        <f>'Export Point chaud 2015 sans se'!CS424</f>
        <v>1</v>
      </c>
    </row>
    <row r="425" spans="1:3">
      <c r="A425" s="2" t="str">
        <f>'Export Point chaud 2015 sans se'!A425</f>
        <v>5 RCP 316 VPPC   CT</v>
      </c>
      <c r="B425" s="5" t="b">
        <f>'Export Point chaud 2015 sans se'!CR425</f>
        <v>0</v>
      </c>
      <c r="C425" s="5" t="b">
        <f>'Export Point chaud 2015 sans se'!CS425</f>
        <v>0</v>
      </c>
    </row>
    <row r="426" spans="1:3">
      <c r="A426" s="2" t="str">
        <f>'Export Point chaud 2015 sans se'!A426</f>
        <v>5 RCP 801 VPPC   CT</v>
      </c>
      <c r="B426" s="5" t="b">
        <f>'Export Point chaud 2015 sans se'!CR426</f>
        <v>0</v>
      </c>
      <c r="C426" s="5" t="b">
        <f>'Export Point chaud 2015 sans se'!CS426</f>
        <v>0</v>
      </c>
    </row>
    <row r="427" spans="1:3">
      <c r="A427" s="2" t="str">
        <f>'Export Point chaud 2015 sans se'!A427</f>
        <v>5 RCP 805 VPPC   CT</v>
      </c>
      <c r="B427" s="5" t="b">
        <f>'Export Point chaud 2015 sans se'!CR427</f>
        <v>1</v>
      </c>
      <c r="C427" s="5" t="b">
        <f>'Export Point chaud 2015 sans se'!CS427</f>
        <v>1</v>
      </c>
    </row>
    <row r="428" spans="1:3">
      <c r="A428" s="2" t="str">
        <f>'Export Point chaud 2015 sans se'!A428</f>
        <v>5 RCP R351TYPC1  CT</v>
      </c>
      <c r="B428" s="5" t="b">
        <f>'Export Point chaud 2015 sans se'!CR428</f>
        <v>0</v>
      </c>
      <c r="C428" s="5" t="b">
        <f>'Export Point chaud 2015 sans se'!CS428</f>
        <v>1</v>
      </c>
    </row>
    <row r="429" spans="1:3">
      <c r="A429" s="2" t="str">
        <f>'Export Point chaud 2015 sans se'!A429</f>
        <v>5 RCP R361TYPC1  CT</v>
      </c>
      <c r="B429" s="5" t="b">
        <f>'Export Point chaud 2015 sans se'!CR429</f>
        <v>0</v>
      </c>
      <c r="C429" s="5" t="b">
        <f>'Export Point chaud 2015 sans se'!CS429</f>
        <v>1</v>
      </c>
    </row>
    <row r="430" spans="1:3">
      <c r="A430" s="2" t="str">
        <f>'Export Point chaud 2015 sans se'!A430</f>
        <v>5 RCP R363TYPC1  CT</v>
      </c>
      <c r="B430" s="5" t="b">
        <f>'Export Point chaud 2015 sans se'!CR430</f>
        <v>0</v>
      </c>
      <c r="C430" s="5" t="b">
        <f>'Export Point chaud 2015 sans se'!CS430</f>
        <v>1</v>
      </c>
    </row>
    <row r="431" spans="1:3">
      <c r="A431" s="2" t="str">
        <f>'Export Point chaud 2015 sans se'!A431</f>
        <v>5 RCP R371TYPC1  CT</v>
      </c>
      <c r="B431" s="5" t="b">
        <f>'Export Point chaud 2015 sans se'!CR431</f>
        <v>0</v>
      </c>
      <c r="C431" s="5" t="b">
        <f>'Export Point chaud 2015 sans se'!CS431</f>
        <v>1</v>
      </c>
    </row>
    <row r="432" spans="1:3">
      <c r="A432" s="2" t="str">
        <f>'Export Point chaud 2015 sans se'!A432</f>
        <v>5 RCP R473TYPC1  CT</v>
      </c>
      <c r="B432" s="5" t="b">
        <f>'Export Point chaud 2015 sans se'!CR432</f>
        <v>0</v>
      </c>
      <c r="C432" s="5" t="b">
        <f>'Export Point chaud 2015 sans se'!CS432</f>
        <v>1</v>
      </c>
    </row>
    <row r="433" spans="1:3">
      <c r="A433" s="2" t="str">
        <f>'Export Point chaud 2015 sans se'!A433</f>
        <v>5 RCP R488TYPC1  CT</v>
      </c>
      <c r="B433" s="5" t="b">
        <f>'Export Point chaud 2015 sans se'!CR433</f>
        <v>0</v>
      </c>
      <c r="C433" s="5" t="b">
        <f>'Export Point chaud 2015 sans se'!CS433</f>
        <v>1</v>
      </c>
    </row>
    <row r="434" spans="1:3">
      <c r="A434" s="2" t="str">
        <f>'Export Point chaud 2015 sans se'!A434</f>
        <v>5 RCP R688TYPC1  CT</v>
      </c>
      <c r="B434" s="5" t="b">
        <f>'Export Point chaud 2015 sans se'!CR434</f>
        <v>0</v>
      </c>
      <c r="C434" s="5" t="b">
        <f>'Export Point chaud 2015 sans se'!CS434</f>
        <v>1</v>
      </c>
    </row>
    <row r="435" spans="1:3">
      <c r="A435" s="2" t="str">
        <f>'Export Point chaud 2015 sans se'!A435</f>
        <v>5 RCP R789TYPC1  CT</v>
      </c>
      <c r="B435" s="5" t="b">
        <f>'Export Point chaud 2015 sans se'!CR435</f>
        <v>1</v>
      </c>
      <c r="C435" s="5" t="b">
        <f>'Export Point chaud 2015 sans se'!CS435</f>
        <v>1</v>
      </c>
    </row>
    <row r="436" spans="1:3">
      <c r="A436" s="2" t="str">
        <f>'Export Point chaud 2015 sans se'!A436</f>
        <v>5 RCP R789TYPC2  CT</v>
      </c>
      <c r="B436" s="5" t="b">
        <f>'Export Point chaud 2015 sans se'!CR436</f>
        <v>0</v>
      </c>
      <c r="C436" s="5" t="b">
        <f>'Export Point chaud 2015 sans se'!CS436</f>
        <v>1</v>
      </c>
    </row>
    <row r="437" spans="1:3">
      <c r="A437" s="2" t="str">
        <f>'Export Point chaud 2015 sans se'!A437</f>
        <v>5 RCP R789TYPC3  CT</v>
      </c>
      <c r="B437" s="5" t="b">
        <f>'Export Point chaud 2015 sans se'!CR437</f>
        <v>0</v>
      </c>
      <c r="C437" s="5" t="b">
        <f>'Export Point chaud 2015 sans se'!CS437</f>
        <v>1</v>
      </c>
    </row>
    <row r="438" spans="1:3">
      <c r="A438" s="2" t="str">
        <f>'Export Point chaud 2015 sans se'!A438</f>
        <v>5 RCP R888TYPC1  CT</v>
      </c>
      <c r="B438" s="5" t="b">
        <f>'Export Point chaud 2015 sans se'!CR438</f>
        <v>1</v>
      </c>
      <c r="C438" s="5" t="b">
        <f>'Export Point chaud 2015 sans se'!CS438</f>
        <v>1</v>
      </c>
    </row>
    <row r="439" spans="1:3">
      <c r="A439" s="2" t="str">
        <f>'Export Point chaud 2015 sans se'!A439</f>
        <v>5 RCV 001 POPC   CT</v>
      </c>
      <c r="B439" s="5" t="b">
        <f>'Export Point chaud 2015 sans se'!CR439</f>
        <v>0</v>
      </c>
      <c r="C439" s="5" t="b">
        <f>'Export Point chaud 2015 sans se'!CS439</f>
        <v>1</v>
      </c>
    </row>
    <row r="440" spans="1:3">
      <c r="A440" s="2" t="str">
        <f>'Export Point chaud 2015 sans se'!A440</f>
        <v>5 RCV 003 FIPC   CT</v>
      </c>
      <c r="B440" s="5" t="b">
        <f>'Export Point chaud 2015 sans se'!CR440</f>
        <v>0</v>
      </c>
      <c r="C440" s="5" t="b">
        <f>'Export Point chaud 2015 sans se'!CS440</f>
        <v>1</v>
      </c>
    </row>
    <row r="441" spans="1:3">
      <c r="A441" s="2" t="str">
        <f>'Export Point chaud 2015 sans se'!A441</f>
        <v>5 RCV 003 POPC   CT</v>
      </c>
      <c r="B441" s="5" t="b">
        <f>'Export Point chaud 2015 sans se'!CR441</f>
        <v>0</v>
      </c>
      <c r="C441" s="5" t="b">
        <f>'Export Point chaud 2015 sans se'!CS441</f>
        <v>1</v>
      </c>
    </row>
    <row r="442" spans="1:3">
      <c r="A442" s="2" t="str">
        <f>'Export Point chaud 2015 sans se'!A442</f>
        <v>5 RCV 003 RFPC1  CT</v>
      </c>
      <c r="B442" s="5" t="b">
        <f>'Export Point chaud 2015 sans se'!CR442</f>
        <v>1</v>
      </c>
      <c r="C442" s="5" t="b">
        <f>'Export Point chaud 2015 sans se'!CS442</f>
        <v>1</v>
      </c>
    </row>
    <row r="443" spans="1:3">
      <c r="A443" s="2" t="str">
        <f>'Export Point chaud 2015 sans se'!A443</f>
        <v>5 RCV 008 VPPC   CT</v>
      </c>
      <c r="B443" s="5" t="b">
        <f>'Export Point chaud 2015 sans se'!CR443</f>
        <v>0</v>
      </c>
      <c r="C443" s="5" t="b">
        <f>'Export Point chaud 2015 sans se'!CS443</f>
        <v>1</v>
      </c>
    </row>
    <row r="444" spans="1:3">
      <c r="A444" s="2" t="str">
        <f>'Export Point chaud 2015 sans se'!A444</f>
        <v>5 RCV 026 VPPC   CT</v>
      </c>
      <c r="B444" s="5" t="b">
        <f>'Export Point chaud 2015 sans se'!CR444</f>
        <v>1</v>
      </c>
      <c r="C444" s="5" t="b">
        <f>'Export Point chaud 2015 sans se'!CS444</f>
        <v>1</v>
      </c>
    </row>
    <row r="445" spans="1:3">
      <c r="A445" s="2" t="str">
        <f>'Export Point chaud 2015 sans se'!A445</f>
        <v>5 RCV 061 VPPC   CT</v>
      </c>
      <c r="B445" s="5" t="b">
        <f>'Export Point chaud 2015 sans se'!CR445</f>
        <v>0</v>
      </c>
      <c r="C445" s="5" t="b">
        <f>'Export Point chaud 2015 sans se'!CS445</f>
        <v>1</v>
      </c>
    </row>
    <row r="446" spans="1:3">
      <c r="A446" s="2" t="str">
        <f>'Export Point chaud 2015 sans se'!A446</f>
        <v>5 RCV 063 VPPC   CT</v>
      </c>
      <c r="B446" s="5" t="b">
        <f>'Export Point chaud 2015 sans se'!CR446</f>
        <v>0</v>
      </c>
      <c r="C446" s="5" t="b">
        <f>'Export Point chaud 2015 sans se'!CS446</f>
        <v>1</v>
      </c>
    </row>
    <row r="447" spans="1:3">
      <c r="A447" s="2" t="str">
        <f>'Export Point chaud 2015 sans se'!A447</f>
        <v>5 RCV 064 VPPC   CT</v>
      </c>
      <c r="B447" s="5" t="b">
        <f>'Export Point chaud 2015 sans se'!CR447</f>
        <v>0</v>
      </c>
      <c r="C447" s="5" t="b">
        <f>'Export Point chaud 2015 sans se'!CS447</f>
        <v>1</v>
      </c>
    </row>
    <row r="448" spans="1:3">
      <c r="A448" s="2" t="str">
        <f>'Export Point chaud 2015 sans se'!A448</f>
        <v>5 RCV 067 VPPC   CT</v>
      </c>
      <c r="B448" s="5" t="b">
        <f>'Export Point chaud 2015 sans se'!CR448</f>
        <v>0</v>
      </c>
      <c r="C448" s="5" t="b">
        <f>'Export Point chaud 2015 sans se'!CS448</f>
        <v>1</v>
      </c>
    </row>
    <row r="449" spans="1:3">
      <c r="A449" s="2" t="str">
        <f>'Export Point chaud 2015 sans se'!A449</f>
        <v>5 RCV 068 VPPC   CT</v>
      </c>
      <c r="B449" s="5" t="b">
        <f>'Export Point chaud 2015 sans se'!CR449</f>
        <v>0</v>
      </c>
      <c r="C449" s="5" t="b">
        <f>'Export Point chaud 2015 sans se'!CS449</f>
        <v>1</v>
      </c>
    </row>
    <row r="450" spans="1:3">
      <c r="A450" s="2" t="str">
        <f>'Export Point chaud 2015 sans se'!A450</f>
        <v>5 RCV 069 VPPC   CT</v>
      </c>
      <c r="B450" s="5" t="b">
        <f>'Export Point chaud 2015 sans se'!CR450</f>
        <v>0</v>
      </c>
      <c r="C450" s="5" t="b">
        <f>'Export Point chaud 2015 sans se'!CS450</f>
        <v>1</v>
      </c>
    </row>
    <row r="451" spans="1:3">
      <c r="A451" s="2" t="str">
        <f>'Export Point chaud 2015 sans se'!A451</f>
        <v>5 RCV 185 TYPC1  CT</v>
      </c>
      <c r="B451" s="5" t="b">
        <f>'Export Point chaud 2015 sans se'!CR451</f>
        <v>0</v>
      </c>
      <c r="C451" s="5" t="b">
        <f>'Export Point chaud 2015 sans se'!CS451</f>
        <v>1</v>
      </c>
    </row>
    <row r="452" spans="1:3">
      <c r="A452" s="2" t="str">
        <f>'Export Point chaud 2015 sans se'!A452</f>
        <v>5 RCV 185 TYPC2  CT</v>
      </c>
      <c r="B452" s="5" t="b">
        <f>'Export Point chaud 2015 sans se'!CR452</f>
        <v>1</v>
      </c>
      <c r="C452" s="5" t="b">
        <f>'Export Point chaud 2015 sans se'!CS452</f>
        <v>1</v>
      </c>
    </row>
    <row r="453" spans="1:3">
      <c r="A453" s="2" t="str">
        <f>'Export Point chaud 2015 sans se'!A453</f>
        <v>5 RCV 382 VPPC   CT</v>
      </c>
      <c r="B453" s="5" t="b">
        <f>'Export Point chaud 2015 sans se'!CR453</f>
        <v>0</v>
      </c>
      <c r="C453" s="5" t="b">
        <f>'Export Point chaud 2015 sans se'!CS453</f>
        <v>1</v>
      </c>
    </row>
    <row r="454" spans="1:3">
      <c r="A454" s="2" t="str">
        <f>'Export Point chaud 2015 sans se'!A454</f>
        <v>5 RCV 802 VPPC   CT</v>
      </c>
      <c r="B454" s="5" t="b">
        <f>'Export Point chaud 2015 sans se'!CR454</f>
        <v>1</v>
      </c>
      <c r="C454" s="5" t="b">
        <f>'Export Point chaud 2015 sans se'!CS454</f>
        <v>1</v>
      </c>
    </row>
    <row r="455" spans="1:3">
      <c r="A455" s="2" t="str">
        <f>'Export Point chaud 2015 sans se'!A455</f>
        <v>5 RCV 813 VPPC   CT</v>
      </c>
      <c r="B455" s="5" t="b">
        <f>'Export Point chaud 2015 sans se'!CR455</f>
        <v>0</v>
      </c>
      <c r="C455" s="5" t="b">
        <f>'Export Point chaud 2015 sans se'!CS455</f>
        <v>1</v>
      </c>
    </row>
    <row r="456" spans="1:3">
      <c r="A456" s="2" t="str">
        <f>'Export Point chaud 2015 sans se'!A456</f>
        <v>5 RCV 821 VPPC   CT</v>
      </c>
      <c r="B456" s="5" t="b">
        <f>'Export Point chaud 2015 sans se'!CR456</f>
        <v>0</v>
      </c>
      <c r="C456" s="5" t="b">
        <f>'Export Point chaud 2015 sans se'!CS456</f>
        <v>1</v>
      </c>
    </row>
    <row r="457" spans="1:3">
      <c r="A457" s="2" t="str">
        <f>'Export Point chaud 2015 sans se'!A457</f>
        <v>5 RCV N020TYPC1  CT</v>
      </c>
      <c r="B457" s="5" t="b">
        <f>'Export Point chaud 2015 sans se'!CR457</f>
        <v>0</v>
      </c>
      <c r="C457" s="5" t="b">
        <f>'Export Point chaud 2015 sans se'!CS457</f>
        <v>1</v>
      </c>
    </row>
    <row r="458" spans="1:3">
      <c r="A458" s="2" t="str">
        <f>'Export Point chaud 2015 sans se'!A458</f>
        <v>5 RCV N021TYPC1  CT</v>
      </c>
      <c r="B458" s="5" t="b">
        <f>'Export Point chaud 2015 sans se'!CR458</f>
        <v>0</v>
      </c>
      <c r="C458" s="5" t="b">
        <f>'Export Point chaud 2015 sans se'!CS458</f>
        <v>1</v>
      </c>
    </row>
    <row r="459" spans="1:3">
      <c r="A459" s="2" t="str">
        <f>'Export Point chaud 2015 sans se'!A459</f>
        <v>5 RCV N021TYPC3  CT</v>
      </c>
      <c r="B459" s="5" t="b">
        <f>'Export Point chaud 2015 sans se'!CR459</f>
        <v>0</v>
      </c>
      <c r="C459" s="5" t="b">
        <f>'Export Point chaud 2015 sans se'!CS459</f>
        <v>1</v>
      </c>
    </row>
    <row r="460" spans="1:3">
      <c r="A460" s="2" t="str">
        <f>'Export Point chaud 2015 sans se'!A460</f>
        <v>5 RCV N023TYPC1  CT</v>
      </c>
      <c r="B460" s="5" t="b">
        <f>'Export Point chaud 2015 sans se'!CR460</f>
        <v>0</v>
      </c>
      <c r="C460" s="5" t="b">
        <f>'Export Point chaud 2015 sans se'!CS460</f>
        <v>1</v>
      </c>
    </row>
    <row r="461" spans="1:3">
      <c r="A461" s="2" t="str">
        <f>'Export Point chaud 2015 sans se'!A461</f>
        <v>5 RCV N023TYPC2  CT</v>
      </c>
      <c r="B461" s="5" t="b">
        <f>'Export Point chaud 2015 sans se'!CR461</f>
        <v>0</v>
      </c>
      <c r="C461" s="5" t="b">
        <f>'Export Point chaud 2015 sans se'!CS461</f>
        <v>1</v>
      </c>
    </row>
    <row r="462" spans="1:3">
      <c r="A462" s="2" t="str">
        <f>'Export Point chaud 2015 sans se'!A462</f>
        <v>5 RCV N224TYPC1  CT</v>
      </c>
      <c r="B462" s="5" t="b">
        <f>'Export Point chaud 2015 sans se'!CR462</f>
        <v>1</v>
      </c>
      <c r="C462" s="5" t="b">
        <f>'Export Point chaud 2015 sans se'!CS462</f>
        <v>1</v>
      </c>
    </row>
    <row r="463" spans="1:3">
      <c r="A463" s="2" t="str">
        <f>'Export Point chaud 2015 sans se'!A463</f>
        <v>5 RCV N324TYPC1  CT</v>
      </c>
      <c r="B463" s="5" t="b">
        <f>'Export Point chaud 2015 sans se'!CR463</f>
        <v>1</v>
      </c>
      <c r="C463" s="5" t="b">
        <f>'Export Point chaud 2015 sans se'!CS463</f>
        <v>1</v>
      </c>
    </row>
    <row r="464" spans="1:3">
      <c r="A464" s="2" t="str">
        <f>'Export Point chaud 2015 sans se'!A464</f>
        <v>5 RCV N324TYPC2  CT</v>
      </c>
      <c r="B464" s="5" t="b">
        <f>'Export Point chaud 2015 sans se'!CR464</f>
        <v>0</v>
      </c>
      <c r="C464" s="5" t="b">
        <f>'Export Point chaud 2015 sans se'!CS464</f>
        <v>1</v>
      </c>
    </row>
    <row r="465" spans="1:3">
      <c r="A465" s="2" t="str">
        <f>'Export Point chaud 2015 sans se'!A465</f>
        <v>5 RCV N324TYPC3  CT</v>
      </c>
      <c r="B465" s="5" t="b">
        <f>'Export Point chaud 2015 sans se'!CR465</f>
        <v>1</v>
      </c>
      <c r="C465" s="5" t="b">
        <f>'Export Point chaud 2015 sans se'!CS465</f>
        <v>1</v>
      </c>
    </row>
    <row r="466" spans="1:3">
      <c r="A466" s="2" t="str">
        <f>'Export Point chaud 2015 sans se'!A466</f>
        <v>5 RCV N324TYPC4  CT</v>
      </c>
      <c r="B466" s="5" t="b">
        <f>'Export Point chaud 2015 sans se'!CR466</f>
        <v>1</v>
      </c>
      <c r="C466" s="5" t="b">
        <f>'Export Point chaud 2015 sans se'!CS466</f>
        <v>1</v>
      </c>
    </row>
    <row r="467" spans="1:3">
      <c r="A467" s="2" t="str">
        <f>'Export Point chaud 2015 sans se'!A467</f>
        <v>5 RCV N324TYPC5  CT</v>
      </c>
      <c r="B467" s="5" t="b">
        <f>'Export Point chaud 2015 sans se'!CR467</f>
        <v>1</v>
      </c>
      <c r="C467" s="5" t="b">
        <f>'Export Point chaud 2015 sans se'!CS467</f>
        <v>1</v>
      </c>
    </row>
    <row r="468" spans="1:3">
      <c r="A468" s="2" t="str">
        <f>'Export Point chaud 2015 sans se'!A468</f>
        <v>5 RCV N324TYPC6  CT</v>
      </c>
      <c r="B468" s="5" t="b">
        <f>'Export Point chaud 2015 sans se'!CR468</f>
        <v>1</v>
      </c>
      <c r="C468" s="5" t="b">
        <f>'Export Point chaud 2015 sans se'!CS468</f>
        <v>1</v>
      </c>
    </row>
    <row r="469" spans="1:3">
      <c r="A469" s="2" t="str">
        <f>'Export Point chaud 2015 sans se'!A469</f>
        <v>5 RCV N325TYPC1  CT</v>
      </c>
      <c r="B469" s="5" t="b">
        <f>'Export Point chaud 2015 sans se'!CR469</f>
        <v>0</v>
      </c>
      <c r="C469" s="5" t="b">
        <f>'Export Point chaud 2015 sans se'!CS469</f>
        <v>1</v>
      </c>
    </row>
    <row r="470" spans="1:3">
      <c r="A470" s="2" t="str">
        <f>'Export Point chaud 2015 sans se'!A470</f>
        <v>5 RCV N325TYPC2  CT</v>
      </c>
      <c r="B470" s="5" t="b">
        <f>'Export Point chaud 2015 sans se'!CR470</f>
        <v>0</v>
      </c>
      <c r="C470" s="5" t="b">
        <f>'Export Point chaud 2015 sans se'!CS470</f>
        <v>0</v>
      </c>
    </row>
    <row r="471" spans="1:3" ht="30">
      <c r="A471" s="2" t="str">
        <f>'Export Point chaud 2015 sans se'!A471</f>
        <v>5 RCV R160B TYPC1CT</v>
      </c>
      <c r="B471" s="5" t="b">
        <f>'Export Point chaud 2015 sans se'!CR471</f>
        <v>0</v>
      </c>
      <c r="C471" s="5" t="b">
        <f>'Export Point chaud 2015 sans se'!CS471</f>
        <v>1</v>
      </c>
    </row>
    <row r="472" spans="1:3">
      <c r="A472" s="2" t="str">
        <f>'Export Point chaud 2015 sans se'!A472</f>
        <v>5 RCV R250TYPC1  CT</v>
      </c>
      <c r="B472" s="5" t="b">
        <f>'Export Point chaud 2015 sans se'!CR472</f>
        <v>0</v>
      </c>
      <c r="C472" s="5" t="b">
        <f>'Export Point chaud 2015 sans se'!CS472</f>
        <v>1</v>
      </c>
    </row>
    <row r="473" spans="1:3">
      <c r="A473" s="2" t="str">
        <f>'Export Point chaud 2015 sans se'!A473</f>
        <v>5 RCV R250TYPC2  CT</v>
      </c>
      <c r="B473" s="5" t="b">
        <f>'Export Point chaud 2015 sans se'!CR473</f>
        <v>0</v>
      </c>
      <c r="C473" s="5" t="b">
        <f>'Export Point chaud 2015 sans se'!CS473</f>
        <v>1</v>
      </c>
    </row>
    <row r="474" spans="1:3">
      <c r="A474" s="2" t="str">
        <f>'Export Point chaud 2015 sans se'!A474</f>
        <v>5 RCV R260TYPC1  CT</v>
      </c>
      <c r="B474" s="5" t="b">
        <f>'Export Point chaud 2015 sans se'!CR474</f>
        <v>0</v>
      </c>
      <c r="C474" s="5" t="b">
        <f>'Export Point chaud 2015 sans se'!CS474</f>
        <v>1</v>
      </c>
    </row>
    <row r="475" spans="1:3">
      <c r="A475" s="2" t="str">
        <f>'Export Point chaud 2015 sans se'!A475</f>
        <v>5 RCV R260TYPC2  CT</v>
      </c>
      <c r="B475" s="5" t="b">
        <f>'Export Point chaud 2015 sans se'!CR475</f>
        <v>0</v>
      </c>
      <c r="C475" s="5" t="b">
        <f>'Export Point chaud 2015 sans se'!CS475</f>
        <v>1</v>
      </c>
    </row>
    <row r="476" spans="1:3">
      <c r="A476" s="2" t="str">
        <f>'Export Point chaud 2015 sans se'!A476</f>
        <v>5 RCV R260TYPC3  CT</v>
      </c>
      <c r="B476" s="5" t="b">
        <f>'Export Point chaud 2015 sans se'!CR476</f>
        <v>0</v>
      </c>
      <c r="C476" s="5" t="b">
        <f>'Export Point chaud 2015 sans se'!CS476</f>
        <v>1</v>
      </c>
    </row>
    <row r="477" spans="1:3" ht="30">
      <c r="A477" s="2" t="str">
        <f>'Export Point chaud 2015 sans se'!A477</f>
        <v>5 RCV W257TYPC1  CT</v>
      </c>
      <c r="B477" s="5" t="b">
        <f>'Export Point chaud 2015 sans se'!CR477</f>
        <v>0</v>
      </c>
      <c r="C477" s="5" t="b">
        <f>'Export Point chaud 2015 sans se'!CS477</f>
        <v>1</v>
      </c>
    </row>
    <row r="478" spans="1:3" ht="30">
      <c r="A478" s="2" t="str">
        <f>'Export Point chaud 2015 sans se'!A478</f>
        <v>5 RCV W257TYPC2  CT</v>
      </c>
      <c r="B478" s="5" t="b">
        <f>'Export Point chaud 2015 sans se'!CR478</f>
        <v>0</v>
      </c>
      <c r="C478" s="5" t="b">
        <f>'Export Point chaud 2015 sans se'!CS478</f>
        <v>1</v>
      </c>
    </row>
    <row r="479" spans="1:3">
      <c r="A479" s="2" t="str">
        <f>'Export Point chaud 2015 sans se'!A479</f>
        <v>5 REA 004 POPC   CT</v>
      </c>
      <c r="B479" s="5" t="b">
        <f>'Export Point chaud 2015 sans se'!CR479</f>
        <v>0</v>
      </c>
      <c r="C479" s="5" t="b">
        <f>'Export Point chaud 2015 sans se'!CS479</f>
        <v>1</v>
      </c>
    </row>
    <row r="480" spans="1:3">
      <c r="A480" s="2" t="str">
        <f>'Export Point chaud 2015 sans se'!A480</f>
        <v>5 REN 001 MTPC   CT</v>
      </c>
      <c r="B480" s="5" t="b">
        <f>'Export Point chaud 2015 sans se'!CR480</f>
        <v>1</v>
      </c>
      <c r="C480" s="5" t="b">
        <f>'Export Point chaud 2015 sans se'!CS480</f>
        <v>1</v>
      </c>
    </row>
    <row r="481" spans="1:3">
      <c r="A481" s="2" t="str">
        <f>'Export Point chaud 2015 sans se'!A481</f>
        <v>5 REN 001 RFPC   CT</v>
      </c>
      <c r="B481" s="5" t="b">
        <f>'Export Point chaud 2015 sans se'!CR481</f>
        <v>1</v>
      </c>
      <c r="C481" s="5" t="b">
        <f>'Export Point chaud 2015 sans se'!CS481</f>
        <v>0</v>
      </c>
    </row>
    <row r="482" spans="1:3">
      <c r="A482" s="2" t="str">
        <f>'Export Point chaud 2015 sans se'!A482</f>
        <v>5 REN 011 RFPC   CT</v>
      </c>
      <c r="B482" s="5" t="b">
        <f>'Export Point chaud 2015 sans se'!CR482</f>
        <v>1</v>
      </c>
      <c r="C482" s="5" t="b">
        <f>'Export Point chaud 2015 sans se'!CS482</f>
        <v>1</v>
      </c>
    </row>
    <row r="483" spans="1:3">
      <c r="A483" s="2" t="str">
        <f>'Export Point chaud 2015 sans se'!A483</f>
        <v>5 REN 104 VPPC   CT</v>
      </c>
      <c r="B483" s="5" t="b">
        <f>'Export Point chaud 2015 sans se'!CR483</f>
        <v>0</v>
      </c>
      <c r="C483" s="5" t="b">
        <f>'Export Point chaud 2015 sans se'!CS483</f>
        <v>1</v>
      </c>
    </row>
    <row r="484" spans="1:3">
      <c r="A484" s="2" t="str">
        <f>'Export Point chaud 2015 sans se'!A484</f>
        <v>5 REN 251 VBPC   CT</v>
      </c>
      <c r="B484" s="5" t="b">
        <f>'Export Point chaud 2015 sans se'!CR484</f>
        <v>1</v>
      </c>
      <c r="C484" s="5" t="b">
        <f>'Export Point chaud 2015 sans se'!CS484</f>
        <v>1</v>
      </c>
    </row>
    <row r="485" spans="1:3">
      <c r="A485" s="2" t="str">
        <f>'Export Point chaud 2015 sans se'!A485</f>
        <v>5 REN 451 VPPC   CT</v>
      </c>
      <c r="B485" s="5" t="b">
        <f>'Export Point chaud 2015 sans se'!CR485</f>
        <v>1</v>
      </c>
      <c r="C485" s="5" t="b">
        <f>'Export Point chaud 2015 sans se'!CS485</f>
        <v>0</v>
      </c>
    </row>
    <row r="486" spans="1:3">
      <c r="A486" s="2" t="str">
        <f>'Export Point chaud 2015 sans se'!A486</f>
        <v>5 REN 453 VPPC1  CT</v>
      </c>
      <c r="B486" s="5" t="b">
        <f>'Export Point chaud 2015 sans se'!CR486</f>
        <v>0</v>
      </c>
      <c r="C486" s="5" t="b">
        <f>'Export Point chaud 2015 sans se'!CS486</f>
        <v>1</v>
      </c>
    </row>
    <row r="487" spans="1:3">
      <c r="A487" s="2" t="str">
        <f>'Export Point chaud 2015 sans se'!A487</f>
        <v>5 REN N080TYPC2  CT</v>
      </c>
      <c r="B487" s="5" t="b">
        <f>'Export Point chaud 2015 sans se'!CR487</f>
        <v>1</v>
      </c>
      <c r="C487" s="5" t="b">
        <f>'Export Point chaud 2015 sans se'!CS487</f>
        <v>1</v>
      </c>
    </row>
    <row r="488" spans="1:3">
      <c r="A488" s="2" t="str">
        <f>'Export Point chaud 2015 sans se'!A488</f>
        <v>5 RIS 200 VPPC   CT</v>
      </c>
      <c r="B488" s="5" t="b">
        <f>'Export Point chaud 2015 sans se'!CR488</f>
        <v>0</v>
      </c>
      <c r="C488" s="5" t="b">
        <f>'Export Point chaud 2015 sans se'!CS488</f>
        <v>1</v>
      </c>
    </row>
    <row r="489" spans="1:3">
      <c r="A489" s="2" t="str">
        <f>'Export Point chaud 2015 sans se'!A489</f>
        <v>5 RIS R171TYPC1  CT</v>
      </c>
      <c r="B489" s="5" t="b">
        <f>'Export Point chaud 2015 sans se'!CR489</f>
        <v>1</v>
      </c>
      <c r="C489" s="5" t="b">
        <f>'Export Point chaud 2015 sans se'!CS489</f>
        <v>0</v>
      </c>
    </row>
    <row r="490" spans="1:3">
      <c r="A490" s="2" t="str">
        <f>'Export Point chaud 2015 sans se'!A490</f>
        <v>5 RPE 001 BAPC   CT</v>
      </c>
      <c r="B490" s="5" t="b">
        <f>'Export Point chaud 2015 sans se'!CR490</f>
        <v>1</v>
      </c>
      <c r="C490" s="5" t="b">
        <f>'Export Point chaud 2015 sans se'!CS490</f>
        <v>1</v>
      </c>
    </row>
    <row r="491" spans="1:3">
      <c r="A491" s="2" t="str">
        <f>'Export Point chaud 2015 sans se'!A491</f>
        <v>5 RPE 003 BAPC   CT</v>
      </c>
      <c r="B491" s="5" t="b">
        <f>'Export Point chaud 2015 sans se'!CR491</f>
        <v>0</v>
      </c>
      <c r="C491" s="5" t="b">
        <f>'Export Point chaud 2015 sans se'!CS491</f>
        <v>1</v>
      </c>
    </row>
    <row r="492" spans="1:3">
      <c r="A492" s="2" t="str">
        <f>'Export Point chaud 2015 sans se'!A492</f>
        <v>5 RPE 004 BAPC   CT</v>
      </c>
      <c r="B492" s="5" t="b">
        <f>'Export Point chaud 2015 sans se'!CR492</f>
        <v>0</v>
      </c>
      <c r="C492" s="5" t="b">
        <f>'Export Point chaud 2015 sans se'!CS492</f>
        <v>0</v>
      </c>
    </row>
    <row r="493" spans="1:3">
      <c r="A493" s="2" t="str">
        <f>'Export Point chaud 2015 sans se'!A493</f>
        <v>5 RPE 067 VPPC   CT</v>
      </c>
      <c r="B493" s="5" t="b">
        <f>'Export Point chaud 2015 sans se'!CR493</f>
        <v>0</v>
      </c>
      <c r="C493" s="5" t="b">
        <f>'Export Point chaud 2015 sans se'!CS493</f>
        <v>0</v>
      </c>
    </row>
    <row r="494" spans="1:3">
      <c r="A494" s="2" t="str">
        <f>'Export Point chaud 2015 sans se'!A494</f>
        <v>5 RPE 139 VBPC   CT</v>
      </c>
      <c r="B494" s="5" t="b">
        <f>'Export Point chaud 2015 sans se'!CR494</f>
        <v>1</v>
      </c>
      <c r="C494" s="5" t="b">
        <f>'Export Point chaud 2015 sans se'!CS494</f>
        <v>1</v>
      </c>
    </row>
    <row r="495" spans="1:3">
      <c r="A495" s="2" t="str">
        <f>'Export Point chaud 2015 sans se'!A495</f>
        <v>5 RPE 168 VPPC   CT</v>
      </c>
      <c r="B495" s="5" t="b">
        <f>'Export Point chaud 2015 sans se'!CR495</f>
        <v>1</v>
      </c>
      <c r="C495" s="5" t="b">
        <f>'Export Point chaud 2015 sans se'!CS495</f>
        <v>1</v>
      </c>
    </row>
    <row r="496" spans="1:3">
      <c r="A496" s="2" t="str">
        <f>'Export Point chaud 2015 sans se'!A496</f>
        <v>5 RPE 390 VPPC   CT</v>
      </c>
      <c r="B496" s="5" t="b">
        <f>'Export Point chaud 2015 sans se'!CR496</f>
        <v>0</v>
      </c>
      <c r="C496" s="5" t="b">
        <f>'Export Point chaud 2015 sans se'!CS496</f>
        <v>1</v>
      </c>
    </row>
    <row r="497" spans="1:3">
      <c r="A497" s="2" t="str">
        <f>'Export Point chaud 2015 sans se'!A497</f>
        <v>5 RPE R153TYPC1  CT</v>
      </c>
      <c r="B497" s="5" t="b">
        <f>'Export Point chaud 2015 sans se'!CR497</f>
        <v>1</v>
      </c>
      <c r="C497" s="5" t="b">
        <f>'Export Point chaud 2015 sans se'!CS497</f>
        <v>1</v>
      </c>
    </row>
    <row r="498" spans="1:3">
      <c r="A498" s="2" t="str">
        <f>'Export Point chaud 2015 sans se'!A498</f>
        <v>5 RPE R171TYPC1  CT</v>
      </c>
      <c r="B498" s="5" t="b">
        <f>'Export Point chaud 2015 sans se'!CR498</f>
        <v>1</v>
      </c>
      <c r="C498" s="5" t="b">
        <f>'Export Point chaud 2015 sans se'!CS498</f>
        <v>1</v>
      </c>
    </row>
    <row r="499" spans="1:3">
      <c r="A499" s="2" t="str">
        <f>'Export Point chaud 2015 sans se'!A499</f>
        <v>5 RPE R173TYPC2  CT</v>
      </c>
      <c r="B499" s="5" t="b">
        <f>'Export Point chaud 2015 sans se'!CR499</f>
        <v>1</v>
      </c>
      <c r="C499" s="5" t="b">
        <f>'Export Point chaud 2015 sans se'!CS499</f>
        <v>1</v>
      </c>
    </row>
    <row r="500" spans="1:3">
      <c r="A500" s="2" t="str">
        <f>'Export Point chaud 2015 sans se'!A500</f>
        <v>5 RPE W059TYPC1  CT</v>
      </c>
      <c r="B500" s="5" t="b">
        <f>'Export Point chaud 2015 sans se'!CR500</f>
        <v>1</v>
      </c>
      <c r="C500" s="5" t="b">
        <f>'Export Point chaud 2015 sans se'!CS500</f>
        <v>1</v>
      </c>
    </row>
    <row r="501" spans="1:3" ht="30">
      <c r="A501" s="2" t="str">
        <f>'Export Point chaud 2015 sans se'!A501</f>
        <v>5 RPE W064TYPC01 CT</v>
      </c>
      <c r="B501" s="5" t="b">
        <f>'Export Point chaud 2015 sans se'!CR501</f>
        <v>0</v>
      </c>
      <c r="C501" s="5" t="b">
        <f>'Export Point chaud 2015 sans se'!CS501</f>
        <v>1</v>
      </c>
    </row>
    <row r="502" spans="1:3" ht="30">
      <c r="A502" s="2" t="str">
        <f>'Export Point chaud 2015 sans se'!A502</f>
        <v>5 RPE W064TYPC02 CT</v>
      </c>
      <c r="B502" s="5" t="b">
        <f>'Export Point chaud 2015 sans se'!CR502</f>
        <v>1</v>
      </c>
      <c r="C502" s="5" t="b">
        <f>'Export Point chaud 2015 sans se'!CS502</f>
        <v>1</v>
      </c>
    </row>
    <row r="503" spans="1:3">
      <c r="A503" s="2" t="str">
        <f>'Export Point chaud 2015 sans se'!A503</f>
        <v>5 RPE W160TYPC1  CT</v>
      </c>
      <c r="B503" s="5" t="b">
        <f>'Export Point chaud 2015 sans se'!CR503</f>
        <v>1</v>
      </c>
      <c r="C503" s="5" t="b">
        <f>'Export Point chaud 2015 sans se'!CS503</f>
        <v>1</v>
      </c>
    </row>
    <row r="504" spans="1:3">
      <c r="A504" s="2" t="str">
        <f>'Export Point chaud 2015 sans se'!A504</f>
        <v>5 RPE W162TYPC1  CT</v>
      </c>
      <c r="B504" s="5" t="b">
        <f>'Export Point chaud 2015 sans se'!CR504</f>
        <v>0</v>
      </c>
      <c r="C504" s="5" t="b">
        <f>'Export Point chaud 2015 sans se'!CS504</f>
        <v>0</v>
      </c>
    </row>
    <row r="505" spans="1:3">
      <c r="A505" s="2" t="str">
        <f>'Export Point chaud 2015 sans se'!A505</f>
        <v>5 RPE W162TYPC2  CT</v>
      </c>
      <c r="B505" s="5" t="b">
        <f>'Export Point chaud 2015 sans se'!CR505</f>
        <v>1</v>
      </c>
      <c r="C505" s="5" t="b">
        <f>'Export Point chaud 2015 sans se'!CS505</f>
        <v>1</v>
      </c>
    </row>
    <row r="506" spans="1:3">
      <c r="A506" s="2" t="str">
        <f>'Export Point chaud 2015 sans se'!A506</f>
        <v>5 RPE W163TYPC1  CT</v>
      </c>
      <c r="B506" s="5" t="b">
        <f>'Export Point chaud 2015 sans se'!CR506</f>
        <v>1</v>
      </c>
      <c r="C506" s="5" t="b">
        <f>'Export Point chaud 2015 sans se'!CS506</f>
        <v>0</v>
      </c>
    </row>
    <row r="507" spans="1:3">
      <c r="A507" s="2" t="str">
        <f>'Export Point chaud 2015 sans se'!A507</f>
        <v>5 RPE W163TYPC2  CT</v>
      </c>
      <c r="B507" s="5" t="b">
        <f>'Export Point chaud 2015 sans se'!CR507</f>
        <v>1</v>
      </c>
      <c r="C507" s="5" t="b">
        <f>'Export Point chaud 2015 sans se'!CS507</f>
        <v>0</v>
      </c>
    </row>
    <row r="508" spans="1:3">
      <c r="A508" s="2" t="str">
        <f>'Export Point chaud 2015 sans se'!A508</f>
        <v>5 RPE W163TYPC3  CT</v>
      </c>
      <c r="B508" s="5" t="b">
        <f>'Export Point chaud 2015 sans se'!CR508</f>
        <v>1</v>
      </c>
      <c r="C508" s="5" t="b">
        <f>'Export Point chaud 2015 sans se'!CS508</f>
        <v>0</v>
      </c>
    </row>
    <row r="509" spans="1:3">
      <c r="A509" s="2" t="str">
        <f>'Export Point chaud 2015 sans se'!A509</f>
        <v>5 RPE W163TYPC4  CT</v>
      </c>
      <c r="B509" s="5" t="b">
        <f>'Export Point chaud 2015 sans se'!CR509</f>
        <v>1</v>
      </c>
      <c r="C509" s="5" t="b">
        <f>'Export Point chaud 2015 sans se'!CS509</f>
        <v>0</v>
      </c>
    </row>
    <row r="510" spans="1:3">
      <c r="A510" s="2" t="str">
        <f>'Export Point chaud 2015 sans se'!A510</f>
        <v>5 RPE W163TYPC5  CT</v>
      </c>
      <c r="B510" s="5" t="b">
        <f>'Export Point chaud 2015 sans se'!CR510</f>
        <v>1</v>
      </c>
      <c r="C510" s="5" t="b">
        <f>'Export Point chaud 2015 sans se'!CS510</f>
        <v>1</v>
      </c>
    </row>
    <row r="511" spans="1:3">
      <c r="A511" s="2" t="str">
        <f>'Export Point chaud 2015 sans se'!A511</f>
        <v>5 RRA 104 VPPC   CT</v>
      </c>
      <c r="B511" s="5" t="b">
        <f>'Export Point chaud 2015 sans se'!CR511</f>
        <v>0</v>
      </c>
      <c r="C511" s="5" t="b">
        <f>'Export Point chaud 2015 sans se'!CS511</f>
        <v>1</v>
      </c>
    </row>
    <row r="512" spans="1:3">
      <c r="A512" s="2" t="str">
        <f>'Export Point chaud 2015 sans se'!A512</f>
        <v>5 RRA 107 VPPC   CT</v>
      </c>
      <c r="B512" s="5" t="b">
        <f>'Export Point chaud 2015 sans se'!CR512</f>
        <v>0</v>
      </c>
      <c r="C512" s="5" t="b">
        <f>'Export Point chaud 2015 sans se'!CS512</f>
        <v>1</v>
      </c>
    </row>
    <row r="513" spans="1:3">
      <c r="A513" s="2" t="str">
        <f>'Export Point chaud 2015 sans se'!A513</f>
        <v>5 RRA 122 VPPC   CT</v>
      </c>
      <c r="B513" s="5" t="b">
        <f>'Export Point chaud 2015 sans se'!CR513</f>
        <v>0</v>
      </c>
      <c r="C513" s="5" t="b">
        <f>'Export Point chaud 2015 sans se'!CS513</f>
        <v>0</v>
      </c>
    </row>
    <row r="514" spans="1:3" ht="30">
      <c r="A514" s="2" t="str">
        <f>'Export Point chaud 2015 sans se'!A514</f>
        <v>5 RRMBR287TYPC1  CT</v>
      </c>
      <c r="B514" s="5" t="b">
        <f>'Export Point chaud 2015 sans se'!CR514</f>
        <v>0</v>
      </c>
      <c r="C514" s="5" t="b">
        <f>'Export Point chaud 2015 sans se'!CS514</f>
        <v>1</v>
      </c>
    </row>
    <row r="515" spans="1:3">
      <c r="A515" s="2" t="str">
        <f>'Export Point chaud 2015 sans se'!A515</f>
        <v>5 SIR 071509PC1  CT</v>
      </c>
      <c r="B515" s="5" t="b">
        <f>'Export Point chaud 2015 sans se'!CR515</f>
        <v>1</v>
      </c>
      <c r="C515" s="5" t="b">
        <f>'Export Point chaud 2015 sans se'!CS515</f>
        <v>1</v>
      </c>
    </row>
    <row r="516" spans="1:3">
      <c r="A516" s="2" t="str">
        <f>'Export Point chaud 2015 sans se'!A516</f>
        <v>5 W   279 POPC   CT</v>
      </c>
      <c r="B516" s="5" t="b">
        <f>'Export Point chaud 2015 sans se'!CR516</f>
        <v>1</v>
      </c>
      <c r="C516" s="5" t="b">
        <f>'Export Point chaud 2015 sans se'!CS516</f>
        <v>1</v>
      </c>
    </row>
    <row r="517" spans="1:3">
      <c r="A517" s="2" t="str">
        <f>'Export Point chaud 2015 sans se'!A517</f>
        <v>9 COQUN242  PC1  CT</v>
      </c>
      <c r="B517" s="5" t="b">
        <f>'Export Point chaud 2015 sans se'!CR517</f>
        <v>0</v>
      </c>
      <c r="C517" s="5" t="b">
        <f>'Export Point chaud 2015 sans se'!CS517</f>
        <v>0</v>
      </c>
    </row>
    <row r="518" spans="1:3">
      <c r="A518" s="2" t="str">
        <f>'Export Point chaud 2015 sans se'!A518</f>
        <v>9 PTR 207 VBPC   CT</v>
      </c>
      <c r="B518" s="5" t="b">
        <f>'Export Point chaud 2015 sans se'!CR518</f>
        <v>1</v>
      </c>
      <c r="C518" s="5" t="b">
        <f>'Export Point chaud 2015 sans se'!CS518</f>
        <v>1</v>
      </c>
    </row>
    <row r="519" spans="1:3">
      <c r="A519" s="2" t="str">
        <f>'Export Point chaud 2015 sans se'!A519</f>
        <v>9 PTR 208 VBPC   CT</v>
      </c>
      <c r="B519" s="5" t="b">
        <f>'Export Point chaud 2015 sans se'!CR519</f>
        <v>1</v>
      </c>
      <c r="C519" s="5" t="b">
        <f>'Export Point chaud 2015 sans se'!CS519</f>
        <v>1</v>
      </c>
    </row>
    <row r="520" spans="1:3" ht="30">
      <c r="A520" s="2" t="str">
        <f>'Export Point chaud 2015 sans se'!A520</f>
        <v>9 RCV N215TYPC01 CT</v>
      </c>
      <c r="B520" s="5" t="b">
        <f>'Export Point chaud 2015 sans se'!CR520</f>
        <v>1</v>
      </c>
      <c r="C520" s="5" t="b">
        <f>'Export Point chaud 2015 sans se'!CS520</f>
        <v>0</v>
      </c>
    </row>
    <row r="521" spans="1:3">
      <c r="A521" s="2" t="str">
        <f>'Export Point chaud 2015 sans se'!A521</f>
        <v>9 RCV N224TYPC1  CT</v>
      </c>
      <c r="B521" s="5" t="b">
        <f>'Export Point chaud 2015 sans se'!CR521</f>
        <v>0</v>
      </c>
      <c r="C521" s="5" t="b">
        <f>'Export Point chaud 2015 sans se'!CS521</f>
        <v>0</v>
      </c>
    </row>
    <row r="522" spans="1:3">
      <c r="A522" s="2" t="str">
        <f>'Export Point chaud 2015 sans se'!A522</f>
        <v>9 RPE 015 BAPC   CT</v>
      </c>
      <c r="B522" s="5" t="b">
        <f>'Export Point chaud 2015 sans se'!CR522</f>
        <v>1</v>
      </c>
      <c r="C522" s="5" t="b">
        <f>'Export Point chaud 2015 sans se'!CS522</f>
        <v>1</v>
      </c>
    </row>
    <row r="523" spans="1:3">
      <c r="A523" s="2" t="str">
        <f>'Export Point chaud 2015 sans se'!A523</f>
        <v>9 RPE 063 LNPC   CT</v>
      </c>
      <c r="B523" s="5" t="b">
        <f>'Export Point chaud 2015 sans se'!CR523</f>
        <v>1</v>
      </c>
      <c r="C523" s="5" t="b">
        <f>'Export Point chaud 2015 sans se'!CS523</f>
        <v>1</v>
      </c>
    </row>
    <row r="524" spans="1:3">
      <c r="A524" s="2" t="str">
        <f>'Export Point chaud 2015 sans se'!A524</f>
        <v>9 RPE 133 VPPC   CT</v>
      </c>
      <c r="B524" s="5" t="b">
        <f>'Export Point chaud 2015 sans se'!CR524</f>
        <v>0</v>
      </c>
      <c r="C524" s="5" t="b">
        <f>'Export Point chaud 2015 sans se'!CS524</f>
        <v>1</v>
      </c>
    </row>
    <row r="525" spans="1:3">
      <c r="A525" s="2" t="str">
        <f>'Export Point chaud 2015 sans se'!A525</f>
        <v>9 RPE 299 VPPC   CT</v>
      </c>
      <c r="B525" s="5" t="b">
        <f>'Export Point chaud 2015 sans se'!CR525</f>
        <v>0</v>
      </c>
      <c r="C525" s="5" t="b">
        <f>'Export Point chaud 2015 sans se'!CS525</f>
        <v>1</v>
      </c>
    </row>
    <row r="526" spans="1:3">
      <c r="A526" s="2" t="str">
        <f>'Export Point chaud 2015 sans se'!A526</f>
        <v>9 RPE N309TYPC2  CT</v>
      </c>
      <c r="B526" s="5" t="b">
        <f>'Export Point chaud 2015 sans se'!CR526</f>
        <v>1</v>
      </c>
      <c r="C526" s="5" t="b">
        <f>'Export Point chaud 2015 sans se'!CS526</f>
        <v>1</v>
      </c>
    </row>
    <row r="527" spans="1:3">
      <c r="A527" s="2" t="str">
        <f>'Export Point chaud 2015 sans se'!A527</f>
        <v>9 SIR 071409PC   CT</v>
      </c>
      <c r="B527" s="5" t="b">
        <f>'Export Point chaud 2015 sans se'!CR527</f>
        <v>1</v>
      </c>
      <c r="C527" s="5" t="b">
        <f>'Export Point chaud 2015 sans se'!CS527</f>
        <v>1</v>
      </c>
    </row>
    <row r="528" spans="1:3">
      <c r="A528" s="2" t="str">
        <f>'Export Point chaud 2015 sans se'!A528</f>
        <v>9 TEP 005 FIPC   CT</v>
      </c>
      <c r="B528" s="5" t="b">
        <f>'Export Point chaud 2015 sans se'!CR528</f>
        <v>0</v>
      </c>
      <c r="C528" s="5" t="b">
        <f>'Export Point chaud 2015 sans se'!CS528</f>
        <v>1</v>
      </c>
    </row>
    <row r="529" spans="1:3">
      <c r="A529" s="2" t="str">
        <f>'Export Point chaud 2015 sans se'!A529</f>
        <v>9 TEP 005 VBPC   CT</v>
      </c>
      <c r="B529" s="5" t="b">
        <f>'Export Point chaud 2015 sans se'!CR529</f>
        <v>0</v>
      </c>
      <c r="C529" s="5" t="b">
        <f>'Export Point chaud 2015 sans se'!CS529</f>
        <v>1</v>
      </c>
    </row>
    <row r="530" spans="1:3">
      <c r="A530" s="2" t="str">
        <f>'Export Point chaud 2015 sans se'!A530</f>
        <v>9 TEP 009 POPC   CT</v>
      </c>
      <c r="B530" s="5" t="b">
        <f>'Export Point chaud 2015 sans se'!CR530</f>
        <v>0</v>
      </c>
      <c r="C530" s="5" t="b">
        <f>'Export Point chaud 2015 sans se'!CS530</f>
        <v>1</v>
      </c>
    </row>
    <row r="531" spans="1:3">
      <c r="A531" s="2" t="str">
        <f>'Export Point chaud 2015 sans se'!A531</f>
        <v>9 TEP 473 VDPC   CT</v>
      </c>
      <c r="B531" s="5" t="b">
        <f>'Export Point chaud 2015 sans se'!CR531</f>
        <v>1</v>
      </c>
      <c r="C531" s="5" t="b">
        <f>'Export Point chaud 2015 sans se'!CS531</f>
        <v>1</v>
      </c>
    </row>
    <row r="532" spans="1:3">
      <c r="A532" s="2" t="str">
        <f>'Export Point chaud 2015 sans se'!A532</f>
        <v>9 TEP N232TYPC1  CT</v>
      </c>
      <c r="B532" s="5" t="b">
        <f>'Export Point chaud 2015 sans se'!CR532</f>
        <v>0</v>
      </c>
      <c r="C532" s="5" t="b">
        <f>'Export Point chaud 2015 sans se'!CS532</f>
        <v>1</v>
      </c>
    </row>
    <row r="533" spans="1:3">
      <c r="A533" s="2" t="str">
        <f>'Export Point chaud 2015 sans se'!A533</f>
        <v>9 TEP N308TYPC1  CT</v>
      </c>
      <c r="B533" s="5" t="b">
        <f>'Export Point chaud 2015 sans se'!CR533</f>
        <v>1</v>
      </c>
      <c r="C533" s="5" t="b">
        <f>'Export Point chaud 2015 sans se'!CS533</f>
        <v>1</v>
      </c>
    </row>
    <row r="534" spans="1:3">
      <c r="A534" s="2" t="str">
        <f>'Export Point chaud 2015 sans se'!A534</f>
        <v>9 TEP N308TYPC2  CT</v>
      </c>
      <c r="B534" s="5" t="b">
        <f>'Export Point chaud 2015 sans se'!CR534</f>
        <v>0</v>
      </c>
      <c r="C534" s="5" t="b">
        <f>'Export Point chaud 2015 sans se'!CS534</f>
        <v>1</v>
      </c>
    </row>
    <row r="535" spans="1:3">
      <c r="A535" s="2" t="str">
        <f>'Export Point chaud 2015 sans se'!A535</f>
        <v>9 TEP N309TYPC1  CT</v>
      </c>
      <c r="B535" s="5" t="b">
        <f>'Export Point chaud 2015 sans se'!CR535</f>
        <v>1</v>
      </c>
      <c r="C535" s="5" t="b">
        <f>'Export Point chaud 2015 sans se'!CS535</f>
        <v>1</v>
      </c>
    </row>
    <row r="536" spans="1:3">
      <c r="A536" s="2" t="str">
        <f>'Export Point chaud 2015 sans se'!A536</f>
        <v>9 TEP N409TYPC1  CT</v>
      </c>
      <c r="B536" s="5" t="b">
        <f>'Export Point chaud 2015 sans se'!CR536</f>
        <v>0</v>
      </c>
      <c r="C536" s="5" t="b">
        <f>'Export Point chaud 2015 sans se'!CS536</f>
        <v>1</v>
      </c>
    </row>
    <row r="537" spans="1:3">
      <c r="A537" s="2" t="str">
        <f>'Export Point chaud 2015 sans se'!A537</f>
        <v>9 TES     TYPC1  CT</v>
      </c>
      <c r="B537" s="5" t="b">
        <f>'Export Point chaud 2015 sans se'!CR537</f>
        <v>0</v>
      </c>
      <c r="C537" s="5" t="b">
        <f>'Export Point chaud 2015 sans se'!CS537</f>
        <v>1</v>
      </c>
    </row>
    <row r="538" spans="1:3">
      <c r="A538" s="2" t="str">
        <f>'Export Point chaud 2015 sans se'!A538</f>
        <v>9 TES 002 BAPC1  CT</v>
      </c>
      <c r="B538" s="5" t="b">
        <f>'Export Point chaud 2015 sans se'!CR538</f>
        <v>0</v>
      </c>
      <c r="C538" s="5" t="b">
        <f>'Export Point chaud 2015 sans se'!CS538</f>
        <v>1</v>
      </c>
    </row>
    <row r="539" spans="1:3">
      <c r="A539" s="2" t="str">
        <f>'Export Point chaud 2015 sans se'!A539</f>
        <v>9 TES 002 BAPC2  CT</v>
      </c>
      <c r="B539" s="5" t="b">
        <f>'Export Point chaud 2015 sans se'!CR539</f>
        <v>0</v>
      </c>
      <c r="C539" s="5" t="b">
        <f>'Export Point chaud 2015 sans se'!CS539</f>
        <v>1</v>
      </c>
    </row>
    <row r="540" spans="1:3">
      <c r="A540" s="2" t="str">
        <f>'Export Point chaud 2015 sans se'!A540</f>
        <v>9 TES 018 BAPC   CT</v>
      </c>
      <c r="B540" s="5" t="b">
        <f>'Export Point chaud 2015 sans se'!CR540</f>
        <v>0</v>
      </c>
      <c r="C540" s="5" t="b">
        <f>'Export Point chaud 2015 sans se'!CS540</f>
        <v>1</v>
      </c>
    </row>
    <row r="541" spans="1:3">
      <c r="A541" s="2" t="str">
        <f>'Export Point chaud 2015 sans se'!A541</f>
        <v>9 TES N235TYPC1  CT</v>
      </c>
      <c r="B541" s="5" t="b">
        <f>'Export Point chaud 2015 sans se'!CR541</f>
        <v>1</v>
      </c>
      <c r="C541" s="5" t="b">
        <f>'Export Point chaud 2015 sans se'!CS541</f>
        <v>1</v>
      </c>
    </row>
    <row r="542" spans="1:3">
      <c r="A542" s="2" t="str">
        <f>'Export Point chaud 2015 sans se'!A542</f>
        <v>9 TES N235TYPC2  CT</v>
      </c>
      <c r="B542" s="5" t="b">
        <f>'Export Point chaud 2015 sans se'!CR542</f>
        <v>1</v>
      </c>
      <c r="C542" s="5" t="b">
        <f>'Export Point chaud 2015 sans se'!CS542</f>
        <v>1</v>
      </c>
    </row>
    <row r="543" spans="1:3">
      <c r="A543" s="2" t="str">
        <f>'Export Point chaud 2015 sans se'!A543</f>
        <v>9 TES N372TYPC1  CT</v>
      </c>
      <c r="B543" s="5" t="b">
        <f>'Export Point chaud 2015 sans se'!CR543</f>
        <v>0</v>
      </c>
      <c r="C543" s="5" t="b">
        <f>'Export Point chaud 2015 sans se'!CS543</f>
        <v>1</v>
      </c>
    </row>
    <row r="544" spans="1:3">
      <c r="A544" s="2" t="str">
        <f>'Export Point chaud 2015 sans se'!A544</f>
        <v>9 TES N404TYPC1  CT</v>
      </c>
      <c r="B544" s="5" t="b">
        <f>'Export Point chaud 2015 sans se'!CR544</f>
        <v>0</v>
      </c>
      <c r="C544" s="5" t="b">
        <f>'Export Point chaud 2015 sans se'!CS544</f>
        <v>1</v>
      </c>
    </row>
    <row r="545" spans="1:3">
      <c r="A545" s="2" t="str">
        <f>'Export Point chaud 2015 sans se'!A545</f>
        <v>9 TEU 001 EVPC   CT</v>
      </c>
      <c r="B545" s="5" t="b">
        <f>'Export Point chaud 2015 sans se'!CR545</f>
        <v>0</v>
      </c>
      <c r="C545" s="5" t="b">
        <f>'Export Point chaud 2015 sans se'!CS545</f>
        <v>1</v>
      </c>
    </row>
    <row r="546" spans="1:3">
      <c r="A546" s="2" t="str">
        <f>'Export Point chaud 2015 sans se'!A546</f>
        <v>9 TEU 001 REPC   CT</v>
      </c>
      <c r="B546" s="5" t="b">
        <f>'Export Point chaud 2015 sans se'!CR546</f>
        <v>0</v>
      </c>
      <c r="C546" s="5" t="b">
        <f>'Export Point chaud 2015 sans se'!CS546</f>
        <v>0</v>
      </c>
    </row>
    <row r="547" spans="1:3">
      <c r="A547" s="2" t="str">
        <f>'Export Point chaud 2015 sans se'!A547</f>
        <v>9 TEU 003 FIPC1  CT</v>
      </c>
      <c r="B547" s="5" t="b">
        <f>'Export Point chaud 2015 sans se'!CR547</f>
        <v>0</v>
      </c>
      <c r="C547" s="5" t="b">
        <f>'Export Point chaud 2015 sans se'!CS547</f>
        <v>1</v>
      </c>
    </row>
    <row r="548" spans="1:3">
      <c r="A548" s="2" t="str">
        <f>'Export Point chaud 2015 sans se'!A548</f>
        <v>9 TEU 093 VPPC   CT</v>
      </c>
      <c r="B548" s="5" t="b">
        <f>'Export Point chaud 2015 sans se'!CR548</f>
        <v>0</v>
      </c>
      <c r="C548" s="5" t="b">
        <f>'Export Point chaud 2015 sans se'!CS548</f>
        <v>1</v>
      </c>
    </row>
    <row r="549" spans="1:3">
      <c r="A549" s="2" t="str">
        <f>'Export Point chaud 2015 sans se'!A549</f>
        <v>9 TEU 111 VPPC   CT</v>
      </c>
      <c r="B549" s="5" t="b">
        <f>'Export Point chaud 2015 sans se'!CR549</f>
        <v>1</v>
      </c>
      <c r="C549" s="5" t="b">
        <f>'Export Point chaud 2015 sans se'!CS549</f>
        <v>1</v>
      </c>
    </row>
    <row r="550" spans="1:3">
      <c r="A550" s="2" t="str">
        <f>'Export Point chaud 2015 sans se'!A550</f>
        <v>9 TEU 122 VPPC   CT</v>
      </c>
      <c r="B550" s="5" t="b">
        <f>'Export Point chaud 2015 sans se'!CR550</f>
        <v>1</v>
      </c>
      <c r="C550" s="5" t="b">
        <f>'Export Point chaud 2015 sans se'!CS550</f>
        <v>1</v>
      </c>
    </row>
    <row r="551" spans="1:3">
      <c r="A551" s="2" t="str">
        <f>'Export Point chaud 2015 sans se'!A551</f>
        <v>9 TEU 123 VPPC   CT</v>
      </c>
      <c r="B551" s="5" t="b">
        <f>'Export Point chaud 2015 sans se'!CR551</f>
        <v>0</v>
      </c>
      <c r="C551" s="5" t="b">
        <f>'Export Point chaud 2015 sans se'!CS551</f>
        <v>1</v>
      </c>
    </row>
    <row r="552" spans="1:3">
      <c r="A552" s="2" t="str">
        <f>'Export Point chaud 2015 sans se'!A552</f>
        <v>9 TEU 124 VPPC   CT</v>
      </c>
      <c r="B552" s="5" t="b">
        <f>'Export Point chaud 2015 sans se'!CR552</f>
        <v>1</v>
      </c>
      <c r="C552" s="5" t="b">
        <f>'Export Point chaud 2015 sans se'!CS552</f>
        <v>1</v>
      </c>
    </row>
    <row r="553" spans="1:3">
      <c r="A553" s="2" t="str">
        <f>'Export Point chaud 2015 sans se'!A553</f>
        <v>9 TEU 241 TYPC3  CT</v>
      </c>
      <c r="B553" s="5" t="b">
        <f>'Export Point chaud 2015 sans se'!CR553</f>
        <v>1</v>
      </c>
      <c r="C553" s="5" t="b">
        <f>'Export Point chaud 2015 sans se'!CS553</f>
        <v>1</v>
      </c>
    </row>
    <row r="554" spans="1:3">
      <c r="A554" s="2" t="str">
        <f>'Export Point chaud 2015 sans se'!A554</f>
        <v>9 TEU 416 VPPC   CT</v>
      </c>
      <c r="B554" s="5" t="b">
        <f>'Export Point chaud 2015 sans se'!CR554</f>
        <v>0</v>
      </c>
      <c r="C554" s="5" t="b">
        <f>'Export Point chaud 2015 sans se'!CS554</f>
        <v>1</v>
      </c>
    </row>
    <row r="555" spans="1:3">
      <c r="A555" s="2" t="str">
        <f>'Export Point chaud 2015 sans se'!A555</f>
        <v>9 TEU N232TYPC1  CT</v>
      </c>
      <c r="B555" s="5" t="b">
        <f>'Export Point chaud 2015 sans se'!CR555</f>
        <v>0</v>
      </c>
      <c r="C555" s="5" t="b">
        <f>'Export Point chaud 2015 sans se'!CS555</f>
        <v>1</v>
      </c>
    </row>
    <row r="556" spans="1:3">
      <c r="A556" s="2" t="str">
        <f>'Export Point chaud 2015 sans se'!A556</f>
        <v>9 TEU N232TYPC2  CT</v>
      </c>
      <c r="B556" s="5" t="b">
        <f>'Export Point chaud 2015 sans se'!CR556</f>
        <v>0</v>
      </c>
      <c r="C556" s="5" t="b">
        <f>'Export Point chaud 2015 sans se'!CS556</f>
        <v>1</v>
      </c>
    </row>
    <row r="557" spans="1:3">
      <c r="A557" s="2" t="str">
        <f>'Export Point chaud 2015 sans se'!A557</f>
        <v>9 TEU N232TYPC3  CT</v>
      </c>
      <c r="B557" s="3" t="b">
        <f>'Export Point chaud 2015 sans se'!CR557</f>
        <v>1</v>
      </c>
      <c r="C557" s="3" t="b">
        <f>'Export Point chaud 2015 sans se'!CS557</f>
        <v>1</v>
      </c>
    </row>
    <row r="558" spans="1:3">
      <c r="A558" s="2" t="str">
        <f>'Export Point chaud 2015 sans se'!A558</f>
        <v>9 TEU N238TYPC1  CT</v>
      </c>
      <c r="B558" s="5" t="b">
        <f>'Export Point chaud 2015 sans se'!CR558</f>
        <v>0</v>
      </c>
      <c r="C558" s="5" t="b">
        <f>'Export Point chaud 2015 sans se'!CS558</f>
        <v>0</v>
      </c>
    </row>
    <row r="559" spans="1:3">
      <c r="A559" s="2" t="str">
        <f>'Export Point chaud 2015 sans se'!A559</f>
        <v>9 TEU N241TYPC1  CT</v>
      </c>
      <c r="B559" s="3" t="b">
        <f>'Export Point chaud 2015 sans se'!CR559</f>
        <v>1</v>
      </c>
      <c r="C559" s="3" t="b">
        <f>'Export Point chaud 2015 sans se'!CS559</f>
        <v>1</v>
      </c>
    </row>
    <row r="560" spans="1:3">
      <c r="A560" s="2" t="str">
        <f>'Export Point chaud 2015 sans se'!A560</f>
        <v>9 TEU N241TYPC2  CT</v>
      </c>
      <c r="B560" s="5" t="b">
        <f>'Export Point chaud 2015 sans se'!CR560</f>
        <v>0</v>
      </c>
      <c r="C560" s="5" t="b">
        <f>'Export Point chaud 2015 sans se'!CS560</f>
        <v>1</v>
      </c>
    </row>
    <row r="561" spans="1:3">
      <c r="A561" s="2" t="str">
        <f>'Export Point chaud 2015 sans se'!A561</f>
        <v>9 TEU N308TYPC1  CT</v>
      </c>
      <c r="B561" s="3" t="b">
        <f>'Export Point chaud 2015 sans se'!CR561</f>
        <v>0</v>
      </c>
      <c r="C561" s="3" t="b">
        <f>'Export Point chaud 2015 sans se'!CS561</f>
        <v>1</v>
      </c>
    </row>
    <row r="562" spans="1:3">
      <c r="B562"/>
      <c r="C562"/>
    </row>
    <row r="563" spans="1:3">
      <c r="B563" s="3"/>
      <c r="C563" s="3"/>
    </row>
    <row r="564" spans="1:3">
      <c r="B564"/>
      <c r="C564"/>
    </row>
    <row r="565" spans="1:3">
      <c r="B565" s="3"/>
      <c r="C565" s="3"/>
    </row>
    <row r="566" spans="1:3">
      <c r="B566"/>
      <c r="C566"/>
    </row>
    <row r="567" spans="1:3">
      <c r="B567" s="3"/>
      <c r="C567" s="3"/>
    </row>
    <row r="568" spans="1:3">
      <c r="B568" s="3"/>
      <c r="C568" s="3"/>
    </row>
    <row r="569" spans="1:3">
      <c r="B569" s="3"/>
      <c r="C569" s="3"/>
    </row>
    <row r="570" spans="1:3">
      <c r="B570" s="3"/>
      <c r="C570" s="3"/>
    </row>
    <row r="571" spans="1:3">
      <c r="B571" s="3"/>
      <c r="C571" s="3"/>
    </row>
    <row r="572" spans="1:3">
      <c r="B572" s="3"/>
      <c r="C572" s="3"/>
    </row>
    <row r="573" spans="1:3">
      <c r="B573" s="3"/>
      <c r="C573" s="3"/>
    </row>
    <row r="574" spans="1:3">
      <c r="B574" s="3"/>
      <c r="C574" s="3"/>
    </row>
    <row r="575" spans="1:3">
      <c r="B575" s="3"/>
      <c r="C575" s="3"/>
    </row>
    <row r="576" spans="1:3">
      <c r="B576" s="3"/>
      <c r="C576" s="3"/>
    </row>
    <row r="577" spans="2:3">
      <c r="B577" s="3"/>
      <c r="C577" s="3"/>
    </row>
    <row r="578" spans="2:3">
      <c r="B578" s="3"/>
      <c r="C578" s="3"/>
    </row>
    <row r="579" spans="2:3">
      <c r="B579" s="3"/>
      <c r="C579" s="3"/>
    </row>
    <row r="580" spans="2:3">
      <c r="B580" s="3"/>
      <c r="C580" s="3"/>
    </row>
    <row r="581" spans="2:3">
      <c r="B581" s="3"/>
      <c r="C581" s="3"/>
    </row>
    <row r="582" spans="2:3">
      <c r="B582" s="3"/>
      <c r="C582" s="3"/>
    </row>
    <row r="583" spans="2:3">
      <c r="B583" s="3"/>
      <c r="C583" s="3"/>
    </row>
    <row r="584" spans="2:3">
      <c r="B584" s="3"/>
      <c r="C584" s="3"/>
    </row>
    <row r="585" spans="2:3">
      <c r="B585" s="3"/>
      <c r="C585" s="3"/>
    </row>
  </sheetData>
  <autoFilter ref="A1:C561">
    <sortState ref="A2:C561">
      <sortCondition ref="A1:A56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Export Point chaud 2015 sans se</vt:lpstr>
      <vt:lpstr>Tableau récapitulatif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TARIF Adrien</dc:creator>
  <cp:lastModifiedBy>F63576</cp:lastModifiedBy>
  <dcterms:created xsi:type="dcterms:W3CDTF">2016-03-11T11:02:51Z</dcterms:created>
  <dcterms:modified xsi:type="dcterms:W3CDTF">2016-03-14T14:21:48Z</dcterms:modified>
</cp:coreProperties>
</file>