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biscuiterieafa-my.sharepoint.com/personal/a_bougault_biscuiterie-afa_com/Documents/"/>
    </mc:Choice>
  </mc:AlternateContent>
  <xr:revisionPtr revIDLastSave="0" documentId="8_{A181E823-959A-480B-AD80-557E0462E71D}" xr6:coauthVersionLast="47" xr6:coauthVersionMax="47" xr10:uidLastSave="{00000000-0000-0000-0000-000000000000}"/>
  <bookViews>
    <workbookView xWindow="-120" yWindow="-120" windowWidth="29040" windowHeight="15720" activeTab="1" xr2:uid="{529B7408-7ED1-4A26-9FB1-92131FB382A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<sst xmlns="http://schemas.openxmlformats.org/spreadsheetml/2006/main" count="63" uniqueCount="56">
  <si>
    <t>Dénomination</t>
  </si>
  <si>
    <t xml:space="preserve">Code client </t>
  </si>
  <si>
    <t xml:space="preserve">Famille tarifaire </t>
  </si>
  <si>
    <t>PRULEBALEO - E LECLERC baleone</t>
  </si>
  <si>
    <t>PVEAUPVE - AUCHAN porto vecchio</t>
  </si>
  <si>
    <t>PVEHYUPVE - HYPER U Porto vecchio</t>
  </si>
  <si>
    <t>PROAUPROPR - AUCHAN propriano</t>
  </si>
  <si>
    <t>CASLEFOLEL - LECLERC folelli</t>
  </si>
  <si>
    <t>BASLEBASTI - LECLERC GRAND BASTIA SA Bastia Discount</t>
  </si>
  <si>
    <t>FIULEGHISO - E LECLERC ghisonaccia</t>
  </si>
  <si>
    <t>CALSUCALVI - SUPER U calvi</t>
  </si>
  <si>
    <t>BASAUFURIA - AUCHAN FURIANI furiani</t>
  </si>
  <si>
    <t>AJACARREFI - CARREFOUR ajaccio</t>
  </si>
  <si>
    <t>PRUAUBALEO - AUCHAN baleone</t>
  </si>
  <si>
    <t>AJALEROCAD - E LECLERC la rocade</t>
  </si>
  <si>
    <t>CORAUCORTE - AUCHAN corte</t>
  </si>
  <si>
    <t>CALAUCALVI - AUCHAN calvi</t>
  </si>
  <si>
    <t>ILELEILERO - E LECLERC ile rousse</t>
  </si>
  <si>
    <t>AJAAIRCORA - AIR CORSICA aéroport d'ajaccio</t>
  </si>
  <si>
    <t>SOLSUSTELU - SUPER U Sainte Lucie de Porto Vecchio</t>
  </si>
  <si>
    <t>COSLEALIST - E LECLERC alistro</t>
  </si>
  <si>
    <t>AJAAUAJACC - AUCHAN ajaccio</t>
  </si>
  <si>
    <t>SAGSUSAGON - U SAGONE SAS - SUPER U sagone</t>
  </si>
  <si>
    <t>BASAIRCORB - AIR CORSICA aéroport de bastia</t>
  </si>
  <si>
    <t>PROCMPROPR - CARREFOUR MARKET propriano</t>
  </si>
  <si>
    <t>PORCMPORTI - CARREFOUR-MARKET porticcio</t>
  </si>
  <si>
    <t>BASSEASHOP - NEWREST TRAVEL RETAIL SEA</t>
  </si>
  <si>
    <t>BASAUTOGA - AUCHAN TOGA bastia</t>
  </si>
  <si>
    <t>ORILEALERI - E LECLERC aleria</t>
  </si>
  <si>
    <t>BASCARBORG - CARREFOUR MARKET borgo</t>
  </si>
  <si>
    <t>PVECATRINI - CARREFOUR MARKET trinité Porto Vecchio</t>
  </si>
  <si>
    <t>STFLEOLETT - LECLERC  OLETTA  DISTRIBUTION  oletta</t>
  </si>
  <si>
    <t>PVESPPVE - SPAR porto vecchio</t>
  </si>
  <si>
    <t>PORSUPORT - SUPER U PORTICCIO</t>
  </si>
  <si>
    <t>Mouvement le</t>
  </si>
  <si>
    <t>Code</t>
  </si>
  <si>
    <t>Raison sociale</t>
  </si>
  <si>
    <t>Fam. tarifaire</t>
  </si>
  <si>
    <t xml:space="preserve">Secteur géographique </t>
  </si>
  <si>
    <t xml:space="preserve">Sous secteur géographique </t>
  </si>
  <si>
    <t>Définition client</t>
  </si>
  <si>
    <t>Famille réprésentant</t>
  </si>
  <si>
    <t>PRUAUBALEO</t>
  </si>
  <si>
    <t>AUCHAN baleone</t>
  </si>
  <si>
    <t>5COR-5%TO</t>
  </si>
  <si>
    <t>OUESTCORSE</t>
  </si>
  <si>
    <t>PRU</t>
  </si>
  <si>
    <t>GMS</t>
  </si>
  <si>
    <t>FAMOUESTCO</t>
  </si>
  <si>
    <t>PRUCOBALEO</t>
  </si>
  <si>
    <t>COLLEGE BALEONE ajaccio</t>
  </si>
  <si>
    <t>5CORS-0%</t>
  </si>
  <si>
    <t>PRIVPUBASS</t>
  </si>
  <si>
    <t>PRULEBALEO</t>
  </si>
  <si>
    <t>E LECLERC baleone</t>
  </si>
  <si>
    <t>5LECLERCPA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</si>
</sst>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/d/yyyy"/>
  </numFmts>
  <fonts count="5" x14ac:knownFonts="1">
    <font>
      <sz val="11"/>
      <color theme="1"/>
      <name val="Aptos Narrow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MS Sans Serif"/>
    </font>
    <font>
      <sz val="8"/>
      <color theme="1"/>
      <name val="MS Sans Serif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/>
      <top style="thin">
        <color indexed="0"/>
      </top>
      <bottom style="thin">
        <color theme="4" tint="0.39997558519241921"/>
      </bottom>
      <diagonal/>
    </border>
    <border>
      <left/>
      <right/>
      <top style="thin">
        <color indexed="0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indexed="0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horizontal="left" vertical="center"/>
    </xf>
  </cellStyleXfs>
  <cellXfs count="19">
    <xf numFmtId="0" fontId="0" fillId="0" borderId="0" xfId="0"/>
    <xf numFmtId="0" fontId="2" fillId="2" borderId="1" xfId="1" quotePrefix="1" applyFont="1" applyFill="1" applyBorder="1" applyAlignment="1">
      <alignment horizontal="center" vertical="center" wrapText="1"/>
    </xf>
    <xf numFmtId="0" fontId="2" fillId="2" borderId="2" xfId="1" quotePrefix="1" applyFont="1" applyFill="1" applyBorder="1" applyAlignment="1">
      <alignment horizontal="center" vertical="center" wrapText="1"/>
    </xf>
    <xf numFmtId="0" fontId="2" fillId="2" borderId="3" xfId="1" quotePrefix="1" applyFont="1" applyFill="1" applyBorder="1" applyAlignment="1">
      <alignment horizontal="center" vertical="center" wrapText="1"/>
    </xf>
    <xf numFmtId="0" fontId="1" fillId="3" borderId="4" xfId="1" quotePrefix="1" applyFill="1" applyBorder="1" applyAlignment="1">
      <alignment horizontal="left" vertical="center" wrapText="1"/>
    </xf>
    <xf numFmtId="0" fontId="1" fillId="3" borderId="5" xfId="1" quotePrefix="1" applyFill="1" applyBorder="1" applyAlignment="1">
      <alignment horizontal="left" vertical="center" wrapText="1"/>
    </xf>
    <xf numFmtId="0" fontId="1" fillId="3" borderId="6" xfId="1" quotePrefix="1" applyFill="1" applyBorder="1" applyAlignment="1">
      <alignment horizontal="center" vertical="center" wrapText="1"/>
    </xf>
    <xf numFmtId="0" fontId="1" fillId="0" borderId="4" xfId="1" quotePrefix="1" applyBorder="1" applyAlignment="1">
      <alignment horizontal="left" vertical="center" wrapText="1"/>
    </xf>
    <xf numFmtId="0" fontId="1" fillId="0" borderId="5" xfId="1" quotePrefix="1" applyBorder="1" applyAlignment="1">
      <alignment horizontal="left" vertical="center" wrapText="1"/>
    </xf>
    <xf numFmtId="0" fontId="1" fillId="0" borderId="6" xfId="1" quotePrefix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165" fontId="4" fillId="3" borderId="10" xfId="0" applyNumberFormat="1" applyFont="1" applyFill="1" applyBorder="1" applyAlignment="1">
      <alignment horizontal="left"/>
    </xf>
    <xf numFmtId="0" fontId="4" fillId="3" borderId="11" xfId="0" applyFont="1" applyFill="1" applyBorder="1" applyAlignment="1">
      <alignment horizontal="left"/>
    </xf>
    <xf numFmtId="165" fontId="4" fillId="0" borderId="10" xfId="0" applyNumberFormat="1" applyFont="1" applyBorder="1" applyAlignment="1">
      <alignment horizontal="left"/>
    </xf>
    <xf numFmtId="0" fontId="4" fillId="0" borderId="11" xfId="0" applyFont="1" applyBorder="1" applyAlignment="1">
      <alignment horizontal="left"/>
    </xf>
  </cellXfs>
  <cellStyles count="2">
    <cellStyle name="Normal" xfId="0" builtinId="0"/>
    <cellStyle name="S15" xfId="1" xr:uid="{932C644F-CF3B-4EC8-93F8-BA05BE6CE6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684D3-E3AF-4044-8B25-D624A41D9F4D}">
  <dimension ref="A1:C32"/>
  <sheetViews>
    <sheetView workbookViewId="0">
      <selection activeCell="C10" sqref="C10"/>
    </sheetView>
  </sheetViews>
  <sheetFormatPr baseColWidth="10" defaultRowHeight="15" x14ac:dyDescent="0.25"/>
  <cols>
    <col min="1" max="1" width="56.42578125" customWidth="1"/>
    <col min="2" max="2" width="35.140625" customWidth="1"/>
    <col min="3" max="6" width="47" customWidth="1"/>
  </cols>
  <sheetData>
    <row r="1" spans="1:3" ht="25.5" x14ac:dyDescent="0.25">
      <c r="A1" s="1" t="s">
        <v>0</v>
      </c>
      <c r="B1" s="2" t="s">
        <v>1</v>
      </c>
      <c r="C1" s="3" t="s">
        <v>2</v>
      </c>
    </row>
    <row r="2" spans="1:3" ht="25.5" x14ac:dyDescent="0.25">
      <c r="A2" s="4" t="s">
        <v>3</v>
      </c>
      <c r="B2" s="5" t="str">
        <f>MID(A2,1,10)</f>
        <v>PRULEBALEO</v>
      </c>
      <c r="C2" s="6"/>
    </row>
    <row r="3" spans="1:3" x14ac:dyDescent="0.25">
      <c r="A3" s="7" t="s">
        <v>4</v>
      </c>
      <c r="B3" s="8" t="str">
        <f t="shared" ref="B3:B32" si="0">MID(A3,1,10)</f>
        <v>PVEAUPVE -</v>
      </c>
      <c r="C3" s="9"/>
    </row>
    <row r="4" spans="1:3" ht="25.5" x14ac:dyDescent="0.25">
      <c r="A4" s="4" t="s">
        <v>5</v>
      </c>
      <c r="B4" s="5" t="str">
        <f t="shared" si="0"/>
        <v xml:space="preserve">PVEHYUPVE </v>
      </c>
      <c r="C4" s="6"/>
    </row>
    <row r="5" spans="1:3" x14ac:dyDescent="0.25">
      <c r="A5" s="7" t="s">
        <v>6</v>
      </c>
      <c r="B5" s="8" t="str">
        <f t="shared" si="0"/>
        <v>PROAUPROPR</v>
      </c>
      <c r="C5" s="9"/>
    </row>
    <row r="6" spans="1:3" x14ac:dyDescent="0.25">
      <c r="A6" s="4" t="s">
        <v>7</v>
      </c>
      <c r="B6" s="5" t="str">
        <f t="shared" si="0"/>
        <v>CASLEFOLEL</v>
      </c>
      <c r="C6" s="6"/>
    </row>
    <row r="7" spans="1:3" ht="25.5" x14ac:dyDescent="0.25">
      <c r="A7" s="7" t="s">
        <v>8</v>
      </c>
      <c r="B7" s="8" t="str">
        <f t="shared" si="0"/>
        <v>BASLEBASTI</v>
      </c>
      <c r="C7" s="9"/>
    </row>
    <row r="8" spans="1:3" ht="25.5" x14ac:dyDescent="0.25">
      <c r="A8" s="4" t="s">
        <v>9</v>
      </c>
      <c r="B8" s="5" t="str">
        <f t="shared" si="0"/>
        <v>FIULEGHISO</v>
      </c>
      <c r="C8" s="6"/>
    </row>
    <row r="9" spans="1:3" x14ac:dyDescent="0.25">
      <c r="A9" s="7" t="s">
        <v>10</v>
      </c>
      <c r="B9" s="8" t="str">
        <f t="shared" si="0"/>
        <v>CALSUCALVI</v>
      </c>
      <c r="C9" s="9"/>
    </row>
    <row r="10" spans="1:3" ht="25.5" x14ac:dyDescent="0.25">
      <c r="A10" s="4" t="s">
        <v>11</v>
      </c>
      <c r="B10" s="5" t="str">
        <f t="shared" si="0"/>
        <v>BASAUFURIA</v>
      </c>
      <c r="C10" s="6"/>
    </row>
    <row r="11" spans="1:3" x14ac:dyDescent="0.25">
      <c r="A11" s="7" t="s">
        <v>12</v>
      </c>
      <c r="B11" s="8" t="str">
        <f t="shared" si="0"/>
        <v>AJACARREFI</v>
      </c>
      <c r="C11" s="9"/>
    </row>
    <row r="12" spans="1:3" x14ac:dyDescent="0.25">
      <c r="A12" s="4" t="s">
        <v>13</v>
      </c>
      <c r="B12" s="5" t="str">
        <f t="shared" si="0"/>
        <v>PRUAUBALEO</v>
      </c>
      <c r="C12" s="6"/>
    </row>
    <row r="13" spans="1:3" ht="25.5" x14ac:dyDescent="0.25">
      <c r="A13" s="7" t="s">
        <v>14</v>
      </c>
      <c r="B13" s="8" t="str">
        <f t="shared" si="0"/>
        <v>AJALEROCAD</v>
      </c>
      <c r="C13" s="9"/>
    </row>
    <row r="14" spans="1:3" x14ac:dyDescent="0.25">
      <c r="A14" s="4" t="s">
        <v>15</v>
      </c>
      <c r="B14" s="5" t="str">
        <f t="shared" si="0"/>
        <v>CORAUCORTE</v>
      </c>
      <c r="C14" s="6"/>
    </row>
    <row r="15" spans="1:3" x14ac:dyDescent="0.25">
      <c r="A15" s="7" t="s">
        <v>16</v>
      </c>
      <c r="B15" s="8" t="str">
        <f t="shared" si="0"/>
        <v>CALAUCALVI</v>
      </c>
      <c r="C15" s="9"/>
    </row>
    <row r="16" spans="1:3" x14ac:dyDescent="0.25">
      <c r="A16" s="4" t="s">
        <v>17</v>
      </c>
      <c r="B16" s="5" t="str">
        <f t="shared" si="0"/>
        <v>ILELEILERO</v>
      </c>
      <c r="C16" s="6"/>
    </row>
    <row r="17" spans="1:3" ht="25.5" x14ac:dyDescent="0.25">
      <c r="A17" s="7" t="s">
        <v>18</v>
      </c>
      <c r="B17" s="8" t="str">
        <f t="shared" si="0"/>
        <v>AJAAIRCORA</v>
      </c>
      <c r="C17" s="9"/>
    </row>
    <row r="18" spans="1:3" ht="25.5" x14ac:dyDescent="0.25">
      <c r="A18" s="4" t="s">
        <v>19</v>
      </c>
      <c r="B18" s="5" t="str">
        <f t="shared" si="0"/>
        <v>SOLSUSTELU</v>
      </c>
      <c r="C18" s="6"/>
    </row>
    <row r="19" spans="1:3" x14ac:dyDescent="0.25">
      <c r="A19" s="7" t="s">
        <v>20</v>
      </c>
      <c r="B19" s="8" t="str">
        <f t="shared" si="0"/>
        <v>COSLEALIST</v>
      </c>
      <c r="C19" s="9"/>
    </row>
    <row r="20" spans="1:3" x14ac:dyDescent="0.25">
      <c r="A20" s="4" t="s">
        <v>21</v>
      </c>
      <c r="B20" s="5" t="str">
        <f t="shared" si="0"/>
        <v>AJAAUAJACC</v>
      </c>
      <c r="C20" s="6"/>
    </row>
    <row r="21" spans="1:3" ht="25.5" x14ac:dyDescent="0.25">
      <c r="A21" s="7" t="s">
        <v>22</v>
      </c>
      <c r="B21" s="8" t="str">
        <f t="shared" si="0"/>
        <v>SAGSUSAGON</v>
      </c>
      <c r="C21" s="9"/>
    </row>
    <row r="22" spans="1:3" ht="25.5" x14ac:dyDescent="0.25">
      <c r="A22" s="4" t="s">
        <v>23</v>
      </c>
      <c r="B22" s="5" t="str">
        <f t="shared" si="0"/>
        <v>BASAIRCORB</v>
      </c>
      <c r="C22" s="6"/>
    </row>
    <row r="23" spans="1:3" ht="25.5" x14ac:dyDescent="0.25">
      <c r="A23" s="7" t="s">
        <v>24</v>
      </c>
      <c r="B23" s="8" t="str">
        <f t="shared" si="0"/>
        <v>PROCMPROPR</v>
      </c>
      <c r="C23" s="9"/>
    </row>
    <row r="24" spans="1:3" ht="25.5" x14ac:dyDescent="0.25">
      <c r="A24" s="4" t="s">
        <v>25</v>
      </c>
      <c r="B24" s="5" t="str">
        <f t="shared" si="0"/>
        <v>PORCMPORTI</v>
      </c>
      <c r="C24" s="6"/>
    </row>
    <row r="25" spans="1:3" ht="25.5" x14ac:dyDescent="0.25">
      <c r="A25" s="7" t="s">
        <v>26</v>
      </c>
      <c r="B25" s="8" t="str">
        <f t="shared" si="0"/>
        <v>BASSEASHOP</v>
      </c>
      <c r="C25" s="9"/>
    </row>
    <row r="26" spans="1:3" ht="25.5" x14ac:dyDescent="0.25">
      <c r="A26" s="4" t="s">
        <v>27</v>
      </c>
      <c r="B26" s="5" t="str">
        <f t="shared" si="0"/>
        <v xml:space="preserve">BASAUTOGA </v>
      </c>
      <c r="C26" s="6"/>
    </row>
    <row r="27" spans="1:3" x14ac:dyDescent="0.25">
      <c r="A27" s="7" t="s">
        <v>28</v>
      </c>
      <c r="B27" s="8" t="str">
        <f t="shared" si="0"/>
        <v>ORILEALERI</v>
      </c>
      <c r="C27" s="9"/>
    </row>
    <row r="28" spans="1:3" ht="25.5" x14ac:dyDescent="0.25">
      <c r="A28" s="4" t="s">
        <v>29</v>
      </c>
      <c r="B28" s="5" t="str">
        <f t="shared" si="0"/>
        <v>BASCARBORG</v>
      </c>
      <c r="C28" s="6"/>
    </row>
    <row r="29" spans="1:3" ht="25.5" x14ac:dyDescent="0.25">
      <c r="A29" s="7" t="s">
        <v>30</v>
      </c>
      <c r="B29" s="8" t="str">
        <f t="shared" si="0"/>
        <v>PVECATRINI</v>
      </c>
      <c r="C29" s="9"/>
    </row>
    <row r="30" spans="1:3" ht="25.5" x14ac:dyDescent="0.25">
      <c r="A30" s="4" t="s">
        <v>31</v>
      </c>
      <c r="B30" s="5" t="str">
        <f t="shared" si="0"/>
        <v>STFLEOLETT</v>
      </c>
      <c r="C30" s="6"/>
    </row>
    <row r="31" spans="1:3" x14ac:dyDescent="0.25">
      <c r="A31" s="7" t="s">
        <v>32</v>
      </c>
      <c r="B31" s="8" t="str">
        <f t="shared" si="0"/>
        <v>PVESPPVE -</v>
      </c>
      <c r="C31" s="9"/>
    </row>
    <row r="32" spans="1:3" ht="25.5" x14ac:dyDescent="0.25">
      <c r="A32" s="4" t="s">
        <v>33</v>
      </c>
      <c r="B32" s="5" t="str">
        <f t="shared" si="0"/>
        <v xml:space="preserve">PORSUPORT </v>
      </c>
      <c r="C32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65C03-1CD1-4A38-B677-ACEA2C4758FF}">
  <dimension ref="A1:H4"/>
  <sheetViews>
    <sheetView tabSelected="1" workbookViewId="0">
      <selection activeCell="C1" sqref="C1"/>
    </sheetView>
  </sheetViews>
  <sheetFormatPr baseColWidth="10" defaultRowHeight="15" x14ac:dyDescent="0.25"/>
  <cols>
    <col min="3" max="3" width="21" bestFit="1" customWidth="1"/>
  </cols>
  <sheetData>
    <row r="1" spans="1:8" x14ac:dyDescent="0.25">
      <c r="A1" s="10" t="s">
        <v>34</v>
      </c>
      <c r="B1" s="11" t="s">
        <v>35</v>
      </c>
      <c r="C1" s="11" t="s">
        <v>36</v>
      </c>
      <c r="D1" s="11" t="s">
        <v>37</v>
      </c>
      <c r="E1" s="12" t="s">
        <v>38</v>
      </c>
      <c r="F1" s="12" t="s">
        <v>39</v>
      </c>
      <c r="G1" s="13" t="s">
        <v>40</v>
      </c>
      <c r="H1" s="14" t="s">
        <v>41</v>
      </c>
    </row>
    <row r="2" spans="1:8" x14ac:dyDescent="0.25">
      <c r="A2" s="15">
        <v>46049</v>
      </c>
      <c r="B2" s="16" t="s">
        <v>42</v>
      </c>
      <c r="C2" s="16" t="s">
        <v>43</v>
      </c>
      <c r="D2" s="16" t="s">
        <v>44</v>
      </c>
      <c r="E2" s="16" t="s">
        <v>45</v>
      </c>
      <c r="F2" s="16" t="s">
        <v>46</v>
      </c>
      <c r="G2" s="16" t="s">
        <v>47</v>
      </c>
      <c r="H2" s="16" t="s">
        <v>48</v>
      </c>
    </row>
    <row r="3" spans="1:8" x14ac:dyDescent="0.25">
      <c r="A3" s="17">
        <v>45632</v>
      </c>
      <c r="B3" s="18" t="s">
        <v>49</v>
      </c>
      <c r="C3" s="18" t="s">
        <v>50</v>
      </c>
      <c r="D3" s="18" t="s">
        <v>51</v>
      </c>
      <c r="E3" s="18" t="s">
        <v>45</v>
      </c>
      <c r="F3" s="18" t="s">
        <v>46</v>
      </c>
      <c r="G3" s="18" t="s">
        <v>52</v>
      </c>
      <c r="H3" s="18" t="s">
        <v>48</v>
      </c>
    </row>
    <row r="4" spans="1:8" x14ac:dyDescent="0.25">
      <c r="A4" s="15">
        <v>46049</v>
      </c>
      <c r="B4" s="16" t="s">
        <v>53</v>
      </c>
      <c r="C4" s="16" t="s">
        <v>54</v>
      </c>
      <c r="D4" s="16" t="s">
        <v>55</v>
      </c>
      <c r="E4" s="16" t="s">
        <v>45</v>
      </c>
      <c r="F4" s="16" t="s">
        <v>46</v>
      </c>
      <c r="G4" s="16" t="s">
        <v>47</v>
      </c>
      <c r="H4" s="16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BOUGAULT</dc:creator>
  <cp:lastModifiedBy>Antoine BOUGAULT</cp:lastModifiedBy>
  <dcterms:created xsi:type="dcterms:W3CDTF">2026-02-02T13:22:08Z</dcterms:created>
  <dcterms:modified xsi:type="dcterms:W3CDTF">2026-02-02T13:24:35Z</dcterms:modified>
</cp:coreProperties>
</file>