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66" codeName="{F2B83AC3-3A92-4FF1-8D57-CA5CB3A19BB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evin\Documents\Matériels ferroviaires Ho (1)\"/>
    </mc:Choice>
  </mc:AlternateContent>
  <bookViews>
    <workbookView xWindow="480" yWindow="60" windowWidth="14115" windowHeight="6975" tabRatio="709"/>
  </bookViews>
  <sheets>
    <sheet name="Fiche" sheetId="9" r:id="rId1"/>
    <sheet name="LOCOMOTIVES DIESELS" sheetId="1" r:id="rId2"/>
    <sheet name="LOCOMOTIVES VAPEUR" sheetId="8" r:id="rId3"/>
    <sheet name="LOCOMOTIVES ELECTRIQUES" sheetId="3" r:id="rId4"/>
    <sheet name="WAGONS" sheetId="2" r:id="rId5"/>
    <sheet name="VOITURES VOYAGEURS" sheetId="4" r:id="rId6"/>
    <sheet name="AUTOMOTRICES" sheetId="5" r:id="rId7"/>
    <sheet name="MAQUETTES" sheetId="6" r:id="rId8"/>
    <sheet name="GRANDE VITESSE" sheetId="7" r:id="rId9"/>
  </sheets>
  <definedNames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_xlnm.Print_Area" localSheetId="0">Fiche!$A$1:$I$34</definedName>
  </definedNames>
  <calcPr calcId="171027" concurrentCalc="0"/>
</workbook>
</file>

<file path=xl/calcChain.xml><?xml version="1.0" encoding="utf-8"?>
<calcChain xmlns="http://schemas.openxmlformats.org/spreadsheetml/2006/main">
  <c r="E27" i="8" l="1"/>
  <c r="I1" i="8"/>
  <c r="I1" i="3"/>
  <c r="I1" i="2"/>
  <c r="I1" i="4"/>
  <c r="I1" i="5"/>
  <c r="I1" i="7"/>
  <c r="I1" i="6"/>
  <c r="I1" i="1"/>
</calcChain>
</file>

<file path=xl/sharedStrings.xml><?xml version="1.0" encoding="utf-8"?>
<sst xmlns="http://schemas.openxmlformats.org/spreadsheetml/2006/main" count="110" uniqueCount="50">
  <si>
    <t>ROCO</t>
  </si>
  <si>
    <t xml:space="preserve">Voiture 2nd Classe ICE 2 </t>
  </si>
  <si>
    <t>Voiture 1 ere Classe ICE2</t>
  </si>
  <si>
    <t>JOUEF</t>
  </si>
  <si>
    <t>MEHANO</t>
  </si>
  <si>
    <t>T277-9327</t>
  </si>
  <si>
    <t>AUTOMOTRICE ET FAUSSE MOTRICE Z2 REF 8622</t>
  </si>
  <si>
    <t>Autorail RGP Sncf X 2730 XR 7730 Roco 43037</t>
  </si>
  <si>
    <t>Maquette Jouef Chapelle savoyarde</t>
  </si>
  <si>
    <t>VOITURE TGV ATLANTIQUE R3 R6 R7</t>
  </si>
  <si>
    <t>VOITURE TGV ATLANTIQUE R2 R4 R5</t>
  </si>
  <si>
    <t>Coffret ICE Siemens ICE3</t>
  </si>
  <si>
    <t xml:space="preserve">VOITURE TGV DUPLEX R2 R4 R5 </t>
  </si>
  <si>
    <t>VOITURE TGV DUPLEX R3 R6 R7</t>
  </si>
  <si>
    <t>COFFRET TGV ATLANTIQUE SNCF</t>
  </si>
  <si>
    <t>batiment grande gare voyageurs</t>
  </si>
  <si>
    <t>coffret départ 3-pièces ICE 2 + voiture supplémentaire</t>
  </si>
  <si>
    <t>Coffret de Train TGV  Duplex</t>
  </si>
  <si>
    <t>MT681</t>
  </si>
  <si>
    <t>TGV POS Coffret 4 éléments</t>
  </si>
  <si>
    <t>HJ2019</t>
  </si>
  <si>
    <t>HJ2058</t>
  </si>
  <si>
    <t xml:space="preserve">ensemble TGV record du monde de vitesse </t>
  </si>
  <si>
    <t>Nom</t>
  </si>
  <si>
    <t>quantité:</t>
  </si>
  <si>
    <t>quantité</t>
  </si>
  <si>
    <t>Locomotive à vapeur 231 Pacific 3_1192 NORD ROCO 62300</t>
  </si>
  <si>
    <t>Locomotive vapeur 03 1014 ROCO 63281</t>
  </si>
  <si>
    <t>Marque</t>
  </si>
  <si>
    <t>Référence</t>
  </si>
  <si>
    <t>Quantité</t>
  </si>
  <si>
    <t>Locotracteur diesel YDE 18 110 SNCF</t>
  </si>
  <si>
    <t>TRIX</t>
  </si>
  <si>
    <t>Locomotive Diesel G2000 Vossloh</t>
  </si>
  <si>
    <t xml:space="preserve">Locomotive électrique siemens eurosprinter-RENFE 252 </t>
  </si>
  <si>
    <t>locomotive électrique BB 26014 SNCF</t>
  </si>
  <si>
    <t>Numérisée</t>
  </si>
  <si>
    <t>Oui</t>
  </si>
  <si>
    <t>Wagon1</t>
  </si>
  <si>
    <t>Wagon2</t>
  </si>
  <si>
    <t>Wagon</t>
  </si>
  <si>
    <t>W001</t>
  </si>
  <si>
    <t>W002</t>
  </si>
  <si>
    <t>Modèle :</t>
  </si>
  <si>
    <t>Marque :</t>
  </si>
  <si>
    <t>Référence :</t>
  </si>
  <si>
    <t>Quantité :</t>
  </si>
  <si>
    <t>Numérisée :</t>
  </si>
  <si>
    <t>Photo :</t>
  </si>
  <si>
    <t>Chemin  image: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</si>
</sst>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1" fillId="0" borderId="0" xfId="0" applyFont="1"/>
    <xf numFmtId="0" fontId="2" fillId="0" borderId="0" xfId="0" applyFont="1" applyAlignment="1">
      <alignment horizontal="right"/>
    </xf>
    <xf numFmtId="0" fontId="2" fillId="0" borderId="0" xfId="0" applyFont="1"/>
    <xf numFmtId="0" fontId="0" fillId="0" borderId="0" xfId="0" applyNumberFormat="1"/>
    <xf numFmtId="0" fontId="0" fillId="2" borderId="1" xfId="0" applyFill="1" applyBorder="1"/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</xdr:row>
          <xdr:rowOff>38100</xdr:rowOff>
        </xdr:from>
        <xdr:to>
          <xdr:col>7</xdr:col>
          <xdr:colOff>704850</xdr:colOff>
          <xdr:row>23</xdr:row>
          <xdr:rowOff>161925</xdr:rowOff>
        </xdr:to>
        <xdr:sp macro="" textlink="">
          <xdr:nvSpPr>
            <xdr:cNvPr id="1026" name="Image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7</xdr:row>
          <xdr:rowOff>123825</xdr:rowOff>
        </xdr:from>
        <xdr:to>
          <xdr:col>11</xdr:col>
          <xdr:colOff>571500</xdr:colOff>
          <xdr:row>9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489ED84B-6724-4A3F-AFB0-ED8B1CAEC4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A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 contenu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5</xdr:row>
          <xdr:rowOff>38100</xdr:rowOff>
        </xdr:from>
        <xdr:to>
          <xdr:col>11</xdr:col>
          <xdr:colOff>561975</xdr:colOff>
          <xdr:row>7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DA5D4DD8-FFD3-42D3-A0ED-317B0641D9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A" sz="1100" b="1" i="0" u="none" strike="noStrike" baseline="0">
                  <a:solidFill>
                    <a:srgbClr val="000080"/>
                  </a:solidFill>
                  <a:latin typeface="Calibri"/>
                </a:rPr>
                <a:t>Afficher 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3:B29"/>
  <sheetViews>
    <sheetView tabSelected="1" topLeftCell="A4" workbookViewId="0">
      <selection activeCell="D6" sqref="D6"/>
    </sheetView>
  </sheetViews>
  <sheetFormatPr baseColWidth="10" defaultRowHeight="15" x14ac:dyDescent="0.25"/>
  <cols>
    <col min="1" max="1" width="15.42578125" customWidth="1"/>
    <col min="2" max="2" width="11.42578125" customWidth="1"/>
  </cols>
  <sheetData>
    <row r="3" spans="1:2" x14ac:dyDescent="0.25">
      <c r="A3" t="s">
        <v>43</v>
      </c>
      <c r="B3" s="10"/>
    </row>
    <row r="4" spans="1:2" x14ac:dyDescent="0.25">
      <c r="A4" t="s">
        <v>44</v>
      </c>
      <c r="B4" s="8"/>
    </row>
    <row r="5" spans="1:2" x14ac:dyDescent="0.25">
      <c r="A5" t="s">
        <v>45</v>
      </c>
      <c r="B5" s="8"/>
    </row>
    <row r="6" spans="1:2" x14ac:dyDescent="0.25">
      <c r="A6" t="s">
        <v>46</v>
      </c>
      <c r="B6" s="8"/>
    </row>
    <row r="7" spans="1:2" x14ac:dyDescent="0.25">
      <c r="A7" t="s">
        <v>47</v>
      </c>
      <c r="B7" s="8"/>
    </row>
    <row r="9" spans="1:2" x14ac:dyDescent="0.25">
      <c r="A9" t="s">
        <v>48</v>
      </c>
    </row>
    <row r="29" spans="1:2" x14ac:dyDescent="0.25">
      <c r="A29" t="s">
        <v>49</v>
      </c>
      <c r="B29" s="9"/>
    </row>
  </sheetData>
  <pageMargins left="1.4960629921259843" right="0.70866141732283472" top="0.74803149606299213" bottom="0.74803149606299213" header="0.31496062992125984" footer="0.31496062992125984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Image1">
          <controlPr defaultSize="0" autoLine="0" r:id="rId5">
            <anchor moveWithCells="1">
              <from>
                <xdr:col>1</xdr:col>
                <xdr:colOff>19050</xdr:colOff>
                <xdr:row>8</xdr:row>
                <xdr:rowOff>38100</xdr:rowOff>
              </from>
              <to>
                <xdr:col>7</xdr:col>
                <xdr:colOff>704850</xdr:colOff>
                <xdr:row>23</xdr:row>
                <xdr:rowOff>161925</xdr:rowOff>
              </to>
            </anchor>
          </controlPr>
        </control>
      </mc:Choice>
      <mc:Fallback>
        <control shapeId="1026" r:id="rId4" name="Image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Bouton3_Cliquer">
            <anchor moveWithCells="1" sizeWithCells="1">
              <from>
                <xdr:col>9</xdr:col>
                <xdr:colOff>400050</xdr:colOff>
                <xdr:row>7</xdr:row>
                <xdr:rowOff>123825</xdr:rowOff>
              </from>
              <to>
                <xdr:col>11</xdr:col>
                <xdr:colOff>571500</xdr:colOff>
                <xdr:row>9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7" name="Button 4">
          <controlPr defaultSize="0" print="0" autoFill="0" autoPict="0" macro="[0]!Bouton4_Cliquer">
            <anchor moveWithCells="1" sizeWithCells="1">
              <from>
                <xdr:col>9</xdr:col>
                <xdr:colOff>390525</xdr:colOff>
                <xdr:row>5</xdr:row>
                <xdr:rowOff>38100</xdr:rowOff>
              </from>
              <to>
                <xdr:col>11</xdr:col>
                <xdr:colOff>561975</xdr:colOff>
                <xdr:row>7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E2" sqref="E2"/>
    </sheetView>
  </sheetViews>
  <sheetFormatPr baseColWidth="10" defaultRowHeight="15" x14ac:dyDescent="0.25"/>
  <cols>
    <col min="1" max="1" width="69.85546875" bestFit="1" customWidth="1"/>
    <col min="4" max="4" width="13.42578125" bestFit="1" customWidth="1"/>
  </cols>
  <sheetData>
    <row r="1" spans="1:9" ht="15.75" thickBot="1" x14ac:dyDescent="0.3">
      <c r="A1" s="7" t="s">
        <v>23</v>
      </c>
      <c r="B1" s="7" t="s">
        <v>28</v>
      </c>
      <c r="C1" s="7" t="s">
        <v>29</v>
      </c>
      <c r="D1" s="7" t="s">
        <v>30</v>
      </c>
      <c r="E1" s="7" t="s">
        <v>36</v>
      </c>
      <c r="H1" s="4" t="s">
        <v>24</v>
      </c>
      <c r="I1" s="5">
        <f>COUNTA(A2:A14982)</f>
        <v>2</v>
      </c>
    </row>
    <row r="2" spans="1:9" x14ac:dyDescent="0.25">
      <c r="A2" s="1" t="s">
        <v>33</v>
      </c>
      <c r="B2" t="s">
        <v>4</v>
      </c>
      <c r="C2" t="s">
        <v>5</v>
      </c>
      <c r="D2">
        <v>1</v>
      </c>
      <c r="E2" t="s">
        <v>37</v>
      </c>
    </row>
    <row r="3" spans="1:9" x14ac:dyDescent="0.25">
      <c r="A3" s="1" t="s">
        <v>31</v>
      </c>
      <c r="B3" t="s">
        <v>32</v>
      </c>
      <c r="C3">
        <v>22331</v>
      </c>
      <c r="D3">
        <v>1</v>
      </c>
      <c r="E3" t="s">
        <v>37</v>
      </c>
    </row>
    <row r="4" spans="1:9" x14ac:dyDescent="0.25">
      <c r="A4" s="1"/>
    </row>
    <row r="5" spans="1:9" x14ac:dyDescent="0.25">
      <c r="A5" s="1"/>
      <c r="F5" s="6"/>
    </row>
    <row r="6" spans="1:9" x14ac:dyDescent="0.25">
      <c r="A6" s="1"/>
    </row>
    <row r="7" spans="1:9" x14ac:dyDescent="0.25">
      <c r="A7" s="1"/>
    </row>
    <row r="8" spans="1:9" x14ac:dyDescent="0.25">
      <c r="A8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7"/>
  <sheetViews>
    <sheetView workbookViewId="0">
      <selection activeCell="E2" sqref="E2"/>
    </sheetView>
  </sheetViews>
  <sheetFormatPr baseColWidth="10" defaultRowHeight="15" x14ac:dyDescent="0.25"/>
  <cols>
    <col min="1" max="1" width="69.85546875" customWidth="1"/>
    <col min="4" max="4" width="13.42578125" customWidth="1"/>
  </cols>
  <sheetData>
    <row r="1" spans="1:9" ht="15.75" thickBot="1" x14ac:dyDescent="0.3">
      <c r="A1" s="7" t="s">
        <v>23</v>
      </c>
      <c r="B1" s="7" t="s">
        <v>28</v>
      </c>
      <c r="C1" s="7" t="s">
        <v>29</v>
      </c>
      <c r="D1" s="7" t="s">
        <v>30</v>
      </c>
      <c r="E1" s="7" t="s">
        <v>36</v>
      </c>
      <c r="H1" s="4" t="s">
        <v>24</v>
      </c>
      <c r="I1" s="5">
        <f>COUNTA(A2:A15000)</f>
        <v>2</v>
      </c>
    </row>
    <row r="2" spans="1:9" x14ac:dyDescent="0.25">
      <c r="A2" t="s">
        <v>26</v>
      </c>
      <c r="B2" t="s">
        <v>0</v>
      </c>
      <c r="C2">
        <v>62300</v>
      </c>
      <c r="D2">
        <v>1</v>
      </c>
    </row>
    <row r="3" spans="1:9" x14ac:dyDescent="0.25">
      <c r="A3" t="s">
        <v>27</v>
      </c>
      <c r="B3" t="s">
        <v>0</v>
      </c>
      <c r="C3">
        <v>63281</v>
      </c>
      <c r="D3">
        <v>1</v>
      </c>
    </row>
    <row r="6" spans="1:9" x14ac:dyDescent="0.25">
      <c r="F6" s="6"/>
    </row>
    <row r="7" spans="1:9" x14ac:dyDescent="0.25">
      <c r="G7" s="6"/>
    </row>
    <row r="12" spans="1:9" x14ac:dyDescent="0.25">
      <c r="A12" s="1"/>
    </row>
    <row r="13" spans="1:9" x14ac:dyDescent="0.25">
      <c r="A13" s="1"/>
      <c r="C13" s="2"/>
    </row>
    <row r="14" spans="1:9" x14ac:dyDescent="0.25">
      <c r="A14" s="1"/>
    </row>
    <row r="15" spans="1:9" x14ac:dyDescent="0.25">
      <c r="A15" s="1"/>
    </row>
    <row r="16" spans="1:9" x14ac:dyDescent="0.25">
      <c r="A16" s="1"/>
    </row>
    <row r="17" spans="1:5" x14ac:dyDescent="0.25">
      <c r="A17" s="1"/>
    </row>
    <row r="18" spans="1:5" x14ac:dyDescent="0.25">
      <c r="A18" s="1"/>
    </row>
    <row r="19" spans="1:5" x14ac:dyDescent="0.25">
      <c r="C19" s="2"/>
    </row>
    <row r="20" spans="1:5" x14ac:dyDescent="0.25">
      <c r="A20" s="1"/>
    </row>
    <row r="21" spans="1:5" x14ac:dyDescent="0.25">
      <c r="A21" s="1"/>
    </row>
    <row r="22" spans="1:5" x14ac:dyDescent="0.25">
      <c r="A22" s="1"/>
    </row>
    <row r="23" spans="1:5" x14ac:dyDescent="0.25">
      <c r="A23" s="1"/>
    </row>
    <row r="24" spans="1:5" x14ac:dyDescent="0.25">
      <c r="A24" s="1"/>
    </row>
    <row r="25" spans="1:5" x14ac:dyDescent="0.25">
      <c r="A25" s="1"/>
    </row>
    <row r="26" spans="1:5" x14ac:dyDescent="0.25">
      <c r="A26" s="1"/>
    </row>
    <row r="27" spans="1:5" x14ac:dyDescent="0.25">
      <c r="E27">
        <f>SUM(D2:D26)</f>
        <v>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E3" sqref="E3"/>
    </sheetView>
  </sheetViews>
  <sheetFormatPr baseColWidth="10" defaultRowHeight="15" x14ac:dyDescent="0.25"/>
  <cols>
    <col min="1" max="1" width="61.42578125" bestFit="1" customWidth="1"/>
    <col min="3" max="3" width="11.42578125" style="2"/>
  </cols>
  <sheetData>
    <row r="1" spans="1:9" ht="15.75" thickBot="1" x14ac:dyDescent="0.3">
      <c r="A1" s="7" t="s">
        <v>23</v>
      </c>
      <c r="B1" s="7" t="s">
        <v>28</v>
      </c>
      <c r="C1" s="7" t="s">
        <v>29</v>
      </c>
      <c r="D1" s="7" t="s">
        <v>30</v>
      </c>
      <c r="E1" s="7" t="s">
        <v>36</v>
      </c>
      <c r="H1" s="4" t="s">
        <v>24</v>
      </c>
      <c r="I1" s="5">
        <f>COUNTA(A2:A14983)</f>
        <v>2</v>
      </c>
    </row>
    <row r="2" spans="1:9" x14ac:dyDescent="0.25">
      <c r="A2" t="s">
        <v>35</v>
      </c>
      <c r="B2" t="s">
        <v>3</v>
      </c>
      <c r="C2" s="2">
        <v>837600</v>
      </c>
      <c r="D2">
        <v>1</v>
      </c>
    </row>
    <row r="3" spans="1:9" x14ac:dyDescent="0.25">
      <c r="A3" t="s">
        <v>34</v>
      </c>
      <c r="B3" t="s">
        <v>4</v>
      </c>
      <c r="C3" s="2">
        <v>3578</v>
      </c>
      <c r="D3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2"/>
  <sheetViews>
    <sheetView workbookViewId="0">
      <selection activeCell="A12" sqref="A12"/>
    </sheetView>
  </sheetViews>
  <sheetFormatPr baseColWidth="10" defaultRowHeight="15" x14ac:dyDescent="0.25"/>
  <cols>
    <col min="1" max="1" width="66.85546875" bestFit="1" customWidth="1"/>
    <col min="2" max="2" width="15.28515625" bestFit="1" customWidth="1"/>
  </cols>
  <sheetData>
    <row r="1" spans="1:9" ht="15.75" thickBot="1" x14ac:dyDescent="0.3">
      <c r="A1" s="7" t="s">
        <v>23</v>
      </c>
      <c r="B1" s="7" t="s">
        <v>28</v>
      </c>
      <c r="C1" s="7" t="s">
        <v>29</v>
      </c>
      <c r="D1" s="7" t="s">
        <v>30</v>
      </c>
      <c r="E1" s="7" t="s">
        <v>36</v>
      </c>
      <c r="H1" s="4" t="s">
        <v>24</v>
      </c>
      <c r="I1" s="5">
        <f>COUNTA(A2:A15000)</f>
        <v>2</v>
      </c>
    </row>
    <row r="2" spans="1:9" x14ac:dyDescent="0.25">
      <c r="A2" t="s">
        <v>38</v>
      </c>
      <c r="B2" t="s">
        <v>40</v>
      </c>
      <c r="C2" t="s">
        <v>41</v>
      </c>
      <c r="D2">
        <v>1</v>
      </c>
    </row>
    <row r="3" spans="1:9" x14ac:dyDescent="0.25">
      <c r="A3" t="s">
        <v>39</v>
      </c>
      <c r="B3" t="s">
        <v>40</v>
      </c>
      <c r="C3" t="s">
        <v>42</v>
      </c>
      <c r="D3">
        <v>5</v>
      </c>
    </row>
    <row r="31" spans="1:1" x14ac:dyDescent="0.25">
      <c r="A31" s="1"/>
    </row>
    <row r="32" spans="1:1" x14ac:dyDescent="0.25">
      <c r="A32" s="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7"/>
  <sheetViews>
    <sheetView workbookViewId="0">
      <selection activeCell="E1" sqref="E1"/>
    </sheetView>
  </sheetViews>
  <sheetFormatPr baseColWidth="10" defaultRowHeight="15" x14ac:dyDescent="0.25"/>
  <cols>
    <col min="1" max="1" width="54" bestFit="1" customWidth="1"/>
    <col min="3" max="3" width="14.28515625" bestFit="1" customWidth="1"/>
  </cols>
  <sheetData>
    <row r="1" spans="1:9" ht="15.75" thickBot="1" x14ac:dyDescent="0.3">
      <c r="A1" s="7" t="s">
        <v>23</v>
      </c>
      <c r="B1" s="7" t="s">
        <v>28</v>
      </c>
      <c r="C1" s="7" t="s">
        <v>29</v>
      </c>
      <c r="D1" s="7" t="s">
        <v>30</v>
      </c>
      <c r="E1" s="7" t="s">
        <v>36</v>
      </c>
      <c r="H1" s="4" t="s">
        <v>24</v>
      </c>
      <c r="I1" s="5">
        <f>COUNTA(A2:A15000)</f>
        <v>2</v>
      </c>
    </row>
    <row r="2" spans="1:9" x14ac:dyDescent="0.25">
      <c r="A2" t="s">
        <v>1</v>
      </c>
      <c r="B2" t="s">
        <v>0</v>
      </c>
      <c r="C2">
        <v>45009</v>
      </c>
      <c r="D2">
        <v>2</v>
      </c>
    </row>
    <row r="3" spans="1:9" x14ac:dyDescent="0.25">
      <c r="A3" t="s">
        <v>2</v>
      </c>
      <c r="B3" t="s">
        <v>0</v>
      </c>
      <c r="C3">
        <v>45008</v>
      </c>
      <c r="D3">
        <v>1</v>
      </c>
    </row>
    <row r="14" spans="1:9" x14ac:dyDescent="0.25">
      <c r="A14" s="3"/>
    </row>
    <row r="17" spans="1:1" x14ac:dyDescent="0.25">
      <c r="A17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"/>
  <sheetViews>
    <sheetView workbookViewId="0">
      <selection activeCell="E1" sqref="E1"/>
    </sheetView>
  </sheetViews>
  <sheetFormatPr baseColWidth="10" defaultRowHeight="15" x14ac:dyDescent="0.25"/>
  <cols>
    <col min="1" max="1" width="50" bestFit="1" customWidth="1"/>
    <col min="2" max="2" width="13.140625" bestFit="1" customWidth="1"/>
  </cols>
  <sheetData>
    <row r="1" spans="1:9" ht="15.75" thickBot="1" x14ac:dyDescent="0.3">
      <c r="A1" s="7" t="s">
        <v>23</v>
      </c>
      <c r="B1" s="7" t="s">
        <v>28</v>
      </c>
      <c r="C1" s="7" t="s">
        <v>29</v>
      </c>
      <c r="D1" s="7" t="s">
        <v>30</v>
      </c>
      <c r="E1" s="7" t="s">
        <v>36</v>
      </c>
      <c r="H1" s="4" t="s">
        <v>25</v>
      </c>
      <c r="I1" s="5">
        <f>COUNTA(A2:A15000)</f>
        <v>2</v>
      </c>
    </row>
    <row r="2" spans="1:9" x14ac:dyDescent="0.25">
      <c r="A2" t="s">
        <v>6</v>
      </c>
      <c r="B2" t="s">
        <v>3</v>
      </c>
      <c r="C2">
        <v>8622</v>
      </c>
      <c r="D2">
        <v>1</v>
      </c>
    </row>
    <row r="3" spans="1:9" x14ac:dyDescent="0.25">
      <c r="A3" t="s">
        <v>7</v>
      </c>
      <c r="B3" t="s">
        <v>0</v>
      </c>
      <c r="C3">
        <v>43037</v>
      </c>
      <c r="D3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"/>
  <sheetViews>
    <sheetView workbookViewId="0">
      <selection activeCell="H14" sqref="H14"/>
    </sheetView>
  </sheetViews>
  <sheetFormatPr baseColWidth="10" defaultRowHeight="15" x14ac:dyDescent="0.25"/>
  <cols>
    <col min="1" max="1" width="38.85546875" bestFit="1" customWidth="1"/>
  </cols>
  <sheetData>
    <row r="1" spans="1:9" ht="15.75" thickBot="1" x14ac:dyDescent="0.3">
      <c r="A1" s="7" t="s">
        <v>23</v>
      </c>
      <c r="B1" s="7" t="s">
        <v>28</v>
      </c>
      <c r="C1" s="7" t="s">
        <v>29</v>
      </c>
      <c r="D1" s="7" t="s">
        <v>30</v>
      </c>
      <c r="E1" s="7" t="s">
        <v>36</v>
      </c>
      <c r="H1" s="4" t="s">
        <v>24</v>
      </c>
      <c r="I1" s="5">
        <f>COUNTA(A2:A15000)</f>
        <v>2</v>
      </c>
    </row>
    <row r="2" spans="1:9" x14ac:dyDescent="0.25">
      <c r="A2" t="s">
        <v>8</v>
      </c>
      <c r="B2" t="s">
        <v>3</v>
      </c>
      <c r="C2">
        <v>197800</v>
      </c>
    </row>
    <row r="3" spans="1:9" x14ac:dyDescent="0.25">
      <c r="A3" t="s">
        <v>15</v>
      </c>
      <c r="B3" t="s">
        <v>3</v>
      </c>
      <c r="C3">
        <v>102100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1"/>
  <sheetViews>
    <sheetView workbookViewId="0">
      <selection activeCell="A15" sqref="A15"/>
    </sheetView>
  </sheetViews>
  <sheetFormatPr baseColWidth="10" defaultRowHeight="15" x14ac:dyDescent="0.25"/>
  <cols>
    <col min="1" max="1" width="49.5703125" bestFit="1" customWidth="1"/>
  </cols>
  <sheetData>
    <row r="1" spans="1:9" ht="15.75" thickBot="1" x14ac:dyDescent="0.3">
      <c r="A1" s="7" t="s">
        <v>23</v>
      </c>
      <c r="B1" s="7" t="s">
        <v>28</v>
      </c>
      <c r="C1" s="7" t="s">
        <v>29</v>
      </c>
      <c r="D1" s="7" t="s">
        <v>30</v>
      </c>
      <c r="H1" s="4" t="s">
        <v>24</v>
      </c>
      <c r="I1" s="5">
        <f>COUNTA(A2:A15000)</f>
        <v>10</v>
      </c>
    </row>
    <row r="2" spans="1:9" x14ac:dyDescent="0.25">
      <c r="A2" t="s">
        <v>11</v>
      </c>
      <c r="B2" t="s">
        <v>4</v>
      </c>
      <c r="C2">
        <v>2368</v>
      </c>
    </row>
    <row r="3" spans="1:9" x14ac:dyDescent="0.25">
      <c r="A3" t="s">
        <v>9</v>
      </c>
      <c r="B3" t="s">
        <v>4</v>
      </c>
      <c r="C3">
        <v>5456</v>
      </c>
    </row>
    <row r="4" spans="1:9" x14ac:dyDescent="0.25">
      <c r="A4" t="s">
        <v>10</v>
      </c>
      <c r="B4" t="s">
        <v>4</v>
      </c>
      <c r="C4">
        <v>5657</v>
      </c>
    </row>
    <row r="5" spans="1:9" x14ac:dyDescent="0.25">
      <c r="A5" t="s">
        <v>12</v>
      </c>
      <c r="B5" t="s">
        <v>4</v>
      </c>
      <c r="C5">
        <v>55354</v>
      </c>
    </row>
    <row r="6" spans="1:9" x14ac:dyDescent="0.25">
      <c r="A6" t="s">
        <v>13</v>
      </c>
      <c r="B6" t="s">
        <v>4</v>
      </c>
      <c r="C6">
        <v>55355</v>
      </c>
    </row>
    <row r="7" spans="1:9" x14ac:dyDescent="0.25">
      <c r="A7" t="s">
        <v>14</v>
      </c>
      <c r="B7" t="s">
        <v>4</v>
      </c>
      <c r="C7">
        <v>4878</v>
      </c>
      <c r="D7">
        <v>2</v>
      </c>
    </row>
    <row r="8" spans="1:9" x14ac:dyDescent="0.25">
      <c r="A8" t="s">
        <v>16</v>
      </c>
      <c r="B8" t="s">
        <v>0</v>
      </c>
      <c r="C8">
        <v>41203</v>
      </c>
    </row>
    <row r="9" spans="1:9" x14ac:dyDescent="0.25">
      <c r="A9" t="s">
        <v>17</v>
      </c>
      <c r="B9" t="s">
        <v>4</v>
      </c>
      <c r="C9" t="s">
        <v>18</v>
      </c>
    </row>
    <row r="10" spans="1:9" x14ac:dyDescent="0.25">
      <c r="A10" t="s">
        <v>19</v>
      </c>
      <c r="B10" t="s">
        <v>3</v>
      </c>
      <c r="C10" t="s">
        <v>20</v>
      </c>
    </row>
    <row r="11" spans="1:9" x14ac:dyDescent="0.25">
      <c r="A11" t="s">
        <v>22</v>
      </c>
      <c r="B11" t="s">
        <v>3</v>
      </c>
      <c r="C1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Fiche</vt:lpstr>
      <vt:lpstr>LOCOMOTIVES DIESELS</vt:lpstr>
      <vt:lpstr>LOCOMOTIVES VAPEUR</vt:lpstr>
      <vt:lpstr>LOCOMOTIVES ELECTRIQUES</vt:lpstr>
      <vt:lpstr>WAGONS</vt:lpstr>
      <vt:lpstr>VOITURES VOYAGEURS</vt:lpstr>
      <vt:lpstr>AUTOMOTRICES</vt:lpstr>
      <vt:lpstr>MAQUETTES</vt:lpstr>
      <vt:lpstr>GRANDE VITESSE</vt:lpstr>
      <vt:lpstr>Fiche!Zone_d_impression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Dell</dc:creator>
  <cp:lastModifiedBy>Kevin</cp:lastModifiedBy>
  <cp:lastPrinted>2017-03-23T23:13:09Z</cp:lastPrinted>
  <dcterms:created xsi:type="dcterms:W3CDTF">2017-03-07T17:42:47Z</dcterms:created>
  <dcterms:modified xsi:type="dcterms:W3CDTF">2017-03-23T23:13:35Z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141c06fc-ba10-4b8f-822f-dcc64959d916</vt:lpwstr>
  </property>
</Properties>
</file>