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305" activeTab="2"/>
  </bookViews>
  <sheets>
    <sheet name="Forfait Janvier" sheetId="1" r:id="rId1"/>
    <sheet name="Forfait Février" sheetId="2" r:id="rId2"/>
    <sheet name="Forfait Mars" sheetId="3" r:id="rId3"/>
    <sheet name="Forfait Avril" sheetId="4" r:id="rId4"/>
    <sheet name="Forfait Total" sheetId="5" r:id="rId5"/>
    <sheet name="TDB" sheetId="6" r:id="rId6"/>
  </sheets>
  <calcPr calcId="145621"/>
</workbook>
</file>

<file path=xl/calcChain.xml><?xml version="1.0" encoding="utf-8"?>
<calcChain xmlns="http://schemas.openxmlformats.org/spreadsheetml/2006/main">
  <c r="C8" i="3" l="1"/>
  <c r="C7" i="3"/>
  <c r="C8" i="2"/>
  <c r="C7" i="2"/>
  <c r="C8" i="1"/>
  <c r="C7" i="1"/>
  <c r="B3" i="4"/>
  <c r="B3" i="3" l="1"/>
  <c r="B3" i="2"/>
  <c r="B3" i="1"/>
</calcChain>
</file>

<file path=xl/sharedStrings.xml><?xml version="1.0" encoding="utf-8"?>
<sst xmlns="http://schemas.openxmlformats.org/spreadsheetml/2006/main" count="12" uniqueCount="3">
  <si>
    <t>tableaux de bord</t>
  </si>
  <si>
    <t xml:space="preserve">Check </t>
  </si>
  <si>
    <t>Fichier forfait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</si>
</sst>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40C]d\-m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7" sqref="B7:B8"/>
    </sheetView>
  </sheetViews>
  <sheetFormatPr baseColWidth="10" defaultRowHeight="15" x14ac:dyDescent="0.25"/>
  <cols>
    <col min="2" max="2" width="20.28515625" customWidth="1"/>
    <col min="3" max="3" width="19.85546875" customWidth="1"/>
  </cols>
  <sheetData>
    <row r="1" spans="1:3" x14ac:dyDescent="0.25">
      <c r="A1" s="2">
        <v>42370</v>
      </c>
    </row>
    <row r="3" spans="1:3" x14ac:dyDescent="0.25">
      <c r="A3" t="s">
        <v>1</v>
      </c>
      <c r="B3">
        <f>SUM(B7:B8)-SUM(C7:C8)</f>
        <v>0</v>
      </c>
    </row>
    <row r="6" spans="1:3" x14ac:dyDescent="0.25">
      <c r="B6" t="s">
        <v>2</v>
      </c>
      <c r="C6" t="s">
        <v>0</v>
      </c>
    </row>
    <row r="7" spans="1:3" x14ac:dyDescent="0.25">
      <c r="A7" s="1">
        <v>42370</v>
      </c>
      <c r="B7" s="3">
        <v>1</v>
      </c>
      <c r="C7">
        <f>VLOOKUP(A7,TDB!$A$1:$C$8,3,0)</f>
        <v>1</v>
      </c>
    </row>
    <row r="8" spans="1:3" x14ac:dyDescent="0.25">
      <c r="A8" s="1">
        <v>42371</v>
      </c>
      <c r="B8" s="3">
        <v>1</v>
      </c>
      <c r="C8">
        <f>VLOOKUP(A8,TDB!$A$1:$C$8,3,0)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28" sqref="D28"/>
    </sheetView>
  </sheetViews>
  <sheetFormatPr baseColWidth="10" defaultRowHeight="15" x14ac:dyDescent="0.25"/>
  <cols>
    <col min="2" max="2" width="13" bestFit="1" customWidth="1"/>
  </cols>
  <sheetData>
    <row r="1" spans="1:3" x14ac:dyDescent="0.25">
      <c r="A1" s="2">
        <v>42401</v>
      </c>
    </row>
    <row r="3" spans="1:3" x14ac:dyDescent="0.25">
      <c r="A3" t="s">
        <v>1</v>
      </c>
      <c r="B3">
        <f>SUM(B7:B8)-SUM(C7:C8)</f>
        <v>0</v>
      </c>
    </row>
    <row r="6" spans="1:3" x14ac:dyDescent="0.25">
      <c r="B6" t="s">
        <v>2</v>
      </c>
      <c r="C6" t="s">
        <v>0</v>
      </c>
    </row>
    <row r="7" spans="1:3" x14ac:dyDescent="0.25">
      <c r="A7" s="1">
        <v>42401</v>
      </c>
      <c r="B7" s="3">
        <v>1</v>
      </c>
      <c r="C7">
        <f>VLOOKUP(A7,TDB!$A$1:$C$8,3,0)</f>
        <v>1</v>
      </c>
    </row>
    <row r="8" spans="1:3" x14ac:dyDescent="0.25">
      <c r="A8" s="1">
        <v>42402</v>
      </c>
      <c r="B8" s="3">
        <v>1</v>
      </c>
      <c r="C8">
        <f>VLOOKUP(A8,TDB!$A$1:$C$8,3,0)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E3" sqref="E3"/>
    </sheetView>
  </sheetViews>
  <sheetFormatPr baseColWidth="10" defaultRowHeight="15" x14ac:dyDescent="0.25"/>
  <cols>
    <col min="2" max="2" width="13" bestFit="1" customWidth="1"/>
  </cols>
  <sheetData>
    <row r="1" spans="1:3" x14ac:dyDescent="0.25">
      <c r="A1" s="2">
        <v>42430</v>
      </c>
    </row>
    <row r="3" spans="1:3" x14ac:dyDescent="0.25">
      <c r="A3" t="s">
        <v>1</v>
      </c>
      <c r="B3">
        <f>SUM(B7:B8)-SUM(C7:C8)</f>
        <v>1</v>
      </c>
    </row>
    <row r="6" spans="1:3" x14ac:dyDescent="0.25">
      <c r="B6" t="s">
        <v>2</v>
      </c>
      <c r="C6" t="s">
        <v>0</v>
      </c>
    </row>
    <row r="7" spans="1:3" x14ac:dyDescent="0.25">
      <c r="A7" s="1">
        <v>42430</v>
      </c>
      <c r="B7" s="3">
        <v>2</v>
      </c>
      <c r="C7">
        <f>VLOOKUP(A7,TDB!$A$1:$C$8,3,0)</f>
        <v>1</v>
      </c>
    </row>
    <row r="8" spans="1:3" x14ac:dyDescent="0.25">
      <c r="A8" s="1">
        <v>42431</v>
      </c>
      <c r="B8" s="3">
        <v>1</v>
      </c>
      <c r="C8">
        <f>VLOOKUP(A8,TDB!$A$1:$C$8,3,0)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8" sqref="B7:B8"/>
    </sheetView>
  </sheetViews>
  <sheetFormatPr baseColWidth="10" defaultRowHeight="15" x14ac:dyDescent="0.25"/>
  <cols>
    <col min="2" max="2" width="13" bestFit="1" customWidth="1"/>
  </cols>
  <sheetData>
    <row r="1" spans="1:3" x14ac:dyDescent="0.25">
      <c r="A1" s="2">
        <v>42461</v>
      </c>
    </row>
    <row r="3" spans="1:3" x14ac:dyDescent="0.25">
      <c r="A3" t="s">
        <v>1</v>
      </c>
      <c r="B3">
        <f>SUM(B7:B8)-SUM(C7:C8)</f>
        <v>0</v>
      </c>
    </row>
    <row r="6" spans="1:3" x14ac:dyDescent="0.25">
      <c r="B6" t="s">
        <v>2</v>
      </c>
      <c r="C6" t="s">
        <v>0</v>
      </c>
    </row>
    <row r="7" spans="1:3" x14ac:dyDescent="0.25">
      <c r="A7" s="1">
        <v>42370</v>
      </c>
      <c r="B7" s="3"/>
    </row>
    <row r="8" spans="1:3" x14ac:dyDescent="0.25">
      <c r="A8" s="1">
        <v>42371</v>
      </c>
      <c r="B8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F10" sqref="F10"/>
    </sheetView>
  </sheetViews>
  <sheetFormatPr baseColWidth="10" defaultRowHeight="15" x14ac:dyDescent="0.25"/>
  <sheetData>
    <row r="1" spans="1:3" x14ac:dyDescent="0.25">
      <c r="A1" s="1">
        <v>42370</v>
      </c>
      <c r="B1">
        <v>1</v>
      </c>
      <c r="C1">
        <v>1</v>
      </c>
    </row>
    <row r="2" spans="1:3" x14ac:dyDescent="0.25">
      <c r="A2" s="1">
        <v>42371</v>
      </c>
      <c r="B2">
        <v>1</v>
      </c>
      <c r="C2">
        <v>1</v>
      </c>
    </row>
    <row r="3" spans="1:3" x14ac:dyDescent="0.25">
      <c r="A3" s="1">
        <v>42401</v>
      </c>
      <c r="B3">
        <v>1</v>
      </c>
      <c r="C3">
        <v>1</v>
      </c>
    </row>
    <row r="4" spans="1:3" x14ac:dyDescent="0.25">
      <c r="A4" s="1">
        <v>42402</v>
      </c>
      <c r="B4">
        <v>1</v>
      </c>
      <c r="C4">
        <v>1</v>
      </c>
    </row>
    <row r="5" spans="1:3" x14ac:dyDescent="0.25">
      <c r="A5" s="1">
        <v>42430</v>
      </c>
      <c r="B5">
        <v>2</v>
      </c>
      <c r="C5">
        <v>1</v>
      </c>
    </row>
    <row r="6" spans="1:3" x14ac:dyDescent="0.25">
      <c r="A6" s="1">
        <v>42431</v>
      </c>
      <c r="B6">
        <v>1</v>
      </c>
      <c r="C6">
        <v>1</v>
      </c>
    </row>
    <row r="7" spans="1:3" x14ac:dyDescent="0.25">
      <c r="A7" s="1">
        <v>42370</v>
      </c>
    </row>
    <row r="8" spans="1:3" x14ac:dyDescent="0.25">
      <c r="A8" s="1">
        <v>42371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Forfait Janvier</vt:lpstr>
      <vt:lpstr>Forfait Février</vt:lpstr>
      <vt:lpstr>Forfait Mars</vt:lpstr>
      <vt:lpstr>Forfait Avril</vt:lpstr>
      <vt:lpstr>Forfait Total</vt:lpstr>
      <vt:lpstr>TDB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2016-03-06T18:06:08Z</dcterms:created>
  <dcterms:modified xsi:type="dcterms:W3CDTF">2016-03-06T18:58:29Z</dcterms:modified>
</cp:coreProperties>
</file>