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570" yWindow="150" windowWidth="15480" windowHeight="11565" tabRatio="836" activeTab="2"/>
  </bookViews>
  <sheets>
    <sheet name="Régie totale Janv-16" sheetId="27" r:id="rId1"/>
    <sheet name="Régie totale févr-16" sheetId="53" r:id="rId2"/>
    <sheet name="Régie totale mars-16" sheetId="54" r:id="rId3"/>
    <sheet name="Régie totale avri-16" sheetId="55" r:id="rId4"/>
    <sheet name="Tableau de bord" sheetId="41" r:id="rId5"/>
    <sheet name="Feuil1" sheetId="56" r:id="rId6"/>
    <sheet name="Feuil2" sheetId="57" r:id="rId7"/>
  </sheets>
  <externalReferences>
    <externalReference r:id="rId8"/>
  </externalReferences>
  <definedNames>
    <definedName name="_xlnm._FilterDatabase" localSheetId="3" hidden="1">'Régie totale avri-16'!$A$13:$S$101</definedName>
    <definedName name="_xlnm._FilterDatabase" localSheetId="1" hidden="1">'Régie totale févr-16'!$A$13:$S$101</definedName>
    <definedName name="_xlnm._FilterDatabase" localSheetId="0" hidden="1">'Régie totale Janv-16'!$A$13:$S$101</definedName>
    <definedName name="_xlnm._FilterDatabase" localSheetId="2" hidden="1">'Régie totale mars-16'!$A$13:$S$101</definedName>
    <definedName name="baseactivitéAELIAC5">'[1]Saisie activité'!$A$6:$AU$443</definedName>
    <definedName name="baseactivitéAT">#REF!</definedName>
    <definedName name="baseactivitéG">#REF!</definedName>
    <definedName name="baseactivitéINV">#REF!</definedName>
    <definedName name="baseactivitéREC">#REF!</definedName>
    <definedName name="BaseheuresAT">#REF!</definedName>
    <definedName name="baseheuresG">#REF!</definedName>
    <definedName name="cal">#REF!</definedName>
    <definedName name="_xlnm.Print_Area" localSheetId="3">'Régie totale avri-16'!$A$2:$H$103</definedName>
    <definedName name="_xlnm.Print_Area" localSheetId="1">'Régie totale févr-16'!$A$2:$H$103</definedName>
    <definedName name="_xlnm.Print_Area" localSheetId="0">'Régie totale Janv-16'!$A$2:$H$103</definedName>
    <definedName name="_xlnm.Print_Area" localSheetId="2">'Régie totale mars-16'!$A$2:$H$103</definedName>
  </definedNames>
  <calcPr calcId="125725"/>
</workbook>
</file>

<file path=xl/calcChain.xml><?xml version="1.0" encoding="utf-8"?>
<calcChain xmlns="http://schemas.openxmlformats.org/spreadsheetml/2006/main">
  <c r="C13" i="55"/>
  <c r="C4" s="1"/>
  <c r="B10"/>
  <c r="D15" i="54"/>
  <c r="D14"/>
  <c r="C13"/>
  <c r="C4" s="1"/>
  <c r="B10"/>
  <c r="D15" i="53"/>
  <c r="D14"/>
  <c r="C13"/>
  <c r="C4" s="1"/>
  <c r="B10"/>
  <c r="C13" i="27"/>
  <c r="D15"/>
  <c r="D14"/>
  <c r="D13" s="1"/>
  <c r="D4" s="1"/>
  <c r="D13" i="53" l="1"/>
  <c r="D4" s="1"/>
  <c r="E4" s="1"/>
  <c r="D13" i="55"/>
  <c r="D4" s="1"/>
  <c r="E4" s="1"/>
  <c r="D13" i="54"/>
  <c r="D4" s="1"/>
  <c r="E4" s="1"/>
  <c r="B10" i="27"/>
  <c r="C4" l="1"/>
  <c r="E4" l="1"/>
</calcChain>
</file>

<file path=xl/sharedStrings.xml><?xml version="1.0" encoding="utf-8"?>
<sst xmlns="http://schemas.openxmlformats.org/spreadsheetml/2006/main" count="103" uniqueCount="24">
  <si>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</si>
  <si>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</si>
  <si>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</si>
  <si>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</si>
  <si>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</si>
  <si>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</si>
  <si>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</si>
  <si>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</si>
  <si>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</si>
  <si>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</si>
  <si>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</si>
  <si>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</si>
  <si>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Onglet Régie</t>
  </si>
  <si>
    <t>Ecart</t>
  </si>
  <si>
    <t>Heures totales sur le mois</t>
  </si>
  <si>
    <t>Date</t>
  </si>
  <si>
    <t>Descriptif</t>
  </si>
  <si>
    <t>TOTAL DU MOIS</t>
  </si>
  <si>
    <t>Forfait</t>
  </si>
  <si>
    <t xml:space="preserve">Bla </t>
  </si>
  <si>
    <t>Onglet Tdb</t>
  </si>
  <si>
    <t>Mois:</t>
  </si>
  <si>
    <t>Onglet Tableau de bord</t>
  </si>
  <si>
    <t>Montant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</si>
</sst>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[$-40C]mmmm\-yy;@"/>
  </numFmts>
  <fonts count="26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2">
    <xf numFmtId="0" fontId="0" fillId="0" borderId="0"/>
    <xf numFmtId="0" fontId="3" fillId="0" borderId="0"/>
    <xf numFmtId="0" fontId="2" fillId="0" borderId="0"/>
    <xf numFmtId="9" fontId="3" fillId="0" borderId="0" applyFont="0" applyFill="0" applyBorder="0" applyAlignment="0" applyProtection="0"/>
    <xf numFmtId="0" fontId="5" fillId="0" borderId="0"/>
    <xf numFmtId="9" fontId="3" fillId="0" borderId="0" applyFont="0" applyFill="0" applyBorder="0" applyAlignment="0" applyProtection="0"/>
    <xf numFmtId="0" fontId="3" fillId="0" borderId="0"/>
    <xf numFmtId="0" fontId="7" fillId="0" borderId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7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0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21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2" borderId="2" applyNumberFormat="0" applyAlignment="0" applyProtection="0"/>
    <xf numFmtId="0" fontId="12" fillId="0" borderId="3" applyNumberFormat="0" applyFill="0" applyAlignment="0" applyProtection="0"/>
    <xf numFmtId="0" fontId="3" fillId="23" borderId="4" applyNumberFormat="0" applyFont="0" applyAlignment="0" applyProtection="0"/>
    <xf numFmtId="0" fontId="13" fillId="9" borderId="2" applyNumberFormat="0" applyAlignment="0" applyProtection="0"/>
    <xf numFmtId="0" fontId="14" fillId="5" borderId="0" applyNumberFormat="0" applyBorder="0" applyAlignment="0" applyProtection="0"/>
    <xf numFmtId="0" fontId="15" fillId="24" borderId="0" applyNumberFormat="0" applyBorder="0" applyAlignment="0" applyProtection="0"/>
    <xf numFmtId="0" fontId="7" fillId="0" borderId="0"/>
    <xf numFmtId="0" fontId="1" fillId="0" borderId="0"/>
    <xf numFmtId="9" fontId="7" fillId="0" borderId="0" applyFont="0" applyFill="0" applyBorder="0" applyAlignment="0" applyProtection="0"/>
    <xf numFmtId="0" fontId="16" fillId="6" borderId="0" applyNumberFormat="0" applyBorder="0" applyAlignment="0" applyProtection="0"/>
    <xf numFmtId="0" fontId="17" fillId="22" borderId="5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2" fillId="0" borderId="8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25" borderId="10" applyNumberFormat="0" applyAlignment="0" applyProtection="0"/>
  </cellStyleXfs>
  <cellXfs count="27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6" fillId="0" borderId="0" xfId="0" applyFont="1"/>
    <xf numFmtId="0" fontId="3" fillId="0" borderId="0" xfId="0" applyFont="1" applyAlignment="1">
      <alignment horizontal="right"/>
    </xf>
    <xf numFmtId="43" fontId="0" fillId="0" borderId="0" xfId="0" applyNumberFormat="1"/>
    <xf numFmtId="0" fontId="0" fillId="0" borderId="1" xfId="0" applyBorder="1" applyAlignment="1" applyProtection="1">
      <alignment horizontal="center" vertical="center" wrapText="1"/>
    </xf>
    <xf numFmtId="0" fontId="3" fillId="3" borderId="1" xfId="0" applyFont="1" applyFill="1" applyBorder="1" applyProtection="1"/>
    <xf numFmtId="0" fontId="0" fillId="3" borderId="1" xfId="0" applyFill="1" applyBorder="1" applyProtection="1"/>
    <xf numFmtId="164" fontId="0" fillId="3" borderId="1" xfId="0" applyNumberFormat="1" applyFill="1" applyBorder="1" applyProtection="1"/>
    <xf numFmtId="14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Font="1"/>
    <xf numFmtId="0" fontId="25" fillId="0" borderId="0" xfId="0" applyFont="1"/>
    <xf numFmtId="0" fontId="3" fillId="0" borderId="0" xfId="0" applyFont="1" applyFill="1" applyAlignment="1">
      <alignment horizontal="center"/>
    </xf>
    <xf numFmtId="43" fontId="6" fillId="0" borderId="0" xfId="3" applyNumberFormat="1" applyFont="1" applyFill="1" applyBorder="1" applyAlignment="1" applyProtection="1"/>
    <xf numFmtId="0" fontId="0" fillId="0" borderId="0" xfId="0" applyFill="1" applyAlignment="1" applyProtection="1">
      <alignment horizontal="center"/>
    </xf>
    <xf numFmtId="165" fontId="3" fillId="0" borderId="0" xfId="2" applyNumberFormat="1" applyFont="1" applyFill="1" applyAlignment="1" applyProtection="1">
      <alignment horizontal="left"/>
      <protection locked="0"/>
    </xf>
    <xf numFmtId="164" fontId="0" fillId="0" borderId="1" xfId="0" applyNumberFormat="1" applyFill="1" applyBorder="1" applyProtection="1">
      <protection locked="0"/>
    </xf>
    <xf numFmtId="165" fontId="3" fillId="0" borderId="0" xfId="2" applyNumberFormat="1" applyFont="1" applyFill="1" applyAlignment="1" applyProtection="1">
      <alignment horizontal="left"/>
    </xf>
    <xf numFmtId="0" fontId="0" fillId="0" borderId="1" xfId="0" applyBorder="1"/>
    <xf numFmtId="0" fontId="3" fillId="2" borderId="0" xfId="0" applyFont="1" applyFill="1" applyAlignment="1">
      <alignment horizontal="center"/>
    </xf>
    <xf numFmtId="43" fontId="6" fillId="2" borderId="0" xfId="3" applyNumberFormat="1" applyFont="1" applyFill="1" applyBorder="1" applyAlignment="1" applyProtection="1"/>
    <xf numFmtId="0" fontId="3" fillId="26" borderId="0" xfId="0" applyFont="1" applyFill="1" applyAlignment="1">
      <alignment horizontal="center"/>
    </xf>
    <xf numFmtId="43" fontId="6" fillId="26" borderId="0" xfId="3" applyNumberFormat="1" applyFont="1" applyFill="1" applyBorder="1" applyAlignment="1" applyProtection="1"/>
    <xf numFmtId="0" fontId="0" fillId="0" borderId="0" xfId="0" applyFill="1"/>
    <xf numFmtId="0" fontId="4" fillId="0" borderId="0" xfId="0" applyFont="1" applyAlignment="1">
      <alignment horizontal="center"/>
    </xf>
  </cellXfs>
  <cellStyles count="52">
    <cellStyle name="20 % - Accent1 2" xfId="8"/>
    <cellStyle name="20 % - Accent2 2" xfId="9"/>
    <cellStyle name="20 % - Accent3 2" xfId="10"/>
    <cellStyle name="20 % - Accent4 2" xfId="11"/>
    <cellStyle name="20 % - Accent5 2" xfId="12"/>
    <cellStyle name="20 % - Accent6 2" xfId="13"/>
    <cellStyle name="40 % - Accent1 2" xfId="14"/>
    <cellStyle name="40 % - Accent2 2" xfId="15"/>
    <cellStyle name="40 % - Accent3 2" xfId="16"/>
    <cellStyle name="40 % - Accent4 2" xfId="17"/>
    <cellStyle name="40 % - Accent5 2" xfId="18"/>
    <cellStyle name="40 % - Accent6 2" xfId="19"/>
    <cellStyle name="60 % - Accent1 2" xfId="20"/>
    <cellStyle name="60 % - Accent2 2" xfId="21"/>
    <cellStyle name="60 % - Accent3 2" xfId="22"/>
    <cellStyle name="60 % - Accent4 2" xfId="23"/>
    <cellStyle name="60 % - Accent5 2" xfId="24"/>
    <cellStyle name="60 % - Accent6 2" xfId="25"/>
    <cellStyle name="Accent1 2" xfId="26"/>
    <cellStyle name="Accent2 2" xfId="27"/>
    <cellStyle name="Accent3 2" xfId="28"/>
    <cellStyle name="Accent4 2" xfId="29"/>
    <cellStyle name="Accent5 2" xfId="30"/>
    <cellStyle name="Accent6 2" xfId="31"/>
    <cellStyle name="Avertissement 2" xfId="32"/>
    <cellStyle name="Calcul 2" xfId="33"/>
    <cellStyle name="Cellule liée 2" xfId="34"/>
    <cellStyle name="Commentaire 2" xfId="35"/>
    <cellStyle name="Entrée 2" xfId="36"/>
    <cellStyle name="Insatisfaisant 2" xfId="37"/>
    <cellStyle name="Neutre 2" xfId="38"/>
    <cellStyle name="Normal" xfId="0" builtinId="0"/>
    <cellStyle name="Normal 2" xfId="1"/>
    <cellStyle name="Normal 2 2" xfId="39"/>
    <cellStyle name="Normal 3" xfId="2"/>
    <cellStyle name="Normal 3 2" xfId="40"/>
    <cellStyle name="Normal 4" xfId="4"/>
    <cellStyle name="Normal 4 2" xfId="6"/>
    <cellStyle name="Normal 5" xfId="7"/>
    <cellStyle name="Pourcentage 2" xfId="3"/>
    <cellStyle name="Pourcentage 3" xfId="5"/>
    <cellStyle name="Pourcentage 4" xfId="41"/>
    <cellStyle name="Satisfaisant 2" xfId="42"/>
    <cellStyle name="Sortie 2" xfId="43"/>
    <cellStyle name="Texte explicatif 2" xfId="44"/>
    <cellStyle name="Titre 2" xfId="45"/>
    <cellStyle name="Titre 1 2" xfId="46"/>
    <cellStyle name="Titre 2 2" xfId="47"/>
    <cellStyle name="Titre 3 2" xfId="48"/>
    <cellStyle name="Titre 4 2" xfId="49"/>
    <cellStyle name="Total 2" xfId="50"/>
    <cellStyle name="Vérification 2" xfId="51"/>
  </cellStyles>
  <dxfs count="8">
    <dxf>
      <font>
        <condense val="0"/>
        <extend val="0"/>
        <color indexed="50"/>
      </font>
    </dxf>
    <dxf>
      <font>
        <condense val="0"/>
        <extend val="0"/>
        <color indexed="10"/>
      </font>
    </dxf>
    <dxf>
      <font>
        <condense val="0"/>
        <extend val="0"/>
        <color indexed="50"/>
      </font>
    </dxf>
    <dxf>
      <font>
        <condense val="0"/>
        <extend val="0"/>
        <color indexed="10"/>
      </font>
    </dxf>
    <dxf>
      <font>
        <condense val="0"/>
        <extend val="0"/>
        <color indexed="50"/>
      </font>
    </dxf>
    <dxf>
      <font>
        <condense val="0"/>
        <extend val="0"/>
        <color indexed="10"/>
      </font>
    </dxf>
    <dxf>
      <font>
        <condense val="0"/>
        <extend val="0"/>
        <color indexed="50"/>
      </font>
    </dxf>
    <dxf>
      <font>
        <condense val="0"/>
        <extend val="0"/>
        <color indexed="10"/>
      </font>
    </dxf>
  </dxfs>
  <tableStyles count="0" defaultTableStyle="TableStyleMedium2" defaultPivotStyle="PivotStyleLight16"/>
  <colors>
    <mruColors>
      <color rgb="FF0000FF"/>
      <color rgb="FFFFFF99"/>
      <color rgb="FFFFFF00"/>
      <color rgb="FFFFFF66"/>
      <color rgb="FFCC99FF"/>
      <color rgb="FFCCFFCC"/>
      <color rgb="FF66CCFF"/>
      <color rgb="FFFFCC00"/>
      <color rgb="FFFFCC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changes%20transverses/Controle%20de%20gestion%20-%20exploitations/AELIA/TAB_ACT/GASTRONOMIE/2015/ACTIVITE%20AELIA%202015%20-%20C5%20-%20Gastronomi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êts inter dossier"/>
      <sheetName val="Régie Aélia Gastro févr-15"/>
      <sheetName val="Régie Aélia Gastro mars-15"/>
      <sheetName val="Régie Aélia Gastro avr-15"/>
      <sheetName val="Régie Aélia Gastro mai-15"/>
      <sheetName val="Régie Aélia Gastro juin-15"/>
      <sheetName val="Régie Aélia Gastro JUIL-15 (2)"/>
      <sheetName val="Régie Aélia Gastro août-15"/>
      <sheetName val="Régie Aélia Gastro sept-15"/>
      <sheetName val="Saisie heures"/>
      <sheetName val="Saisie activité"/>
      <sheetName val="Tableau d'activité"/>
      <sheetName val="Tableau d'activité new"/>
      <sheetName val="Calendr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6">
          <cell r="A6">
            <v>42002</v>
          </cell>
          <cell r="AT6">
            <v>0</v>
          </cell>
        </row>
        <row r="7">
          <cell r="A7">
            <v>42003</v>
          </cell>
          <cell r="AT7">
            <v>0</v>
          </cell>
        </row>
        <row r="8">
          <cell r="A8">
            <v>42004</v>
          </cell>
          <cell r="AT8">
            <v>0</v>
          </cell>
        </row>
        <row r="9">
          <cell r="A9">
            <v>42005</v>
          </cell>
          <cell r="B9">
            <v>7.03</v>
          </cell>
          <cell r="C9">
            <v>7.08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R9">
            <v>29865</v>
          </cell>
          <cell r="S9">
            <v>32.19</v>
          </cell>
          <cell r="T9">
            <v>1232</v>
          </cell>
          <cell r="U9">
            <v>6.95</v>
          </cell>
          <cell r="V9">
            <v>0</v>
          </cell>
          <cell r="X9">
            <v>6.63</v>
          </cell>
          <cell r="Y9">
            <v>0.5</v>
          </cell>
          <cell r="Z9">
            <v>60</v>
          </cell>
          <cell r="AA9">
            <v>55</v>
          </cell>
          <cell r="AB9">
            <v>6.93</v>
          </cell>
          <cell r="AC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M9">
            <v>0</v>
          </cell>
          <cell r="AN9">
            <v>0</v>
          </cell>
          <cell r="AO9">
            <v>0</v>
          </cell>
          <cell r="AQ9">
            <v>0</v>
          </cell>
          <cell r="AR9">
            <v>0</v>
          </cell>
          <cell r="AT9">
            <v>6.2172489379008766E-15</v>
          </cell>
        </row>
        <row r="10">
          <cell r="A10">
            <v>42006</v>
          </cell>
          <cell r="B10">
            <v>7</v>
          </cell>
          <cell r="C10">
            <v>6.66</v>
          </cell>
          <cell r="D10">
            <v>25945</v>
          </cell>
          <cell r="E10">
            <v>10.059999999999999</v>
          </cell>
          <cell r="F10">
            <v>3614</v>
          </cell>
          <cell r="G10">
            <v>3.5</v>
          </cell>
          <cell r="H10">
            <v>0</v>
          </cell>
          <cell r="J10">
            <v>6.75</v>
          </cell>
          <cell r="K10">
            <v>0.25</v>
          </cell>
          <cell r="L10">
            <v>0</v>
          </cell>
          <cell r="M10">
            <v>7</v>
          </cell>
          <cell r="N10">
            <v>0</v>
          </cell>
          <cell r="O10">
            <v>0</v>
          </cell>
          <cell r="P10">
            <v>0</v>
          </cell>
          <cell r="R10">
            <v>26529</v>
          </cell>
          <cell r="S10">
            <v>34.11</v>
          </cell>
          <cell r="T10">
            <v>1066</v>
          </cell>
          <cell r="U10">
            <v>6.31</v>
          </cell>
          <cell r="V10">
            <v>0</v>
          </cell>
          <cell r="X10">
            <v>5.75</v>
          </cell>
          <cell r="Y10">
            <v>0.5</v>
          </cell>
          <cell r="Z10">
            <v>56</v>
          </cell>
          <cell r="AA10">
            <v>48</v>
          </cell>
          <cell r="AB10">
            <v>6.76</v>
          </cell>
          <cell r="AC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M10">
            <v>0</v>
          </cell>
          <cell r="AN10">
            <v>0</v>
          </cell>
          <cell r="AO10">
            <v>0</v>
          </cell>
          <cell r="AQ10">
            <v>0</v>
          </cell>
          <cell r="AR10">
            <v>0</v>
          </cell>
          <cell r="AT10">
            <v>-5.3290705182007514E-15</v>
          </cell>
        </row>
        <row r="11">
          <cell r="A11">
            <v>42007</v>
          </cell>
          <cell r="B11">
            <v>0</v>
          </cell>
          <cell r="C11">
            <v>6.91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R11">
            <v>29532</v>
          </cell>
          <cell r="S11">
            <v>30.14</v>
          </cell>
          <cell r="T11">
            <v>1829</v>
          </cell>
          <cell r="U11">
            <v>6.96</v>
          </cell>
          <cell r="V11">
            <v>0</v>
          </cell>
          <cell r="X11">
            <v>6.33</v>
          </cell>
          <cell r="Y11">
            <v>0.5</v>
          </cell>
          <cell r="Z11">
            <v>65</v>
          </cell>
          <cell r="AA11">
            <v>59</v>
          </cell>
          <cell r="AB11">
            <v>6.46</v>
          </cell>
          <cell r="AC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M11">
            <v>0</v>
          </cell>
          <cell r="AN11">
            <v>0</v>
          </cell>
          <cell r="AO11">
            <v>0</v>
          </cell>
          <cell r="AQ11">
            <v>0</v>
          </cell>
          <cell r="AR11">
            <v>0</v>
          </cell>
          <cell r="AT11">
            <v>-8.8817841970012523E-16</v>
          </cell>
        </row>
        <row r="12">
          <cell r="A12">
            <v>42008</v>
          </cell>
          <cell r="B12">
            <v>7</v>
          </cell>
          <cell r="C12">
            <v>14.059999999999999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R12">
            <v>31568</v>
          </cell>
          <cell r="S12">
            <v>41.68</v>
          </cell>
          <cell r="T12">
            <v>1897</v>
          </cell>
          <cell r="U12">
            <v>7.15</v>
          </cell>
          <cell r="V12">
            <v>0</v>
          </cell>
          <cell r="X12">
            <v>6.35</v>
          </cell>
          <cell r="Y12">
            <v>0.5</v>
          </cell>
          <cell r="Z12">
            <v>69</v>
          </cell>
          <cell r="AA12">
            <v>62</v>
          </cell>
          <cell r="AB12">
            <v>6.88</v>
          </cell>
          <cell r="AC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M12">
            <v>0</v>
          </cell>
          <cell r="AN12">
            <v>0</v>
          </cell>
          <cell r="AO12">
            <v>0</v>
          </cell>
          <cell r="AQ12">
            <v>0</v>
          </cell>
          <cell r="AR12">
            <v>0</v>
          </cell>
          <cell r="AT12">
            <v>-1.1546319456101628E-14</v>
          </cell>
        </row>
        <row r="13">
          <cell r="A13" t="str">
            <v>S1</v>
          </cell>
          <cell r="B13">
            <v>21.03</v>
          </cell>
          <cell r="C13">
            <v>34.709999999999994</v>
          </cell>
          <cell r="D13">
            <v>25945</v>
          </cell>
          <cell r="E13">
            <v>10.059999999999999</v>
          </cell>
          <cell r="F13">
            <v>3614</v>
          </cell>
          <cell r="G13">
            <v>3.5</v>
          </cell>
          <cell r="H13">
            <v>0</v>
          </cell>
          <cell r="J13">
            <v>6.75</v>
          </cell>
          <cell r="K13">
            <v>0.25</v>
          </cell>
          <cell r="L13">
            <v>0</v>
          </cell>
          <cell r="M13">
            <v>7</v>
          </cell>
          <cell r="N13">
            <v>0</v>
          </cell>
          <cell r="O13">
            <v>0</v>
          </cell>
          <cell r="P13">
            <v>0</v>
          </cell>
          <cell r="R13">
            <v>117494</v>
          </cell>
          <cell r="S13">
            <v>138.12</v>
          </cell>
          <cell r="T13">
            <v>6024</v>
          </cell>
          <cell r="U13">
            <v>27.369999999999997</v>
          </cell>
          <cell r="V13">
            <v>0</v>
          </cell>
          <cell r="X13">
            <v>25.060000000000002</v>
          </cell>
          <cell r="Y13">
            <v>2</v>
          </cell>
          <cell r="Z13">
            <v>250</v>
          </cell>
          <cell r="AA13">
            <v>224</v>
          </cell>
          <cell r="AB13">
            <v>27.029999999999998</v>
          </cell>
          <cell r="AC13">
            <v>0</v>
          </cell>
          <cell r="AE13">
            <v>0</v>
          </cell>
          <cell r="AF13">
            <v>0</v>
          </cell>
          <cell r="AG13">
            <v>0</v>
          </cell>
          <cell r="AI13">
            <v>0</v>
          </cell>
          <cell r="AJ13">
            <v>0</v>
          </cell>
          <cell r="AK13">
            <v>0</v>
          </cell>
          <cell r="AM13">
            <v>0</v>
          </cell>
          <cell r="AN13">
            <v>0</v>
          </cell>
          <cell r="AO13">
            <v>0</v>
          </cell>
          <cell r="AQ13">
            <v>0</v>
          </cell>
          <cell r="AR13">
            <v>0</v>
          </cell>
          <cell r="AT13">
            <v>3.907985046680551E-14</v>
          </cell>
        </row>
        <row r="14">
          <cell r="A14">
            <v>42009</v>
          </cell>
          <cell r="B14">
            <v>7</v>
          </cell>
          <cell r="C14">
            <v>6.45</v>
          </cell>
          <cell r="D14">
            <v>20533</v>
          </cell>
          <cell r="E14">
            <v>10.210000000000001</v>
          </cell>
          <cell r="F14">
            <v>1108</v>
          </cell>
          <cell r="G14">
            <v>1</v>
          </cell>
          <cell r="H14">
            <v>0</v>
          </cell>
          <cell r="J14">
            <v>6.9</v>
          </cell>
          <cell r="K14">
            <v>0.25</v>
          </cell>
          <cell r="L14">
            <v>0</v>
          </cell>
          <cell r="M14">
            <v>7.2</v>
          </cell>
          <cell r="N14">
            <v>0</v>
          </cell>
          <cell r="O14">
            <v>0</v>
          </cell>
          <cell r="P14">
            <v>0</v>
          </cell>
          <cell r="R14">
            <v>33597</v>
          </cell>
          <cell r="S14">
            <v>35.429999999999993</v>
          </cell>
          <cell r="T14">
            <v>2027</v>
          </cell>
          <cell r="U14">
            <v>7.03</v>
          </cell>
          <cell r="V14">
            <v>0</v>
          </cell>
          <cell r="X14">
            <v>6.63</v>
          </cell>
          <cell r="Y14">
            <v>0.5</v>
          </cell>
          <cell r="Z14">
            <v>70</v>
          </cell>
          <cell r="AA14">
            <v>65</v>
          </cell>
          <cell r="AB14">
            <v>6.78</v>
          </cell>
          <cell r="AC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M14">
            <v>0</v>
          </cell>
          <cell r="AN14">
            <v>0</v>
          </cell>
          <cell r="AO14">
            <v>0</v>
          </cell>
          <cell r="AQ14">
            <v>0</v>
          </cell>
          <cell r="AR14">
            <v>0</v>
          </cell>
          <cell r="AT14">
            <v>3.5527136788005009E-15</v>
          </cell>
        </row>
        <row r="15">
          <cell r="A15">
            <v>42010</v>
          </cell>
          <cell r="B15">
            <v>7</v>
          </cell>
          <cell r="C15">
            <v>14.71</v>
          </cell>
          <cell r="D15">
            <v>36796</v>
          </cell>
          <cell r="E15">
            <v>12.71</v>
          </cell>
          <cell r="F15">
            <v>1618</v>
          </cell>
          <cell r="G15">
            <v>1.5</v>
          </cell>
          <cell r="H15">
            <v>0</v>
          </cell>
          <cell r="J15">
            <v>6.68</v>
          </cell>
          <cell r="K15">
            <v>0.5</v>
          </cell>
          <cell r="L15">
            <v>0</v>
          </cell>
          <cell r="M15">
            <v>7.25</v>
          </cell>
          <cell r="N15">
            <v>0</v>
          </cell>
          <cell r="O15">
            <v>0</v>
          </cell>
          <cell r="P15">
            <v>0</v>
          </cell>
          <cell r="R15">
            <v>26227</v>
          </cell>
          <cell r="S15">
            <v>28.7</v>
          </cell>
          <cell r="T15">
            <v>1717</v>
          </cell>
          <cell r="U15">
            <v>7.13</v>
          </cell>
          <cell r="V15">
            <v>0</v>
          </cell>
          <cell r="X15">
            <v>6.81</v>
          </cell>
          <cell r="Y15">
            <v>0.5</v>
          </cell>
          <cell r="Z15">
            <v>65</v>
          </cell>
          <cell r="AA15">
            <v>59</v>
          </cell>
          <cell r="AB15">
            <v>7.06</v>
          </cell>
          <cell r="AC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M15">
            <v>0</v>
          </cell>
          <cell r="AN15">
            <v>0</v>
          </cell>
          <cell r="AO15">
            <v>0</v>
          </cell>
          <cell r="AQ15">
            <v>0</v>
          </cell>
          <cell r="AR15">
            <v>0</v>
          </cell>
          <cell r="AT15">
            <v>-1.7763568394002505E-15</v>
          </cell>
        </row>
        <row r="16">
          <cell r="A16">
            <v>42011</v>
          </cell>
          <cell r="B16">
            <v>0</v>
          </cell>
          <cell r="C16">
            <v>6.66</v>
          </cell>
          <cell r="D16">
            <v>1903</v>
          </cell>
          <cell r="E16">
            <v>2</v>
          </cell>
          <cell r="F16">
            <v>3270</v>
          </cell>
          <cell r="G16">
            <v>3.96</v>
          </cell>
          <cell r="H16">
            <v>0</v>
          </cell>
          <cell r="J16">
            <v>0.75</v>
          </cell>
          <cell r="K16">
            <v>0.75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R16">
            <v>20535</v>
          </cell>
          <cell r="S16">
            <v>40.78</v>
          </cell>
          <cell r="T16">
            <v>1371</v>
          </cell>
          <cell r="U16">
            <v>7.1</v>
          </cell>
          <cell r="V16">
            <v>0</v>
          </cell>
          <cell r="X16">
            <v>4.71</v>
          </cell>
          <cell r="Y16">
            <v>0.5</v>
          </cell>
          <cell r="Z16">
            <v>59</v>
          </cell>
          <cell r="AA16">
            <v>55</v>
          </cell>
          <cell r="AB16">
            <v>7.08</v>
          </cell>
          <cell r="AC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M16">
            <v>0</v>
          </cell>
          <cell r="AN16">
            <v>0</v>
          </cell>
          <cell r="AO16">
            <v>0</v>
          </cell>
          <cell r="AQ16">
            <v>0</v>
          </cell>
          <cell r="AR16">
            <v>0</v>
          </cell>
          <cell r="AT16">
            <v>7.9936057773011271E-15</v>
          </cell>
        </row>
        <row r="17">
          <cell r="A17">
            <v>42012</v>
          </cell>
          <cell r="B17">
            <v>7</v>
          </cell>
          <cell r="C17">
            <v>7.61</v>
          </cell>
          <cell r="D17">
            <v>46715</v>
          </cell>
          <cell r="E17">
            <v>19.29</v>
          </cell>
          <cell r="F17">
            <v>1933</v>
          </cell>
          <cell r="G17">
            <v>2</v>
          </cell>
          <cell r="H17">
            <v>0</v>
          </cell>
          <cell r="J17">
            <v>6.56</v>
          </cell>
          <cell r="K17">
            <v>0.5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R17">
            <v>14263</v>
          </cell>
          <cell r="S17">
            <v>19.25</v>
          </cell>
          <cell r="T17">
            <v>1148</v>
          </cell>
          <cell r="U17">
            <v>7.16</v>
          </cell>
          <cell r="V17">
            <v>0</v>
          </cell>
          <cell r="X17">
            <v>6.5</v>
          </cell>
          <cell r="Y17">
            <v>0.5</v>
          </cell>
          <cell r="Z17">
            <v>65</v>
          </cell>
          <cell r="AA17">
            <v>50</v>
          </cell>
          <cell r="AB17">
            <v>7.11</v>
          </cell>
          <cell r="AC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M17">
            <v>0</v>
          </cell>
          <cell r="AN17">
            <v>0</v>
          </cell>
          <cell r="AO17">
            <v>2</v>
          </cell>
          <cell r="AP17">
            <v>300</v>
          </cell>
          <cell r="AQ17">
            <v>0</v>
          </cell>
          <cell r="AR17">
            <v>0</v>
          </cell>
          <cell r="AT17">
            <v>-1.1546319456101628E-14</v>
          </cell>
        </row>
        <row r="18">
          <cell r="A18">
            <v>42013</v>
          </cell>
          <cell r="B18">
            <v>7</v>
          </cell>
          <cell r="C18">
            <v>7.03</v>
          </cell>
          <cell r="D18">
            <v>38136</v>
          </cell>
          <cell r="E18">
            <v>19.02</v>
          </cell>
          <cell r="F18">
            <v>1927</v>
          </cell>
          <cell r="G18">
            <v>2</v>
          </cell>
          <cell r="H18">
            <v>0</v>
          </cell>
          <cell r="J18">
            <v>7.21</v>
          </cell>
          <cell r="K18">
            <v>0.5</v>
          </cell>
          <cell r="L18">
            <v>0</v>
          </cell>
          <cell r="M18">
            <v>6.96</v>
          </cell>
          <cell r="N18">
            <v>0</v>
          </cell>
          <cell r="O18">
            <v>0</v>
          </cell>
          <cell r="P18">
            <v>0</v>
          </cell>
          <cell r="R18">
            <v>42793</v>
          </cell>
          <cell r="S18">
            <v>27.529999999999998</v>
          </cell>
          <cell r="T18">
            <v>1190</v>
          </cell>
          <cell r="U18">
            <v>7.16</v>
          </cell>
          <cell r="V18">
            <v>0</v>
          </cell>
          <cell r="X18">
            <v>6.48</v>
          </cell>
          <cell r="Y18">
            <v>0.5</v>
          </cell>
          <cell r="Z18">
            <v>65</v>
          </cell>
          <cell r="AA18">
            <v>55</v>
          </cell>
          <cell r="AB18">
            <v>7.05</v>
          </cell>
          <cell r="AC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M18">
            <v>0</v>
          </cell>
          <cell r="AN18">
            <v>0</v>
          </cell>
          <cell r="AO18">
            <v>0</v>
          </cell>
          <cell r="AQ18">
            <v>0</v>
          </cell>
          <cell r="AR18">
            <v>0</v>
          </cell>
          <cell r="AT18">
            <v>8.8817841970012523E-16</v>
          </cell>
        </row>
        <row r="19">
          <cell r="A19">
            <v>42014</v>
          </cell>
          <cell r="B19">
            <v>0</v>
          </cell>
          <cell r="C19">
            <v>7.16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R19">
            <v>24081</v>
          </cell>
          <cell r="S19">
            <v>35.82</v>
          </cell>
          <cell r="T19">
            <v>1430</v>
          </cell>
          <cell r="U19">
            <v>8.82</v>
          </cell>
          <cell r="V19">
            <v>0</v>
          </cell>
          <cell r="X19">
            <v>6.61</v>
          </cell>
          <cell r="Y19">
            <v>0.5</v>
          </cell>
          <cell r="Z19">
            <v>65</v>
          </cell>
          <cell r="AA19">
            <v>50</v>
          </cell>
          <cell r="AB19">
            <v>6.98</v>
          </cell>
          <cell r="AC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M19">
            <v>0</v>
          </cell>
          <cell r="AN19">
            <v>0</v>
          </cell>
          <cell r="AO19">
            <v>0</v>
          </cell>
          <cell r="AQ19">
            <v>0</v>
          </cell>
          <cell r="AR19">
            <v>0</v>
          </cell>
          <cell r="AT19">
            <v>2.6645352591003757E-15</v>
          </cell>
        </row>
        <row r="20">
          <cell r="A20">
            <v>42015</v>
          </cell>
          <cell r="B20">
            <v>7</v>
          </cell>
          <cell r="C20">
            <v>6.96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R20">
            <v>23261</v>
          </cell>
          <cell r="S20">
            <v>42.25</v>
          </cell>
          <cell r="T20">
            <v>1781</v>
          </cell>
          <cell r="U20">
            <v>7.05</v>
          </cell>
          <cell r="V20">
            <v>0</v>
          </cell>
          <cell r="X20">
            <v>6.56</v>
          </cell>
          <cell r="Y20">
            <v>0.5</v>
          </cell>
          <cell r="Z20">
            <v>69</v>
          </cell>
          <cell r="AA20">
            <v>62</v>
          </cell>
          <cell r="AB20">
            <v>6.41</v>
          </cell>
          <cell r="AC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M20">
            <v>0</v>
          </cell>
          <cell r="AN20">
            <v>0</v>
          </cell>
          <cell r="AO20">
            <v>0</v>
          </cell>
          <cell r="AQ20">
            <v>0</v>
          </cell>
          <cell r="AR20">
            <v>0</v>
          </cell>
          <cell r="AT20">
            <v>-1.1546319456101628E-14</v>
          </cell>
        </row>
        <row r="21">
          <cell r="A21" t="str">
            <v>S2</v>
          </cell>
          <cell r="B21">
            <v>35</v>
          </cell>
          <cell r="C21">
            <v>56.580000000000005</v>
          </cell>
          <cell r="D21">
            <v>144083</v>
          </cell>
          <cell r="E21">
            <v>63.230000000000004</v>
          </cell>
          <cell r="F21">
            <v>9856</v>
          </cell>
          <cell r="G21">
            <v>10.46</v>
          </cell>
          <cell r="H21">
            <v>0</v>
          </cell>
          <cell r="J21">
            <v>28.1</v>
          </cell>
          <cell r="K21">
            <v>2.5</v>
          </cell>
          <cell r="L21">
            <v>0</v>
          </cell>
          <cell r="M21">
            <v>21.41</v>
          </cell>
          <cell r="N21">
            <v>0</v>
          </cell>
          <cell r="O21">
            <v>0</v>
          </cell>
          <cell r="P21">
            <v>0</v>
          </cell>
          <cell r="R21">
            <v>184757</v>
          </cell>
          <cell r="S21">
            <v>229.76</v>
          </cell>
          <cell r="T21">
            <v>10664</v>
          </cell>
          <cell r="U21">
            <v>51.449999999999996</v>
          </cell>
          <cell r="V21">
            <v>0</v>
          </cell>
          <cell r="X21">
            <v>44.300000000000004</v>
          </cell>
          <cell r="Y21">
            <v>3.5</v>
          </cell>
          <cell r="Z21">
            <v>458</v>
          </cell>
          <cell r="AA21">
            <v>396</v>
          </cell>
          <cell r="AB21">
            <v>48.47</v>
          </cell>
          <cell r="AC21">
            <v>0</v>
          </cell>
          <cell r="AE21">
            <v>0</v>
          </cell>
          <cell r="AF21">
            <v>0</v>
          </cell>
          <cell r="AG21">
            <v>0</v>
          </cell>
          <cell r="AI21">
            <v>0</v>
          </cell>
          <cell r="AJ21">
            <v>0</v>
          </cell>
          <cell r="AK21">
            <v>0</v>
          </cell>
          <cell r="AM21">
            <v>0</v>
          </cell>
          <cell r="AN21">
            <v>0</v>
          </cell>
          <cell r="AO21">
            <v>2</v>
          </cell>
          <cell r="AQ21">
            <v>0</v>
          </cell>
          <cell r="AR21">
            <v>0</v>
          </cell>
          <cell r="AT21">
            <v>9.2370555648813024E-14</v>
          </cell>
        </row>
        <row r="22">
          <cell r="A22">
            <v>42016</v>
          </cell>
          <cell r="B22">
            <v>7</v>
          </cell>
          <cell r="C22">
            <v>6.98</v>
          </cell>
          <cell r="D22">
            <v>44739</v>
          </cell>
          <cell r="E22">
            <v>18.559999999999999</v>
          </cell>
          <cell r="F22">
            <v>802</v>
          </cell>
          <cell r="G22">
            <v>0.75</v>
          </cell>
          <cell r="H22">
            <v>0</v>
          </cell>
          <cell r="J22">
            <v>6.48</v>
          </cell>
          <cell r="K22">
            <v>0.5</v>
          </cell>
          <cell r="L22">
            <v>0</v>
          </cell>
          <cell r="M22">
            <v>6.98</v>
          </cell>
          <cell r="N22">
            <v>0</v>
          </cell>
          <cell r="O22">
            <v>0</v>
          </cell>
          <cell r="P22">
            <v>0</v>
          </cell>
          <cell r="R22">
            <v>23170</v>
          </cell>
          <cell r="S22">
            <v>24.43</v>
          </cell>
          <cell r="T22">
            <v>1815</v>
          </cell>
          <cell r="U22">
            <v>6.98</v>
          </cell>
          <cell r="V22">
            <v>0</v>
          </cell>
          <cell r="X22">
            <v>4.9000000000000004</v>
          </cell>
          <cell r="Y22">
            <v>0.5</v>
          </cell>
          <cell r="Z22">
            <v>67</v>
          </cell>
          <cell r="AA22">
            <v>60</v>
          </cell>
          <cell r="AB22">
            <v>6.53</v>
          </cell>
          <cell r="AC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M22">
            <v>0</v>
          </cell>
          <cell r="AN22">
            <v>0</v>
          </cell>
          <cell r="AO22">
            <v>0</v>
          </cell>
          <cell r="AQ22">
            <v>0</v>
          </cell>
          <cell r="AR22">
            <v>0</v>
          </cell>
          <cell r="AT22">
            <v>-1.1546319456101628E-14</v>
          </cell>
        </row>
        <row r="23">
          <cell r="A23">
            <v>42017</v>
          </cell>
          <cell r="B23">
            <v>7</v>
          </cell>
          <cell r="C23">
            <v>7.13</v>
          </cell>
          <cell r="D23">
            <v>22815</v>
          </cell>
          <cell r="E23">
            <v>13.27</v>
          </cell>
          <cell r="F23">
            <v>818</v>
          </cell>
          <cell r="G23">
            <v>0.75</v>
          </cell>
          <cell r="H23">
            <v>0</v>
          </cell>
          <cell r="J23">
            <v>6.58</v>
          </cell>
          <cell r="K23">
            <v>0.5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R23">
            <v>14486</v>
          </cell>
          <cell r="S23">
            <v>30.189999999999998</v>
          </cell>
          <cell r="T23">
            <v>1489</v>
          </cell>
          <cell r="U23">
            <v>7.16</v>
          </cell>
          <cell r="V23">
            <v>0</v>
          </cell>
          <cell r="X23">
            <v>4.93</v>
          </cell>
          <cell r="Y23">
            <v>0.5</v>
          </cell>
          <cell r="Z23">
            <v>54</v>
          </cell>
          <cell r="AA23">
            <v>47</v>
          </cell>
          <cell r="AB23">
            <v>6.46</v>
          </cell>
          <cell r="AC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M23">
            <v>0</v>
          </cell>
          <cell r="AN23">
            <v>0</v>
          </cell>
          <cell r="AO23">
            <v>0</v>
          </cell>
          <cell r="AQ23">
            <v>0</v>
          </cell>
          <cell r="AR23">
            <v>0</v>
          </cell>
          <cell r="AT23">
            <v>1.1546319456101628E-14</v>
          </cell>
        </row>
        <row r="24">
          <cell r="A24">
            <v>42018</v>
          </cell>
          <cell r="B24">
            <v>0</v>
          </cell>
          <cell r="C24">
            <v>6.95</v>
          </cell>
          <cell r="D24">
            <v>66688</v>
          </cell>
          <cell r="E24">
            <v>20.67</v>
          </cell>
          <cell r="F24">
            <v>4983</v>
          </cell>
          <cell r="G24">
            <v>5</v>
          </cell>
          <cell r="H24">
            <v>0</v>
          </cell>
          <cell r="J24">
            <v>5.85</v>
          </cell>
          <cell r="K24">
            <v>0.5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R24">
            <v>12497</v>
          </cell>
          <cell r="S24">
            <v>14.18</v>
          </cell>
          <cell r="T24">
            <v>1193</v>
          </cell>
          <cell r="U24">
            <v>0</v>
          </cell>
          <cell r="V24">
            <v>0</v>
          </cell>
          <cell r="X24">
            <v>6.51</v>
          </cell>
          <cell r="Y24">
            <v>0.5</v>
          </cell>
          <cell r="Z24">
            <v>55</v>
          </cell>
          <cell r="AA24">
            <v>50</v>
          </cell>
          <cell r="AB24">
            <v>6.01</v>
          </cell>
          <cell r="AC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M24">
            <v>0</v>
          </cell>
          <cell r="AN24">
            <v>0</v>
          </cell>
          <cell r="AO24">
            <v>0</v>
          </cell>
          <cell r="AQ24">
            <v>0</v>
          </cell>
          <cell r="AR24">
            <v>0</v>
          </cell>
          <cell r="AT24">
            <v>-3.5527136788005009E-15</v>
          </cell>
        </row>
        <row r="25">
          <cell r="A25">
            <v>42019</v>
          </cell>
          <cell r="B25">
            <v>7</v>
          </cell>
          <cell r="C25">
            <v>0</v>
          </cell>
          <cell r="D25">
            <v>79971</v>
          </cell>
          <cell r="E25">
            <v>20.72</v>
          </cell>
          <cell r="F25">
            <v>919</v>
          </cell>
          <cell r="G25">
            <v>1</v>
          </cell>
          <cell r="H25">
            <v>0</v>
          </cell>
          <cell r="J25">
            <v>6.93</v>
          </cell>
          <cell r="K25">
            <v>0.25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R25">
            <v>13246</v>
          </cell>
          <cell r="S25">
            <v>21.63</v>
          </cell>
          <cell r="T25">
            <v>1481</v>
          </cell>
          <cell r="U25">
            <v>7.28</v>
          </cell>
          <cell r="V25">
            <v>0</v>
          </cell>
          <cell r="X25">
            <v>6.7</v>
          </cell>
          <cell r="Y25">
            <v>0.5</v>
          </cell>
          <cell r="Z25">
            <v>52</v>
          </cell>
          <cell r="AA25">
            <v>48</v>
          </cell>
          <cell r="AB25">
            <v>7.08</v>
          </cell>
          <cell r="AC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M25">
            <v>0</v>
          </cell>
          <cell r="AN25">
            <v>0</v>
          </cell>
          <cell r="AO25">
            <v>0</v>
          </cell>
          <cell r="AQ25">
            <v>0</v>
          </cell>
          <cell r="AR25">
            <v>0</v>
          </cell>
          <cell r="AT25">
            <v>4.4408920985006262E-15</v>
          </cell>
        </row>
        <row r="26">
          <cell r="A26">
            <v>42020</v>
          </cell>
          <cell r="B26">
            <v>7</v>
          </cell>
          <cell r="C26">
            <v>4.78</v>
          </cell>
          <cell r="D26">
            <v>43569</v>
          </cell>
          <cell r="E26">
            <v>19.23</v>
          </cell>
          <cell r="F26">
            <v>1625</v>
          </cell>
          <cell r="G26">
            <v>1.75</v>
          </cell>
          <cell r="H26">
            <v>0</v>
          </cell>
          <cell r="J26">
            <v>6.5</v>
          </cell>
          <cell r="K26">
            <v>0.5</v>
          </cell>
          <cell r="L26">
            <v>0</v>
          </cell>
          <cell r="M26">
            <v>7</v>
          </cell>
          <cell r="N26">
            <v>0</v>
          </cell>
          <cell r="O26">
            <v>0</v>
          </cell>
          <cell r="P26">
            <v>0</v>
          </cell>
          <cell r="R26">
            <v>31466</v>
          </cell>
          <cell r="S26">
            <v>28.04</v>
          </cell>
          <cell r="T26">
            <v>1435</v>
          </cell>
          <cell r="U26">
            <v>6.95</v>
          </cell>
          <cell r="V26">
            <v>0</v>
          </cell>
          <cell r="X26">
            <v>6.03</v>
          </cell>
          <cell r="Y26">
            <v>0.5</v>
          </cell>
          <cell r="Z26">
            <v>55</v>
          </cell>
          <cell r="AA26">
            <v>50</v>
          </cell>
          <cell r="AB26">
            <v>6.98</v>
          </cell>
          <cell r="AC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M26">
            <v>0</v>
          </cell>
          <cell r="AN26">
            <v>0</v>
          </cell>
          <cell r="AO26">
            <v>0</v>
          </cell>
          <cell r="AQ26">
            <v>0</v>
          </cell>
          <cell r="AR26">
            <v>0</v>
          </cell>
          <cell r="AT26">
            <v>8.8817841970012523E-16</v>
          </cell>
        </row>
        <row r="27">
          <cell r="A27">
            <v>42021</v>
          </cell>
          <cell r="B27">
            <v>0</v>
          </cell>
          <cell r="C27">
            <v>6.73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7.03</v>
          </cell>
          <cell r="N27">
            <v>0</v>
          </cell>
          <cell r="O27">
            <v>0</v>
          </cell>
          <cell r="P27">
            <v>0</v>
          </cell>
          <cell r="R27">
            <v>30584</v>
          </cell>
          <cell r="S27">
            <v>35.010000000000005</v>
          </cell>
          <cell r="T27">
            <v>1451</v>
          </cell>
          <cell r="U27">
            <v>7</v>
          </cell>
          <cell r="V27">
            <v>0</v>
          </cell>
          <cell r="X27">
            <v>6.68</v>
          </cell>
          <cell r="Y27">
            <v>0.5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M27">
            <v>0</v>
          </cell>
          <cell r="AN27">
            <v>0</v>
          </cell>
          <cell r="AO27">
            <v>0</v>
          </cell>
          <cell r="AQ27">
            <v>0</v>
          </cell>
          <cell r="AR27">
            <v>0</v>
          </cell>
          <cell r="AT27">
            <v>-7.1054273576010019E-15</v>
          </cell>
        </row>
        <row r="28">
          <cell r="A28">
            <v>42022</v>
          </cell>
          <cell r="B28">
            <v>7</v>
          </cell>
          <cell r="C28">
            <v>13.59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R28">
            <v>36272</v>
          </cell>
          <cell r="S28">
            <v>47.19</v>
          </cell>
          <cell r="T28">
            <v>1472</v>
          </cell>
          <cell r="U28">
            <v>7.06</v>
          </cell>
          <cell r="V28">
            <v>0</v>
          </cell>
          <cell r="X28">
            <v>9.92</v>
          </cell>
          <cell r="Y28">
            <v>0</v>
          </cell>
          <cell r="Z28">
            <v>75</v>
          </cell>
          <cell r="AA28">
            <v>44</v>
          </cell>
          <cell r="AB28">
            <v>0</v>
          </cell>
          <cell r="AC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M28">
            <v>0</v>
          </cell>
          <cell r="AN28">
            <v>0</v>
          </cell>
          <cell r="AO28">
            <v>0</v>
          </cell>
          <cell r="AQ28">
            <v>0</v>
          </cell>
          <cell r="AR28">
            <v>0</v>
          </cell>
          <cell r="AT28">
            <v>5.3290705182007514E-15</v>
          </cell>
        </row>
        <row r="29">
          <cell r="A29" t="str">
            <v>S3</v>
          </cell>
          <cell r="B29">
            <v>35</v>
          </cell>
          <cell r="C29">
            <v>46.16</v>
          </cell>
          <cell r="D29">
            <v>257782</v>
          </cell>
          <cell r="E29">
            <v>92.45</v>
          </cell>
          <cell r="F29">
            <v>9147</v>
          </cell>
          <cell r="G29">
            <v>9.25</v>
          </cell>
          <cell r="H29">
            <v>0</v>
          </cell>
          <cell r="J29">
            <v>32.340000000000003</v>
          </cell>
          <cell r="K29">
            <v>2.25</v>
          </cell>
          <cell r="L29">
            <v>0</v>
          </cell>
          <cell r="M29">
            <v>21.01</v>
          </cell>
          <cell r="N29">
            <v>0</v>
          </cell>
          <cell r="O29">
            <v>0</v>
          </cell>
          <cell r="P29">
            <v>0</v>
          </cell>
          <cell r="R29">
            <v>161721</v>
          </cell>
          <cell r="S29">
            <v>200.67000000000002</v>
          </cell>
          <cell r="T29">
            <v>10336</v>
          </cell>
          <cell r="U29">
            <v>42.430000000000007</v>
          </cell>
          <cell r="V29">
            <v>0</v>
          </cell>
          <cell r="X29">
            <v>45.67</v>
          </cell>
          <cell r="Y29">
            <v>3</v>
          </cell>
          <cell r="Z29">
            <v>358</v>
          </cell>
          <cell r="AA29">
            <v>299</v>
          </cell>
          <cell r="AB29">
            <v>33.06</v>
          </cell>
          <cell r="AC29">
            <v>0</v>
          </cell>
          <cell r="AE29">
            <v>0</v>
          </cell>
          <cell r="AF29">
            <v>0</v>
          </cell>
          <cell r="AG29">
            <v>0</v>
          </cell>
          <cell r="AI29">
            <v>0</v>
          </cell>
          <cell r="AJ29">
            <v>0</v>
          </cell>
          <cell r="AK29">
            <v>0</v>
          </cell>
          <cell r="AM29">
            <v>0</v>
          </cell>
          <cell r="AN29">
            <v>0</v>
          </cell>
          <cell r="AO29">
            <v>0</v>
          </cell>
          <cell r="AQ29">
            <v>0</v>
          </cell>
          <cell r="AR29">
            <v>0</v>
          </cell>
          <cell r="AT29">
            <v>1.4210854715202004E-14</v>
          </cell>
        </row>
        <row r="30">
          <cell r="A30">
            <v>42023</v>
          </cell>
          <cell r="B30">
            <v>7</v>
          </cell>
          <cell r="C30">
            <v>13.69</v>
          </cell>
          <cell r="D30">
            <v>27959</v>
          </cell>
          <cell r="E30">
            <v>15.01</v>
          </cell>
          <cell r="F30">
            <v>850</v>
          </cell>
          <cell r="G30">
            <v>2.68</v>
          </cell>
          <cell r="H30">
            <v>0</v>
          </cell>
          <cell r="J30">
            <v>7.1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R30">
            <v>32642</v>
          </cell>
          <cell r="S30">
            <v>28.07</v>
          </cell>
          <cell r="T30">
            <v>1659</v>
          </cell>
          <cell r="U30">
            <v>7.13</v>
          </cell>
          <cell r="V30">
            <v>0</v>
          </cell>
          <cell r="X30">
            <v>7.08</v>
          </cell>
          <cell r="Y30">
            <v>0</v>
          </cell>
          <cell r="Z30">
            <v>69</v>
          </cell>
          <cell r="AA30">
            <v>57</v>
          </cell>
          <cell r="AB30">
            <v>6.98</v>
          </cell>
          <cell r="AC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M30">
            <v>0</v>
          </cell>
          <cell r="AN30">
            <v>0</v>
          </cell>
          <cell r="AO30">
            <v>0</v>
          </cell>
          <cell r="AQ30">
            <v>0</v>
          </cell>
          <cell r="AR30">
            <v>0</v>
          </cell>
          <cell r="AT30">
            <v>-1.7763568394002505E-15</v>
          </cell>
        </row>
        <row r="31">
          <cell r="A31">
            <v>42024</v>
          </cell>
          <cell r="B31">
            <v>7</v>
          </cell>
          <cell r="C31">
            <v>14.33</v>
          </cell>
          <cell r="D31">
            <v>24642</v>
          </cell>
          <cell r="E31">
            <v>18.16</v>
          </cell>
          <cell r="F31">
            <v>1372</v>
          </cell>
          <cell r="G31">
            <v>3</v>
          </cell>
          <cell r="H31">
            <v>0</v>
          </cell>
          <cell r="J31">
            <v>7.15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R31">
            <v>34256</v>
          </cell>
          <cell r="S31">
            <v>24.11</v>
          </cell>
          <cell r="T31">
            <v>1268</v>
          </cell>
          <cell r="U31">
            <v>7.18</v>
          </cell>
          <cell r="V31">
            <v>0</v>
          </cell>
          <cell r="X31">
            <v>7.15</v>
          </cell>
          <cell r="Y31">
            <v>0</v>
          </cell>
          <cell r="Z31">
            <v>68</v>
          </cell>
          <cell r="AA31">
            <v>51</v>
          </cell>
          <cell r="AB31">
            <v>7.25</v>
          </cell>
          <cell r="AC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M31">
            <v>0</v>
          </cell>
          <cell r="AN31">
            <v>0</v>
          </cell>
          <cell r="AO31">
            <v>0</v>
          </cell>
          <cell r="AQ31">
            <v>0</v>
          </cell>
          <cell r="AR31">
            <v>0</v>
          </cell>
          <cell r="AT31">
            <v>1.9539925233402755E-14</v>
          </cell>
        </row>
        <row r="32">
          <cell r="A32">
            <v>42025</v>
          </cell>
          <cell r="B32">
            <v>0</v>
          </cell>
          <cell r="C32">
            <v>13.52</v>
          </cell>
          <cell r="D32">
            <v>40207</v>
          </cell>
          <cell r="E32">
            <v>14.51</v>
          </cell>
          <cell r="F32">
            <v>3939</v>
          </cell>
          <cell r="G32">
            <v>4.41</v>
          </cell>
          <cell r="H32">
            <v>0</v>
          </cell>
          <cell r="J32">
            <v>7.08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R32">
            <v>19010</v>
          </cell>
          <cell r="S32">
            <v>21.68</v>
          </cell>
          <cell r="T32">
            <v>1170</v>
          </cell>
          <cell r="U32">
            <v>5.98</v>
          </cell>
          <cell r="V32">
            <v>0</v>
          </cell>
          <cell r="X32">
            <v>3.9</v>
          </cell>
          <cell r="Y32">
            <v>0</v>
          </cell>
          <cell r="Z32">
            <v>48</v>
          </cell>
          <cell r="AA32">
            <v>43</v>
          </cell>
          <cell r="AB32">
            <v>6.25</v>
          </cell>
          <cell r="AC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M32">
            <v>0</v>
          </cell>
          <cell r="AN32">
            <v>0</v>
          </cell>
          <cell r="AO32">
            <v>0</v>
          </cell>
          <cell r="AQ32">
            <v>0</v>
          </cell>
          <cell r="AR32">
            <v>0</v>
          </cell>
          <cell r="AT32">
            <v>-1.2434497875801753E-14</v>
          </cell>
        </row>
        <row r="33">
          <cell r="A33">
            <v>42026</v>
          </cell>
          <cell r="B33">
            <v>7</v>
          </cell>
          <cell r="C33">
            <v>7.36</v>
          </cell>
          <cell r="D33">
            <v>19537</v>
          </cell>
          <cell r="E33">
            <v>7.13</v>
          </cell>
          <cell r="F33">
            <v>805</v>
          </cell>
          <cell r="G33">
            <v>2</v>
          </cell>
          <cell r="H33">
            <v>0</v>
          </cell>
          <cell r="J33">
            <v>7.11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R33">
            <v>37184</v>
          </cell>
          <cell r="S33">
            <v>23.259999999999998</v>
          </cell>
          <cell r="T33">
            <v>1119</v>
          </cell>
          <cell r="U33">
            <v>4.9800000000000004</v>
          </cell>
          <cell r="V33">
            <v>0</v>
          </cell>
          <cell r="X33">
            <v>7.08</v>
          </cell>
          <cell r="Y33">
            <v>0</v>
          </cell>
          <cell r="Z33">
            <v>74</v>
          </cell>
          <cell r="AA33">
            <v>37</v>
          </cell>
          <cell r="AB33">
            <v>7.1</v>
          </cell>
          <cell r="AC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M33">
            <v>0</v>
          </cell>
          <cell r="AN33">
            <v>0</v>
          </cell>
          <cell r="AO33">
            <v>5</v>
          </cell>
          <cell r="AP33">
            <v>801</v>
          </cell>
          <cell r="AQ33">
            <v>0</v>
          </cell>
          <cell r="AR33">
            <v>0</v>
          </cell>
          <cell r="AT33">
            <v>-3.5527136788005009E-15</v>
          </cell>
        </row>
        <row r="34">
          <cell r="A34">
            <v>42027</v>
          </cell>
          <cell r="B34">
            <v>7</v>
          </cell>
          <cell r="C34">
            <v>0</v>
          </cell>
          <cell r="D34">
            <v>38276</v>
          </cell>
          <cell r="E34">
            <v>18.18</v>
          </cell>
          <cell r="F34">
            <v>1528</v>
          </cell>
          <cell r="G34">
            <v>2.58</v>
          </cell>
          <cell r="H34">
            <v>0</v>
          </cell>
          <cell r="J34">
            <v>7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R34">
            <v>20889</v>
          </cell>
          <cell r="S34">
            <v>26.53</v>
          </cell>
          <cell r="T34">
            <v>1175</v>
          </cell>
          <cell r="U34">
            <v>6</v>
          </cell>
          <cell r="V34">
            <v>0</v>
          </cell>
          <cell r="X34">
            <v>0</v>
          </cell>
          <cell r="Y34">
            <v>0</v>
          </cell>
          <cell r="Z34">
            <v>62</v>
          </cell>
          <cell r="AA34">
            <v>52</v>
          </cell>
          <cell r="AB34">
            <v>7.06</v>
          </cell>
          <cell r="AC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M34">
            <v>0</v>
          </cell>
          <cell r="AN34">
            <v>0</v>
          </cell>
          <cell r="AO34">
            <v>0</v>
          </cell>
          <cell r="AQ34">
            <v>0</v>
          </cell>
          <cell r="AR34">
            <v>0</v>
          </cell>
          <cell r="AT34">
            <v>-4.4408920985006262E-15</v>
          </cell>
        </row>
        <row r="35">
          <cell r="A35">
            <v>42028</v>
          </cell>
          <cell r="B35">
            <v>0</v>
          </cell>
          <cell r="C35">
            <v>6.83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R35">
            <v>27483</v>
          </cell>
          <cell r="S35">
            <v>25.34</v>
          </cell>
          <cell r="T35">
            <v>1571</v>
          </cell>
          <cell r="U35">
            <v>7</v>
          </cell>
          <cell r="V35">
            <v>0</v>
          </cell>
          <cell r="X35">
            <v>7</v>
          </cell>
          <cell r="Y35">
            <v>0</v>
          </cell>
          <cell r="Z35">
            <v>66</v>
          </cell>
          <cell r="AA35">
            <v>64</v>
          </cell>
          <cell r="AB35">
            <v>6.9</v>
          </cell>
          <cell r="AC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M35">
            <v>0</v>
          </cell>
          <cell r="AN35">
            <v>0</v>
          </cell>
          <cell r="AO35">
            <v>0</v>
          </cell>
          <cell r="AQ35">
            <v>0</v>
          </cell>
          <cell r="AR35">
            <v>0</v>
          </cell>
          <cell r="AT35">
            <v>8.8817841970012523E-15</v>
          </cell>
        </row>
        <row r="36">
          <cell r="A36">
            <v>42029</v>
          </cell>
          <cell r="B36">
            <v>7</v>
          </cell>
          <cell r="C36">
            <v>7.36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R36">
            <v>24531</v>
          </cell>
          <cell r="S36">
            <v>28.35</v>
          </cell>
          <cell r="T36">
            <v>1756</v>
          </cell>
          <cell r="U36">
            <v>7.03</v>
          </cell>
          <cell r="V36">
            <v>0</v>
          </cell>
          <cell r="X36">
            <v>6.51</v>
          </cell>
          <cell r="Y36">
            <v>0.5</v>
          </cell>
          <cell r="Z36">
            <v>60</v>
          </cell>
          <cell r="AA36">
            <v>55</v>
          </cell>
          <cell r="AB36">
            <v>7.15</v>
          </cell>
          <cell r="AC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M36">
            <v>0</v>
          </cell>
          <cell r="AN36">
            <v>0</v>
          </cell>
          <cell r="AO36">
            <v>0</v>
          </cell>
          <cell r="AQ36">
            <v>0</v>
          </cell>
          <cell r="AR36">
            <v>0</v>
          </cell>
          <cell r="AT36">
            <v>3.5527136788005009E-15</v>
          </cell>
        </row>
        <row r="37">
          <cell r="A37" t="str">
            <v>S4</v>
          </cell>
          <cell r="B37">
            <v>35</v>
          </cell>
          <cell r="C37">
            <v>63.089999999999996</v>
          </cell>
          <cell r="D37">
            <v>150621</v>
          </cell>
          <cell r="E37">
            <v>72.990000000000009</v>
          </cell>
          <cell r="F37">
            <v>8494</v>
          </cell>
          <cell r="G37">
            <v>14.67</v>
          </cell>
          <cell r="H37">
            <v>0</v>
          </cell>
          <cell r="J37">
            <v>35.44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R37">
            <v>195995</v>
          </cell>
          <cell r="S37">
            <v>177.34</v>
          </cell>
          <cell r="T37">
            <v>9718</v>
          </cell>
          <cell r="U37">
            <v>45.3</v>
          </cell>
          <cell r="V37">
            <v>0</v>
          </cell>
          <cell r="X37">
            <v>38.72</v>
          </cell>
          <cell r="Y37">
            <v>0.5</v>
          </cell>
          <cell r="Z37">
            <v>447</v>
          </cell>
          <cell r="AA37">
            <v>359</v>
          </cell>
          <cell r="AB37">
            <v>48.69</v>
          </cell>
          <cell r="AC37">
            <v>0</v>
          </cell>
          <cell r="AE37">
            <v>0</v>
          </cell>
          <cell r="AF37">
            <v>0</v>
          </cell>
          <cell r="AG37">
            <v>0</v>
          </cell>
          <cell r="AI37">
            <v>0</v>
          </cell>
          <cell r="AJ37">
            <v>0</v>
          </cell>
          <cell r="AK37">
            <v>0</v>
          </cell>
          <cell r="AM37">
            <v>0</v>
          </cell>
          <cell r="AN37">
            <v>0</v>
          </cell>
          <cell r="AO37">
            <v>5</v>
          </cell>
          <cell r="AQ37">
            <v>0</v>
          </cell>
          <cell r="AR37">
            <v>0</v>
          </cell>
          <cell r="AT37">
            <v>1.4210854715202004E-14</v>
          </cell>
        </row>
        <row r="38">
          <cell r="A38">
            <v>42030</v>
          </cell>
          <cell r="B38">
            <v>7</v>
          </cell>
          <cell r="C38">
            <v>15.16</v>
          </cell>
          <cell r="D38">
            <v>36008</v>
          </cell>
          <cell r="E38">
            <v>8</v>
          </cell>
          <cell r="F38">
            <v>0</v>
          </cell>
          <cell r="G38">
            <v>0</v>
          </cell>
          <cell r="H38">
            <v>0</v>
          </cell>
          <cell r="J38">
            <v>4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R38">
            <v>28299</v>
          </cell>
          <cell r="S38">
            <v>36.840000000000003</v>
          </cell>
          <cell r="T38">
            <v>1987</v>
          </cell>
          <cell r="U38">
            <v>7</v>
          </cell>
          <cell r="V38">
            <v>0</v>
          </cell>
          <cell r="X38">
            <v>6.55</v>
          </cell>
          <cell r="Y38">
            <v>0.5</v>
          </cell>
          <cell r="Z38">
            <v>57</v>
          </cell>
          <cell r="AA38">
            <v>50</v>
          </cell>
          <cell r="AB38">
            <v>6.96</v>
          </cell>
          <cell r="AC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M38">
            <v>0</v>
          </cell>
          <cell r="AN38">
            <v>0</v>
          </cell>
          <cell r="AO38">
            <v>0</v>
          </cell>
          <cell r="AQ38">
            <v>0</v>
          </cell>
          <cell r="AR38">
            <v>0</v>
          </cell>
          <cell r="AT38">
            <v>5.3290705182007514E-15</v>
          </cell>
        </row>
        <row r="39">
          <cell r="A39">
            <v>42031</v>
          </cell>
          <cell r="B39">
            <v>7</v>
          </cell>
          <cell r="C39">
            <v>14.76</v>
          </cell>
          <cell r="D39">
            <v>25368</v>
          </cell>
          <cell r="E39">
            <v>8.25</v>
          </cell>
          <cell r="F39">
            <v>1117</v>
          </cell>
          <cell r="G39">
            <v>1</v>
          </cell>
          <cell r="H39">
            <v>0</v>
          </cell>
          <cell r="J39">
            <v>4.8499999999999996</v>
          </cell>
          <cell r="K39">
            <v>0.25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R39">
            <v>19179</v>
          </cell>
          <cell r="S39">
            <v>14.620000000000001</v>
          </cell>
          <cell r="T39">
            <v>1819</v>
          </cell>
          <cell r="U39">
            <v>6.75</v>
          </cell>
          <cell r="V39">
            <v>0</v>
          </cell>
          <cell r="X39">
            <v>6.63</v>
          </cell>
          <cell r="Y39">
            <v>0.5</v>
          </cell>
          <cell r="Z39">
            <v>65</v>
          </cell>
          <cell r="AA39">
            <v>60</v>
          </cell>
          <cell r="AB39">
            <v>7.16</v>
          </cell>
          <cell r="AC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M39">
            <v>0</v>
          </cell>
          <cell r="AN39">
            <v>0</v>
          </cell>
          <cell r="AO39">
            <v>0</v>
          </cell>
          <cell r="AQ39">
            <v>0</v>
          </cell>
          <cell r="AR39">
            <v>0</v>
          </cell>
          <cell r="AT39">
            <v>-1.865174681370263E-14</v>
          </cell>
        </row>
        <row r="40">
          <cell r="A40">
            <v>42032</v>
          </cell>
          <cell r="B40">
            <v>0</v>
          </cell>
          <cell r="C40">
            <v>15.39</v>
          </cell>
          <cell r="D40">
            <v>33140</v>
          </cell>
          <cell r="E40">
            <v>9.2800000000000011</v>
          </cell>
          <cell r="F40">
            <v>2353</v>
          </cell>
          <cell r="G40">
            <v>2.25</v>
          </cell>
          <cell r="H40">
            <v>0</v>
          </cell>
          <cell r="J40">
            <v>6.8</v>
          </cell>
          <cell r="K40">
            <v>0.25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R40">
            <v>33109</v>
          </cell>
          <cell r="S40">
            <v>20.57</v>
          </cell>
          <cell r="T40">
            <v>1789</v>
          </cell>
          <cell r="U40">
            <v>7.21</v>
          </cell>
          <cell r="V40">
            <v>0</v>
          </cell>
          <cell r="X40">
            <v>6.61</v>
          </cell>
          <cell r="Y40">
            <v>0.5</v>
          </cell>
          <cell r="Z40">
            <v>65</v>
          </cell>
          <cell r="AA40">
            <v>59</v>
          </cell>
          <cell r="AB40">
            <v>7.13</v>
          </cell>
          <cell r="AC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M40">
            <v>0</v>
          </cell>
          <cell r="AN40">
            <v>0</v>
          </cell>
          <cell r="AO40">
            <v>0</v>
          </cell>
          <cell r="AQ40">
            <v>0</v>
          </cell>
          <cell r="AR40">
            <v>0</v>
          </cell>
          <cell r="AT40">
            <v>-5.3290705182007514E-15</v>
          </cell>
        </row>
        <row r="41">
          <cell r="A41">
            <v>42033</v>
          </cell>
          <cell r="B41">
            <v>7</v>
          </cell>
          <cell r="C41">
            <v>6.93</v>
          </cell>
          <cell r="D41">
            <v>12470</v>
          </cell>
          <cell r="E41">
            <v>4.13</v>
          </cell>
          <cell r="F41">
            <v>2495</v>
          </cell>
          <cell r="G41">
            <v>3</v>
          </cell>
          <cell r="H41">
            <v>0</v>
          </cell>
          <cell r="J41">
            <v>3</v>
          </cell>
          <cell r="K41">
            <v>0.5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R41">
            <v>18842</v>
          </cell>
          <cell r="S41">
            <v>24.92</v>
          </cell>
          <cell r="T41">
            <v>2116</v>
          </cell>
          <cell r="U41">
            <v>7.08</v>
          </cell>
          <cell r="V41">
            <v>0</v>
          </cell>
          <cell r="X41">
            <v>6.6</v>
          </cell>
          <cell r="Y41">
            <v>0.5</v>
          </cell>
          <cell r="Z41">
            <v>62</v>
          </cell>
          <cell r="AA41">
            <v>55</v>
          </cell>
          <cell r="AB41">
            <v>7.05</v>
          </cell>
          <cell r="AC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M41">
            <v>0</v>
          </cell>
          <cell r="AN41">
            <v>0</v>
          </cell>
          <cell r="AO41">
            <v>0</v>
          </cell>
          <cell r="AQ41">
            <v>0</v>
          </cell>
          <cell r="AR41">
            <v>0</v>
          </cell>
          <cell r="AT41">
            <v>4.4408920985006262E-15</v>
          </cell>
        </row>
        <row r="42">
          <cell r="A42">
            <v>42034</v>
          </cell>
          <cell r="B42">
            <v>7</v>
          </cell>
          <cell r="C42">
            <v>7.4</v>
          </cell>
          <cell r="D42">
            <v>32338</v>
          </cell>
          <cell r="E42">
            <v>14.3</v>
          </cell>
          <cell r="F42">
            <v>2444</v>
          </cell>
          <cell r="G42">
            <v>2.06</v>
          </cell>
          <cell r="H42">
            <v>0</v>
          </cell>
          <cell r="J42">
            <v>7.26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R42">
            <v>26018</v>
          </cell>
          <cell r="S42">
            <v>19.309999999999999</v>
          </cell>
          <cell r="T42">
            <v>1567</v>
          </cell>
          <cell r="U42">
            <v>7.28</v>
          </cell>
          <cell r="V42">
            <v>0</v>
          </cell>
          <cell r="X42">
            <v>7.05</v>
          </cell>
          <cell r="Y42">
            <v>0</v>
          </cell>
          <cell r="Z42">
            <v>61</v>
          </cell>
          <cell r="AA42">
            <v>53</v>
          </cell>
          <cell r="AB42">
            <v>7.06</v>
          </cell>
          <cell r="AC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M42">
            <v>0</v>
          </cell>
          <cell r="AN42">
            <v>0</v>
          </cell>
          <cell r="AO42">
            <v>0</v>
          </cell>
          <cell r="AQ42">
            <v>0</v>
          </cell>
          <cell r="AR42">
            <v>0</v>
          </cell>
          <cell r="AT42">
            <v>-3.5527136788005009E-15</v>
          </cell>
        </row>
        <row r="43">
          <cell r="A43">
            <v>42035</v>
          </cell>
          <cell r="B43">
            <v>0</v>
          </cell>
          <cell r="C43">
            <v>7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R43">
            <v>34185</v>
          </cell>
          <cell r="S43">
            <v>35.199999999999996</v>
          </cell>
          <cell r="T43">
            <v>1706</v>
          </cell>
          <cell r="U43">
            <v>6.96</v>
          </cell>
          <cell r="V43">
            <v>0</v>
          </cell>
          <cell r="X43">
            <v>7.01</v>
          </cell>
          <cell r="Y43">
            <v>0</v>
          </cell>
          <cell r="Z43">
            <v>67</v>
          </cell>
          <cell r="AA43">
            <v>59</v>
          </cell>
          <cell r="AB43">
            <v>7.03</v>
          </cell>
          <cell r="AC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M43">
            <v>0</v>
          </cell>
          <cell r="AN43">
            <v>0</v>
          </cell>
          <cell r="AO43">
            <v>0</v>
          </cell>
          <cell r="AQ43">
            <v>0</v>
          </cell>
          <cell r="AR43">
            <v>0</v>
          </cell>
          <cell r="AT43">
            <v>6.2172489379008766E-15</v>
          </cell>
        </row>
        <row r="44">
          <cell r="A44" t="str">
            <v>M1</v>
          </cell>
          <cell r="B44">
            <v>154.03</v>
          </cell>
          <cell r="C44">
            <v>267.18</v>
          </cell>
          <cell r="D44">
            <v>717755</v>
          </cell>
          <cell r="E44">
            <v>282.69</v>
          </cell>
          <cell r="F44">
            <v>39520</v>
          </cell>
          <cell r="G44">
            <v>46.19</v>
          </cell>
          <cell r="H44">
            <v>0</v>
          </cell>
          <cell r="J44">
            <v>128.54</v>
          </cell>
          <cell r="K44">
            <v>6</v>
          </cell>
          <cell r="L44">
            <v>0</v>
          </cell>
          <cell r="M44">
            <v>49.42</v>
          </cell>
          <cell r="N44">
            <v>0</v>
          </cell>
          <cell r="O44">
            <v>0</v>
          </cell>
          <cell r="P44">
            <v>0</v>
          </cell>
          <cell r="R44">
            <v>819599</v>
          </cell>
          <cell r="S44">
            <v>897.35</v>
          </cell>
          <cell r="T44">
            <v>47726</v>
          </cell>
          <cell r="U44">
            <v>208.83000000000004</v>
          </cell>
          <cell r="V44">
            <v>0</v>
          </cell>
          <cell r="X44">
            <v>194.20000000000005</v>
          </cell>
          <cell r="Y44">
            <v>11</v>
          </cell>
          <cell r="Z44">
            <v>1890</v>
          </cell>
          <cell r="AA44">
            <v>1614</v>
          </cell>
          <cell r="AB44">
            <v>199.64000000000001</v>
          </cell>
          <cell r="AC44">
            <v>0</v>
          </cell>
          <cell r="AE44">
            <v>0</v>
          </cell>
          <cell r="AF44">
            <v>0</v>
          </cell>
          <cell r="AG44">
            <v>0</v>
          </cell>
          <cell r="AI44">
            <v>0</v>
          </cell>
          <cell r="AJ44">
            <v>0</v>
          </cell>
          <cell r="AK44">
            <v>0</v>
          </cell>
          <cell r="AM44">
            <v>0</v>
          </cell>
          <cell r="AN44">
            <v>0</v>
          </cell>
          <cell r="AO44">
            <v>7</v>
          </cell>
          <cell r="AQ44">
            <v>0</v>
          </cell>
          <cell r="AR44">
            <v>0</v>
          </cell>
          <cell r="AT44">
            <v>-8.2422957348171622E-13</v>
          </cell>
        </row>
        <row r="45">
          <cell r="A45">
            <v>42036</v>
          </cell>
          <cell r="B45">
            <v>7</v>
          </cell>
          <cell r="C45">
            <v>7.3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R45">
            <v>45442</v>
          </cell>
          <cell r="S45">
            <v>35.730000000000004</v>
          </cell>
          <cell r="T45">
            <v>1794</v>
          </cell>
          <cell r="U45">
            <v>7.03</v>
          </cell>
          <cell r="V45">
            <v>0</v>
          </cell>
          <cell r="X45">
            <v>6.53</v>
          </cell>
          <cell r="Y45">
            <v>0.5</v>
          </cell>
          <cell r="Z45">
            <v>69</v>
          </cell>
          <cell r="AA45">
            <v>65</v>
          </cell>
          <cell r="AB45">
            <v>7.08</v>
          </cell>
          <cell r="AC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M45">
            <v>0</v>
          </cell>
          <cell r="AN45">
            <v>0</v>
          </cell>
          <cell r="AO45">
            <v>0</v>
          </cell>
          <cell r="AQ45">
            <v>0</v>
          </cell>
          <cell r="AR45">
            <v>0</v>
          </cell>
          <cell r="AT45">
            <v>-8.8817841970012523E-16</v>
          </cell>
        </row>
        <row r="46">
          <cell r="A46" t="str">
            <v>S5</v>
          </cell>
          <cell r="B46">
            <v>35</v>
          </cell>
          <cell r="C46">
            <v>73.94</v>
          </cell>
          <cell r="D46">
            <v>139324</v>
          </cell>
          <cell r="E46">
            <v>43.96</v>
          </cell>
          <cell r="F46">
            <v>8409</v>
          </cell>
          <cell r="G46">
            <v>8.31</v>
          </cell>
          <cell r="H46">
            <v>0</v>
          </cell>
          <cell r="J46">
            <v>25.909999999999997</v>
          </cell>
          <cell r="K46">
            <v>1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R46">
            <v>205074</v>
          </cell>
          <cell r="S46">
            <v>187.19</v>
          </cell>
          <cell r="T46">
            <v>12778</v>
          </cell>
          <cell r="U46">
            <v>49.31</v>
          </cell>
          <cell r="V46">
            <v>0</v>
          </cell>
          <cell r="X46">
            <v>46.98</v>
          </cell>
          <cell r="Y46">
            <v>2.5</v>
          </cell>
          <cell r="Z46">
            <v>446</v>
          </cell>
          <cell r="AA46">
            <v>401</v>
          </cell>
          <cell r="AB46">
            <v>49.47</v>
          </cell>
          <cell r="AC46">
            <v>0</v>
          </cell>
          <cell r="AE46">
            <v>0</v>
          </cell>
          <cell r="AF46">
            <v>0</v>
          </cell>
          <cell r="AG46">
            <v>0</v>
          </cell>
          <cell r="AI46">
            <v>0</v>
          </cell>
          <cell r="AJ46">
            <v>0</v>
          </cell>
          <cell r="AK46">
            <v>0</v>
          </cell>
          <cell r="AM46">
            <v>0</v>
          </cell>
          <cell r="AN46">
            <v>0</v>
          </cell>
          <cell r="AO46">
            <v>0</v>
          </cell>
          <cell r="AQ46">
            <v>0</v>
          </cell>
          <cell r="AR46">
            <v>0</v>
          </cell>
          <cell r="AT46">
            <v>-6.3948846218409017E-14</v>
          </cell>
        </row>
        <row r="47">
          <cell r="A47">
            <v>42037</v>
          </cell>
          <cell r="B47">
            <v>7</v>
          </cell>
          <cell r="C47">
            <v>14.190000000000001</v>
          </cell>
          <cell r="D47">
            <v>37093</v>
          </cell>
          <cell r="E47">
            <v>13.370000000000001</v>
          </cell>
          <cell r="F47">
            <v>973</v>
          </cell>
          <cell r="G47">
            <v>1</v>
          </cell>
          <cell r="H47">
            <v>0</v>
          </cell>
          <cell r="J47">
            <v>7</v>
          </cell>
          <cell r="K47">
            <v>0.15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R47">
            <v>29857</v>
          </cell>
          <cell r="S47">
            <v>42.39</v>
          </cell>
          <cell r="T47">
            <v>1919</v>
          </cell>
          <cell r="U47">
            <v>7.26</v>
          </cell>
          <cell r="V47">
            <v>0</v>
          </cell>
          <cell r="X47">
            <v>6.5</v>
          </cell>
          <cell r="Y47">
            <v>0.5</v>
          </cell>
          <cell r="Z47">
            <v>65</v>
          </cell>
          <cell r="AA47">
            <v>59</v>
          </cell>
          <cell r="AB47">
            <v>7.28</v>
          </cell>
          <cell r="AC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M47">
            <v>0</v>
          </cell>
          <cell r="AN47">
            <v>0</v>
          </cell>
          <cell r="AO47">
            <v>0</v>
          </cell>
          <cell r="AQ47">
            <v>0</v>
          </cell>
          <cell r="AR47">
            <v>0</v>
          </cell>
          <cell r="AT47">
            <v>-1.5099033134902129E-14</v>
          </cell>
        </row>
        <row r="48">
          <cell r="A48">
            <v>42038</v>
          </cell>
          <cell r="B48">
            <v>7</v>
          </cell>
          <cell r="C48">
            <v>14.370000000000001</v>
          </cell>
          <cell r="D48">
            <v>28464</v>
          </cell>
          <cell r="E48">
            <v>12.79</v>
          </cell>
          <cell r="F48">
            <v>1680</v>
          </cell>
          <cell r="G48">
            <v>1.5</v>
          </cell>
          <cell r="H48">
            <v>0</v>
          </cell>
          <cell r="J48">
            <v>6.96</v>
          </cell>
          <cell r="K48">
            <v>0.15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R48">
            <v>19046</v>
          </cell>
          <cell r="S48">
            <v>28.900000000000002</v>
          </cell>
          <cell r="T48">
            <v>1199</v>
          </cell>
          <cell r="U48">
            <v>7.31</v>
          </cell>
          <cell r="V48">
            <v>0</v>
          </cell>
          <cell r="X48">
            <v>6.81</v>
          </cell>
          <cell r="Y48">
            <v>0.5</v>
          </cell>
          <cell r="Z48">
            <v>60</v>
          </cell>
          <cell r="AA48">
            <v>55</v>
          </cell>
          <cell r="AB48">
            <v>7.33</v>
          </cell>
          <cell r="AC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M48">
            <v>0</v>
          </cell>
          <cell r="AN48">
            <v>0</v>
          </cell>
          <cell r="AO48">
            <v>0</v>
          </cell>
          <cell r="AQ48">
            <v>0</v>
          </cell>
          <cell r="AR48">
            <v>0</v>
          </cell>
          <cell r="AT48">
            <v>8.8817841970012523E-16</v>
          </cell>
        </row>
        <row r="49">
          <cell r="A49">
            <v>42039</v>
          </cell>
          <cell r="B49">
            <v>0</v>
          </cell>
          <cell r="C49">
            <v>13.94</v>
          </cell>
          <cell r="D49">
            <v>46566</v>
          </cell>
          <cell r="E49">
            <v>15.580000000000002</v>
          </cell>
          <cell r="F49">
            <v>5638</v>
          </cell>
          <cell r="G49">
            <v>5.75</v>
          </cell>
          <cell r="H49">
            <v>0</v>
          </cell>
          <cell r="J49">
            <v>6.26</v>
          </cell>
          <cell r="K49">
            <v>0.75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R49">
            <v>21434</v>
          </cell>
          <cell r="S49">
            <v>27.51</v>
          </cell>
          <cell r="T49">
            <v>1153</v>
          </cell>
          <cell r="U49">
            <v>7.03</v>
          </cell>
          <cell r="V49">
            <v>0</v>
          </cell>
          <cell r="X49">
            <v>6.51</v>
          </cell>
          <cell r="Y49">
            <v>0.5</v>
          </cell>
          <cell r="Z49">
            <v>55</v>
          </cell>
          <cell r="AA49">
            <v>50</v>
          </cell>
          <cell r="AB49">
            <v>0</v>
          </cell>
          <cell r="AC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M49">
            <v>0</v>
          </cell>
          <cell r="AN49">
            <v>0</v>
          </cell>
          <cell r="AO49">
            <v>0</v>
          </cell>
          <cell r="AQ49">
            <v>0</v>
          </cell>
          <cell r="AR49">
            <v>0</v>
          </cell>
          <cell r="AT49">
            <v>2.6645352591003757E-15</v>
          </cell>
        </row>
        <row r="50">
          <cell r="A50">
            <v>42040</v>
          </cell>
          <cell r="B50">
            <v>7</v>
          </cell>
          <cell r="C50">
            <v>6.96</v>
          </cell>
          <cell r="D50">
            <v>39155</v>
          </cell>
          <cell r="E50">
            <v>13.34</v>
          </cell>
          <cell r="F50">
            <v>944</v>
          </cell>
          <cell r="G50">
            <v>1</v>
          </cell>
          <cell r="H50">
            <v>0</v>
          </cell>
          <cell r="J50">
            <v>7.03</v>
          </cell>
          <cell r="K50">
            <v>0.1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R50">
            <v>26284</v>
          </cell>
          <cell r="S50">
            <v>28.8</v>
          </cell>
          <cell r="T50">
            <v>1208</v>
          </cell>
          <cell r="U50">
            <v>7.5</v>
          </cell>
          <cell r="V50">
            <v>0</v>
          </cell>
          <cell r="X50">
            <v>6.45</v>
          </cell>
          <cell r="Y50">
            <v>0.5</v>
          </cell>
          <cell r="Z50">
            <v>60</v>
          </cell>
          <cell r="AA50">
            <v>55</v>
          </cell>
          <cell r="AB50">
            <v>7.16</v>
          </cell>
          <cell r="AC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M50">
            <v>0</v>
          </cell>
          <cell r="AN50">
            <v>0</v>
          </cell>
          <cell r="AO50">
            <v>0</v>
          </cell>
          <cell r="AQ50">
            <v>0</v>
          </cell>
          <cell r="AR50">
            <v>0</v>
          </cell>
          <cell r="AT50">
            <v>2.6645352591003757E-15</v>
          </cell>
        </row>
        <row r="51">
          <cell r="A51">
            <v>42041</v>
          </cell>
          <cell r="B51">
            <v>7</v>
          </cell>
          <cell r="C51">
            <v>7.56</v>
          </cell>
          <cell r="D51">
            <v>38572</v>
          </cell>
          <cell r="E51">
            <v>10.64</v>
          </cell>
          <cell r="F51">
            <v>3481</v>
          </cell>
          <cell r="G51">
            <v>3.5</v>
          </cell>
          <cell r="H51">
            <v>0</v>
          </cell>
          <cell r="J51">
            <v>6.58</v>
          </cell>
          <cell r="K51">
            <v>0.5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R51">
            <v>34209</v>
          </cell>
          <cell r="S51">
            <v>42.66</v>
          </cell>
          <cell r="T51">
            <v>1482</v>
          </cell>
          <cell r="U51">
            <v>7.08</v>
          </cell>
          <cell r="V51">
            <v>0</v>
          </cell>
          <cell r="X51">
            <v>6.46</v>
          </cell>
          <cell r="Y51">
            <v>0.5</v>
          </cell>
          <cell r="Z51">
            <v>62</v>
          </cell>
          <cell r="AA51">
            <v>55</v>
          </cell>
          <cell r="AB51">
            <v>7.01</v>
          </cell>
          <cell r="AC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M51">
            <v>0</v>
          </cell>
          <cell r="AN51">
            <v>0</v>
          </cell>
          <cell r="AO51">
            <v>0</v>
          </cell>
          <cell r="AQ51">
            <v>0</v>
          </cell>
          <cell r="AR51">
            <v>0</v>
          </cell>
          <cell r="AT51">
            <v>-1.6875389974302379E-14</v>
          </cell>
        </row>
        <row r="52">
          <cell r="A52">
            <v>42042</v>
          </cell>
          <cell r="B52">
            <v>0</v>
          </cell>
          <cell r="C52">
            <v>7.15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R52">
            <v>33805</v>
          </cell>
          <cell r="S52">
            <v>41.910000000000004</v>
          </cell>
          <cell r="T52">
            <v>1372</v>
          </cell>
          <cell r="U52">
            <v>0</v>
          </cell>
          <cell r="V52">
            <v>0</v>
          </cell>
          <cell r="X52">
            <v>6.56</v>
          </cell>
          <cell r="Y52">
            <v>0.5</v>
          </cell>
          <cell r="Z52">
            <v>57</v>
          </cell>
          <cell r="AA52">
            <v>50</v>
          </cell>
          <cell r="AB52">
            <v>6.91</v>
          </cell>
          <cell r="AC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M52">
            <v>0</v>
          </cell>
          <cell r="AN52">
            <v>0</v>
          </cell>
          <cell r="AO52">
            <v>0</v>
          </cell>
          <cell r="AQ52">
            <v>0</v>
          </cell>
          <cell r="AR52">
            <v>0</v>
          </cell>
          <cell r="AT52">
            <v>-8.8817841970012523E-16</v>
          </cell>
        </row>
        <row r="53">
          <cell r="A53">
            <v>42043</v>
          </cell>
          <cell r="B53">
            <v>7</v>
          </cell>
          <cell r="C53">
            <v>7.33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R53">
            <v>29536</v>
          </cell>
          <cell r="S53">
            <v>32.82</v>
          </cell>
          <cell r="T53">
            <v>1830</v>
          </cell>
          <cell r="U53">
            <v>7.23</v>
          </cell>
          <cell r="V53">
            <v>0</v>
          </cell>
          <cell r="X53">
            <v>6.73</v>
          </cell>
          <cell r="Y53">
            <v>0.5</v>
          </cell>
          <cell r="Z53">
            <v>0</v>
          </cell>
          <cell r="AA53">
            <v>0</v>
          </cell>
          <cell r="AB53">
            <v>7.16</v>
          </cell>
          <cell r="AC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M53">
            <v>0</v>
          </cell>
          <cell r="AN53">
            <v>0</v>
          </cell>
          <cell r="AO53">
            <v>2.5</v>
          </cell>
          <cell r="AP53">
            <v>300</v>
          </cell>
          <cell r="AQ53">
            <v>0</v>
          </cell>
          <cell r="AR53">
            <v>0</v>
          </cell>
          <cell r="AT53">
            <v>-1.7763568394002505E-14</v>
          </cell>
        </row>
        <row r="54">
          <cell r="A54" t="str">
            <v>S6</v>
          </cell>
          <cell r="B54">
            <v>35</v>
          </cell>
          <cell r="C54">
            <v>71.5</v>
          </cell>
          <cell r="D54">
            <v>189850</v>
          </cell>
          <cell r="E54">
            <v>65.72</v>
          </cell>
          <cell r="F54">
            <v>12716</v>
          </cell>
          <cell r="G54">
            <v>12.75</v>
          </cell>
          <cell r="H54">
            <v>0</v>
          </cell>
          <cell r="J54">
            <v>33.83</v>
          </cell>
          <cell r="K54">
            <v>1.6500000000000001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R54">
            <v>194171</v>
          </cell>
          <cell r="S54">
            <v>244.98999999999998</v>
          </cell>
          <cell r="T54">
            <v>10163</v>
          </cell>
          <cell r="U54">
            <v>43.41</v>
          </cell>
          <cell r="V54">
            <v>0</v>
          </cell>
          <cell r="X54">
            <v>46.019999999999996</v>
          </cell>
          <cell r="Y54">
            <v>3.5</v>
          </cell>
          <cell r="Z54">
            <v>359</v>
          </cell>
          <cell r="AA54">
            <v>324</v>
          </cell>
          <cell r="AB54">
            <v>42.849999999999994</v>
          </cell>
          <cell r="AC54">
            <v>0</v>
          </cell>
          <cell r="AE54">
            <v>0</v>
          </cell>
          <cell r="AF54">
            <v>0</v>
          </cell>
          <cell r="AG54">
            <v>0</v>
          </cell>
          <cell r="AI54">
            <v>0</v>
          </cell>
          <cell r="AJ54">
            <v>0</v>
          </cell>
          <cell r="AK54">
            <v>0</v>
          </cell>
          <cell r="AM54">
            <v>0</v>
          </cell>
          <cell r="AN54">
            <v>0</v>
          </cell>
          <cell r="AO54">
            <v>2.5</v>
          </cell>
          <cell r="AQ54">
            <v>0</v>
          </cell>
          <cell r="AR54">
            <v>0</v>
          </cell>
          <cell r="AT54">
            <v>7.1054273576010019E-14</v>
          </cell>
        </row>
        <row r="55">
          <cell r="A55">
            <v>42044</v>
          </cell>
          <cell r="B55">
            <v>7</v>
          </cell>
          <cell r="C55">
            <v>14.23</v>
          </cell>
          <cell r="D55">
            <v>47545</v>
          </cell>
          <cell r="E55">
            <v>20.56</v>
          </cell>
          <cell r="F55">
            <v>843</v>
          </cell>
          <cell r="G55">
            <v>0.75</v>
          </cell>
          <cell r="H55">
            <v>0</v>
          </cell>
          <cell r="J55">
            <v>6.88</v>
          </cell>
          <cell r="K55">
            <v>0.25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R55">
            <v>25783</v>
          </cell>
          <cell r="S55">
            <v>21.44</v>
          </cell>
          <cell r="T55">
            <v>1631</v>
          </cell>
          <cell r="U55">
            <v>7.03</v>
          </cell>
          <cell r="V55">
            <v>0</v>
          </cell>
          <cell r="X55">
            <v>6.71</v>
          </cell>
          <cell r="Y55">
            <v>0.5</v>
          </cell>
          <cell r="Z55">
            <v>60</v>
          </cell>
          <cell r="AA55">
            <v>52</v>
          </cell>
          <cell r="AB55">
            <v>7.1</v>
          </cell>
          <cell r="AC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M55">
            <v>0</v>
          </cell>
          <cell r="AN55">
            <v>0</v>
          </cell>
          <cell r="AO55">
            <v>0</v>
          </cell>
          <cell r="AQ55">
            <v>0</v>
          </cell>
          <cell r="AR55">
            <v>0</v>
          </cell>
          <cell r="AT55">
            <v>-2.2204460492503131E-14</v>
          </cell>
        </row>
        <row r="56">
          <cell r="A56">
            <v>42045</v>
          </cell>
          <cell r="B56">
            <v>0</v>
          </cell>
          <cell r="C56">
            <v>14.21</v>
          </cell>
          <cell r="D56">
            <v>33992</v>
          </cell>
          <cell r="E56">
            <v>18.14</v>
          </cell>
          <cell r="F56">
            <v>0</v>
          </cell>
          <cell r="G56">
            <v>0</v>
          </cell>
          <cell r="H56">
            <v>0</v>
          </cell>
          <cell r="J56">
            <v>7.03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R56">
            <v>22108</v>
          </cell>
          <cell r="S56">
            <v>29.05</v>
          </cell>
          <cell r="T56">
            <v>1019</v>
          </cell>
          <cell r="U56">
            <v>7.11</v>
          </cell>
          <cell r="V56">
            <v>0</v>
          </cell>
          <cell r="X56">
            <v>6.41</v>
          </cell>
          <cell r="Y56">
            <v>0.5</v>
          </cell>
          <cell r="Z56">
            <v>55</v>
          </cell>
          <cell r="AA56">
            <v>47</v>
          </cell>
          <cell r="AB56">
            <v>1.03</v>
          </cell>
          <cell r="AC56">
            <v>6.1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M56">
            <v>0</v>
          </cell>
          <cell r="AN56">
            <v>0</v>
          </cell>
          <cell r="AO56">
            <v>0</v>
          </cell>
          <cell r="AQ56">
            <v>0</v>
          </cell>
          <cell r="AR56">
            <v>0</v>
          </cell>
          <cell r="AT56">
            <v>2.6645352591003757E-15</v>
          </cell>
        </row>
        <row r="57">
          <cell r="A57">
            <v>42046</v>
          </cell>
          <cell r="B57">
            <v>0</v>
          </cell>
          <cell r="C57">
            <v>13.96</v>
          </cell>
          <cell r="D57">
            <v>44436</v>
          </cell>
          <cell r="E57">
            <v>14.77</v>
          </cell>
          <cell r="F57">
            <v>5702</v>
          </cell>
          <cell r="G57">
            <v>5.75</v>
          </cell>
          <cell r="H57">
            <v>0</v>
          </cell>
          <cell r="J57">
            <v>6.43</v>
          </cell>
          <cell r="K57">
            <v>0.75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R57">
            <v>13292</v>
          </cell>
          <cell r="S57">
            <v>15.419999999999998</v>
          </cell>
          <cell r="T57">
            <v>1322</v>
          </cell>
          <cell r="U57">
            <v>7.06</v>
          </cell>
          <cell r="V57">
            <v>0</v>
          </cell>
          <cell r="X57">
            <v>6.13</v>
          </cell>
          <cell r="Y57">
            <v>0.5</v>
          </cell>
          <cell r="Z57">
            <v>57</v>
          </cell>
          <cell r="AA57">
            <v>55</v>
          </cell>
          <cell r="AB57">
            <v>7.13</v>
          </cell>
          <cell r="AC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M57">
            <v>0</v>
          </cell>
          <cell r="AN57">
            <v>0</v>
          </cell>
          <cell r="AO57">
            <v>0</v>
          </cell>
          <cell r="AQ57">
            <v>0</v>
          </cell>
          <cell r="AR57">
            <v>0</v>
          </cell>
          <cell r="AT57">
            <v>-8.8817841970012523E-15</v>
          </cell>
        </row>
        <row r="58">
          <cell r="A58">
            <v>42047</v>
          </cell>
          <cell r="B58">
            <v>0</v>
          </cell>
          <cell r="C58">
            <v>6.95</v>
          </cell>
          <cell r="D58">
            <v>19985</v>
          </cell>
          <cell r="E58">
            <v>12.61</v>
          </cell>
          <cell r="F58">
            <v>1741</v>
          </cell>
          <cell r="G58">
            <v>1.75</v>
          </cell>
          <cell r="H58">
            <v>0</v>
          </cell>
          <cell r="J58">
            <v>2.86</v>
          </cell>
          <cell r="K58">
            <v>0.5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R58">
            <v>23553</v>
          </cell>
          <cell r="S58">
            <v>18.38</v>
          </cell>
          <cell r="T58">
            <v>1718</v>
          </cell>
          <cell r="U58">
            <v>7.1</v>
          </cell>
          <cell r="V58">
            <v>0</v>
          </cell>
          <cell r="X58">
            <v>6.56</v>
          </cell>
          <cell r="Y58">
            <v>0.5</v>
          </cell>
          <cell r="Z58">
            <v>57</v>
          </cell>
          <cell r="AA58">
            <v>55</v>
          </cell>
          <cell r="AB58">
            <v>0.91</v>
          </cell>
          <cell r="AC58">
            <v>6.3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M58">
            <v>0</v>
          </cell>
          <cell r="AN58">
            <v>0</v>
          </cell>
          <cell r="AO58">
            <v>0</v>
          </cell>
          <cell r="AQ58">
            <v>0</v>
          </cell>
          <cell r="AR58">
            <v>0</v>
          </cell>
          <cell r="AT58">
            <v>-1.2434497875801753E-14</v>
          </cell>
        </row>
        <row r="59">
          <cell r="A59">
            <v>42048</v>
          </cell>
          <cell r="B59">
            <v>7</v>
          </cell>
          <cell r="C59">
            <v>6.36</v>
          </cell>
          <cell r="D59">
            <v>14470</v>
          </cell>
          <cell r="E59">
            <v>12.690000000000001</v>
          </cell>
          <cell r="F59">
            <v>1601</v>
          </cell>
          <cell r="G59">
            <v>1.6</v>
          </cell>
          <cell r="H59">
            <v>0</v>
          </cell>
          <cell r="J59">
            <v>3</v>
          </cell>
          <cell r="K59">
            <v>0.25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R59">
            <v>18422</v>
          </cell>
          <cell r="S59">
            <v>18.920000000000002</v>
          </cell>
          <cell r="T59">
            <v>1668</v>
          </cell>
          <cell r="U59">
            <v>7</v>
          </cell>
          <cell r="V59">
            <v>0</v>
          </cell>
          <cell r="X59">
            <v>6.55</v>
          </cell>
          <cell r="Y59">
            <v>0.5</v>
          </cell>
          <cell r="Z59">
            <v>65</v>
          </cell>
          <cell r="AA59">
            <v>55</v>
          </cell>
          <cell r="AB59">
            <v>7.15</v>
          </cell>
          <cell r="AC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M59">
            <v>0</v>
          </cell>
          <cell r="AN59">
            <v>0</v>
          </cell>
          <cell r="AO59">
            <v>0</v>
          </cell>
          <cell r="AQ59">
            <v>0</v>
          </cell>
          <cell r="AR59">
            <v>0</v>
          </cell>
          <cell r="AT59">
            <v>-4.4408920985006262E-15</v>
          </cell>
        </row>
        <row r="60">
          <cell r="A60">
            <v>42049</v>
          </cell>
          <cell r="B60">
            <v>0</v>
          </cell>
          <cell r="C60">
            <v>6.93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R60">
            <v>50889</v>
          </cell>
          <cell r="S60">
            <v>36.46</v>
          </cell>
          <cell r="T60">
            <v>1968</v>
          </cell>
          <cell r="U60">
            <v>7.36</v>
          </cell>
          <cell r="V60">
            <v>0</v>
          </cell>
          <cell r="X60">
            <v>6.5</v>
          </cell>
          <cell r="Y60">
            <v>0.5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M60">
            <v>0</v>
          </cell>
          <cell r="AN60">
            <v>0</v>
          </cell>
          <cell r="AO60">
            <v>0</v>
          </cell>
          <cell r="AQ60">
            <v>0</v>
          </cell>
          <cell r="AR60">
            <v>0</v>
          </cell>
          <cell r="AT60">
            <v>-8.8817841970012523E-16</v>
          </cell>
        </row>
        <row r="61">
          <cell r="A61">
            <v>42050</v>
          </cell>
          <cell r="B61">
            <v>7</v>
          </cell>
          <cell r="C61">
            <v>7.8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R61">
            <v>8489</v>
          </cell>
          <cell r="S61">
            <v>41.559999999999995</v>
          </cell>
          <cell r="T61">
            <v>575</v>
          </cell>
          <cell r="U61">
            <v>3</v>
          </cell>
          <cell r="V61">
            <v>0</v>
          </cell>
          <cell r="X61">
            <v>6.5</v>
          </cell>
          <cell r="Y61">
            <v>0.5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M61">
            <v>0</v>
          </cell>
          <cell r="AN61">
            <v>0</v>
          </cell>
          <cell r="AO61">
            <v>0</v>
          </cell>
          <cell r="AQ61">
            <v>0</v>
          </cell>
          <cell r="AR61">
            <v>0</v>
          </cell>
          <cell r="AT61">
            <v>-7.1054273576010019E-15</v>
          </cell>
        </row>
        <row r="62">
          <cell r="A62" t="str">
            <v>S7</v>
          </cell>
          <cell r="B62">
            <v>21</v>
          </cell>
          <cell r="C62">
            <v>70.440000000000012</v>
          </cell>
          <cell r="D62">
            <v>160428</v>
          </cell>
          <cell r="E62">
            <v>78.77</v>
          </cell>
          <cell r="F62">
            <v>9887</v>
          </cell>
          <cell r="G62">
            <v>9.85</v>
          </cell>
          <cell r="H62">
            <v>0</v>
          </cell>
          <cell r="J62">
            <v>26.2</v>
          </cell>
          <cell r="K62">
            <v>1.75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R62">
            <v>162536</v>
          </cell>
          <cell r="S62">
            <v>181.23</v>
          </cell>
          <cell r="T62">
            <v>9901</v>
          </cell>
          <cell r="U62">
            <v>45.66</v>
          </cell>
          <cell r="V62">
            <v>0</v>
          </cell>
          <cell r="X62">
            <v>45.36</v>
          </cell>
          <cell r="Y62">
            <v>3.5</v>
          </cell>
          <cell r="Z62">
            <v>294</v>
          </cell>
          <cell r="AA62">
            <v>264</v>
          </cell>
          <cell r="AB62">
            <v>23.32</v>
          </cell>
          <cell r="AC62">
            <v>12.399999999999999</v>
          </cell>
          <cell r="AE62">
            <v>0</v>
          </cell>
          <cell r="AF62">
            <v>0</v>
          </cell>
          <cell r="AG62">
            <v>0</v>
          </cell>
          <cell r="AI62">
            <v>0</v>
          </cell>
          <cell r="AJ62">
            <v>0</v>
          </cell>
          <cell r="AK62">
            <v>0</v>
          </cell>
          <cell r="AM62">
            <v>0</v>
          </cell>
          <cell r="AN62">
            <v>0</v>
          </cell>
          <cell r="AO62">
            <v>0</v>
          </cell>
          <cell r="AQ62">
            <v>0</v>
          </cell>
          <cell r="AR62">
            <v>0</v>
          </cell>
          <cell r="AT62">
            <v>-7.1054273576010019E-14</v>
          </cell>
        </row>
        <row r="63">
          <cell r="A63">
            <v>42051</v>
          </cell>
          <cell r="B63">
            <v>0</v>
          </cell>
          <cell r="C63">
            <v>16.91</v>
          </cell>
          <cell r="D63">
            <v>49023</v>
          </cell>
          <cell r="E63">
            <v>14.05</v>
          </cell>
          <cell r="F63">
            <v>2208</v>
          </cell>
          <cell r="G63">
            <v>2</v>
          </cell>
          <cell r="H63">
            <v>0</v>
          </cell>
          <cell r="J63">
            <v>6.83</v>
          </cell>
          <cell r="K63">
            <v>0.25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R63">
            <v>58434</v>
          </cell>
          <cell r="S63">
            <v>39.17</v>
          </cell>
          <cell r="T63">
            <v>2950</v>
          </cell>
          <cell r="U63">
            <v>9.68</v>
          </cell>
          <cell r="V63">
            <v>0</v>
          </cell>
          <cell r="X63">
            <v>8.48</v>
          </cell>
          <cell r="Y63">
            <v>0.5</v>
          </cell>
          <cell r="Z63">
            <v>62</v>
          </cell>
          <cell r="AA63">
            <v>57</v>
          </cell>
          <cell r="AB63">
            <v>7</v>
          </cell>
          <cell r="AC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M63">
            <v>0</v>
          </cell>
          <cell r="AN63">
            <v>0</v>
          </cell>
          <cell r="AO63">
            <v>0</v>
          </cell>
          <cell r="AQ63">
            <v>0</v>
          </cell>
          <cell r="AR63">
            <v>0</v>
          </cell>
          <cell r="AT63">
            <v>1.0658141036401503E-14</v>
          </cell>
        </row>
        <row r="64">
          <cell r="A64">
            <v>42052</v>
          </cell>
          <cell r="B64">
            <v>0</v>
          </cell>
          <cell r="C64">
            <v>14.18</v>
          </cell>
          <cell r="D64">
            <v>41445</v>
          </cell>
          <cell r="E64">
            <v>12.940000000000001</v>
          </cell>
          <cell r="F64">
            <v>1221</v>
          </cell>
          <cell r="G64">
            <v>1.1000000000000001</v>
          </cell>
          <cell r="H64">
            <v>0</v>
          </cell>
          <cell r="J64">
            <v>6.85</v>
          </cell>
          <cell r="K64">
            <v>0.25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R64">
            <v>41665</v>
          </cell>
          <cell r="S64">
            <v>28.77</v>
          </cell>
          <cell r="T64">
            <v>1254</v>
          </cell>
          <cell r="U64">
            <v>7.13</v>
          </cell>
          <cell r="V64">
            <v>0</v>
          </cell>
          <cell r="X64">
            <v>6.76</v>
          </cell>
          <cell r="Y64">
            <v>0.5</v>
          </cell>
          <cell r="Z64">
            <v>60</v>
          </cell>
          <cell r="AA64">
            <v>52</v>
          </cell>
          <cell r="AB64">
            <v>7.01</v>
          </cell>
          <cell r="AC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M64">
            <v>0</v>
          </cell>
          <cell r="AN64">
            <v>0</v>
          </cell>
          <cell r="AO64">
            <v>0</v>
          </cell>
          <cell r="AQ64">
            <v>0</v>
          </cell>
          <cell r="AR64">
            <v>0</v>
          </cell>
          <cell r="AT64">
            <v>-2.4868995751603507E-14</v>
          </cell>
        </row>
        <row r="65">
          <cell r="A65">
            <v>42053</v>
          </cell>
          <cell r="B65">
            <v>0</v>
          </cell>
          <cell r="C65">
            <v>14.08</v>
          </cell>
          <cell r="D65">
            <v>19086</v>
          </cell>
          <cell r="E65">
            <v>13.080000000000002</v>
          </cell>
          <cell r="F65">
            <v>1289</v>
          </cell>
          <cell r="G65">
            <v>3</v>
          </cell>
          <cell r="H65">
            <v>0</v>
          </cell>
          <cell r="J65">
            <v>7.08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R65">
            <v>26018</v>
          </cell>
          <cell r="S65">
            <v>32.489999999999995</v>
          </cell>
          <cell r="T65">
            <v>1326</v>
          </cell>
          <cell r="U65">
            <v>7</v>
          </cell>
          <cell r="V65">
            <v>0</v>
          </cell>
          <cell r="X65">
            <v>6.85</v>
          </cell>
          <cell r="Y65">
            <v>0</v>
          </cell>
          <cell r="Z65">
            <v>0</v>
          </cell>
          <cell r="AA65">
            <v>0</v>
          </cell>
          <cell r="AB65">
            <v>4</v>
          </cell>
          <cell r="AC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M65">
            <v>0</v>
          </cell>
          <cell r="AN65">
            <v>0</v>
          </cell>
          <cell r="AO65">
            <v>0</v>
          </cell>
          <cell r="AQ65">
            <v>0</v>
          </cell>
          <cell r="AR65">
            <v>0</v>
          </cell>
          <cell r="AT65">
            <v>-5.3290705182007514E-15</v>
          </cell>
        </row>
        <row r="66">
          <cell r="A66">
            <v>42054</v>
          </cell>
          <cell r="C66">
            <v>7</v>
          </cell>
          <cell r="D66">
            <v>33551</v>
          </cell>
          <cell r="E66">
            <v>15.96</v>
          </cell>
          <cell r="F66">
            <v>6688</v>
          </cell>
          <cell r="G66">
            <v>5.81</v>
          </cell>
          <cell r="H66">
            <v>0</v>
          </cell>
          <cell r="J66">
            <v>7.03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R66">
            <v>15822</v>
          </cell>
          <cell r="S66">
            <v>18.810000000000002</v>
          </cell>
          <cell r="T66">
            <v>1475</v>
          </cell>
          <cell r="U66">
            <v>6.83</v>
          </cell>
          <cell r="V66">
            <v>0</v>
          </cell>
          <cell r="X66">
            <v>5.85</v>
          </cell>
          <cell r="Y66">
            <v>0</v>
          </cell>
          <cell r="Z66">
            <v>0</v>
          </cell>
          <cell r="AA66">
            <v>0</v>
          </cell>
          <cell r="AB66">
            <v>7.01</v>
          </cell>
          <cell r="AC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M66">
            <v>0</v>
          </cell>
          <cell r="AN66">
            <v>0</v>
          </cell>
          <cell r="AO66">
            <v>0</v>
          </cell>
          <cell r="AQ66">
            <v>0</v>
          </cell>
          <cell r="AR66">
            <v>0</v>
          </cell>
          <cell r="AT66">
            <v>5.3290705182007514E-15</v>
          </cell>
        </row>
        <row r="67">
          <cell r="A67">
            <v>42055</v>
          </cell>
          <cell r="B67">
            <v>0</v>
          </cell>
          <cell r="C67">
            <v>7.8</v>
          </cell>
          <cell r="D67">
            <v>52278</v>
          </cell>
          <cell r="E67">
            <v>21.310000000000002</v>
          </cell>
          <cell r="F67">
            <v>0</v>
          </cell>
          <cell r="G67">
            <v>0</v>
          </cell>
          <cell r="H67">
            <v>0</v>
          </cell>
          <cell r="J67">
            <v>7.16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R67">
            <v>23040</v>
          </cell>
          <cell r="S67">
            <v>24.56</v>
          </cell>
          <cell r="T67">
            <v>2453</v>
          </cell>
          <cell r="U67">
            <v>7.05</v>
          </cell>
          <cell r="V67">
            <v>0</v>
          </cell>
          <cell r="X67">
            <v>7.06</v>
          </cell>
          <cell r="Y67">
            <v>0</v>
          </cell>
          <cell r="Z67">
            <v>0</v>
          </cell>
          <cell r="AA67">
            <v>0</v>
          </cell>
          <cell r="AB67">
            <v>4</v>
          </cell>
          <cell r="AC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M67">
            <v>0</v>
          </cell>
          <cell r="AN67">
            <v>0</v>
          </cell>
          <cell r="AO67">
            <v>0</v>
          </cell>
          <cell r="AQ67">
            <v>0</v>
          </cell>
          <cell r="AR67">
            <v>0</v>
          </cell>
          <cell r="AT67">
            <v>1.6875389974302379E-14</v>
          </cell>
        </row>
        <row r="68">
          <cell r="A68">
            <v>42056</v>
          </cell>
          <cell r="B68">
            <v>0</v>
          </cell>
          <cell r="C68">
            <v>7.06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R68">
            <v>37124</v>
          </cell>
          <cell r="S68">
            <v>33.28</v>
          </cell>
          <cell r="T68">
            <v>1484</v>
          </cell>
          <cell r="U68">
            <v>7.1</v>
          </cell>
          <cell r="V68">
            <v>0</v>
          </cell>
          <cell r="X68">
            <v>8.9</v>
          </cell>
          <cell r="Y68">
            <v>0</v>
          </cell>
          <cell r="Z68">
            <v>0</v>
          </cell>
          <cell r="AA68">
            <v>0</v>
          </cell>
          <cell r="AB68">
            <v>7.05</v>
          </cell>
          <cell r="AC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M68">
            <v>0</v>
          </cell>
          <cell r="AN68">
            <v>0</v>
          </cell>
          <cell r="AO68">
            <v>0</v>
          </cell>
          <cell r="AQ68">
            <v>0</v>
          </cell>
          <cell r="AR68">
            <v>0</v>
          </cell>
          <cell r="AT68">
            <v>-2.6645352591003757E-15</v>
          </cell>
        </row>
        <row r="69">
          <cell r="A69">
            <v>42057</v>
          </cell>
          <cell r="B69">
            <v>7</v>
          </cell>
          <cell r="C69">
            <v>7.06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R69">
            <v>42143</v>
          </cell>
          <cell r="S69">
            <v>41.05</v>
          </cell>
          <cell r="T69">
            <v>1439</v>
          </cell>
          <cell r="U69">
            <v>6.98</v>
          </cell>
          <cell r="V69">
            <v>0</v>
          </cell>
          <cell r="X69">
            <v>8.9</v>
          </cell>
          <cell r="Y69">
            <v>0</v>
          </cell>
          <cell r="Z69">
            <v>0</v>
          </cell>
          <cell r="AA69">
            <v>0</v>
          </cell>
          <cell r="AB69">
            <v>6</v>
          </cell>
          <cell r="AC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M69">
            <v>0</v>
          </cell>
          <cell r="AN69">
            <v>0</v>
          </cell>
          <cell r="AO69">
            <v>0</v>
          </cell>
          <cell r="AQ69">
            <v>0</v>
          </cell>
          <cell r="AR69">
            <v>0</v>
          </cell>
          <cell r="AT69">
            <v>-5.3290705182007514E-15</v>
          </cell>
        </row>
        <row r="70">
          <cell r="A70" t="str">
            <v>S8</v>
          </cell>
          <cell r="B70">
            <v>7</v>
          </cell>
          <cell r="C70">
            <v>74.09</v>
          </cell>
          <cell r="D70">
            <v>195383</v>
          </cell>
          <cell r="E70">
            <v>77.34</v>
          </cell>
          <cell r="F70">
            <v>11406</v>
          </cell>
          <cell r="G70">
            <v>11.91</v>
          </cell>
          <cell r="H70">
            <v>0</v>
          </cell>
          <cell r="J70">
            <v>34.950000000000003</v>
          </cell>
          <cell r="K70">
            <v>0.5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R70">
            <v>244246</v>
          </cell>
          <cell r="S70">
            <v>218.13</v>
          </cell>
          <cell r="T70">
            <v>12381</v>
          </cell>
          <cell r="U70">
            <v>51.769999999999996</v>
          </cell>
          <cell r="V70">
            <v>0</v>
          </cell>
          <cell r="X70">
            <v>52.8</v>
          </cell>
          <cell r="Y70">
            <v>1</v>
          </cell>
          <cell r="Z70">
            <v>122</v>
          </cell>
          <cell r="AA70">
            <v>109</v>
          </cell>
          <cell r="AB70">
            <v>42.069999999999993</v>
          </cell>
          <cell r="AC70">
            <v>0</v>
          </cell>
          <cell r="AE70">
            <v>0</v>
          </cell>
          <cell r="AF70">
            <v>0</v>
          </cell>
          <cell r="AG70">
            <v>0</v>
          </cell>
          <cell r="AI70">
            <v>0</v>
          </cell>
          <cell r="AJ70">
            <v>0</v>
          </cell>
          <cell r="AK70">
            <v>0</v>
          </cell>
          <cell r="AM70">
            <v>0</v>
          </cell>
          <cell r="AN70">
            <v>0</v>
          </cell>
          <cell r="AO70">
            <v>0</v>
          </cell>
          <cell r="AQ70">
            <v>0</v>
          </cell>
          <cell r="AR70">
            <v>0</v>
          </cell>
          <cell r="AT70">
            <v>-1.1368683772161603E-13</v>
          </cell>
        </row>
        <row r="71">
          <cell r="A71">
            <v>42058</v>
          </cell>
          <cell r="B71">
            <v>7</v>
          </cell>
          <cell r="C71">
            <v>7</v>
          </cell>
          <cell r="D71">
            <v>84628</v>
          </cell>
          <cell r="E71">
            <v>21</v>
          </cell>
          <cell r="F71">
            <v>906</v>
          </cell>
          <cell r="G71">
            <v>1</v>
          </cell>
          <cell r="H71">
            <v>0</v>
          </cell>
          <cell r="J71">
            <v>7.05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R71">
            <v>23501</v>
          </cell>
          <cell r="S71">
            <v>23.57</v>
          </cell>
          <cell r="T71">
            <v>1616</v>
          </cell>
          <cell r="U71">
            <v>6.28</v>
          </cell>
          <cell r="V71">
            <v>0</v>
          </cell>
          <cell r="X71">
            <v>6.98</v>
          </cell>
          <cell r="Y71">
            <v>0</v>
          </cell>
          <cell r="Z71">
            <v>0</v>
          </cell>
          <cell r="AA71">
            <v>0</v>
          </cell>
          <cell r="AB71">
            <v>3</v>
          </cell>
          <cell r="AC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M71">
            <v>0</v>
          </cell>
          <cell r="AN71">
            <v>0</v>
          </cell>
          <cell r="AO71">
            <v>0</v>
          </cell>
          <cell r="AQ71">
            <v>0</v>
          </cell>
          <cell r="AR71">
            <v>0</v>
          </cell>
          <cell r="AT71">
            <v>-3.5527136788005009E-15</v>
          </cell>
        </row>
        <row r="72">
          <cell r="A72">
            <v>42059</v>
          </cell>
          <cell r="B72">
            <v>7</v>
          </cell>
          <cell r="C72">
            <v>6.95</v>
          </cell>
          <cell r="D72">
            <v>44287</v>
          </cell>
          <cell r="E72">
            <v>19.14</v>
          </cell>
          <cell r="F72">
            <v>1004</v>
          </cell>
          <cell r="G72">
            <v>2</v>
          </cell>
          <cell r="H72">
            <v>0</v>
          </cell>
          <cell r="J72">
            <v>7.11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R72">
            <v>21793</v>
          </cell>
          <cell r="S72">
            <v>21.17</v>
          </cell>
          <cell r="T72">
            <v>1420</v>
          </cell>
          <cell r="U72">
            <v>7.06</v>
          </cell>
          <cell r="V72">
            <v>0</v>
          </cell>
          <cell r="X72">
            <v>7.03</v>
          </cell>
          <cell r="Y72">
            <v>0</v>
          </cell>
          <cell r="Z72">
            <v>0</v>
          </cell>
          <cell r="AA72">
            <v>0</v>
          </cell>
          <cell r="AB72">
            <v>7.03</v>
          </cell>
          <cell r="AC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M72">
            <v>0</v>
          </cell>
          <cell r="AN72">
            <v>0</v>
          </cell>
          <cell r="AO72">
            <v>0</v>
          </cell>
          <cell r="AQ72">
            <v>0</v>
          </cell>
          <cell r="AR72">
            <v>0</v>
          </cell>
          <cell r="AT72">
            <v>-8.8817841970012523E-15</v>
          </cell>
        </row>
        <row r="73">
          <cell r="A73">
            <v>42060</v>
          </cell>
          <cell r="B73">
            <v>0</v>
          </cell>
          <cell r="C73">
            <v>7.18</v>
          </cell>
          <cell r="D73">
            <v>42517</v>
          </cell>
          <cell r="E73">
            <v>17.14</v>
          </cell>
          <cell r="F73">
            <v>6331</v>
          </cell>
          <cell r="G73">
            <v>3</v>
          </cell>
          <cell r="H73">
            <v>0</v>
          </cell>
          <cell r="J73">
            <v>7.03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R73">
            <v>16958</v>
          </cell>
          <cell r="S73">
            <v>21.340000000000003</v>
          </cell>
          <cell r="T73">
            <v>1277</v>
          </cell>
          <cell r="U73">
            <v>7.23</v>
          </cell>
          <cell r="V73">
            <v>0</v>
          </cell>
          <cell r="X73">
            <v>6.96</v>
          </cell>
          <cell r="Y73">
            <v>0</v>
          </cell>
          <cell r="Z73">
            <v>0</v>
          </cell>
          <cell r="AA73">
            <v>0</v>
          </cell>
          <cell r="AB73">
            <v>1.35</v>
          </cell>
          <cell r="AC73">
            <v>5.7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M73">
            <v>0</v>
          </cell>
          <cell r="AN73">
            <v>0</v>
          </cell>
          <cell r="AO73">
            <v>0</v>
          </cell>
          <cell r="AQ73">
            <v>0</v>
          </cell>
          <cell r="AR73">
            <v>0</v>
          </cell>
          <cell r="AT73">
            <v>-6.2172489379008766E-15</v>
          </cell>
        </row>
        <row r="74">
          <cell r="A74">
            <v>42061</v>
          </cell>
          <cell r="B74">
            <v>7</v>
          </cell>
          <cell r="C74">
            <v>7.41</v>
          </cell>
          <cell r="D74">
            <v>15442</v>
          </cell>
          <cell r="E74">
            <v>12.53</v>
          </cell>
          <cell r="F74">
            <v>1226</v>
          </cell>
          <cell r="G74">
            <v>2</v>
          </cell>
          <cell r="H74">
            <v>0</v>
          </cell>
          <cell r="J74">
            <v>7.1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R74">
            <v>32379</v>
          </cell>
          <cell r="S74">
            <v>31.410000000000004</v>
          </cell>
          <cell r="T74">
            <v>1611</v>
          </cell>
          <cell r="U74">
            <v>7.03</v>
          </cell>
          <cell r="V74">
            <v>0</v>
          </cell>
          <cell r="X74">
            <v>6.95</v>
          </cell>
          <cell r="Y74">
            <v>0</v>
          </cell>
          <cell r="Z74">
            <v>0</v>
          </cell>
          <cell r="AA74">
            <v>0</v>
          </cell>
          <cell r="AB74">
            <v>3</v>
          </cell>
          <cell r="AC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M74">
            <v>0</v>
          </cell>
          <cell r="AN74">
            <v>0</v>
          </cell>
          <cell r="AO74">
            <v>0</v>
          </cell>
          <cell r="AQ74">
            <v>0</v>
          </cell>
          <cell r="AR74">
            <v>0</v>
          </cell>
          <cell r="AT74">
            <v>2.6645352591003757E-15</v>
          </cell>
        </row>
        <row r="75">
          <cell r="A75">
            <v>42062</v>
          </cell>
          <cell r="B75">
            <v>7</v>
          </cell>
          <cell r="C75">
            <v>0</v>
          </cell>
          <cell r="D75">
            <v>45419</v>
          </cell>
          <cell r="E75">
            <v>15.43</v>
          </cell>
          <cell r="F75">
            <v>1274</v>
          </cell>
          <cell r="G75">
            <v>1.36</v>
          </cell>
          <cell r="H75">
            <v>0</v>
          </cell>
          <cell r="J75">
            <v>7.03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R75">
            <v>45180</v>
          </cell>
          <cell r="S75">
            <v>31.72</v>
          </cell>
          <cell r="T75">
            <v>1422</v>
          </cell>
          <cell r="U75">
            <v>6.73</v>
          </cell>
          <cell r="V75">
            <v>0</v>
          </cell>
          <cell r="X75">
            <v>7.08</v>
          </cell>
          <cell r="Y75">
            <v>0</v>
          </cell>
          <cell r="Z75">
            <v>0</v>
          </cell>
          <cell r="AA75">
            <v>0</v>
          </cell>
          <cell r="AB75">
            <v>4</v>
          </cell>
          <cell r="AC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7548</v>
          </cell>
          <cell r="AJ75">
            <v>0</v>
          </cell>
          <cell r="AK75">
            <v>0</v>
          </cell>
          <cell r="AM75">
            <v>0</v>
          </cell>
          <cell r="AN75">
            <v>0</v>
          </cell>
          <cell r="AO75">
            <v>0</v>
          </cell>
          <cell r="AQ75">
            <v>0</v>
          </cell>
          <cell r="AR75">
            <v>0</v>
          </cell>
          <cell r="AT75">
            <v>8.8817841970012523E-15</v>
          </cell>
        </row>
        <row r="76">
          <cell r="A76">
            <v>42063</v>
          </cell>
          <cell r="B76">
            <v>0</v>
          </cell>
          <cell r="C76">
            <v>6.93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R76">
            <v>39577</v>
          </cell>
          <cell r="S76">
            <v>42.14</v>
          </cell>
          <cell r="T76">
            <v>1552</v>
          </cell>
          <cell r="U76">
            <v>6.88</v>
          </cell>
          <cell r="V76">
            <v>0</v>
          </cell>
          <cell r="X76">
            <v>7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M76">
            <v>0</v>
          </cell>
          <cell r="AN76">
            <v>0</v>
          </cell>
          <cell r="AO76">
            <v>0</v>
          </cell>
          <cell r="AQ76">
            <v>0</v>
          </cell>
          <cell r="AR76">
            <v>0</v>
          </cell>
          <cell r="AT76">
            <v>9.7699626167013776E-15</v>
          </cell>
        </row>
        <row r="77">
          <cell r="A77" t="str">
            <v>M2</v>
          </cell>
          <cell r="B77">
            <v>98</v>
          </cell>
          <cell r="C77">
            <v>258.80000000000007</v>
          </cell>
          <cell r="D77">
            <v>777954</v>
          </cell>
          <cell r="E77">
            <v>307.07</v>
          </cell>
          <cell r="F77">
            <v>44750</v>
          </cell>
          <cell r="G77">
            <v>43.870000000000005</v>
          </cell>
          <cell r="H77">
            <v>0</v>
          </cell>
          <cell r="J77">
            <v>130.29999999999998</v>
          </cell>
          <cell r="K77">
            <v>3.9000000000000004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R77">
            <v>825783</v>
          </cell>
          <cell r="S77">
            <v>851.43</v>
          </cell>
          <cell r="T77">
            <v>43137</v>
          </cell>
          <cell r="U77">
            <v>189.07999999999996</v>
          </cell>
          <cell r="V77">
            <v>0</v>
          </cell>
          <cell r="X77">
            <v>192.71</v>
          </cell>
          <cell r="Y77">
            <v>8.5</v>
          </cell>
          <cell r="Z77">
            <v>844</v>
          </cell>
          <cell r="AA77">
            <v>762</v>
          </cell>
          <cell r="AB77">
            <v>133.69999999999999</v>
          </cell>
          <cell r="AC77">
            <v>18.099999999999998</v>
          </cell>
          <cell r="AE77">
            <v>0</v>
          </cell>
          <cell r="AF77">
            <v>0</v>
          </cell>
          <cell r="AG77">
            <v>0</v>
          </cell>
          <cell r="AI77">
            <v>7548</v>
          </cell>
          <cell r="AJ77">
            <v>0</v>
          </cell>
          <cell r="AK77">
            <v>0</v>
          </cell>
          <cell r="AM77">
            <v>0</v>
          </cell>
          <cell r="AN77">
            <v>0</v>
          </cell>
          <cell r="AO77">
            <v>2.5</v>
          </cell>
          <cell r="AQ77">
            <v>0</v>
          </cell>
          <cell r="AR77">
            <v>0</v>
          </cell>
          <cell r="AT77">
            <v>-1.1723955140041653E-13</v>
          </cell>
        </row>
        <row r="78">
          <cell r="A78">
            <v>42064</v>
          </cell>
          <cell r="B78">
            <v>7</v>
          </cell>
          <cell r="C78">
            <v>7.35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R78">
            <v>31124</v>
          </cell>
          <cell r="S78">
            <v>39.36</v>
          </cell>
          <cell r="T78">
            <v>1550</v>
          </cell>
          <cell r="U78">
            <v>7.27</v>
          </cell>
          <cell r="V78">
            <v>0</v>
          </cell>
          <cell r="X78">
            <v>7.03</v>
          </cell>
          <cell r="Y78">
            <v>0</v>
          </cell>
          <cell r="Z78">
            <v>0</v>
          </cell>
          <cell r="AA78">
            <v>0</v>
          </cell>
          <cell r="AB78">
            <v>7.08</v>
          </cell>
          <cell r="AC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M78">
            <v>0</v>
          </cell>
          <cell r="AN78">
            <v>0</v>
          </cell>
          <cell r="AO78">
            <v>0</v>
          </cell>
          <cell r="AQ78">
            <v>0</v>
          </cell>
          <cell r="AR78">
            <v>0</v>
          </cell>
          <cell r="AT78">
            <v>-1.1546319456101628E-14</v>
          </cell>
        </row>
        <row r="79">
          <cell r="A79" t="str">
            <v>S9</v>
          </cell>
          <cell r="B79">
            <v>35</v>
          </cell>
          <cell r="C79">
            <v>42.82</v>
          </cell>
          <cell r="D79">
            <v>232293</v>
          </cell>
          <cell r="E79">
            <v>85.240000000000009</v>
          </cell>
          <cell r="F79">
            <v>10741</v>
          </cell>
          <cell r="G79">
            <v>9.36</v>
          </cell>
          <cell r="H79">
            <v>0</v>
          </cell>
          <cell r="J79">
            <v>35.32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R79">
            <v>210512</v>
          </cell>
          <cell r="S79">
            <v>210.71000000000004</v>
          </cell>
          <cell r="T79">
            <v>10448</v>
          </cell>
          <cell r="U79">
            <v>48.480000000000004</v>
          </cell>
          <cell r="V79">
            <v>0</v>
          </cell>
          <cell r="X79">
            <v>49.03</v>
          </cell>
          <cell r="Y79">
            <v>0</v>
          </cell>
          <cell r="Z79">
            <v>0</v>
          </cell>
          <cell r="AA79">
            <v>0</v>
          </cell>
          <cell r="AB79">
            <v>25.46</v>
          </cell>
          <cell r="AC79">
            <v>5.7</v>
          </cell>
          <cell r="AE79">
            <v>0</v>
          </cell>
          <cell r="AF79">
            <v>0</v>
          </cell>
          <cell r="AG79">
            <v>0</v>
          </cell>
          <cell r="AI79">
            <v>7548</v>
          </cell>
          <cell r="AJ79">
            <v>0</v>
          </cell>
          <cell r="AK79">
            <v>0</v>
          </cell>
          <cell r="AM79">
            <v>0</v>
          </cell>
          <cell r="AN79">
            <v>0</v>
          </cell>
          <cell r="AO79">
            <v>0</v>
          </cell>
          <cell r="AQ79">
            <v>0</v>
          </cell>
          <cell r="AR79">
            <v>0</v>
          </cell>
          <cell r="AT79">
            <v>-4.7073456244106637E-14</v>
          </cell>
        </row>
        <row r="80">
          <cell r="A80">
            <v>42065</v>
          </cell>
          <cell r="B80">
            <v>0</v>
          </cell>
          <cell r="C80">
            <v>6.93</v>
          </cell>
          <cell r="D80">
            <v>42795</v>
          </cell>
          <cell r="E80">
            <v>14.04</v>
          </cell>
          <cell r="F80">
            <v>1412</v>
          </cell>
          <cell r="G80">
            <v>2.0099999999999998</v>
          </cell>
          <cell r="H80">
            <v>0</v>
          </cell>
          <cell r="J80">
            <v>7.05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R80">
            <v>39763</v>
          </cell>
          <cell r="S80">
            <v>28.15</v>
          </cell>
          <cell r="T80">
            <v>1330</v>
          </cell>
          <cell r="U80">
            <v>5</v>
          </cell>
          <cell r="V80">
            <v>0</v>
          </cell>
          <cell r="X80">
            <v>6.98</v>
          </cell>
          <cell r="Y80">
            <v>0</v>
          </cell>
          <cell r="Z80">
            <v>0</v>
          </cell>
          <cell r="AA80">
            <v>0</v>
          </cell>
          <cell r="AB80">
            <v>7.08</v>
          </cell>
          <cell r="AC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M80">
            <v>0</v>
          </cell>
          <cell r="AN80">
            <v>0</v>
          </cell>
          <cell r="AO80">
            <v>0</v>
          </cell>
          <cell r="AQ80">
            <v>0</v>
          </cell>
          <cell r="AR80">
            <v>0</v>
          </cell>
          <cell r="AT80">
            <v>-1.9539925233402755E-14</v>
          </cell>
        </row>
        <row r="81">
          <cell r="A81">
            <v>42066</v>
          </cell>
          <cell r="B81">
            <v>0</v>
          </cell>
          <cell r="C81">
            <v>7.21</v>
          </cell>
          <cell r="D81">
            <v>25151</v>
          </cell>
          <cell r="E81">
            <v>14.27</v>
          </cell>
          <cell r="F81">
            <v>1094</v>
          </cell>
          <cell r="G81">
            <v>2.06</v>
          </cell>
          <cell r="H81">
            <v>0</v>
          </cell>
          <cell r="J81">
            <v>7.06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R81">
            <v>19314</v>
          </cell>
          <cell r="S81">
            <v>31.2</v>
          </cell>
          <cell r="T81">
            <v>1533</v>
          </cell>
          <cell r="U81">
            <v>7.25</v>
          </cell>
          <cell r="V81">
            <v>0</v>
          </cell>
          <cell r="X81">
            <v>7.25</v>
          </cell>
          <cell r="Y81">
            <v>0</v>
          </cell>
          <cell r="Z81">
            <v>0</v>
          </cell>
          <cell r="AA81">
            <v>0</v>
          </cell>
          <cell r="AB81">
            <v>2</v>
          </cell>
          <cell r="AC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M81">
            <v>0</v>
          </cell>
          <cell r="AN81">
            <v>0</v>
          </cell>
          <cell r="AO81">
            <v>0</v>
          </cell>
          <cell r="AQ81">
            <v>0</v>
          </cell>
          <cell r="AR81">
            <v>0</v>
          </cell>
          <cell r="AT81">
            <v>1.7763568394002505E-14</v>
          </cell>
        </row>
        <row r="82">
          <cell r="A82">
            <v>42067</v>
          </cell>
          <cell r="B82">
            <v>0</v>
          </cell>
          <cell r="C82">
            <v>7.18</v>
          </cell>
          <cell r="D82">
            <v>63748</v>
          </cell>
          <cell r="E82">
            <v>22.290000000000003</v>
          </cell>
          <cell r="F82">
            <v>4429</v>
          </cell>
          <cell r="G82">
            <v>8</v>
          </cell>
          <cell r="H82">
            <v>0</v>
          </cell>
          <cell r="J82">
            <v>7.08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R82">
            <v>18824</v>
          </cell>
          <cell r="S82">
            <v>28.28</v>
          </cell>
          <cell r="T82">
            <v>1072</v>
          </cell>
          <cell r="U82">
            <v>7.1</v>
          </cell>
          <cell r="V82">
            <v>0</v>
          </cell>
          <cell r="X82">
            <v>6.95</v>
          </cell>
          <cell r="Y82">
            <v>0</v>
          </cell>
          <cell r="Z82">
            <v>0</v>
          </cell>
          <cell r="AA82">
            <v>0</v>
          </cell>
          <cell r="AB82">
            <v>3</v>
          </cell>
          <cell r="AC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M82">
            <v>0</v>
          </cell>
          <cell r="AN82">
            <v>0</v>
          </cell>
          <cell r="AO82">
            <v>0</v>
          </cell>
          <cell r="AQ82">
            <v>0</v>
          </cell>
          <cell r="AR82">
            <v>0</v>
          </cell>
          <cell r="AT82">
            <v>1.1546319456101628E-14</v>
          </cell>
        </row>
        <row r="83">
          <cell r="A83">
            <v>42068</v>
          </cell>
          <cell r="B83">
            <v>7</v>
          </cell>
          <cell r="C83">
            <v>0</v>
          </cell>
          <cell r="D83">
            <v>17691</v>
          </cell>
          <cell r="E83">
            <v>14.469999999999999</v>
          </cell>
          <cell r="F83">
            <v>1528</v>
          </cell>
          <cell r="G83">
            <v>2</v>
          </cell>
          <cell r="H83">
            <v>0</v>
          </cell>
          <cell r="J83">
            <v>7.21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R83">
            <v>16505</v>
          </cell>
          <cell r="S83">
            <v>16.29</v>
          </cell>
          <cell r="T83">
            <v>1392</v>
          </cell>
          <cell r="U83">
            <v>5.5</v>
          </cell>
          <cell r="V83">
            <v>0</v>
          </cell>
          <cell r="X83">
            <v>6</v>
          </cell>
          <cell r="Y83">
            <v>0</v>
          </cell>
          <cell r="Z83">
            <v>0</v>
          </cell>
          <cell r="AA83">
            <v>0</v>
          </cell>
          <cell r="AB83">
            <v>5.21</v>
          </cell>
          <cell r="AC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M83">
            <v>0</v>
          </cell>
          <cell r="AN83">
            <v>0</v>
          </cell>
          <cell r="AO83">
            <v>0</v>
          </cell>
          <cell r="AQ83">
            <v>0</v>
          </cell>
          <cell r="AR83">
            <v>0</v>
          </cell>
          <cell r="AT83">
            <v>-6.2172489379008766E-15</v>
          </cell>
        </row>
        <row r="84">
          <cell r="A84">
            <v>42069</v>
          </cell>
          <cell r="B84">
            <v>7</v>
          </cell>
          <cell r="C84">
            <v>0</v>
          </cell>
          <cell r="D84">
            <v>19408</v>
          </cell>
          <cell r="E84">
            <v>14.04</v>
          </cell>
          <cell r="F84">
            <v>1090</v>
          </cell>
          <cell r="G84">
            <v>2</v>
          </cell>
          <cell r="H84">
            <v>0</v>
          </cell>
          <cell r="J84">
            <v>7.51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R84">
            <v>37691</v>
          </cell>
          <cell r="S84">
            <v>37.729999999999997</v>
          </cell>
          <cell r="T84">
            <v>1108</v>
          </cell>
          <cell r="U84">
            <v>5.05</v>
          </cell>
          <cell r="V84">
            <v>0</v>
          </cell>
          <cell r="X84">
            <v>7</v>
          </cell>
          <cell r="Y84">
            <v>0</v>
          </cell>
          <cell r="Z84">
            <v>0</v>
          </cell>
          <cell r="AA84">
            <v>0</v>
          </cell>
          <cell r="AB84">
            <v>4</v>
          </cell>
          <cell r="AC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M84">
            <v>0</v>
          </cell>
          <cell r="AN84">
            <v>0</v>
          </cell>
          <cell r="AO84">
            <v>0</v>
          </cell>
          <cell r="AQ84">
            <v>0</v>
          </cell>
          <cell r="AR84">
            <v>0</v>
          </cell>
          <cell r="AT84">
            <v>-1.0658141036401503E-14</v>
          </cell>
        </row>
        <row r="85">
          <cell r="A85">
            <v>42070</v>
          </cell>
          <cell r="B85">
            <v>0</v>
          </cell>
          <cell r="C85">
            <v>7.43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R85">
            <v>43468</v>
          </cell>
          <cell r="S85">
            <v>35.959999999999994</v>
          </cell>
          <cell r="T85">
            <v>1564</v>
          </cell>
          <cell r="U85">
            <v>7.23</v>
          </cell>
          <cell r="V85">
            <v>0</v>
          </cell>
          <cell r="X85">
            <v>11.440000000000001</v>
          </cell>
          <cell r="Y85">
            <v>0</v>
          </cell>
          <cell r="Z85">
            <v>0</v>
          </cell>
          <cell r="AA85">
            <v>0</v>
          </cell>
          <cell r="AB85">
            <v>7.2</v>
          </cell>
          <cell r="AC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M85">
            <v>0</v>
          </cell>
          <cell r="AN85">
            <v>0</v>
          </cell>
          <cell r="AO85">
            <v>0</v>
          </cell>
          <cell r="AQ85">
            <v>0</v>
          </cell>
          <cell r="AR85">
            <v>0</v>
          </cell>
          <cell r="AT85">
            <v>-4.4408920985006262E-15</v>
          </cell>
        </row>
        <row r="86">
          <cell r="A86">
            <v>42071</v>
          </cell>
          <cell r="B86">
            <v>7</v>
          </cell>
          <cell r="C86">
            <v>7.16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R86">
            <v>36578</v>
          </cell>
          <cell r="S86">
            <v>43.910000000000004</v>
          </cell>
          <cell r="T86">
            <v>1813</v>
          </cell>
          <cell r="U86">
            <v>7.4</v>
          </cell>
          <cell r="V86">
            <v>0</v>
          </cell>
          <cell r="X86">
            <v>6.76</v>
          </cell>
          <cell r="Y86">
            <v>0.5</v>
          </cell>
          <cell r="Z86">
            <v>0</v>
          </cell>
          <cell r="AA86">
            <v>0</v>
          </cell>
          <cell r="AB86">
            <v>7.31</v>
          </cell>
          <cell r="AC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300</v>
          </cell>
          <cell r="AQ86">
            <v>0</v>
          </cell>
          <cell r="AR86">
            <v>0</v>
          </cell>
          <cell r="AT86">
            <v>6.2172489379008766E-15</v>
          </cell>
        </row>
        <row r="87">
          <cell r="A87" t="str">
            <v>S10</v>
          </cell>
          <cell r="B87">
            <v>21</v>
          </cell>
          <cell r="C87">
            <v>35.909999999999997</v>
          </cell>
          <cell r="D87">
            <v>168793</v>
          </cell>
          <cell r="E87">
            <v>79.109999999999985</v>
          </cell>
          <cell r="F87">
            <v>9553</v>
          </cell>
          <cell r="G87">
            <v>16.07</v>
          </cell>
          <cell r="H87">
            <v>0</v>
          </cell>
          <cell r="J87">
            <v>35.909999999999997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R87">
            <v>212143</v>
          </cell>
          <cell r="S87">
            <v>221.51999999999995</v>
          </cell>
          <cell r="T87">
            <v>9812</v>
          </cell>
          <cell r="U87">
            <v>44.53</v>
          </cell>
          <cell r="V87">
            <v>0</v>
          </cell>
          <cell r="X87">
            <v>52.38</v>
          </cell>
          <cell r="Y87">
            <v>0.5</v>
          </cell>
          <cell r="Z87">
            <v>0</v>
          </cell>
          <cell r="AA87">
            <v>0</v>
          </cell>
          <cell r="AB87">
            <v>35.799999999999997</v>
          </cell>
          <cell r="AC87">
            <v>0</v>
          </cell>
          <cell r="AE87">
            <v>0</v>
          </cell>
          <cell r="AF87">
            <v>0</v>
          </cell>
          <cell r="AG87">
            <v>0</v>
          </cell>
          <cell r="AI87">
            <v>0</v>
          </cell>
          <cell r="AJ87">
            <v>0</v>
          </cell>
          <cell r="AK87">
            <v>0</v>
          </cell>
          <cell r="AM87">
            <v>0</v>
          </cell>
          <cell r="AN87">
            <v>0</v>
          </cell>
          <cell r="AO87">
            <v>0</v>
          </cell>
          <cell r="AQ87">
            <v>0</v>
          </cell>
          <cell r="AR87">
            <v>0</v>
          </cell>
          <cell r="AT87">
            <v>-4.9737991503207013E-14</v>
          </cell>
        </row>
        <row r="88">
          <cell r="A88">
            <v>42072</v>
          </cell>
          <cell r="B88">
            <v>7</v>
          </cell>
          <cell r="C88">
            <v>13.33</v>
          </cell>
          <cell r="D88">
            <v>32181</v>
          </cell>
          <cell r="E88">
            <v>18.64</v>
          </cell>
          <cell r="F88">
            <v>812</v>
          </cell>
          <cell r="G88">
            <v>0.75</v>
          </cell>
          <cell r="H88">
            <v>0</v>
          </cell>
          <cell r="J88">
            <v>7.13</v>
          </cell>
          <cell r="K88">
            <v>0.2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R88">
            <v>26534</v>
          </cell>
          <cell r="S88">
            <v>30.529999999999998</v>
          </cell>
          <cell r="T88">
            <v>1845</v>
          </cell>
          <cell r="U88">
            <v>7.21</v>
          </cell>
          <cell r="V88">
            <v>0</v>
          </cell>
          <cell r="X88">
            <v>6.68</v>
          </cell>
          <cell r="Y88">
            <v>0.5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M88">
            <v>0</v>
          </cell>
          <cell r="AN88">
            <v>0</v>
          </cell>
          <cell r="AO88">
            <v>0</v>
          </cell>
          <cell r="AQ88">
            <v>0</v>
          </cell>
          <cell r="AR88">
            <v>0</v>
          </cell>
          <cell r="AT88">
            <v>-2.6645352591003757E-15</v>
          </cell>
        </row>
        <row r="89">
          <cell r="A89">
            <v>42073</v>
          </cell>
          <cell r="B89">
            <v>7</v>
          </cell>
          <cell r="C89">
            <v>14.24</v>
          </cell>
          <cell r="D89">
            <v>20671</v>
          </cell>
          <cell r="E89">
            <v>20.04</v>
          </cell>
          <cell r="F89">
            <v>1127</v>
          </cell>
          <cell r="G89">
            <v>1</v>
          </cell>
          <cell r="H89">
            <v>0</v>
          </cell>
          <cell r="J89">
            <v>6.7</v>
          </cell>
          <cell r="K89">
            <v>0.5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R89">
            <v>20379</v>
          </cell>
          <cell r="S89">
            <v>16.29</v>
          </cell>
          <cell r="T89">
            <v>1713</v>
          </cell>
          <cell r="U89">
            <v>7.1</v>
          </cell>
          <cell r="V89">
            <v>0</v>
          </cell>
          <cell r="X89">
            <v>6.68</v>
          </cell>
          <cell r="Y89">
            <v>0.5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I89">
            <v>80</v>
          </cell>
          <cell r="AJ89">
            <v>0.25</v>
          </cell>
          <cell r="AK89">
            <v>0</v>
          </cell>
          <cell r="AM89">
            <v>0</v>
          </cell>
          <cell r="AN89">
            <v>0</v>
          </cell>
          <cell r="AO89">
            <v>0</v>
          </cell>
          <cell r="AQ89">
            <v>0</v>
          </cell>
          <cell r="AR89">
            <v>0</v>
          </cell>
          <cell r="AT89">
            <v>-1.7763568394002505E-15</v>
          </cell>
        </row>
        <row r="90">
          <cell r="A90">
            <v>42074</v>
          </cell>
          <cell r="B90">
            <v>0</v>
          </cell>
          <cell r="C90">
            <v>12.91</v>
          </cell>
          <cell r="D90">
            <v>53131</v>
          </cell>
          <cell r="E90">
            <v>17.559999999999999</v>
          </cell>
          <cell r="F90">
            <v>5437</v>
          </cell>
          <cell r="G90">
            <v>5.5</v>
          </cell>
          <cell r="H90">
            <v>0</v>
          </cell>
          <cell r="J90">
            <v>6.38</v>
          </cell>
          <cell r="K90">
            <v>0.75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R90">
            <v>18693</v>
          </cell>
          <cell r="S90">
            <v>26.19</v>
          </cell>
          <cell r="T90">
            <v>2008</v>
          </cell>
          <cell r="U90">
            <v>7.01</v>
          </cell>
          <cell r="V90">
            <v>0</v>
          </cell>
          <cell r="X90">
            <v>6.5</v>
          </cell>
          <cell r="Y90">
            <v>0.5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M90">
            <v>0</v>
          </cell>
          <cell r="AN90">
            <v>0</v>
          </cell>
          <cell r="AO90">
            <v>2</v>
          </cell>
          <cell r="AP90">
            <v>50</v>
          </cell>
          <cell r="AQ90">
            <v>0</v>
          </cell>
          <cell r="AR90">
            <v>0</v>
          </cell>
          <cell r="AT90">
            <v>-5.3290705182007514E-15</v>
          </cell>
        </row>
        <row r="91">
          <cell r="A91">
            <v>42075</v>
          </cell>
          <cell r="B91">
            <v>7</v>
          </cell>
          <cell r="C91">
            <v>7</v>
          </cell>
          <cell r="D91">
            <v>17988</v>
          </cell>
          <cell r="E91">
            <v>12.530000000000001</v>
          </cell>
          <cell r="F91">
            <v>1442</v>
          </cell>
          <cell r="G91">
            <v>1.5</v>
          </cell>
          <cell r="H91">
            <v>0</v>
          </cell>
          <cell r="J91">
            <v>6.81</v>
          </cell>
          <cell r="K91">
            <v>0.25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R91">
            <v>29891</v>
          </cell>
          <cell r="S91">
            <v>35.480000000000004</v>
          </cell>
          <cell r="T91">
            <v>1673</v>
          </cell>
          <cell r="U91">
            <v>7.08</v>
          </cell>
          <cell r="V91">
            <v>0</v>
          </cell>
          <cell r="X91">
            <v>6.56</v>
          </cell>
          <cell r="Y91">
            <v>0.5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M91">
            <v>0</v>
          </cell>
          <cell r="AN91">
            <v>0</v>
          </cell>
          <cell r="AO91">
            <v>0</v>
          </cell>
          <cell r="AQ91">
            <v>0</v>
          </cell>
          <cell r="AR91">
            <v>0</v>
          </cell>
          <cell r="AT91">
            <v>8.8817841970012523E-16</v>
          </cell>
        </row>
        <row r="92">
          <cell r="A92">
            <v>42076</v>
          </cell>
          <cell r="B92">
            <v>7</v>
          </cell>
          <cell r="C92">
            <v>7.35</v>
          </cell>
          <cell r="D92">
            <v>14325</v>
          </cell>
          <cell r="E92">
            <v>11.39</v>
          </cell>
          <cell r="F92">
            <v>2536</v>
          </cell>
          <cell r="G92">
            <v>3</v>
          </cell>
          <cell r="H92">
            <v>0</v>
          </cell>
          <cell r="J92">
            <v>7.08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R92">
            <v>24848</v>
          </cell>
          <cell r="S92">
            <v>29</v>
          </cell>
          <cell r="T92">
            <v>1760</v>
          </cell>
          <cell r="U92">
            <v>7.2</v>
          </cell>
          <cell r="V92">
            <v>0</v>
          </cell>
          <cell r="X92">
            <v>6.98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M92">
            <v>0</v>
          </cell>
          <cell r="AN92">
            <v>0</v>
          </cell>
          <cell r="AO92">
            <v>0</v>
          </cell>
          <cell r="AQ92">
            <v>0</v>
          </cell>
          <cell r="AR92">
            <v>0</v>
          </cell>
          <cell r="AT92">
            <v>2.042810365310288E-14</v>
          </cell>
        </row>
        <row r="93">
          <cell r="A93">
            <v>42077</v>
          </cell>
          <cell r="B93">
            <v>0</v>
          </cell>
          <cell r="C93">
            <v>7.23</v>
          </cell>
          <cell r="D93">
            <v>8055</v>
          </cell>
          <cell r="E93">
            <v>4.21</v>
          </cell>
          <cell r="F93">
            <v>0</v>
          </cell>
          <cell r="G93">
            <v>0</v>
          </cell>
          <cell r="H93">
            <v>0</v>
          </cell>
          <cell r="J93">
            <v>2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R93">
            <v>30168</v>
          </cell>
          <cell r="S93">
            <v>37.379999999999995</v>
          </cell>
          <cell r="T93">
            <v>1959</v>
          </cell>
          <cell r="U93">
            <v>7.23</v>
          </cell>
          <cell r="V93">
            <v>0</v>
          </cell>
          <cell r="X93">
            <v>6.96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M93">
            <v>0</v>
          </cell>
          <cell r="AN93">
            <v>0</v>
          </cell>
          <cell r="AO93">
            <v>0</v>
          </cell>
          <cell r="AQ93">
            <v>0</v>
          </cell>
          <cell r="AR93">
            <v>0</v>
          </cell>
          <cell r="AT93">
            <v>-9.7699626167013776E-15</v>
          </cell>
        </row>
        <row r="94">
          <cell r="A94">
            <v>42078</v>
          </cell>
          <cell r="B94">
            <v>7</v>
          </cell>
          <cell r="C94">
            <v>8.1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R94">
            <v>43090</v>
          </cell>
          <cell r="S94">
            <v>48.13</v>
          </cell>
          <cell r="T94">
            <v>2089</v>
          </cell>
          <cell r="U94">
            <v>8.1300000000000008</v>
          </cell>
          <cell r="V94">
            <v>0</v>
          </cell>
          <cell r="X94">
            <v>6.51</v>
          </cell>
          <cell r="Y94">
            <v>0.5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M94">
            <v>0</v>
          </cell>
          <cell r="AN94">
            <v>0</v>
          </cell>
          <cell r="AO94">
            <v>0</v>
          </cell>
          <cell r="AQ94">
            <v>0</v>
          </cell>
          <cell r="AR94">
            <v>0</v>
          </cell>
          <cell r="AT94">
            <v>0</v>
          </cell>
        </row>
        <row r="95">
          <cell r="A95" t="str">
            <v>S11</v>
          </cell>
          <cell r="B95">
            <v>35</v>
          </cell>
          <cell r="C95">
            <v>70.16</v>
          </cell>
          <cell r="D95">
            <v>146351</v>
          </cell>
          <cell r="E95">
            <v>84.36999999999999</v>
          </cell>
          <cell r="F95">
            <v>11354</v>
          </cell>
          <cell r="G95">
            <v>11.75</v>
          </cell>
          <cell r="H95">
            <v>0</v>
          </cell>
          <cell r="J95">
            <v>36.1</v>
          </cell>
          <cell r="K95">
            <v>1.7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R95">
            <v>193603</v>
          </cell>
          <cell r="S95">
            <v>223</v>
          </cell>
          <cell r="T95">
            <v>13047</v>
          </cell>
          <cell r="U95">
            <v>50.96</v>
          </cell>
          <cell r="V95">
            <v>0</v>
          </cell>
          <cell r="X95">
            <v>46.87</v>
          </cell>
          <cell r="Y95">
            <v>2.5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E95">
            <v>0</v>
          </cell>
          <cell r="AF95">
            <v>0</v>
          </cell>
          <cell r="AG95">
            <v>0</v>
          </cell>
          <cell r="AI95">
            <v>80</v>
          </cell>
          <cell r="AJ95">
            <v>0.25</v>
          </cell>
          <cell r="AK95">
            <v>0</v>
          </cell>
          <cell r="AM95">
            <v>0</v>
          </cell>
          <cell r="AN95">
            <v>0</v>
          </cell>
          <cell r="AO95">
            <v>2</v>
          </cell>
          <cell r="AQ95">
            <v>0</v>
          </cell>
          <cell r="AR95">
            <v>0</v>
          </cell>
          <cell r="AT95">
            <v>-1.2789769243681803E-13</v>
          </cell>
        </row>
        <row r="96">
          <cell r="A96">
            <v>42079</v>
          </cell>
          <cell r="B96">
            <v>7</v>
          </cell>
          <cell r="C96">
            <v>15.399999999999999</v>
          </cell>
          <cell r="D96">
            <v>41733</v>
          </cell>
          <cell r="E96">
            <v>19.060000000000002</v>
          </cell>
          <cell r="F96">
            <v>2556</v>
          </cell>
          <cell r="G96">
            <v>2.5</v>
          </cell>
          <cell r="H96">
            <v>0</v>
          </cell>
          <cell r="J96">
            <v>6.9</v>
          </cell>
          <cell r="K96">
            <v>0.25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R96">
            <v>31525</v>
          </cell>
          <cell r="S96">
            <v>45.57</v>
          </cell>
          <cell r="T96">
            <v>1385</v>
          </cell>
          <cell r="U96">
            <v>5.05</v>
          </cell>
          <cell r="V96">
            <v>0</v>
          </cell>
          <cell r="X96">
            <v>6.8</v>
          </cell>
          <cell r="Y96">
            <v>0.5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M96">
            <v>0</v>
          </cell>
          <cell r="AN96">
            <v>0</v>
          </cell>
          <cell r="AO96">
            <v>0</v>
          </cell>
          <cell r="AQ96">
            <v>0</v>
          </cell>
          <cell r="AR96">
            <v>0</v>
          </cell>
          <cell r="AT96">
            <v>-5.3290705182007514E-15</v>
          </cell>
        </row>
        <row r="97">
          <cell r="A97">
            <v>42080</v>
          </cell>
          <cell r="B97">
            <v>7</v>
          </cell>
          <cell r="C97">
            <v>11.93</v>
          </cell>
          <cell r="D97">
            <v>20413</v>
          </cell>
          <cell r="E97">
            <v>14.97</v>
          </cell>
          <cell r="F97">
            <v>1232</v>
          </cell>
          <cell r="G97">
            <v>1.25</v>
          </cell>
          <cell r="H97">
            <v>0</v>
          </cell>
          <cell r="J97">
            <v>7.01</v>
          </cell>
          <cell r="K97">
            <v>0.25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R97">
            <v>17846</v>
          </cell>
          <cell r="S97">
            <v>30.419999999999998</v>
          </cell>
          <cell r="T97">
            <v>1670</v>
          </cell>
          <cell r="U97">
            <v>7.66</v>
          </cell>
          <cell r="V97">
            <v>0</v>
          </cell>
          <cell r="X97">
            <v>7.38</v>
          </cell>
          <cell r="Y97">
            <v>0.5</v>
          </cell>
          <cell r="Z97">
            <v>0</v>
          </cell>
          <cell r="AA97">
            <v>0</v>
          </cell>
          <cell r="AB97">
            <v>6</v>
          </cell>
          <cell r="AC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M97">
            <v>0</v>
          </cell>
          <cell r="AN97">
            <v>0</v>
          </cell>
          <cell r="AO97">
            <v>0</v>
          </cell>
          <cell r="AQ97">
            <v>0</v>
          </cell>
          <cell r="AR97">
            <v>0</v>
          </cell>
          <cell r="AT97">
            <v>2.6645352591003757E-15</v>
          </cell>
        </row>
        <row r="98">
          <cell r="A98">
            <v>42081</v>
          </cell>
          <cell r="B98">
            <v>0</v>
          </cell>
          <cell r="C98">
            <v>12.31</v>
          </cell>
          <cell r="D98">
            <v>55037</v>
          </cell>
          <cell r="E98">
            <v>15.299999999999999</v>
          </cell>
          <cell r="F98">
            <v>5626</v>
          </cell>
          <cell r="G98">
            <v>5.75</v>
          </cell>
          <cell r="H98">
            <v>0</v>
          </cell>
          <cell r="J98">
            <v>6.5</v>
          </cell>
          <cell r="K98">
            <v>0.5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R98">
            <v>22122</v>
          </cell>
          <cell r="S98">
            <v>32.020000000000003</v>
          </cell>
          <cell r="T98">
            <v>1278</v>
          </cell>
          <cell r="U98">
            <v>7.15</v>
          </cell>
          <cell r="V98">
            <v>0</v>
          </cell>
          <cell r="X98">
            <v>5.95</v>
          </cell>
          <cell r="Y98">
            <v>0.5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M98">
            <v>0</v>
          </cell>
          <cell r="AN98">
            <v>0</v>
          </cell>
          <cell r="AO98">
            <v>0</v>
          </cell>
          <cell r="AQ98">
            <v>0</v>
          </cell>
          <cell r="AR98">
            <v>0</v>
          </cell>
          <cell r="AT98">
            <v>8.8817841970012523E-16</v>
          </cell>
        </row>
        <row r="99">
          <cell r="A99">
            <v>42082</v>
          </cell>
          <cell r="B99">
            <v>7</v>
          </cell>
          <cell r="C99">
            <v>6.98</v>
          </cell>
          <cell r="D99">
            <v>61344</v>
          </cell>
          <cell r="E99">
            <v>25.419999999999998</v>
          </cell>
          <cell r="F99">
            <v>2047</v>
          </cell>
          <cell r="G99">
            <v>2</v>
          </cell>
          <cell r="H99">
            <v>0</v>
          </cell>
          <cell r="J99">
            <v>7.26</v>
          </cell>
          <cell r="K99">
            <v>0.25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R99">
            <v>26424</v>
          </cell>
          <cell r="S99">
            <v>36.19</v>
          </cell>
          <cell r="T99">
            <v>1410</v>
          </cell>
          <cell r="U99">
            <v>7.36</v>
          </cell>
          <cell r="V99">
            <v>0</v>
          </cell>
          <cell r="X99">
            <v>6.95</v>
          </cell>
          <cell r="Y99">
            <v>0.5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M99">
            <v>0</v>
          </cell>
          <cell r="AN99">
            <v>0</v>
          </cell>
          <cell r="AO99">
            <v>0</v>
          </cell>
          <cell r="AQ99">
            <v>0</v>
          </cell>
          <cell r="AR99">
            <v>0</v>
          </cell>
          <cell r="AT99">
            <v>-5.3290705182007514E-15</v>
          </cell>
        </row>
        <row r="100">
          <cell r="A100">
            <v>42083</v>
          </cell>
          <cell r="B100">
            <v>7</v>
          </cell>
          <cell r="C100">
            <v>7.75</v>
          </cell>
          <cell r="D100">
            <v>49776</v>
          </cell>
          <cell r="E100">
            <v>21.72</v>
          </cell>
          <cell r="F100">
            <v>3484</v>
          </cell>
          <cell r="G100">
            <v>3</v>
          </cell>
          <cell r="H100">
            <v>0</v>
          </cell>
          <cell r="J100">
            <v>6.9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R100">
            <v>20172</v>
          </cell>
          <cell r="S100">
            <v>17.940000000000001</v>
          </cell>
          <cell r="T100">
            <v>1362</v>
          </cell>
          <cell r="U100">
            <v>7.78</v>
          </cell>
          <cell r="V100">
            <v>0</v>
          </cell>
          <cell r="X100">
            <v>7.48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M100">
            <v>0</v>
          </cell>
          <cell r="AN100">
            <v>0</v>
          </cell>
          <cell r="AO100">
            <v>1.5</v>
          </cell>
          <cell r="AP100">
            <v>200</v>
          </cell>
          <cell r="AQ100">
            <v>0</v>
          </cell>
          <cell r="AR100">
            <v>0</v>
          </cell>
          <cell r="AT100">
            <v>-7.1054273576010019E-15</v>
          </cell>
        </row>
        <row r="101">
          <cell r="A101">
            <v>42084</v>
          </cell>
          <cell r="B101">
            <v>0</v>
          </cell>
          <cell r="C101">
            <v>7.2</v>
          </cell>
          <cell r="D101">
            <v>5684</v>
          </cell>
          <cell r="E101">
            <v>4.96</v>
          </cell>
          <cell r="F101">
            <v>0</v>
          </cell>
          <cell r="G101">
            <v>0</v>
          </cell>
          <cell r="H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R101">
            <v>39962</v>
          </cell>
          <cell r="S101">
            <v>45.02</v>
          </cell>
          <cell r="T101">
            <v>2007</v>
          </cell>
          <cell r="U101">
            <v>7.33</v>
          </cell>
          <cell r="V101">
            <v>0</v>
          </cell>
          <cell r="X101">
            <v>6.58</v>
          </cell>
          <cell r="Y101">
            <v>0.5</v>
          </cell>
          <cell r="Z101">
            <v>0</v>
          </cell>
          <cell r="AA101">
            <v>0</v>
          </cell>
          <cell r="AB101">
            <v>13.75</v>
          </cell>
          <cell r="AC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I101">
            <v>0</v>
          </cell>
          <cell r="AJ101">
            <v>0</v>
          </cell>
          <cell r="AK101">
            <v>0</v>
          </cell>
          <cell r="AM101">
            <v>0</v>
          </cell>
          <cell r="AN101">
            <v>0</v>
          </cell>
          <cell r="AO101">
            <v>0</v>
          </cell>
          <cell r="AQ101">
            <v>0</v>
          </cell>
          <cell r="AR101">
            <v>0</v>
          </cell>
          <cell r="AT101">
            <v>5.3290705182007514E-15</v>
          </cell>
        </row>
        <row r="102">
          <cell r="A102">
            <v>42085</v>
          </cell>
          <cell r="B102">
            <v>7</v>
          </cell>
          <cell r="C102">
            <v>7.15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R102">
            <v>34714</v>
          </cell>
          <cell r="S102">
            <v>43.199999999999996</v>
          </cell>
          <cell r="T102">
            <v>2078</v>
          </cell>
          <cell r="U102">
            <v>7.13</v>
          </cell>
          <cell r="V102">
            <v>0</v>
          </cell>
          <cell r="X102">
            <v>6.75</v>
          </cell>
          <cell r="Y102">
            <v>0.5</v>
          </cell>
          <cell r="Z102">
            <v>0</v>
          </cell>
          <cell r="AA102">
            <v>0</v>
          </cell>
          <cell r="AB102">
            <v>13.79</v>
          </cell>
          <cell r="AC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M102">
            <v>0</v>
          </cell>
          <cell r="AN102">
            <v>0</v>
          </cell>
          <cell r="AO102">
            <v>0</v>
          </cell>
          <cell r="AQ102">
            <v>0</v>
          </cell>
          <cell r="AR102">
            <v>0</v>
          </cell>
          <cell r="AT102">
            <v>-3.5527136788005009E-15</v>
          </cell>
        </row>
        <row r="103">
          <cell r="A103" t="str">
            <v>S12</v>
          </cell>
          <cell r="B103">
            <v>35</v>
          </cell>
          <cell r="C103">
            <v>68.720000000000013</v>
          </cell>
          <cell r="D103">
            <v>233987</v>
          </cell>
          <cell r="E103">
            <v>101.42999999999999</v>
          </cell>
          <cell r="F103">
            <v>14945</v>
          </cell>
          <cell r="G103">
            <v>14.5</v>
          </cell>
          <cell r="H103">
            <v>0</v>
          </cell>
          <cell r="J103">
            <v>34.57</v>
          </cell>
          <cell r="K103">
            <v>1.25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R103">
            <v>192765</v>
          </cell>
          <cell r="S103">
            <v>250.35999999999999</v>
          </cell>
          <cell r="T103">
            <v>11190</v>
          </cell>
          <cell r="U103">
            <v>49.46</v>
          </cell>
          <cell r="V103">
            <v>0</v>
          </cell>
          <cell r="X103">
            <v>47.89</v>
          </cell>
          <cell r="Y103">
            <v>3</v>
          </cell>
          <cell r="Z103">
            <v>0</v>
          </cell>
          <cell r="AA103">
            <v>0</v>
          </cell>
          <cell r="AB103">
            <v>33.54</v>
          </cell>
          <cell r="AC103">
            <v>0</v>
          </cell>
          <cell r="AE103">
            <v>0</v>
          </cell>
          <cell r="AF103">
            <v>0</v>
          </cell>
          <cell r="AG103">
            <v>0</v>
          </cell>
          <cell r="AI103">
            <v>0</v>
          </cell>
          <cell r="AJ103">
            <v>0</v>
          </cell>
          <cell r="AK103">
            <v>0</v>
          </cell>
          <cell r="AM103">
            <v>0</v>
          </cell>
          <cell r="AN103">
            <v>0</v>
          </cell>
          <cell r="AO103">
            <v>1.5</v>
          </cell>
          <cell r="AQ103">
            <v>0</v>
          </cell>
          <cell r="AR103">
            <v>0</v>
          </cell>
          <cell r="AT103">
            <v>-1.0658141036401503E-13</v>
          </cell>
        </row>
        <row r="104">
          <cell r="A104">
            <v>42086</v>
          </cell>
          <cell r="B104">
            <v>7</v>
          </cell>
          <cell r="C104">
            <v>14.89</v>
          </cell>
          <cell r="D104">
            <v>49099</v>
          </cell>
          <cell r="E104">
            <v>14.32</v>
          </cell>
          <cell r="F104">
            <v>2342</v>
          </cell>
          <cell r="G104">
            <v>2.5</v>
          </cell>
          <cell r="H104">
            <v>0</v>
          </cell>
          <cell r="J104">
            <v>7.61</v>
          </cell>
          <cell r="K104">
            <v>0.25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R104">
            <v>33467</v>
          </cell>
          <cell r="S104">
            <v>35.99</v>
          </cell>
          <cell r="T104">
            <v>2175</v>
          </cell>
          <cell r="U104">
            <v>7</v>
          </cell>
          <cell r="V104">
            <v>0</v>
          </cell>
          <cell r="X104">
            <v>6.28</v>
          </cell>
          <cell r="Y104">
            <v>0.5</v>
          </cell>
          <cell r="Z104">
            <v>0</v>
          </cell>
          <cell r="AA104">
            <v>0</v>
          </cell>
          <cell r="AB104">
            <v>6.98</v>
          </cell>
          <cell r="AC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M104">
            <v>0</v>
          </cell>
          <cell r="AN104">
            <v>0</v>
          </cell>
          <cell r="AO104">
            <v>0</v>
          </cell>
          <cell r="AQ104">
            <v>0</v>
          </cell>
          <cell r="AR104">
            <v>0</v>
          </cell>
          <cell r="AT104">
            <v>-1.6875389974302379E-14</v>
          </cell>
        </row>
        <row r="105">
          <cell r="A105">
            <v>42087</v>
          </cell>
          <cell r="B105">
            <v>7</v>
          </cell>
          <cell r="C105">
            <v>6.76</v>
          </cell>
          <cell r="D105">
            <v>23375</v>
          </cell>
          <cell r="E105">
            <v>14.809999999999999</v>
          </cell>
          <cell r="F105">
            <v>252</v>
          </cell>
          <cell r="G105">
            <v>0.1</v>
          </cell>
          <cell r="H105">
            <v>0</v>
          </cell>
          <cell r="J105">
            <v>6.98</v>
          </cell>
          <cell r="K105">
            <v>0.1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R105">
            <v>23315</v>
          </cell>
          <cell r="S105">
            <v>29.56</v>
          </cell>
          <cell r="T105">
            <v>1607</v>
          </cell>
          <cell r="U105">
            <v>6.68</v>
          </cell>
          <cell r="V105">
            <v>0</v>
          </cell>
          <cell r="X105">
            <v>7.25</v>
          </cell>
          <cell r="Y105">
            <v>0.5</v>
          </cell>
          <cell r="Z105">
            <v>0</v>
          </cell>
          <cell r="AA105">
            <v>0</v>
          </cell>
          <cell r="AB105">
            <v>6.71</v>
          </cell>
          <cell r="AC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M105">
            <v>0</v>
          </cell>
          <cell r="AN105">
            <v>0</v>
          </cell>
          <cell r="AO105">
            <v>0</v>
          </cell>
          <cell r="AQ105">
            <v>0</v>
          </cell>
          <cell r="AR105">
            <v>0</v>
          </cell>
          <cell r="AT105">
            <v>-2.6645352591003757E-15</v>
          </cell>
        </row>
        <row r="106">
          <cell r="A106">
            <v>42088</v>
          </cell>
          <cell r="B106">
            <v>0</v>
          </cell>
          <cell r="C106">
            <v>7.08</v>
          </cell>
          <cell r="D106">
            <v>42362</v>
          </cell>
          <cell r="E106">
            <v>20.779999999999998</v>
          </cell>
          <cell r="F106">
            <v>4427</v>
          </cell>
          <cell r="G106">
            <v>4.5</v>
          </cell>
          <cell r="H106">
            <v>0</v>
          </cell>
          <cell r="J106">
            <v>6.76</v>
          </cell>
          <cell r="K106">
            <v>0.5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R106">
            <v>21189</v>
          </cell>
          <cell r="S106">
            <v>25.310000000000002</v>
          </cell>
          <cell r="T106">
            <v>1528</v>
          </cell>
          <cell r="U106">
            <v>7.3</v>
          </cell>
          <cell r="V106">
            <v>0</v>
          </cell>
          <cell r="X106">
            <v>7.26</v>
          </cell>
          <cell r="Y106">
            <v>0.5</v>
          </cell>
          <cell r="Z106">
            <v>0</v>
          </cell>
          <cell r="AA106">
            <v>0</v>
          </cell>
          <cell r="AB106">
            <v>7.16</v>
          </cell>
          <cell r="AC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M106">
            <v>0</v>
          </cell>
          <cell r="AN106">
            <v>0</v>
          </cell>
          <cell r="AO106">
            <v>0</v>
          </cell>
          <cell r="AQ106">
            <v>0</v>
          </cell>
          <cell r="AR106">
            <v>0</v>
          </cell>
          <cell r="AT106">
            <v>5.3290705182007514E-15</v>
          </cell>
        </row>
        <row r="107">
          <cell r="A107">
            <v>42089</v>
          </cell>
          <cell r="B107">
            <v>7</v>
          </cell>
          <cell r="C107">
            <v>7.03</v>
          </cell>
          <cell r="D107">
            <v>22602</v>
          </cell>
          <cell r="E107">
            <v>14.14</v>
          </cell>
          <cell r="F107">
            <v>582</v>
          </cell>
          <cell r="G107">
            <v>0.5</v>
          </cell>
          <cell r="H107">
            <v>0</v>
          </cell>
          <cell r="J107">
            <v>7.01</v>
          </cell>
          <cell r="K107">
            <v>0.1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R107">
            <v>23323</v>
          </cell>
          <cell r="S107">
            <v>35.22</v>
          </cell>
          <cell r="T107">
            <v>1551</v>
          </cell>
          <cell r="U107">
            <v>7.13</v>
          </cell>
          <cell r="V107">
            <v>0</v>
          </cell>
          <cell r="X107">
            <v>6.58</v>
          </cell>
          <cell r="Y107">
            <v>0.5</v>
          </cell>
          <cell r="Z107">
            <v>0</v>
          </cell>
          <cell r="AA107">
            <v>0</v>
          </cell>
          <cell r="AB107">
            <v>7.18</v>
          </cell>
          <cell r="AC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M107">
            <v>0</v>
          </cell>
          <cell r="AN107">
            <v>0</v>
          </cell>
          <cell r="AO107">
            <v>0</v>
          </cell>
          <cell r="AQ107">
            <v>0</v>
          </cell>
          <cell r="AR107">
            <v>0</v>
          </cell>
          <cell r="AT107">
            <v>1.5987211554602254E-14</v>
          </cell>
        </row>
        <row r="108">
          <cell r="A108">
            <v>42090</v>
          </cell>
          <cell r="B108">
            <v>7</v>
          </cell>
          <cell r="C108">
            <v>7</v>
          </cell>
          <cell r="D108">
            <v>50061</v>
          </cell>
          <cell r="E108">
            <v>25.28</v>
          </cell>
          <cell r="F108">
            <v>1200</v>
          </cell>
          <cell r="G108">
            <v>1.25</v>
          </cell>
          <cell r="H108">
            <v>0</v>
          </cell>
          <cell r="J108">
            <v>9.3099999999999987</v>
          </cell>
          <cell r="K108">
            <v>0.5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R108">
            <v>51980</v>
          </cell>
          <cell r="S108">
            <v>41.929999999999993</v>
          </cell>
          <cell r="T108">
            <v>1528</v>
          </cell>
          <cell r="U108">
            <v>7</v>
          </cell>
          <cell r="V108">
            <v>0</v>
          </cell>
          <cell r="X108">
            <v>8.6</v>
          </cell>
          <cell r="Y108">
            <v>0.5</v>
          </cell>
          <cell r="Z108">
            <v>0</v>
          </cell>
          <cell r="AA108">
            <v>0</v>
          </cell>
          <cell r="AB108">
            <v>11.83</v>
          </cell>
          <cell r="AC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  <cell r="AM108">
            <v>0</v>
          </cell>
          <cell r="AN108">
            <v>0</v>
          </cell>
          <cell r="AO108">
            <v>0</v>
          </cell>
          <cell r="AQ108">
            <v>0</v>
          </cell>
          <cell r="AR108">
            <v>0</v>
          </cell>
          <cell r="AT108">
            <v>-7.1054273576010019E-15</v>
          </cell>
        </row>
        <row r="109">
          <cell r="A109">
            <v>42091</v>
          </cell>
          <cell r="B109">
            <v>0</v>
          </cell>
          <cell r="C109">
            <v>8.31</v>
          </cell>
          <cell r="D109">
            <v>14000</v>
          </cell>
          <cell r="E109">
            <v>4.05</v>
          </cell>
          <cell r="F109">
            <v>0</v>
          </cell>
          <cell r="G109">
            <v>0</v>
          </cell>
          <cell r="H109">
            <v>0</v>
          </cell>
          <cell r="J109">
            <v>3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R109">
            <v>40804</v>
          </cell>
          <cell r="S109">
            <v>48.179999999999993</v>
          </cell>
          <cell r="T109">
            <v>2180</v>
          </cell>
          <cell r="U109">
            <v>8.36</v>
          </cell>
          <cell r="V109">
            <v>0</v>
          </cell>
          <cell r="X109">
            <v>10.11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M109">
            <v>0</v>
          </cell>
          <cell r="AN109">
            <v>0</v>
          </cell>
          <cell r="AO109">
            <v>0</v>
          </cell>
          <cell r="AQ109">
            <v>0</v>
          </cell>
          <cell r="AR109">
            <v>0</v>
          </cell>
          <cell r="AT109">
            <v>0</v>
          </cell>
        </row>
        <row r="110">
          <cell r="A110">
            <v>42092</v>
          </cell>
          <cell r="B110">
            <v>7</v>
          </cell>
          <cell r="C110">
            <v>7.43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R110">
            <v>36406</v>
          </cell>
          <cell r="S110">
            <v>42.92</v>
          </cell>
          <cell r="T110">
            <v>1839</v>
          </cell>
          <cell r="U110">
            <v>7.63</v>
          </cell>
          <cell r="V110">
            <v>0</v>
          </cell>
          <cell r="X110">
            <v>12.75</v>
          </cell>
          <cell r="Y110">
            <v>0</v>
          </cell>
          <cell r="Z110">
            <v>0</v>
          </cell>
          <cell r="AA110">
            <v>0</v>
          </cell>
          <cell r="AB110">
            <v>10.48</v>
          </cell>
          <cell r="AC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M110">
            <v>0</v>
          </cell>
          <cell r="AN110">
            <v>0</v>
          </cell>
          <cell r="AO110">
            <v>0</v>
          </cell>
          <cell r="AQ110">
            <v>0</v>
          </cell>
          <cell r="AR110">
            <v>0</v>
          </cell>
          <cell r="AT110">
            <v>0</v>
          </cell>
        </row>
        <row r="111">
          <cell r="A111" t="str">
            <v>S13</v>
          </cell>
          <cell r="B111">
            <v>35</v>
          </cell>
          <cell r="C111">
            <v>58.5</v>
          </cell>
          <cell r="D111">
            <v>201499</v>
          </cell>
          <cell r="E111">
            <v>93.38</v>
          </cell>
          <cell r="F111">
            <v>8803</v>
          </cell>
          <cell r="G111">
            <v>8.85</v>
          </cell>
          <cell r="H111">
            <v>0</v>
          </cell>
          <cell r="J111">
            <v>40.67</v>
          </cell>
          <cell r="K111">
            <v>1.45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R111">
            <v>230484</v>
          </cell>
          <cell r="S111">
            <v>259.11</v>
          </cell>
          <cell r="T111">
            <v>12408</v>
          </cell>
          <cell r="U111">
            <v>51.1</v>
          </cell>
          <cell r="V111">
            <v>0</v>
          </cell>
          <cell r="X111">
            <v>58.83</v>
          </cell>
          <cell r="Y111">
            <v>2.5</v>
          </cell>
          <cell r="Z111">
            <v>0</v>
          </cell>
          <cell r="AA111">
            <v>0</v>
          </cell>
          <cell r="AB111">
            <v>50.34</v>
          </cell>
          <cell r="AC111">
            <v>0</v>
          </cell>
          <cell r="AE111">
            <v>0</v>
          </cell>
          <cell r="AF111">
            <v>0</v>
          </cell>
          <cell r="AG111">
            <v>0</v>
          </cell>
          <cell r="AI111">
            <v>0</v>
          </cell>
          <cell r="AJ111">
            <v>0</v>
          </cell>
          <cell r="AK111">
            <v>0</v>
          </cell>
          <cell r="AM111">
            <v>0</v>
          </cell>
          <cell r="AN111">
            <v>0</v>
          </cell>
          <cell r="AO111">
            <v>0</v>
          </cell>
          <cell r="AQ111">
            <v>0</v>
          </cell>
          <cell r="AR111">
            <v>0</v>
          </cell>
          <cell r="AT111">
            <v>-1.4210854715202004E-14</v>
          </cell>
        </row>
        <row r="112">
          <cell r="A112">
            <v>42093</v>
          </cell>
          <cell r="B112">
            <v>7</v>
          </cell>
          <cell r="C112">
            <v>7.05</v>
          </cell>
          <cell r="D112">
            <v>47190</v>
          </cell>
          <cell r="E112">
            <v>20.68</v>
          </cell>
          <cell r="F112">
            <v>811</v>
          </cell>
          <cell r="G112">
            <v>0.75</v>
          </cell>
          <cell r="H112">
            <v>0</v>
          </cell>
          <cell r="J112">
            <v>7.23</v>
          </cell>
          <cell r="K112">
            <v>0.25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R112">
            <v>35085</v>
          </cell>
          <cell r="S112">
            <v>27.67</v>
          </cell>
          <cell r="T112">
            <v>1977</v>
          </cell>
          <cell r="U112">
            <v>7.3</v>
          </cell>
          <cell r="V112">
            <v>0</v>
          </cell>
          <cell r="X112">
            <v>6.91</v>
          </cell>
          <cell r="Y112">
            <v>0.5</v>
          </cell>
          <cell r="Z112">
            <v>0</v>
          </cell>
          <cell r="AA112">
            <v>0</v>
          </cell>
          <cell r="AB112">
            <v>14.440000000000001</v>
          </cell>
          <cell r="AC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  <cell r="AI112">
            <v>0</v>
          </cell>
          <cell r="AJ112">
            <v>0</v>
          </cell>
          <cell r="AK112">
            <v>0</v>
          </cell>
          <cell r="AM112">
            <v>0</v>
          </cell>
          <cell r="AN112">
            <v>0</v>
          </cell>
          <cell r="AO112">
            <v>0</v>
          </cell>
          <cell r="AQ112">
            <v>0</v>
          </cell>
          <cell r="AR112">
            <v>0</v>
          </cell>
          <cell r="AT112">
            <v>-2.4868995751603507E-14</v>
          </cell>
        </row>
        <row r="113">
          <cell r="A113">
            <v>42094</v>
          </cell>
          <cell r="B113">
            <v>7</v>
          </cell>
          <cell r="C113">
            <v>3.65</v>
          </cell>
          <cell r="D113">
            <v>84208</v>
          </cell>
          <cell r="E113">
            <v>26.04</v>
          </cell>
          <cell r="F113">
            <v>715</v>
          </cell>
          <cell r="G113">
            <v>2</v>
          </cell>
          <cell r="H113">
            <v>0</v>
          </cell>
          <cell r="J113">
            <v>7.26</v>
          </cell>
          <cell r="K113">
            <v>0.25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R113">
            <v>23626</v>
          </cell>
          <cell r="S113">
            <v>25.8</v>
          </cell>
          <cell r="T113">
            <v>1490</v>
          </cell>
          <cell r="U113">
            <v>7.6</v>
          </cell>
          <cell r="V113">
            <v>0</v>
          </cell>
          <cell r="X113">
            <v>7.2</v>
          </cell>
          <cell r="Y113">
            <v>0.5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E113">
            <v>0</v>
          </cell>
          <cell r="AF113">
            <v>0</v>
          </cell>
          <cell r="AG113">
            <v>0</v>
          </cell>
          <cell r="AH113">
            <v>0</v>
          </cell>
          <cell r="AI113">
            <v>2070</v>
          </cell>
          <cell r="AJ113">
            <v>11</v>
          </cell>
          <cell r="AK113">
            <v>0</v>
          </cell>
          <cell r="AM113">
            <v>0</v>
          </cell>
          <cell r="AN113">
            <v>0</v>
          </cell>
          <cell r="AO113">
            <v>0</v>
          </cell>
          <cell r="AQ113">
            <v>0</v>
          </cell>
          <cell r="AR113">
            <v>0</v>
          </cell>
          <cell r="AT113">
            <v>-1.7763568394002505E-14</v>
          </cell>
        </row>
        <row r="114">
          <cell r="A114" t="str">
            <v>M3</v>
          </cell>
          <cell r="B114">
            <v>147</v>
          </cell>
          <cell r="C114">
            <v>251.34000000000003</v>
          </cell>
          <cell r="D114">
            <v>882028</v>
          </cell>
          <cell r="E114">
            <v>405.00999999999993</v>
          </cell>
          <cell r="F114">
            <v>46181</v>
          </cell>
          <cell r="G114">
            <v>53.92</v>
          </cell>
          <cell r="H114">
            <v>0</v>
          </cell>
          <cell r="J114">
            <v>161.74</v>
          </cell>
          <cell r="K114">
            <v>4.9000000000000004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R114">
            <v>918830</v>
          </cell>
          <cell r="S114">
            <v>1046.8199999999997</v>
          </cell>
          <cell r="T114">
            <v>51474</v>
          </cell>
          <cell r="U114">
            <v>218.22000000000003</v>
          </cell>
          <cell r="V114">
            <v>0</v>
          </cell>
          <cell r="X114">
            <v>227.11</v>
          </cell>
          <cell r="Y114">
            <v>9.5</v>
          </cell>
          <cell r="Z114">
            <v>0</v>
          </cell>
          <cell r="AA114">
            <v>0</v>
          </cell>
          <cell r="AB114">
            <v>141.20000000000002</v>
          </cell>
          <cell r="AC114">
            <v>0</v>
          </cell>
          <cell r="AE114">
            <v>0</v>
          </cell>
          <cell r="AF114">
            <v>0</v>
          </cell>
          <cell r="AG114">
            <v>0</v>
          </cell>
          <cell r="AI114">
            <v>2150</v>
          </cell>
          <cell r="AJ114">
            <v>11.25</v>
          </cell>
          <cell r="AK114">
            <v>0</v>
          </cell>
          <cell r="AM114">
            <v>0</v>
          </cell>
          <cell r="AN114">
            <v>0</v>
          </cell>
          <cell r="AO114">
            <v>3.5</v>
          </cell>
          <cell r="AQ114">
            <v>0</v>
          </cell>
          <cell r="AR114">
            <v>0</v>
          </cell>
          <cell r="AT114">
            <v>1.4210854715202004E-13</v>
          </cell>
        </row>
        <row r="115">
          <cell r="A115">
            <v>42095</v>
          </cell>
          <cell r="B115">
            <v>0</v>
          </cell>
          <cell r="C115">
            <v>6.98</v>
          </cell>
          <cell r="D115">
            <v>51858</v>
          </cell>
          <cell r="E115">
            <v>23.450000000000003</v>
          </cell>
          <cell r="F115">
            <v>6654</v>
          </cell>
          <cell r="G115">
            <v>6.5</v>
          </cell>
          <cell r="H115">
            <v>0</v>
          </cell>
          <cell r="J115">
            <v>6.78</v>
          </cell>
          <cell r="K115">
            <v>0.75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R115">
            <v>27454</v>
          </cell>
          <cell r="S115">
            <v>39.409999999999997</v>
          </cell>
          <cell r="T115">
            <v>1448</v>
          </cell>
          <cell r="U115">
            <v>7.66</v>
          </cell>
          <cell r="V115">
            <v>0</v>
          </cell>
          <cell r="X115">
            <v>6.53</v>
          </cell>
          <cell r="Y115">
            <v>0.5</v>
          </cell>
          <cell r="Z115">
            <v>0</v>
          </cell>
          <cell r="AA115">
            <v>0</v>
          </cell>
          <cell r="AB115">
            <v>7.53</v>
          </cell>
          <cell r="AC115">
            <v>0</v>
          </cell>
          <cell r="AE115">
            <v>0</v>
          </cell>
          <cell r="AF115">
            <v>0</v>
          </cell>
          <cell r="AG115">
            <v>0</v>
          </cell>
          <cell r="AH115">
            <v>0</v>
          </cell>
          <cell r="AI115">
            <v>0</v>
          </cell>
          <cell r="AJ115">
            <v>0</v>
          </cell>
          <cell r="AK115">
            <v>0</v>
          </cell>
          <cell r="AM115">
            <v>0</v>
          </cell>
          <cell r="AN115">
            <v>0</v>
          </cell>
          <cell r="AO115">
            <v>5.4</v>
          </cell>
          <cell r="AP115">
            <v>2586</v>
          </cell>
          <cell r="AQ115">
            <v>0</v>
          </cell>
          <cell r="AR115">
            <v>0</v>
          </cell>
          <cell r="AT115">
            <v>2.6645352591003757E-15</v>
          </cell>
        </row>
        <row r="116">
          <cell r="A116">
            <v>42096</v>
          </cell>
          <cell r="B116">
            <v>7</v>
          </cell>
          <cell r="C116">
            <v>6.4</v>
          </cell>
          <cell r="D116">
            <v>68646</v>
          </cell>
          <cell r="E116">
            <v>27.68</v>
          </cell>
          <cell r="F116">
            <v>2177</v>
          </cell>
          <cell r="G116">
            <v>2</v>
          </cell>
          <cell r="H116">
            <v>0</v>
          </cell>
          <cell r="J116">
            <v>7.13</v>
          </cell>
          <cell r="K116">
            <v>0.25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R116">
            <v>41858</v>
          </cell>
          <cell r="S116">
            <v>37.989999999999995</v>
          </cell>
          <cell r="T116">
            <v>1816</v>
          </cell>
          <cell r="U116">
            <v>7.71</v>
          </cell>
          <cell r="V116">
            <v>0</v>
          </cell>
          <cell r="X116">
            <v>6.56</v>
          </cell>
          <cell r="Y116">
            <v>0.5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E116">
            <v>0</v>
          </cell>
          <cell r="AF116">
            <v>0</v>
          </cell>
          <cell r="AG116">
            <v>0</v>
          </cell>
          <cell r="AH116">
            <v>0</v>
          </cell>
          <cell r="AJ116">
            <v>0</v>
          </cell>
          <cell r="AK116">
            <v>0</v>
          </cell>
          <cell r="AM116">
            <v>0</v>
          </cell>
          <cell r="AN116">
            <v>0</v>
          </cell>
          <cell r="AO116">
            <v>0</v>
          </cell>
          <cell r="AQ116">
            <v>0</v>
          </cell>
          <cell r="AR116">
            <v>0</v>
          </cell>
          <cell r="AT116">
            <v>-3.5527136788005009E-15</v>
          </cell>
        </row>
        <row r="117">
          <cell r="A117">
            <v>42097</v>
          </cell>
          <cell r="B117">
            <v>7</v>
          </cell>
          <cell r="C117">
            <v>0</v>
          </cell>
          <cell r="D117">
            <v>83364</v>
          </cell>
          <cell r="E117">
            <v>27.15</v>
          </cell>
          <cell r="F117">
            <v>6583</v>
          </cell>
          <cell r="G117">
            <v>6.5</v>
          </cell>
          <cell r="H117">
            <v>0</v>
          </cell>
          <cell r="J117">
            <v>6.55</v>
          </cell>
          <cell r="K117">
            <v>0.75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R117">
            <v>47635</v>
          </cell>
          <cell r="S117">
            <v>36.93</v>
          </cell>
          <cell r="T117">
            <v>1728</v>
          </cell>
          <cell r="U117">
            <v>7.43</v>
          </cell>
          <cell r="V117">
            <v>0</v>
          </cell>
          <cell r="X117">
            <v>6.76</v>
          </cell>
          <cell r="Y117">
            <v>0.5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E117">
            <v>0</v>
          </cell>
          <cell r="AF117">
            <v>0</v>
          </cell>
          <cell r="AG117">
            <v>0</v>
          </cell>
          <cell r="AH117">
            <v>0</v>
          </cell>
          <cell r="AJ117">
            <v>0</v>
          </cell>
          <cell r="AK117">
            <v>0</v>
          </cell>
          <cell r="AM117">
            <v>0</v>
          </cell>
          <cell r="AN117">
            <v>0</v>
          </cell>
          <cell r="AO117">
            <v>0</v>
          </cell>
          <cell r="AQ117">
            <v>0</v>
          </cell>
          <cell r="AR117">
            <v>0</v>
          </cell>
          <cell r="AT117">
            <v>-8.8817841970012523E-15</v>
          </cell>
        </row>
        <row r="118">
          <cell r="A118">
            <v>42098</v>
          </cell>
          <cell r="B118">
            <v>0</v>
          </cell>
          <cell r="C118">
            <v>7</v>
          </cell>
          <cell r="D118">
            <v>26745</v>
          </cell>
          <cell r="E118">
            <v>13.52</v>
          </cell>
          <cell r="F118">
            <v>0</v>
          </cell>
          <cell r="G118">
            <v>0</v>
          </cell>
          <cell r="H118">
            <v>0</v>
          </cell>
          <cell r="J118">
            <v>4.95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R118">
            <v>30358</v>
          </cell>
          <cell r="S118">
            <v>28.99</v>
          </cell>
          <cell r="T118">
            <v>1604</v>
          </cell>
          <cell r="U118">
            <v>7.28</v>
          </cell>
          <cell r="V118">
            <v>0</v>
          </cell>
          <cell r="X118">
            <v>6.93</v>
          </cell>
          <cell r="Y118">
            <v>0.5</v>
          </cell>
          <cell r="Z118">
            <v>0</v>
          </cell>
          <cell r="AA118">
            <v>0</v>
          </cell>
          <cell r="AB118">
            <v>7.2</v>
          </cell>
          <cell r="AC118">
            <v>0</v>
          </cell>
          <cell r="AE118">
            <v>0</v>
          </cell>
          <cell r="AF118">
            <v>0</v>
          </cell>
          <cell r="AG118">
            <v>0</v>
          </cell>
          <cell r="AH118">
            <v>0</v>
          </cell>
          <cell r="AJ118">
            <v>0</v>
          </cell>
          <cell r="AK118">
            <v>0</v>
          </cell>
          <cell r="AM118">
            <v>0</v>
          </cell>
          <cell r="AN118">
            <v>0</v>
          </cell>
          <cell r="AO118">
            <v>0</v>
          </cell>
          <cell r="AQ118">
            <v>0</v>
          </cell>
          <cell r="AR118">
            <v>0</v>
          </cell>
          <cell r="AT118">
            <v>6.2172489379008766E-15</v>
          </cell>
        </row>
        <row r="119">
          <cell r="A119">
            <v>42099</v>
          </cell>
          <cell r="B119">
            <v>7</v>
          </cell>
          <cell r="C119">
            <v>7.7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R119">
            <v>36204</v>
          </cell>
          <cell r="S119">
            <v>38.24</v>
          </cell>
          <cell r="T119">
            <v>1946</v>
          </cell>
          <cell r="U119">
            <v>7.71</v>
          </cell>
          <cell r="V119">
            <v>0</v>
          </cell>
          <cell r="X119">
            <v>7.18</v>
          </cell>
          <cell r="Y119">
            <v>0.5</v>
          </cell>
          <cell r="Z119">
            <v>0</v>
          </cell>
          <cell r="AA119">
            <v>0</v>
          </cell>
          <cell r="AB119">
            <v>22.310000000000002</v>
          </cell>
          <cell r="AC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  <cell r="AJ119">
            <v>0</v>
          </cell>
          <cell r="AK119">
            <v>0</v>
          </cell>
          <cell r="AM119">
            <v>0</v>
          </cell>
          <cell r="AN119">
            <v>0</v>
          </cell>
          <cell r="AO119">
            <v>0</v>
          </cell>
          <cell r="AQ119">
            <v>0</v>
          </cell>
          <cell r="AR119">
            <v>0</v>
          </cell>
          <cell r="AT119">
            <v>-2.1316282072803006E-14</v>
          </cell>
        </row>
        <row r="120">
          <cell r="A120" t="str">
            <v>S14</v>
          </cell>
          <cell r="B120">
            <v>35</v>
          </cell>
          <cell r="C120">
            <v>38.78</v>
          </cell>
          <cell r="D120">
            <v>362011</v>
          </cell>
          <cell r="E120">
            <v>138.51999999999998</v>
          </cell>
          <cell r="F120">
            <v>16940</v>
          </cell>
          <cell r="G120">
            <v>17.75</v>
          </cell>
          <cell r="H120">
            <v>0</v>
          </cell>
          <cell r="J120">
            <v>39.9</v>
          </cell>
          <cell r="K120">
            <v>2.25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R120">
            <v>242220</v>
          </cell>
          <cell r="S120">
            <v>235.03000000000003</v>
          </cell>
          <cell r="T120">
            <v>12009</v>
          </cell>
          <cell r="U120">
            <v>52.69</v>
          </cell>
          <cell r="V120">
            <v>0</v>
          </cell>
          <cell r="X120">
            <v>48.070000000000007</v>
          </cell>
          <cell r="Y120">
            <v>3.5</v>
          </cell>
          <cell r="Z120">
            <v>0</v>
          </cell>
          <cell r="AA120">
            <v>0</v>
          </cell>
          <cell r="AB120">
            <v>51.480000000000004</v>
          </cell>
          <cell r="AC120">
            <v>0</v>
          </cell>
          <cell r="AE120">
            <v>0</v>
          </cell>
          <cell r="AF120">
            <v>0</v>
          </cell>
          <cell r="AG120">
            <v>0</v>
          </cell>
          <cell r="AI120">
            <v>2070</v>
          </cell>
          <cell r="AJ120">
            <v>11</v>
          </cell>
          <cell r="AK120">
            <v>0</v>
          </cell>
          <cell r="AM120">
            <v>0</v>
          </cell>
          <cell r="AN120">
            <v>0</v>
          </cell>
          <cell r="AO120">
            <v>5.4</v>
          </cell>
          <cell r="AQ120">
            <v>0</v>
          </cell>
          <cell r="AR120">
            <v>0</v>
          </cell>
          <cell r="AT120">
            <v>3.3750779948604759E-14</v>
          </cell>
        </row>
        <row r="121">
          <cell r="A121">
            <v>42100</v>
          </cell>
          <cell r="B121">
            <v>7.76</v>
          </cell>
          <cell r="C121">
            <v>13.61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R121">
            <v>38395</v>
          </cell>
          <cell r="S121">
            <v>37.36</v>
          </cell>
          <cell r="T121">
            <v>1743</v>
          </cell>
          <cell r="U121">
            <v>7.45</v>
          </cell>
          <cell r="V121">
            <v>0</v>
          </cell>
          <cell r="X121">
            <v>11.17</v>
          </cell>
          <cell r="Y121">
            <v>0.5</v>
          </cell>
          <cell r="Z121">
            <v>0</v>
          </cell>
          <cell r="AA121">
            <v>0</v>
          </cell>
          <cell r="AB121">
            <v>29.3</v>
          </cell>
          <cell r="AC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  <cell r="AJ121">
            <v>0</v>
          </cell>
          <cell r="AK121">
            <v>0</v>
          </cell>
          <cell r="AM121">
            <v>0</v>
          </cell>
          <cell r="AN121">
            <v>0</v>
          </cell>
          <cell r="AO121">
            <v>0</v>
          </cell>
          <cell r="AQ121">
            <v>0</v>
          </cell>
          <cell r="AR121">
            <v>0</v>
          </cell>
          <cell r="AT121">
            <v>-3.5527136788005009E-15</v>
          </cell>
        </row>
        <row r="122">
          <cell r="A122">
            <v>42101</v>
          </cell>
          <cell r="B122">
            <v>7</v>
          </cell>
          <cell r="C122">
            <v>15.030000000000001</v>
          </cell>
          <cell r="D122">
            <v>76932</v>
          </cell>
          <cell r="E122">
            <v>23.08</v>
          </cell>
          <cell r="F122">
            <v>2435</v>
          </cell>
          <cell r="G122">
            <v>3</v>
          </cell>
          <cell r="H122">
            <v>0</v>
          </cell>
          <cell r="J122">
            <v>7.43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R122">
            <v>20219</v>
          </cell>
          <cell r="S122">
            <v>27.74</v>
          </cell>
          <cell r="T122">
            <v>1614</v>
          </cell>
          <cell r="U122">
            <v>7.11</v>
          </cell>
          <cell r="V122">
            <v>0</v>
          </cell>
          <cell r="X122">
            <v>7.76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  <cell r="AJ122">
            <v>0</v>
          </cell>
          <cell r="AK122">
            <v>0</v>
          </cell>
          <cell r="AM122">
            <v>0</v>
          </cell>
          <cell r="AN122">
            <v>0</v>
          </cell>
          <cell r="AO122">
            <v>0</v>
          </cell>
          <cell r="AQ122">
            <v>0</v>
          </cell>
          <cell r="AR122">
            <v>0</v>
          </cell>
          <cell r="AT122">
            <v>-6.2172489379008766E-15</v>
          </cell>
        </row>
        <row r="123">
          <cell r="A123">
            <v>42102</v>
          </cell>
          <cell r="B123">
            <v>0</v>
          </cell>
          <cell r="C123">
            <v>15.59</v>
          </cell>
          <cell r="D123">
            <v>81741</v>
          </cell>
          <cell r="E123">
            <v>23.14</v>
          </cell>
          <cell r="F123">
            <v>5556</v>
          </cell>
          <cell r="G123">
            <v>4</v>
          </cell>
          <cell r="H123">
            <v>0</v>
          </cell>
          <cell r="J123">
            <v>14.91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R123">
            <v>18861</v>
          </cell>
          <cell r="S123">
            <v>56.04</v>
          </cell>
          <cell r="T123">
            <v>1221</v>
          </cell>
          <cell r="U123">
            <v>7.88</v>
          </cell>
          <cell r="V123">
            <v>0</v>
          </cell>
          <cell r="X123">
            <v>7.31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  <cell r="AJ123">
            <v>0</v>
          </cell>
          <cell r="AK123">
            <v>0</v>
          </cell>
          <cell r="AM123">
            <v>0</v>
          </cell>
          <cell r="AN123">
            <v>0</v>
          </cell>
          <cell r="AO123">
            <v>0</v>
          </cell>
          <cell r="AQ123">
            <v>0</v>
          </cell>
          <cell r="AR123">
            <v>0</v>
          </cell>
          <cell r="AT123">
            <v>5.3290705182007514E-15</v>
          </cell>
        </row>
        <row r="124">
          <cell r="A124">
            <v>42103</v>
          </cell>
          <cell r="B124">
            <v>7</v>
          </cell>
          <cell r="C124">
            <v>7.83</v>
          </cell>
          <cell r="D124">
            <v>37301</v>
          </cell>
          <cell r="E124">
            <v>20.419999999999998</v>
          </cell>
          <cell r="F124">
            <v>2736</v>
          </cell>
          <cell r="G124">
            <v>2</v>
          </cell>
          <cell r="H124">
            <v>0</v>
          </cell>
          <cell r="J124">
            <v>7.68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R124">
            <v>26405</v>
          </cell>
          <cell r="S124">
            <v>40.620000000000005</v>
          </cell>
          <cell r="T124">
            <v>1056</v>
          </cell>
          <cell r="U124">
            <v>4</v>
          </cell>
          <cell r="V124">
            <v>0</v>
          </cell>
          <cell r="X124">
            <v>7.05</v>
          </cell>
          <cell r="Y124">
            <v>0</v>
          </cell>
          <cell r="Z124">
            <v>0</v>
          </cell>
          <cell r="AA124">
            <v>0</v>
          </cell>
          <cell r="AB124">
            <v>7.5</v>
          </cell>
          <cell r="AC124">
            <v>0</v>
          </cell>
          <cell r="AE124">
            <v>0</v>
          </cell>
          <cell r="AF124">
            <v>0</v>
          </cell>
          <cell r="AG124">
            <v>0</v>
          </cell>
          <cell r="AH124">
            <v>0</v>
          </cell>
          <cell r="AJ124">
            <v>0</v>
          </cell>
          <cell r="AK124">
            <v>0</v>
          </cell>
          <cell r="AM124">
            <v>0</v>
          </cell>
          <cell r="AN124">
            <v>0</v>
          </cell>
          <cell r="AO124">
            <v>0</v>
          </cell>
          <cell r="AQ124">
            <v>0</v>
          </cell>
          <cell r="AR124">
            <v>0</v>
          </cell>
          <cell r="AT124">
            <v>4.4408920985006262E-15</v>
          </cell>
        </row>
        <row r="125">
          <cell r="A125">
            <v>42104</v>
          </cell>
          <cell r="B125">
            <v>7</v>
          </cell>
          <cell r="C125">
            <v>0</v>
          </cell>
          <cell r="D125">
            <v>70047</v>
          </cell>
          <cell r="E125">
            <v>20.6</v>
          </cell>
          <cell r="F125">
            <v>2184</v>
          </cell>
          <cell r="G125">
            <v>1.41</v>
          </cell>
          <cell r="H125">
            <v>0</v>
          </cell>
          <cell r="J125">
            <v>10.3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R125">
            <v>35619</v>
          </cell>
          <cell r="S125">
            <v>35.67</v>
          </cell>
          <cell r="T125">
            <v>1217</v>
          </cell>
          <cell r="U125">
            <v>4.33</v>
          </cell>
          <cell r="V125">
            <v>0</v>
          </cell>
          <cell r="X125">
            <v>7</v>
          </cell>
          <cell r="Y125">
            <v>0</v>
          </cell>
          <cell r="Z125">
            <v>0</v>
          </cell>
          <cell r="AA125">
            <v>0</v>
          </cell>
          <cell r="AB125">
            <v>7.05</v>
          </cell>
          <cell r="AC125">
            <v>0</v>
          </cell>
          <cell r="AE125">
            <v>0</v>
          </cell>
          <cell r="AF125">
            <v>0</v>
          </cell>
          <cell r="AG125">
            <v>0</v>
          </cell>
          <cell r="AH125">
            <v>0</v>
          </cell>
          <cell r="AJ125">
            <v>0</v>
          </cell>
          <cell r="AK125">
            <v>0</v>
          </cell>
          <cell r="AM125">
            <v>0</v>
          </cell>
          <cell r="AN125">
            <v>0</v>
          </cell>
          <cell r="AO125">
            <v>0</v>
          </cell>
          <cell r="AQ125">
            <v>0</v>
          </cell>
          <cell r="AR125">
            <v>0</v>
          </cell>
          <cell r="AT125">
            <v>-4.4408920985006262E-15</v>
          </cell>
        </row>
        <row r="126">
          <cell r="A126">
            <v>42105</v>
          </cell>
          <cell r="B126">
            <v>0</v>
          </cell>
          <cell r="C126">
            <v>7.21</v>
          </cell>
          <cell r="D126">
            <v>9936</v>
          </cell>
          <cell r="E126">
            <v>7.23</v>
          </cell>
          <cell r="F126">
            <v>0</v>
          </cell>
          <cell r="G126">
            <v>0</v>
          </cell>
          <cell r="H126">
            <v>0</v>
          </cell>
          <cell r="J126">
            <v>4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R126">
            <v>41130</v>
          </cell>
          <cell r="S126">
            <v>31.72</v>
          </cell>
          <cell r="T126">
            <v>1665</v>
          </cell>
          <cell r="U126">
            <v>7.33</v>
          </cell>
          <cell r="V126">
            <v>0</v>
          </cell>
          <cell r="X126">
            <v>8.25</v>
          </cell>
          <cell r="Y126">
            <v>0</v>
          </cell>
          <cell r="Z126">
            <v>0</v>
          </cell>
          <cell r="AA126">
            <v>0</v>
          </cell>
          <cell r="AB126">
            <v>7.28</v>
          </cell>
          <cell r="AC126">
            <v>0</v>
          </cell>
          <cell r="AE126">
            <v>0</v>
          </cell>
          <cell r="AF126">
            <v>0</v>
          </cell>
          <cell r="AG126">
            <v>0</v>
          </cell>
          <cell r="AH126">
            <v>0</v>
          </cell>
          <cell r="AJ126">
            <v>0</v>
          </cell>
          <cell r="AK126">
            <v>0</v>
          </cell>
          <cell r="AM126">
            <v>0</v>
          </cell>
          <cell r="AN126">
            <v>0</v>
          </cell>
          <cell r="AO126">
            <v>0</v>
          </cell>
          <cell r="AQ126">
            <v>0</v>
          </cell>
          <cell r="AR126">
            <v>0</v>
          </cell>
          <cell r="AT126">
            <v>-8.8817841970012523E-16</v>
          </cell>
        </row>
        <row r="127">
          <cell r="A127">
            <v>42106</v>
          </cell>
          <cell r="B127">
            <v>7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R127">
            <v>23542</v>
          </cell>
          <cell r="S127">
            <v>34.51</v>
          </cell>
          <cell r="T127">
            <v>0</v>
          </cell>
          <cell r="U127">
            <v>0</v>
          </cell>
          <cell r="V127">
            <v>0</v>
          </cell>
          <cell r="X127">
            <v>11</v>
          </cell>
          <cell r="Y127">
            <v>0</v>
          </cell>
          <cell r="Z127">
            <v>0</v>
          </cell>
          <cell r="AA127">
            <v>0</v>
          </cell>
          <cell r="AB127">
            <v>25.340000000000003</v>
          </cell>
          <cell r="AC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  <cell r="AJ127">
            <v>0</v>
          </cell>
          <cell r="AK127">
            <v>0</v>
          </cell>
          <cell r="AM127">
            <v>0</v>
          </cell>
          <cell r="AN127">
            <v>0</v>
          </cell>
          <cell r="AO127">
            <v>0</v>
          </cell>
          <cell r="AQ127">
            <v>0</v>
          </cell>
          <cell r="AR127">
            <v>0</v>
          </cell>
          <cell r="AT127">
            <v>-7.1054273576010019E-15</v>
          </cell>
        </row>
        <row r="128">
          <cell r="A128" t="str">
            <v>S15</v>
          </cell>
          <cell r="B128">
            <v>35.76</v>
          </cell>
          <cell r="C128">
            <v>59.27</v>
          </cell>
          <cell r="D128">
            <v>275957</v>
          </cell>
          <cell r="E128">
            <v>94.470000000000013</v>
          </cell>
          <cell r="F128">
            <v>12911</v>
          </cell>
          <cell r="G128">
            <v>10.41</v>
          </cell>
          <cell r="H128">
            <v>0</v>
          </cell>
          <cell r="J128">
            <v>44.32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R128">
            <v>204171</v>
          </cell>
          <cell r="S128">
            <v>263.66000000000003</v>
          </cell>
          <cell r="T128">
            <v>8516</v>
          </cell>
          <cell r="U128">
            <v>38.1</v>
          </cell>
          <cell r="V128">
            <v>0</v>
          </cell>
          <cell r="X128">
            <v>59.54</v>
          </cell>
          <cell r="Y128">
            <v>0.5</v>
          </cell>
          <cell r="Z128">
            <v>0</v>
          </cell>
          <cell r="AA128">
            <v>0</v>
          </cell>
          <cell r="AB128">
            <v>76.47</v>
          </cell>
          <cell r="AC128">
            <v>0</v>
          </cell>
          <cell r="AE128">
            <v>0</v>
          </cell>
          <cell r="AF128">
            <v>0</v>
          </cell>
          <cell r="AG128">
            <v>0</v>
          </cell>
          <cell r="AI128">
            <v>0</v>
          </cell>
          <cell r="AJ128">
            <v>0</v>
          </cell>
          <cell r="AK128">
            <v>0</v>
          </cell>
          <cell r="AM128">
            <v>0</v>
          </cell>
          <cell r="AN128">
            <v>0</v>
          </cell>
          <cell r="AO128">
            <v>0</v>
          </cell>
          <cell r="AQ128">
            <v>0</v>
          </cell>
          <cell r="AR128">
            <v>0</v>
          </cell>
          <cell r="AT128">
            <v>-2.8421709430404007E-14</v>
          </cell>
        </row>
        <row r="129">
          <cell r="A129">
            <v>42107</v>
          </cell>
          <cell r="B129">
            <v>7</v>
          </cell>
          <cell r="C129">
            <v>8.25</v>
          </cell>
          <cell r="D129">
            <v>42929</v>
          </cell>
          <cell r="E129">
            <v>20.689999999999998</v>
          </cell>
          <cell r="F129">
            <v>1296</v>
          </cell>
          <cell r="G129">
            <v>2</v>
          </cell>
          <cell r="H129">
            <v>0</v>
          </cell>
          <cell r="J129">
            <v>7.35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R129">
            <v>28133</v>
          </cell>
          <cell r="S129">
            <v>37.299999999999997</v>
          </cell>
          <cell r="T129">
            <v>2798</v>
          </cell>
          <cell r="U129">
            <v>10.15</v>
          </cell>
          <cell r="V129">
            <v>0</v>
          </cell>
          <cell r="X129">
            <v>8.18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E129">
            <v>0</v>
          </cell>
          <cell r="AF129">
            <v>0</v>
          </cell>
          <cell r="AG129">
            <v>0</v>
          </cell>
          <cell r="AH129">
            <v>0</v>
          </cell>
          <cell r="AJ129">
            <v>0</v>
          </cell>
          <cell r="AK129">
            <v>0</v>
          </cell>
          <cell r="AM129">
            <v>0</v>
          </cell>
          <cell r="AN129">
            <v>0</v>
          </cell>
          <cell r="AO129">
            <v>0</v>
          </cell>
          <cell r="AQ129">
            <v>0</v>
          </cell>
          <cell r="AR129">
            <v>0</v>
          </cell>
          <cell r="AT129">
            <v>1.9539925233402755E-14</v>
          </cell>
        </row>
        <row r="130">
          <cell r="A130">
            <v>42108</v>
          </cell>
          <cell r="B130">
            <v>7</v>
          </cell>
          <cell r="C130">
            <v>8.3000000000000007</v>
          </cell>
          <cell r="D130">
            <v>34142</v>
          </cell>
          <cell r="E130">
            <v>22.509999999999998</v>
          </cell>
          <cell r="F130">
            <v>1331</v>
          </cell>
          <cell r="G130">
            <v>1.86</v>
          </cell>
          <cell r="H130">
            <v>0</v>
          </cell>
          <cell r="J130">
            <v>7.13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R130">
            <v>24530</v>
          </cell>
          <cell r="S130">
            <v>49.14</v>
          </cell>
          <cell r="T130">
            <v>2262</v>
          </cell>
          <cell r="U130">
            <v>9.58</v>
          </cell>
          <cell r="V130">
            <v>0</v>
          </cell>
          <cell r="X130">
            <v>8.2799999999999994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E130">
            <v>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M130">
            <v>0</v>
          </cell>
          <cell r="AN130">
            <v>0</v>
          </cell>
          <cell r="AO130">
            <v>5.5</v>
          </cell>
          <cell r="AP130">
            <v>2610</v>
          </cell>
          <cell r="AQ130">
            <v>0</v>
          </cell>
          <cell r="AR130">
            <v>0</v>
          </cell>
          <cell r="AT130">
            <v>-1.4210854715202004E-14</v>
          </cell>
        </row>
        <row r="131">
          <cell r="A131">
            <v>42109</v>
          </cell>
          <cell r="B131">
            <v>0</v>
          </cell>
          <cell r="C131">
            <v>8.3800000000000008</v>
          </cell>
          <cell r="D131">
            <v>48461</v>
          </cell>
          <cell r="E131">
            <v>23.36</v>
          </cell>
          <cell r="F131">
            <v>4142</v>
          </cell>
          <cell r="G131">
            <v>4</v>
          </cell>
          <cell r="H131">
            <v>0</v>
          </cell>
          <cell r="J131">
            <v>7.68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R131">
            <v>37984</v>
          </cell>
          <cell r="S131">
            <v>55.78</v>
          </cell>
          <cell r="T131">
            <v>2411</v>
          </cell>
          <cell r="U131">
            <v>13.5</v>
          </cell>
          <cell r="V131">
            <v>0</v>
          </cell>
          <cell r="X131">
            <v>7.11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  <cell r="AJ131">
            <v>0</v>
          </cell>
          <cell r="AK131">
            <v>0</v>
          </cell>
          <cell r="AM131">
            <v>0</v>
          </cell>
          <cell r="AN131">
            <v>0</v>
          </cell>
          <cell r="AO131">
            <v>0</v>
          </cell>
          <cell r="AQ131">
            <v>0</v>
          </cell>
          <cell r="AR131">
            <v>0</v>
          </cell>
          <cell r="AT131">
            <v>4.1744385725905886E-14</v>
          </cell>
        </row>
        <row r="132">
          <cell r="A132">
            <v>42110</v>
          </cell>
          <cell r="B132">
            <v>7</v>
          </cell>
          <cell r="C132">
            <v>0</v>
          </cell>
          <cell r="D132">
            <v>65896</v>
          </cell>
          <cell r="E132">
            <v>24.41</v>
          </cell>
          <cell r="F132">
            <v>2347</v>
          </cell>
          <cell r="G132">
            <v>2.5099999999999998</v>
          </cell>
          <cell r="H132">
            <v>0</v>
          </cell>
          <cell r="J132">
            <v>7.3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R132">
            <v>31948</v>
          </cell>
          <cell r="S132">
            <v>47.77</v>
          </cell>
          <cell r="T132">
            <v>1835</v>
          </cell>
          <cell r="U132">
            <v>8.43</v>
          </cell>
          <cell r="V132">
            <v>0</v>
          </cell>
          <cell r="X132">
            <v>7.03</v>
          </cell>
          <cell r="Y132">
            <v>0</v>
          </cell>
          <cell r="Z132">
            <v>0</v>
          </cell>
          <cell r="AA132">
            <v>0</v>
          </cell>
          <cell r="AB132">
            <v>5</v>
          </cell>
          <cell r="AC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  <cell r="AJ132">
            <v>0</v>
          </cell>
          <cell r="AK132">
            <v>0</v>
          </cell>
          <cell r="AM132">
            <v>0</v>
          </cell>
          <cell r="AN132">
            <v>0</v>
          </cell>
          <cell r="AO132">
            <v>0</v>
          </cell>
          <cell r="AQ132">
            <v>0</v>
          </cell>
          <cell r="AR132">
            <v>0</v>
          </cell>
          <cell r="AT132">
            <v>-1.3322676295501878E-14</v>
          </cell>
        </row>
        <row r="133">
          <cell r="A133">
            <v>42111</v>
          </cell>
          <cell r="B133">
            <v>7</v>
          </cell>
          <cell r="C133">
            <v>8.08</v>
          </cell>
          <cell r="D133">
            <v>44016</v>
          </cell>
          <cell r="E133">
            <v>19.059999999999999</v>
          </cell>
          <cell r="F133">
            <v>1904</v>
          </cell>
          <cell r="G133">
            <v>2.48</v>
          </cell>
          <cell r="H133">
            <v>0</v>
          </cell>
          <cell r="J133">
            <v>7.45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R133">
            <v>38666</v>
          </cell>
          <cell r="S133">
            <v>58.78</v>
          </cell>
          <cell r="T133">
            <v>1322</v>
          </cell>
          <cell r="U133">
            <v>5.56</v>
          </cell>
          <cell r="V133">
            <v>0</v>
          </cell>
          <cell r="X133">
            <v>7.58</v>
          </cell>
          <cell r="Y133">
            <v>0</v>
          </cell>
          <cell r="Z133">
            <v>0</v>
          </cell>
          <cell r="AA133">
            <v>0</v>
          </cell>
          <cell r="AB133">
            <v>2</v>
          </cell>
          <cell r="AC133">
            <v>0</v>
          </cell>
          <cell r="AE133">
            <v>0</v>
          </cell>
          <cell r="AF133">
            <v>0</v>
          </cell>
          <cell r="AG133">
            <v>0</v>
          </cell>
          <cell r="AH133">
            <v>0</v>
          </cell>
          <cell r="AJ133">
            <v>0</v>
          </cell>
          <cell r="AK133">
            <v>0</v>
          </cell>
          <cell r="AM133">
            <v>0</v>
          </cell>
          <cell r="AN133">
            <v>0</v>
          </cell>
          <cell r="AO133">
            <v>0</v>
          </cell>
          <cell r="AQ133">
            <v>0</v>
          </cell>
          <cell r="AR133">
            <v>0</v>
          </cell>
          <cell r="AT133">
            <v>-2.6645352591003757E-14</v>
          </cell>
        </row>
        <row r="134">
          <cell r="A134">
            <v>42112</v>
          </cell>
          <cell r="B134">
            <v>0</v>
          </cell>
          <cell r="C134">
            <v>7.41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R134">
            <v>34723</v>
          </cell>
          <cell r="S134">
            <v>43.94</v>
          </cell>
          <cell r="T134">
            <v>1264</v>
          </cell>
          <cell r="U134">
            <v>7.31</v>
          </cell>
          <cell r="V134">
            <v>0</v>
          </cell>
          <cell r="X134">
            <v>11.739999999999998</v>
          </cell>
          <cell r="Y134">
            <v>0</v>
          </cell>
          <cell r="Z134">
            <v>0</v>
          </cell>
          <cell r="AA134">
            <v>0</v>
          </cell>
          <cell r="AB134">
            <v>7.31</v>
          </cell>
          <cell r="AC134">
            <v>0</v>
          </cell>
          <cell r="AE134">
            <v>0</v>
          </cell>
          <cell r="AF134">
            <v>0</v>
          </cell>
          <cell r="AG134">
            <v>0</v>
          </cell>
          <cell r="AH134">
            <v>0</v>
          </cell>
          <cell r="AJ134">
            <v>0</v>
          </cell>
          <cell r="AK134">
            <v>0</v>
          </cell>
          <cell r="AM134">
            <v>0</v>
          </cell>
          <cell r="AN134">
            <v>0</v>
          </cell>
          <cell r="AO134">
            <v>0</v>
          </cell>
          <cell r="AQ134">
            <v>0</v>
          </cell>
          <cell r="AR134">
            <v>0</v>
          </cell>
          <cell r="AT134">
            <v>1.6875389974302379E-14</v>
          </cell>
        </row>
        <row r="135">
          <cell r="A135">
            <v>42113</v>
          </cell>
          <cell r="B135">
            <v>7</v>
          </cell>
          <cell r="C135">
            <v>8.0299999999999994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R135">
            <v>65323</v>
          </cell>
          <cell r="S135">
            <v>43.559999999999995</v>
          </cell>
          <cell r="T135">
            <v>1658</v>
          </cell>
          <cell r="U135">
            <v>7.71</v>
          </cell>
          <cell r="V135">
            <v>0</v>
          </cell>
          <cell r="X135">
            <v>10.050000000000001</v>
          </cell>
          <cell r="Y135">
            <v>0</v>
          </cell>
          <cell r="Z135">
            <v>0</v>
          </cell>
          <cell r="AA135">
            <v>0</v>
          </cell>
          <cell r="AB135">
            <v>15.48</v>
          </cell>
          <cell r="AC135">
            <v>0</v>
          </cell>
          <cell r="AE135">
            <v>0</v>
          </cell>
          <cell r="AF135">
            <v>0</v>
          </cell>
          <cell r="AG135">
            <v>0</v>
          </cell>
          <cell r="AH135">
            <v>0</v>
          </cell>
          <cell r="AJ135">
            <v>0</v>
          </cell>
          <cell r="AK135">
            <v>0</v>
          </cell>
          <cell r="AM135">
            <v>0</v>
          </cell>
          <cell r="AN135">
            <v>0</v>
          </cell>
          <cell r="AO135">
            <v>0</v>
          </cell>
          <cell r="AQ135">
            <v>0</v>
          </cell>
          <cell r="AR135">
            <v>0</v>
          </cell>
          <cell r="AT135">
            <v>0</v>
          </cell>
        </row>
        <row r="136">
          <cell r="A136" t="str">
            <v>S16</v>
          </cell>
          <cell r="B136">
            <v>35</v>
          </cell>
          <cell r="C136">
            <v>48.45</v>
          </cell>
          <cell r="D136">
            <v>235444</v>
          </cell>
          <cell r="E136">
            <v>110.03</v>
          </cell>
          <cell r="F136">
            <v>11020</v>
          </cell>
          <cell r="G136">
            <v>12.850000000000001</v>
          </cell>
          <cell r="H136">
            <v>0</v>
          </cell>
          <cell r="J136">
            <v>36.910000000000004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R136">
            <v>261307</v>
          </cell>
          <cell r="S136">
            <v>336.27000000000004</v>
          </cell>
          <cell r="T136">
            <v>13550</v>
          </cell>
          <cell r="U136">
            <v>62.240000000000009</v>
          </cell>
          <cell r="V136">
            <v>0</v>
          </cell>
          <cell r="X136">
            <v>59.97</v>
          </cell>
          <cell r="Y136">
            <v>0</v>
          </cell>
          <cell r="Z136">
            <v>0</v>
          </cell>
          <cell r="AA136">
            <v>0</v>
          </cell>
          <cell r="AB136">
            <v>29.79</v>
          </cell>
          <cell r="AC136">
            <v>0</v>
          </cell>
          <cell r="AE136">
            <v>0</v>
          </cell>
          <cell r="AF136">
            <v>0</v>
          </cell>
          <cell r="AG136">
            <v>0</v>
          </cell>
          <cell r="AI136">
            <v>0</v>
          </cell>
          <cell r="AJ136">
            <v>0</v>
          </cell>
          <cell r="AK136">
            <v>0</v>
          </cell>
          <cell r="AM136">
            <v>0</v>
          </cell>
          <cell r="AN136">
            <v>0</v>
          </cell>
          <cell r="AO136">
            <v>5.5</v>
          </cell>
          <cell r="AQ136">
            <v>0</v>
          </cell>
          <cell r="AR136">
            <v>0</v>
          </cell>
          <cell r="AT136">
            <v>-1.2079226507921703E-13</v>
          </cell>
        </row>
        <row r="137">
          <cell r="A137">
            <v>42114</v>
          </cell>
          <cell r="B137">
            <v>0</v>
          </cell>
          <cell r="C137">
            <v>7.75</v>
          </cell>
          <cell r="D137">
            <v>71685</v>
          </cell>
          <cell r="E137">
            <v>19.579999999999998</v>
          </cell>
          <cell r="F137">
            <v>1839</v>
          </cell>
          <cell r="G137">
            <v>2</v>
          </cell>
          <cell r="H137">
            <v>0</v>
          </cell>
          <cell r="J137">
            <v>7.2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R137">
            <v>35758</v>
          </cell>
          <cell r="S137">
            <v>46.850000000000009</v>
          </cell>
          <cell r="T137">
            <v>2229</v>
          </cell>
          <cell r="U137">
            <v>9.66</v>
          </cell>
          <cell r="V137">
            <v>0</v>
          </cell>
          <cell r="X137">
            <v>7.75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E137">
            <v>0</v>
          </cell>
          <cell r="AF137">
            <v>0</v>
          </cell>
          <cell r="AG137">
            <v>0</v>
          </cell>
          <cell r="AH137">
            <v>0</v>
          </cell>
          <cell r="AJ137">
            <v>0</v>
          </cell>
          <cell r="AK137">
            <v>0</v>
          </cell>
          <cell r="AM137">
            <v>0</v>
          </cell>
          <cell r="AN137">
            <v>0</v>
          </cell>
          <cell r="AO137">
            <v>0</v>
          </cell>
          <cell r="AQ137">
            <v>0</v>
          </cell>
          <cell r="AR137">
            <v>0</v>
          </cell>
          <cell r="AT137">
            <v>1.0658141036401503E-14</v>
          </cell>
        </row>
        <row r="138">
          <cell r="A138">
            <v>42115</v>
          </cell>
          <cell r="B138">
            <v>0</v>
          </cell>
          <cell r="C138">
            <v>7.7</v>
          </cell>
          <cell r="D138">
            <v>41208</v>
          </cell>
          <cell r="E138">
            <v>20.270000000000003</v>
          </cell>
          <cell r="F138">
            <v>1291</v>
          </cell>
          <cell r="G138">
            <v>2</v>
          </cell>
          <cell r="H138">
            <v>0</v>
          </cell>
          <cell r="J138">
            <v>7.55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R138">
            <v>30406</v>
          </cell>
          <cell r="S138">
            <v>44.26</v>
          </cell>
          <cell r="T138">
            <v>1554</v>
          </cell>
          <cell r="U138">
            <v>7.6</v>
          </cell>
          <cell r="V138">
            <v>0</v>
          </cell>
          <cell r="X138">
            <v>7.15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E138">
            <v>0</v>
          </cell>
          <cell r="AF138">
            <v>0</v>
          </cell>
          <cell r="AG138">
            <v>0</v>
          </cell>
          <cell r="AH138">
            <v>0</v>
          </cell>
          <cell r="AJ138">
            <v>0</v>
          </cell>
          <cell r="AK138">
            <v>0</v>
          </cell>
          <cell r="AM138">
            <v>0</v>
          </cell>
          <cell r="AN138">
            <v>0</v>
          </cell>
          <cell r="AO138">
            <v>0</v>
          </cell>
          <cell r="AQ138">
            <v>0</v>
          </cell>
          <cell r="AR138">
            <v>0</v>
          </cell>
          <cell r="AT138">
            <v>7.1054273576010019E-15</v>
          </cell>
        </row>
        <row r="139">
          <cell r="A139">
            <v>42116</v>
          </cell>
          <cell r="B139">
            <v>7</v>
          </cell>
          <cell r="C139">
            <v>0</v>
          </cell>
          <cell r="D139">
            <v>82271</v>
          </cell>
          <cell r="E139">
            <v>25.639999999999997</v>
          </cell>
          <cell r="F139">
            <v>4971</v>
          </cell>
          <cell r="G139">
            <v>4</v>
          </cell>
          <cell r="H139">
            <v>0</v>
          </cell>
          <cell r="J139">
            <v>16.990000000000002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R139">
            <v>29787</v>
          </cell>
          <cell r="S139">
            <v>36.269999999999996</v>
          </cell>
          <cell r="T139">
            <v>1660</v>
          </cell>
          <cell r="U139">
            <v>7.46</v>
          </cell>
          <cell r="V139">
            <v>0</v>
          </cell>
          <cell r="X139">
            <v>2</v>
          </cell>
          <cell r="Y139">
            <v>0</v>
          </cell>
          <cell r="Z139">
            <v>0</v>
          </cell>
          <cell r="AA139">
            <v>0</v>
          </cell>
          <cell r="AB139">
            <v>15.06</v>
          </cell>
          <cell r="AC139">
            <v>0</v>
          </cell>
          <cell r="AE139">
            <v>0</v>
          </cell>
          <cell r="AF139">
            <v>0</v>
          </cell>
          <cell r="AG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M139">
            <v>0</v>
          </cell>
          <cell r="AN139">
            <v>0</v>
          </cell>
          <cell r="AO139">
            <v>4.9000000000000004</v>
          </cell>
          <cell r="AP139">
            <v>2054</v>
          </cell>
          <cell r="AQ139">
            <v>0</v>
          </cell>
          <cell r="AR139">
            <v>0</v>
          </cell>
          <cell r="AT139">
            <v>0</v>
          </cell>
        </row>
        <row r="140">
          <cell r="A140">
            <v>42117</v>
          </cell>
          <cell r="B140">
            <v>7</v>
          </cell>
          <cell r="C140">
            <v>0</v>
          </cell>
          <cell r="D140">
            <v>32791</v>
          </cell>
          <cell r="E140">
            <v>18.71</v>
          </cell>
          <cell r="F140">
            <v>2055</v>
          </cell>
          <cell r="G140">
            <v>3</v>
          </cell>
          <cell r="H140">
            <v>0</v>
          </cell>
          <cell r="J140">
            <v>8.35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R140">
            <v>29990</v>
          </cell>
          <cell r="S140">
            <v>41.86</v>
          </cell>
          <cell r="T140">
            <v>1560</v>
          </cell>
          <cell r="U140">
            <v>8.11</v>
          </cell>
          <cell r="V140">
            <v>0</v>
          </cell>
          <cell r="X140">
            <v>7</v>
          </cell>
          <cell r="Y140">
            <v>0</v>
          </cell>
          <cell r="Z140">
            <v>0</v>
          </cell>
          <cell r="AA140">
            <v>0</v>
          </cell>
          <cell r="AB140">
            <v>12.530000000000001</v>
          </cell>
          <cell r="AC140">
            <v>0</v>
          </cell>
          <cell r="AE140">
            <v>0</v>
          </cell>
          <cell r="AF140">
            <v>0</v>
          </cell>
          <cell r="AG140">
            <v>0</v>
          </cell>
          <cell r="AH140">
            <v>0</v>
          </cell>
          <cell r="AJ140">
            <v>0</v>
          </cell>
          <cell r="AK140">
            <v>0</v>
          </cell>
          <cell r="AM140">
            <v>0</v>
          </cell>
          <cell r="AN140">
            <v>0</v>
          </cell>
          <cell r="AO140">
            <v>0</v>
          </cell>
          <cell r="AQ140">
            <v>0</v>
          </cell>
          <cell r="AR140">
            <v>0</v>
          </cell>
          <cell r="AT140">
            <v>0</v>
          </cell>
        </row>
        <row r="141">
          <cell r="A141">
            <v>42118</v>
          </cell>
          <cell r="B141">
            <v>0</v>
          </cell>
          <cell r="C141">
            <v>7.48</v>
          </cell>
          <cell r="D141">
            <v>39192</v>
          </cell>
          <cell r="E141">
            <v>15.89</v>
          </cell>
          <cell r="F141">
            <v>3101</v>
          </cell>
          <cell r="G141">
            <v>3</v>
          </cell>
          <cell r="H141">
            <v>0</v>
          </cell>
          <cell r="J141">
            <v>6.55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R141">
            <v>58961</v>
          </cell>
          <cell r="S141">
            <v>51.21</v>
          </cell>
          <cell r="T141">
            <v>1593</v>
          </cell>
          <cell r="U141">
            <v>7.36</v>
          </cell>
          <cell r="V141">
            <v>0</v>
          </cell>
          <cell r="X141">
            <v>10.309999999999999</v>
          </cell>
          <cell r="Y141">
            <v>0</v>
          </cell>
          <cell r="Z141">
            <v>0</v>
          </cell>
          <cell r="AA141">
            <v>0</v>
          </cell>
          <cell r="AB141">
            <v>11.62</v>
          </cell>
          <cell r="AC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  <cell r="AJ141">
            <v>0</v>
          </cell>
          <cell r="AK141">
            <v>0</v>
          </cell>
          <cell r="AM141">
            <v>0</v>
          </cell>
          <cell r="AN141">
            <v>0</v>
          </cell>
          <cell r="AO141">
            <v>0</v>
          </cell>
          <cell r="AQ141">
            <v>0</v>
          </cell>
          <cell r="AR141">
            <v>0</v>
          </cell>
          <cell r="AT141">
            <v>-1.2434497875801753E-14</v>
          </cell>
        </row>
        <row r="142">
          <cell r="A142">
            <v>42119</v>
          </cell>
          <cell r="B142">
            <v>0</v>
          </cell>
          <cell r="C142">
            <v>7.08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R142">
            <v>48116</v>
          </cell>
          <cell r="S142">
            <v>34.83</v>
          </cell>
          <cell r="T142">
            <v>3639</v>
          </cell>
          <cell r="U142">
            <v>14.059999999999999</v>
          </cell>
          <cell r="V142">
            <v>0</v>
          </cell>
          <cell r="X142">
            <v>10.01</v>
          </cell>
          <cell r="Y142">
            <v>0</v>
          </cell>
          <cell r="Z142">
            <v>0</v>
          </cell>
          <cell r="AA142">
            <v>0</v>
          </cell>
          <cell r="AB142">
            <v>11.18</v>
          </cell>
          <cell r="AC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  <cell r="AJ142">
            <v>0</v>
          </cell>
          <cell r="AK142">
            <v>0</v>
          </cell>
          <cell r="AM142">
            <v>0</v>
          </cell>
          <cell r="AN142">
            <v>0</v>
          </cell>
          <cell r="AO142">
            <v>0</v>
          </cell>
          <cell r="AQ142">
            <v>0</v>
          </cell>
          <cell r="AR142">
            <v>0</v>
          </cell>
          <cell r="AT142">
            <v>-1.2434497875801753E-14</v>
          </cell>
        </row>
        <row r="143">
          <cell r="A143">
            <v>42120</v>
          </cell>
          <cell r="B143">
            <v>7</v>
          </cell>
          <cell r="C143">
            <v>7.78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R143">
            <v>33186</v>
          </cell>
          <cell r="S143">
            <v>36.950000000000003</v>
          </cell>
          <cell r="T143">
            <v>3180</v>
          </cell>
          <cell r="U143">
            <v>7.22</v>
          </cell>
          <cell r="V143">
            <v>0</v>
          </cell>
          <cell r="X143">
            <v>9</v>
          </cell>
          <cell r="Y143">
            <v>0</v>
          </cell>
          <cell r="Z143">
            <v>0</v>
          </cell>
          <cell r="AA143">
            <v>0</v>
          </cell>
          <cell r="AB143">
            <v>14.24</v>
          </cell>
          <cell r="AC143">
            <v>0</v>
          </cell>
          <cell r="AE143">
            <v>0</v>
          </cell>
          <cell r="AF143">
            <v>0</v>
          </cell>
          <cell r="AG143">
            <v>0</v>
          </cell>
          <cell r="AH143">
            <v>0</v>
          </cell>
          <cell r="AI143">
            <v>2316</v>
          </cell>
          <cell r="AJ143">
            <v>6</v>
          </cell>
          <cell r="AK143">
            <v>0</v>
          </cell>
          <cell r="AM143">
            <v>0</v>
          </cell>
          <cell r="AN143">
            <v>0</v>
          </cell>
          <cell r="AO143">
            <v>0</v>
          </cell>
          <cell r="AQ143">
            <v>0</v>
          </cell>
          <cell r="AR143">
            <v>0</v>
          </cell>
          <cell r="AT143">
            <v>8.8817841970012523E-15</v>
          </cell>
        </row>
        <row r="144">
          <cell r="A144" t="str">
            <v>S17</v>
          </cell>
          <cell r="B144">
            <v>21</v>
          </cell>
          <cell r="C144">
            <v>37.79</v>
          </cell>
          <cell r="D144">
            <v>267147</v>
          </cell>
          <cell r="E144">
            <v>100.08999999999999</v>
          </cell>
          <cell r="F144">
            <v>13257</v>
          </cell>
          <cell r="G144">
            <v>14</v>
          </cell>
          <cell r="H144">
            <v>0</v>
          </cell>
          <cell r="J144">
            <v>46.64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R144">
            <v>266204</v>
          </cell>
          <cell r="S144">
            <v>292.23</v>
          </cell>
          <cell r="T144">
            <v>15415</v>
          </cell>
          <cell r="U144">
            <v>61.47</v>
          </cell>
          <cell r="V144">
            <v>0</v>
          </cell>
          <cell r="X144">
            <v>53.219999999999992</v>
          </cell>
          <cell r="Y144">
            <v>0</v>
          </cell>
          <cell r="Z144">
            <v>0</v>
          </cell>
          <cell r="AA144">
            <v>0</v>
          </cell>
          <cell r="AB144">
            <v>64.63</v>
          </cell>
          <cell r="AC144">
            <v>0</v>
          </cell>
          <cell r="AE144">
            <v>0</v>
          </cell>
          <cell r="AF144">
            <v>0</v>
          </cell>
          <cell r="AG144">
            <v>0</v>
          </cell>
          <cell r="AI144">
            <v>2316</v>
          </cell>
          <cell r="AJ144">
            <v>6</v>
          </cell>
          <cell r="AK144">
            <v>0</v>
          </cell>
          <cell r="AM144">
            <v>0</v>
          </cell>
          <cell r="AN144">
            <v>0</v>
          </cell>
          <cell r="AO144">
            <v>4.9000000000000004</v>
          </cell>
          <cell r="AQ144">
            <v>0</v>
          </cell>
          <cell r="AR144">
            <v>0</v>
          </cell>
          <cell r="AT144">
            <v>-7.9936057773011271E-14</v>
          </cell>
        </row>
        <row r="145">
          <cell r="A145">
            <v>42121</v>
          </cell>
          <cell r="B145">
            <v>7</v>
          </cell>
          <cell r="C145">
            <v>7.21</v>
          </cell>
          <cell r="D145">
            <v>64525</v>
          </cell>
          <cell r="E145">
            <v>23.59</v>
          </cell>
          <cell r="F145">
            <v>1564</v>
          </cell>
          <cell r="G145">
            <v>2</v>
          </cell>
          <cell r="H145">
            <v>0</v>
          </cell>
          <cell r="J145">
            <v>7.21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R145">
            <v>50804</v>
          </cell>
          <cell r="S145">
            <v>51.569999999999993</v>
          </cell>
          <cell r="T145">
            <v>2071</v>
          </cell>
          <cell r="U145">
            <v>7.35</v>
          </cell>
          <cell r="V145">
            <v>0</v>
          </cell>
          <cell r="X145">
            <v>7.33</v>
          </cell>
          <cell r="Y145">
            <v>0</v>
          </cell>
          <cell r="Z145">
            <v>0</v>
          </cell>
          <cell r="AA145">
            <v>0</v>
          </cell>
          <cell r="AB145">
            <v>10.51</v>
          </cell>
          <cell r="AC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  <cell r="AJ145">
            <v>0</v>
          </cell>
          <cell r="AK145">
            <v>0</v>
          </cell>
          <cell r="AM145">
            <v>0</v>
          </cell>
          <cell r="AN145">
            <v>0</v>
          </cell>
          <cell r="AO145">
            <v>0</v>
          </cell>
          <cell r="AQ145">
            <v>0</v>
          </cell>
          <cell r="AR145">
            <v>0</v>
          </cell>
          <cell r="AT145">
            <v>-3.5527136788005009E-15</v>
          </cell>
        </row>
        <row r="146">
          <cell r="A146">
            <v>42122</v>
          </cell>
          <cell r="B146">
            <v>7</v>
          </cell>
          <cell r="C146">
            <v>7.48</v>
          </cell>
          <cell r="D146">
            <v>49532</v>
          </cell>
          <cell r="E146">
            <v>21.69</v>
          </cell>
          <cell r="F146">
            <v>1784</v>
          </cell>
          <cell r="G146">
            <v>2</v>
          </cell>
          <cell r="H146">
            <v>0</v>
          </cell>
          <cell r="J146">
            <v>9.23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R146">
            <v>27168</v>
          </cell>
          <cell r="S146">
            <v>54.629999999999995</v>
          </cell>
          <cell r="T146">
            <v>1737</v>
          </cell>
          <cell r="U146">
            <v>7.43</v>
          </cell>
          <cell r="V146">
            <v>0</v>
          </cell>
          <cell r="X146">
            <v>7.43</v>
          </cell>
          <cell r="Y146">
            <v>0</v>
          </cell>
          <cell r="Z146">
            <v>0</v>
          </cell>
          <cell r="AA146">
            <v>0</v>
          </cell>
          <cell r="AB146">
            <v>14.51</v>
          </cell>
          <cell r="AC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  <cell r="AJ146">
            <v>0</v>
          </cell>
          <cell r="AK146">
            <v>0</v>
          </cell>
          <cell r="AM146">
            <v>0</v>
          </cell>
          <cell r="AN146">
            <v>0</v>
          </cell>
          <cell r="AO146">
            <v>0</v>
          </cell>
          <cell r="AQ146">
            <v>0</v>
          </cell>
          <cell r="AR146">
            <v>0</v>
          </cell>
          <cell r="AT146">
            <v>5.3290705182007514E-15</v>
          </cell>
        </row>
        <row r="147">
          <cell r="A147">
            <v>42123</v>
          </cell>
          <cell r="B147">
            <v>0</v>
          </cell>
          <cell r="C147">
            <v>7.28</v>
          </cell>
          <cell r="D147">
            <v>71168</v>
          </cell>
          <cell r="E147">
            <v>23.49</v>
          </cell>
          <cell r="F147">
            <v>7083</v>
          </cell>
          <cell r="G147">
            <v>5</v>
          </cell>
          <cell r="H147">
            <v>0</v>
          </cell>
          <cell r="J147">
            <v>6.98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R147">
            <v>22464</v>
          </cell>
          <cell r="S147">
            <v>49.68</v>
          </cell>
          <cell r="T147">
            <v>1745</v>
          </cell>
          <cell r="U147">
            <v>7.06</v>
          </cell>
          <cell r="V147">
            <v>0</v>
          </cell>
          <cell r="X147">
            <v>7.13</v>
          </cell>
          <cell r="Y147">
            <v>0</v>
          </cell>
          <cell r="Z147">
            <v>0</v>
          </cell>
          <cell r="AA147">
            <v>0</v>
          </cell>
          <cell r="AB147">
            <v>14</v>
          </cell>
          <cell r="AC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M147">
            <v>0</v>
          </cell>
          <cell r="AN147">
            <v>0</v>
          </cell>
          <cell r="AO147">
            <v>0</v>
          </cell>
          <cell r="AQ147">
            <v>0</v>
          </cell>
          <cell r="AR147">
            <v>0</v>
          </cell>
          <cell r="AT147">
            <v>3.5527136788005009E-14</v>
          </cell>
        </row>
        <row r="148">
          <cell r="A148">
            <v>42124</v>
          </cell>
          <cell r="B148">
            <v>7</v>
          </cell>
          <cell r="C148">
            <v>0</v>
          </cell>
          <cell r="D148">
            <v>76350</v>
          </cell>
          <cell r="E148">
            <v>21.740000000000002</v>
          </cell>
          <cell r="F148">
            <v>1796</v>
          </cell>
          <cell r="G148">
            <v>2</v>
          </cell>
          <cell r="H148">
            <v>0</v>
          </cell>
          <cell r="J148">
            <v>7.08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R148">
            <v>32859</v>
          </cell>
          <cell r="S148">
            <v>37.06</v>
          </cell>
          <cell r="T148">
            <v>1059</v>
          </cell>
          <cell r="U148">
            <v>11</v>
          </cell>
          <cell r="V148">
            <v>0</v>
          </cell>
          <cell r="X148">
            <v>7.41</v>
          </cell>
          <cell r="Y148">
            <v>0</v>
          </cell>
          <cell r="Z148">
            <v>0</v>
          </cell>
          <cell r="AA148">
            <v>0</v>
          </cell>
          <cell r="AB148">
            <v>13.940000000000001</v>
          </cell>
          <cell r="AC148">
            <v>0</v>
          </cell>
          <cell r="AE148">
            <v>0</v>
          </cell>
          <cell r="AF148">
            <v>0</v>
          </cell>
          <cell r="AG148">
            <v>0</v>
          </cell>
          <cell r="AH148">
            <v>0</v>
          </cell>
          <cell r="AI148">
            <v>2490</v>
          </cell>
          <cell r="AJ148">
            <v>7.6400000000000006</v>
          </cell>
          <cell r="AK148">
            <v>0</v>
          </cell>
          <cell r="AM148">
            <v>0</v>
          </cell>
          <cell r="AN148">
            <v>0</v>
          </cell>
          <cell r="AO148">
            <v>0</v>
          </cell>
          <cell r="AQ148">
            <v>0</v>
          </cell>
          <cell r="AR148">
            <v>0</v>
          </cell>
          <cell r="AT148">
            <v>-3.5527136788005009E-14</v>
          </cell>
        </row>
        <row r="149">
          <cell r="A149" t="str">
            <v>M4</v>
          </cell>
          <cell r="B149">
            <v>133.76</v>
          </cell>
          <cell r="C149">
            <v>195.55999999999997</v>
          </cell>
          <cell r="D149">
            <v>1270736</v>
          </cell>
          <cell r="E149">
            <v>486.89999999999986</v>
          </cell>
          <cell r="F149">
            <v>64829</v>
          </cell>
          <cell r="G149">
            <v>63.259999999999991</v>
          </cell>
          <cell r="H149">
            <v>0</v>
          </cell>
          <cell r="J149">
            <v>183.78</v>
          </cell>
          <cell r="K149">
            <v>1.75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R149">
            <v>1048486</v>
          </cell>
          <cell r="S149">
            <v>1266.6600000000001</v>
          </cell>
          <cell r="T149">
            <v>52635</v>
          </cell>
          <cell r="U149">
            <v>232.44000000000005</v>
          </cell>
          <cell r="V149">
            <v>0</v>
          </cell>
          <cell r="X149">
            <v>235.99000000000004</v>
          </cell>
          <cell r="Y149">
            <v>3</v>
          </cell>
          <cell r="Z149">
            <v>0</v>
          </cell>
          <cell r="AA149">
            <v>0</v>
          </cell>
          <cell r="AB149">
            <v>260.89000000000004</v>
          </cell>
          <cell r="AC149">
            <v>0</v>
          </cell>
          <cell r="AE149">
            <v>0</v>
          </cell>
          <cell r="AF149">
            <v>0</v>
          </cell>
          <cell r="AG149">
            <v>0</v>
          </cell>
          <cell r="AI149">
            <v>4806</v>
          </cell>
          <cell r="AJ149">
            <v>13.64</v>
          </cell>
          <cell r="AK149">
            <v>0</v>
          </cell>
          <cell r="AM149">
            <v>0</v>
          </cell>
          <cell r="AN149">
            <v>0</v>
          </cell>
          <cell r="AO149">
            <v>15.8</v>
          </cell>
          <cell r="AQ149">
            <v>0</v>
          </cell>
          <cell r="AR149">
            <v>0</v>
          </cell>
          <cell r="AT149">
            <v>-3.4461322684364859E-13</v>
          </cell>
        </row>
        <row r="150">
          <cell r="A150">
            <v>42125</v>
          </cell>
          <cell r="B150">
            <v>7</v>
          </cell>
          <cell r="C150">
            <v>7.53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R150">
            <v>47999</v>
          </cell>
          <cell r="S150">
            <v>58.32</v>
          </cell>
          <cell r="T150">
            <v>1066</v>
          </cell>
          <cell r="U150">
            <v>6</v>
          </cell>
          <cell r="V150">
            <v>0</v>
          </cell>
          <cell r="X150">
            <v>10.36</v>
          </cell>
          <cell r="Y150">
            <v>0</v>
          </cell>
          <cell r="Z150">
            <v>0</v>
          </cell>
          <cell r="AA150">
            <v>0</v>
          </cell>
          <cell r="AB150">
            <v>15.18</v>
          </cell>
          <cell r="AC150">
            <v>0</v>
          </cell>
          <cell r="AE150">
            <v>0</v>
          </cell>
          <cell r="AF150">
            <v>0</v>
          </cell>
          <cell r="AG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M150">
            <v>0</v>
          </cell>
          <cell r="AN150">
            <v>0</v>
          </cell>
          <cell r="AO150">
            <v>0</v>
          </cell>
          <cell r="AQ150">
            <v>0</v>
          </cell>
          <cell r="AR150">
            <v>0</v>
          </cell>
          <cell r="AT150">
            <v>-1.4210854715202004E-14</v>
          </cell>
        </row>
        <row r="151">
          <cell r="A151">
            <v>42126</v>
          </cell>
          <cell r="B151">
            <v>0</v>
          </cell>
          <cell r="C151">
            <v>7.21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R151">
            <v>29857</v>
          </cell>
          <cell r="S151">
            <v>41.24</v>
          </cell>
          <cell r="T151">
            <v>1376</v>
          </cell>
          <cell r="U151">
            <v>7.1</v>
          </cell>
          <cell r="V151">
            <v>0</v>
          </cell>
          <cell r="X151">
            <v>7.98</v>
          </cell>
          <cell r="Y151">
            <v>0</v>
          </cell>
          <cell r="Z151">
            <v>0</v>
          </cell>
          <cell r="AA151">
            <v>0</v>
          </cell>
          <cell r="AB151">
            <v>7.21</v>
          </cell>
          <cell r="AC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M151">
            <v>0</v>
          </cell>
          <cell r="AN151">
            <v>0</v>
          </cell>
          <cell r="AO151">
            <v>0</v>
          </cell>
          <cell r="AQ151">
            <v>0</v>
          </cell>
          <cell r="AR151">
            <v>0</v>
          </cell>
          <cell r="AT151">
            <v>6.2172489379008766E-15</v>
          </cell>
        </row>
        <row r="152">
          <cell r="A152">
            <v>42127</v>
          </cell>
          <cell r="B152">
            <v>7</v>
          </cell>
          <cell r="C152">
            <v>7.25</v>
          </cell>
          <cell r="D152">
            <v>698</v>
          </cell>
          <cell r="E152">
            <v>1</v>
          </cell>
          <cell r="F152">
            <v>0</v>
          </cell>
          <cell r="G152">
            <v>0</v>
          </cell>
          <cell r="H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R152">
            <v>41785</v>
          </cell>
          <cell r="S152">
            <v>36.18</v>
          </cell>
          <cell r="T152">
            <v>1413</v>
          </cell>
          <cell r="U152">
            <v>6.2</v>
          </cell>
          <cell r="V152">
            <v>0</v>
          </cell>
          <cell r="X152">
            <v>7.01</v>
          </cell>
          <cell r="Y152">
            <v>0</v>
          </cell>
          <cell r="Z152">
            <v>0</v>
          </cell>
          <cell r="AA152">
            <v>0</v>
          </cell>
          <cell r="AB152">
            <v>6.95</v>
          </cell>
          <cell r="AC152">
            <v>0</v>
          </cell>
          <cell r="AE152">
            <v>0</v>
          </cell>
          <cell r="AF152">
            <v>0</v>
          </cell>
          <cell r="AG152">
            <v>0</v>
          </cell>
          <cell r="AH152">
            <v>0</v>
          </cell>
          <cell r="AI152">
            <v>183</v>
          </cell>
          <cell r="AJ152">
            <v>1</v>
          </cell>
          <cell r="AK152">
            <v>0</v>
          </cell>
          <cell r="AM152">
            <v>0</v>
          </cell>
          <cell r="AN152">
            <v>0</v>
          </cell>
          <cell r="AO152">
            <v>0</v>
          </cell>
          <cell r="AQ152">
            <v>0</v>
          </cell>
          <cell r="AR152">
            <v>0</v>
          </cell>
          <cell r="AT152">
            <v>4.4408920985006262E-15</v>
          </cell>
        </row>
        <row r="153">
          <cell r="A153" t="str">
            <v>S18</v>
          </cell>
          <cell r="B153">
            <v>35</v>
          </cell>
          <cell r="C153">
            <v>43.960000000000008</v>
          </cell>
          <cell r="D153">
            <v>262273</v>
          </cell>
          <cell r="E153">
            <v>91.509999999999991</v>
          </cell>
          <cell r="F153">
            <v>12227</v>
          </cell>
          <cell r="G153">
            <v>11</v>
          </cell>
          <cell r="H153">
            <v>0</v>
          </cell>
          <cell r="J153">
            <v>30.5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R153">
            <v>252936</v>
          </cell>
          <cell r="S153">
            <v>328.68</v>
          </cell>
          <cell r="T153">
            <v>10467</v>
          </cell>
          <cell r="U153">
            <v>52.14</v>
          </cell>
          <cell r="V153">
            <v>0</v>
          </cell>
          <cell r="X153">
            <v>54.650000000000006</v>
          </cell>
          <cell r="Y153">
            <v>0</v>
          </cell>
          <cell r="Z153">
            <v>0</v>
          </cell>
          <cell r="AA153">
            <v>0</v>
          </cell>
          <cell r="AB153">
            <v>82.3</v>
          </cell>
          <cell r="AC153">
            <v>0</v>
          </cell>
          <cell r="AE153">
            <v>0</v>
          </cell>
          <cell r="AF153">
            <v>0</v>
          </cell>
          <cell r="AG153">
            <v>0</v>
          </cell>
          <cell r="AI153">
            <v>2673</v>
          </cell>
          <cell r="AJ153">
            <v>8.64</v>
          </cell>
          <cell r="AK153">
            <v>0</v>
          </cell>
          <cell r="AM153">
            <v>0</v>
          </cell>
          <cell r="AN153">
            <v>0</v>
          </cell>
          <cell r="AO153">
            <v>0</v>
          </cell>
          <cell r="AQ153">
            <v>0</v>
          </cell>
          <cell r="AR153">
            <v>0</v>
          </cell>
          <cell r="AT153">
            <v>-2.8421709430404007E-14</v>
          </cell>
        </row>
        <row r="154">
          <cell r="A154">
            <v>42128</v>
          </cell>
          <cell r="B154">
            <v>7</v>
          </cell>
          <cell r="C154">
            <v>8.15</v>
          </cell>
          <cell r="D154">
            <v>52278</v>
          </cell>
          <cell r="E154">
            <v>21.560000000000002</v>
          </cell>
          <cell r="F154">
            <v>2074</v>
          </cell>
          <cell r="G154">
            <v>3</v>
          </cell>
          <cell r="H154">
            <v>0</v>
          </cell>
          <cell r="J154">
            <v>7.51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R154">
            <v>42486</v>
          </cell>
          <cell r="S154">
            <v>54.320000000000007</v>
          </cell>
          <cell r="T154">
            <v>1710</v>
          </cell>
          <cell r="U154">
            <v>8.0500000000000007</v>
          </cell>
          <cell r="V154">
            <v>0</v>
          </cell>
          <cell r="X154">
            <v>8.0500000000000007</v>
          </cell>
          <cell r="Y154">
            <v>0</v>
          </cell>
          <cell r="Z154">
            <v>0</v>
          </cell>
          <cell r="AA154">
            <v>0</v>
          </cell>
          <cell r="AB154">
            <v>14.100000000000001</v>
          </cell>
          <cell r="AC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M154">
            <v>0</v>
          </cell>
          <cell r="AN154">
            <v>0</v>
          </cell>
          <cell r="AO154">
            <v>0</v>
          </cell>
          <cell r="AQ154">
            <v>0</v>
          </cell>
          <cell r="AR154">
            <v>0</v>
          </cell>
          <cell r="AT154">
            <v>-1.4210854715202004E-14</v>
          </cell>
        </row>
        <row r="155">
          <cell r="A155">
            <v>42129</v>
          </cell>
          <cell r="B155">
            <v>7</v>
          </cell>
          <cell r="C155">
            <v>8.0299999999999994</v>
          </cell>
          <cell r="D155">
            <v>68889</v>
          </cell>
          <cell r="E155">
            <v>23.65</v>
          </cell>
          <cell r="F155">
            <v>1032</v>
          </cell>
          <cell r="G155">
            <v>1</v>
          </cell>
          <cell r="H155">
            <v>0</v>
          </cell>
          <cell r="J155">
            <v>7.53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R155">
            <v>44336</v>
          </cell>
          <cell r="S155">
            <v>39.85</v>
          </cell>
          <cell r="T155">
            <v>2282</v>
          </cell>
          <cell r="U155">
            <v>9.25</v>
          </cell>
          <cell r="V155">
            <v>0</v>
          </cell>
          <cell r="X155">
            <v>7.58</v>
          </cell>
          <cell r="Y155">
            <v>0</v>
          </cell>
          <cell r="Z155">
            <v>0</v>
          </cell>
          <cell r="AA155">
            <v>0</v>
          </cell>
          <cell r="AB155">
            <v>9.01</v>
          </cell>
          <cell r="AC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M155">
            <v>0</v>
          </cell>
          <cell r="AN155">
            <v>0</v>
          </cell>
          <cell r="AO155">
            <v>5.9</v>
          </cell>
          <cell r="AQ155">
            <v>0</v>
          </cell>
          <cell r="AR155">
            <v>0</v>
          </cell>
          <cell r="AT155">
            <v>1.7763568394002505E-15</v>
          </cell>
        </row>
        <row r="156">
          <cell r="A156">
            <v>42130</v>
          </cell>
          <cell r="B156">
            <v>0</v>
          </cell>
          <cell r="C156">
            <v>7</v>
          </cell>
          <cell r="D156">
            <v>23618</v>
          </cell>
          <cell r="E156">
            <v>16.21</v>
          </cell>
          <cell r="F156">
            <v>3577</v>
          </cell>
          <cell r="G156">
            <v>3.6</v>
          </cell>
          <cell r="H156">
            <v>0</v>
          </cell>
          <cell r="J156">
            <v>6.55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R156">
            <v>33699</v>
          </cell>
          <cell r="S156">
            <v>44.54</v>
          </cell>
          <cell r="T156">
            <v>1712</v>
          </cell>
          <cell r="U156">
            <v>7.18</v>
          </cell>
          <cell r="V156">
            <v>0</v>
          </cell>
          <cell r="X156">
            <v>9.0500000000000007</v>
          </cell>
          <cell r="Y156">
            <v>0</v>
          </cell>
          <cell r="Z156">
            <v>0</v>
          </cell>
          <cell r="AA156">
            <v>0</v>
          </cell>
          <cell r="AB156">
            <v>14.64</v>
          </cell>
          <cell r="AC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  <cell r="AI156">
            <v>3</v>
          </cell>
          <cell r="AJ156">
            <v>0.15</v>
          </cell>
          <cell r="AK156">
            <v>0</v>
          </cell>
          <cell r="AM156">
            <v>0</v>
          </cell>
          <cell r="AN156">
            <v>0</v>
          </cell>
          <cell r="AO156">
            <v>0</v>
          </cell>
          <cell r="AQ156">
            <v>0</v>
          </cell>
          <cell r="AR156">
            <v>0</v>
          </cell>
          <cell r="AT156">
            <v>1.634803403760543E-14</v>
          </cell>
        </row>
        <row r="157">
          <cell r="A157">
            <v>42131</v>
          </cell>
          <cell r="B157">
            <v>7</v>
          </cell>
          <cell r="C157">
            <v>0</v>
          </cell>
          <cell r="D157">
            <v>62575</v>
          </cell>
          <cell r="E157">
            <v>21.349999999999998</v>
          </cell>
          <cell r="F157">
            <v>2126</v>
          </cell>
          <cell r="G157">
            <v>2</v>
          </cell>
          <cell r="H157">
            <v>0</v>
          </cell>
          <cell r="J157">
            <v>7.13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0</v>
          </cell>
          <cell r="R157">
            <v>40530</v>
          </cell>
          <cell r="S157">
            <v>44.12</v>
          </cell>
          <cell r="T157">
            <v>1633</v>
          </cell>
          <cell r="U157">
            <v>7.06</v>
          </cell>
          <cell r="V157">
            <v>0</v>
          </cell>
          <cell r="X157">
            <v>7.36</v>
          </cell>
          <cell r="Y157">
            <v>0</v>
          </cell>
          <cell r="Z157">
            <v>0</v>
          </cell>
          <cell r="AA157">
            <v>0</v>
          </cell>
          <cell r="AB157">
            <v>14.06</v>
          </cell>
          <cell r="AC157">
            <v>0</v>
          </cell>
          <cell r="AE157">
            <v>125</v>
          </cell>
          <cell r="AF157">
            <v>0.75</v>
          </cell>
          <cell r="AG157">
            <v>0</v>
          </cell>
          <cell r="AH157">
            <v>0</v>
          </cell>
          <cell r="AI157">
            <v>29</v>
          </cell>
          <cell r="AJ157">
            <v>0.25</v>
          </cell>
          <cell r="AK157">
            <v>0</v>
          </cell>
          <cell r="AM157">
            <v>0</v>
          </cell>
          <cell r="AN157">
            <v>0</v>
          </cell>
          <cell r="AO157">
            <v>3</v>
          </cell>
          <cell r="AP157">
            <v>450</v>
          </cell>
          <cell r="AQ157">
            <v>0</v>
          </cell>
          <cell r="AR157">
            <v>0</v>
          </cell>
          <cell r="AT157">
            <v>2.6645352591003757E-14</v>
          </cell>
        </row>
        <row r="158">
          <cell r="A158">
            <v>42132</v>
          </cell>
          <cell r="B158">
            <v>7</v>
          </cell>
          <cell r="C158">
            <v>7.2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R158">
            <v>32674</v>
          </cell>
          <cell r="S158">
            <v>41.58</v>
          </cell>
          <cell r="T158">
            <v>1841</v>
          </cell>
          <cell r="U158">
            <v>7.4</v>
          </cell>
          <cell r="V158">
            <v>0</v>
          </cell>
          <cell r="X158">
            <v>8.75</v>
          </cell>
          <cell r="Y158">
            <v>0</v>
          </cell>
          <cell r="Z158">
            <v>0</v>
          </cell>
          <cell r="AA158">
            <v>0</v>
          </cell>
          <cell r="AB158">
            <v>14.71</v>
          </cell>
          <cell r="AC158">
            <v>0</v>
          </cell>
          <cell r="AE158">
            <v>0</v>
          </cell>
          <cell r="AF158">
            <v>0</v>
          </cell>
          <cell r="AG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M158">
            <v>0</v>
          </cell>
          <cell r="AN158">
            <v>0</v>
          </cell>
          <cell r="AO158">
            <v>0</v>
          </cell>
          <cell r="AQ158">
            <v>0</v>
          </cell>
          <cell r="AR158">
            <v>0</v>
          </cell>
          <cell r="AT158">
            <v>1.4210854715202004E-14</v>
          </cell>
        </row>
        <row r="159">
          <cell r="A159">
            <v>42133</v>
          </cell>
          <cell r="B159">
            <v>0</v>
          </cell>
          <cell r="C159">
            <v>7.1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R159">
            <v>52990</v>
          </cell>
          <cell r="S159">
            <v>39.340000000000003</v>
          </cell>
          <cell r="T159">
            <v>1851</v>
          </cell>
          <cell r="U159">
            <v>6.95</v>
          </cell>
          <cell r="V159">
            <v>0</v>
          </cell>
          <cell r="X159">
            <v>10.01</v>
          </cell>
          <cell r="Y159">
            <v>0</v>
          </cell>
          <cell r="Z159">
            <v>0</v>
          </cell>
          <cell r="AA159">
            <v>0</v>
          </cell>
          <cell r="AB159">
            <v>14.120000000000001</v>
          </cell>
          <cell r="AC159">
            <v>0</v>
          </cell>
          <cell r="AE159">
            <v>0</v>
          </cell>
          <cell r="AF159">
            <v>0</v>
          </cell>
          <cell r="AG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M159">
            <v>0</v>
          </cell>
          <cell r="AN159">
            <v>0</v>
          </cell>
          <cell r="AO159">
            <v>0</v>
          </cell>
          <cell r="AQ159">
            <v>0</v>
          </cell>
          <cell r="AR159">
            <v>0</v>
          </cell>
          <cell r="AT159">
            <v>-1.7763568394002505E-15</v>
          </cell>
        </row>
        <row r="160">
          <cell r="A160">
            <v>42134</v>
          </cell>
          <cell r="B160">
            <v>7</v>
          </cell>
          <cell r="C160">
            <v>7.41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R160">
            <v>43710</v>
          </cell>
          <cell r="S160">
            <v>44</v>
          </cell>
          <cell r="T160">
            <v>2248</v>
          </cell>
          <cell r="U160">
            <v>10.23</v>
          </cell>
          <cell r="V160">
            <v>0</v>
          </cell>
          <cell r="X160">
            <v>10.95</v>
          </cell>
          <cell r="Y160">
            <v>0</v>
          </cell>
          <cell r="Z160">
            <v>0</v>
          </cell>
          <cell r="AA160">
            <v>0</v>
          </cell>
          <cell r="AB160">
            <v>14.48</v>
          </cell>
          <cell r="AC160">
            <v>0</v>
          </cell>
          <cell r="AE160">
            <v>0</v>
          </cell>
          <cell r="AF160">
            <v>0</v>
          </cell>
          <cell r="AG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M160">
            <v>0</v>
          </cell>
          <cell r="AN160">
            <v>0</v>
          </cell>
          <cell r="AO160">
            <v>0</v>
          </cell>
          <cell r="AQ160">
            <v>0</v>
          </cell>
          <cell r="AR160">
            <v>0</v>
          </cell>
          <cell r="AT160">
            <v>-3.5527136788005009E-15</v>
          </cell>
        </row>
        <row r="161">
          <cell r="A161" t="str">
            <v>S19</v>
          </cell>
          <cell r="B161">
            <v>35</v>
          </cell>
          <cell r="C161">
            <v>44.89</v>
          </cell>
          <cell r="D161">
            <v>207360</v>
          </cell>
          <cell r="E161">
            <v>82.77</v>
          </cell>
          <cell r="F161">
            <v>8809</v>
          </cell>
          <cell r="G161">
            <v>9.6</v>
          </cell>
          <cell r="H161">
            <v>0</v>
          </cell>
          <cell r="J161">
            <v>28.72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R161">
            <v>290425</v>
          </cell>
          <cell r="S161">
            <v>307.75</v>
          </cell>
          <cell r="T161">
            <v>13277</v>
          </cell>
          <cell r="U161">
            <v>56.120000000000005</v>
          </cell>
          <cell r="V161">
            <v>0</v>
          </cell>
          <cell r="X161">
            <v>61.75</v>
          </cell>
          <cell r="Y161">
            <v>0</v>
          </cell>
          <cell r="Z161">
            <v>0</v>
          </cell>
          <cell r="AA161">
            <v>0</v>
          </cell>
          <cell r="AB161">
            <v>95.120000000000019</v>
          </cell>
          <cell r="AC161">
            <v>0</v>
          </cell>
          <cell r="AE161">
            <v>125</v>
          </cell>
          <cell r="AF161">
            <v>0.75</v>
          </cell>
          <cell r="AG161">
            <v>0</v>
          </cell>
          <cell r="AI161">
            <v>32</v>
          </cell>
          <cell r="AJ161">
            <v>0.4</v>
          </cell>
          <cell r="AK161">
            <v>0</v>
          </cell>
          <cell r="AM161">
            <v>0</v>
          </cell>
          <cell r="AN161">
            <v>0</v>
          </cell>
          <cell r="AO161">
            <v>8.9</v>
          </cell>
          <cell r="AQ161">
            <v>0</v>
          </cell>
          <cell r="AR161">
            <v>0</v>
          </cell>
          <cell r="AT161">
            <v>5.3290705182007514E-14</v>
          </cell>
        </row>
        <row r="162">
          <cell r="A162">
            <v>42135</v>
          </cell>
          <cell r="B162">
            <v>7</v>
          </cell>
          <cell r="C162">
            <v>7.48</v>
          </cell>
          <cell r="D162">
            <v>56520</v>
          </cell>
          <cell r="E162">
            <v>22.96</v>
          </cell>
          <cell r="F162">
            <v>2003</v>
          </cell>
          <cell r="G162">
            <v>2</v>
          </cell>
          <cell r="H162">
            <v>0</v>
          </cell>
          <cell r="J162">
            <v>7.15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R162">
            <v>35844</v>
          </cell>
          <cell r="S162">
            <v>50.01</v>
          </cell>
          <cell r="T162">
            <v>2189</v>
          </cell>
          <cell r="U162">
            <v>10</v>
          </cell>
          <cell r="V162">
            <v>0</v>
          </cell>
          <cell r="X162">
            <v>7.28</v>
          </cell>
          <cell r="Y162">
            <v>0</v>
          </cell>
          <cell r="Z162">
            <v>0</v>
          </cell>
          <cell r="AA162">
            <v>0</v>
          </cell>
          <cell r="AB162">
            <v>6.85</v>
          </cell>
          <cell r="AC162">
            <v>0</v>
          </cell>
          <cell r="AE162">
            <v>0</v>
          </cell>
          <cell r="AF162">
            <v>0</v>
          </cell>
          <cell r="AG162">
            <v>0</v>
          </cell>
          <cell r="AH162">
            <v>0</v>
          </cell>
          <cell r="AI162">
            <v>2</v>
          </cell>
          <cell r="AJ162">
            <v>0.1</v>
          </cell>
          <cell r="AK162">
            <v>0</v>
          </cell>
          <cell r="AM162">
            <v>0</v>
          </cell>
          <cell r="AN162">
            <v>0</v>
          </cell>
          <cell r="AO162">
            <v>0</v>
          </cell>
          <cell r="AQ162">
            <v>0</v>
          </cell>
          <cell r="AR162">
            <v>0</v>
          </cell>
          <cell r="AT162">
            <v>1.1185496973098452E-14</v>
          </cell>
        </row>
        <row r="163">
          <cell r="A163">
            <v>42136</v>
          </cell>
          <cell r="B163">
            <v>7</v>
          </cell>
          <cell r="C163">
            <v>0</v>
          </cell>
          <cell r="D163">
            <v>56194</v>
          </cell>
          <cell r="E163">
            <v>22.470000000000002</v>
          </cell>
          <cell r="F163">
            <v>850</v>
          </cell>
          <cell r="G163">
            <v>1.5</v>
          </cell>
          <cell r="H163">
            <v>0</v>
          </cell>
          <cell r="J163">
            <v>7.1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R163">
            <v>31072</v>
          </cell>
          <cell r="S163">
            <v>39.450000000000003</v>
          </cell>
          <cell r="T163">
            <v>1751</v>
          </cell>
          <cell r="U163">
            <v>7.08</v>
          </cell>
          <cell r="V163">
            <v>0</v>
          </cell>
          <cell r="X163">
            <v>7.01</v>
          </cell>
          <cell r="Y163">
            <v>0</v>
          </cell>
          <cell r="Z163">
            <v>0</v>
          </cell>
          <cell r="AA163">
            <v>0</v>
          </cell>
          <cell r="AB163">
            <v>13.96</v>
          </cell>
          <cell r="AC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1</v>
          </cell>
          <cell r="AJ163">
            <v>0.1</v>
          </cell>
          <cell r="AK163">
            <v>0</v>
          </cell>
          <cell r="AM163">
            <v>0</v>
          </cell>
          <cell r="AN163">
            <v>0</v>
          </cell>
          <cell r="AO163">
            <v>0</v>
          </cell>
          <cell r="AQ163">
            <v>0</v>
          </cell>
          <cell r="AR163">
            <v>0</v>
          </cell>
          <cell r="AT163">
            <v>-7.4662498406041777E-15</v>
          </cell>
        </row>
        <row r="164">
          <cell r="A164">
            <v>42137</v>
          </cell>
          <cell r="B164">
            <v>0</v>
          </cell>
          <cell r="C164">
            <v>7.05</v>
          </cell>
          <cell r="D164">
            <v>34012</v>
          </cell>
          <cell r="E164">
            <v>13.7</v>
          </cell>
          <cell r="F164">
            <v>6510</v>
          </cell>
          <cell r="G164">
            <v>4</v>
          </cell>
          <cell r="H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R164">
            <v>21472</v>
          </cell>
          <cell r="S164">
            <v>33.479999999999997</v>
          </cell>
          <cell r="T164">
            <v>1608</v>
          </cell>
          <cell r="U164">
            <v>7.25</v>
          </cell>
          <cell r="V164">
            <v>0</v>
          </cell>
          <cell r="X164">
            <v>7.06</v>
          </cell>
          <cell r="Y164">
            <v>0</v>
          </cell>
          <cell r="Z164">
            <v>0</v>
          </cell>
          <cell r="AA164">
            <v>0</v>
          </cell>
          <cell r="AB164">
            <v>13.95</v>
          </cell>
          <cell r="AC164">
            <v>0</v>
          </cell>
          <cell r="AE164">
            <v>0</v>
          </cell>
          <cell r="AF164">
            <v>0</v>
          </cell>
          <cell r="AG164">
            <v>0</v>
          </cell>
          <cell r="AH164">
            <v>0</v>
          </cell>
          <cell r="AI164">
            <v>120</v>
          </cell>
          <cell r="AJ164">
            <v>0.5</v>
          </cell>
          <cell r="AK164">
            <v>0</v>
          </cell>
          <cell r="AM164">
            <v>0</v>
          </cell>
          <cell r="AN164">
            <v>0</v>
          </cell>
          <cell r="AO164">
            <v>2</v>
          </cell>
          <cell r="AP164">
            <v>200</v>
          </cell>
          <cell r="AQ164">
            <v>0</v>
          </cell>
          <cell r="AR164">
            <v>0</v>
          </cell>
          <cell r="AT164">
            <v>1.4210854715202004E-14</v>
          </cell>
        </row>
        <row r="165">
          <cell r="A165">
            <v>42138</v>
          </cell>
          <cell r="B165">
            <v>7</v>
          </cell>
          <cell r="C165">
            <v>7.03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R165">
            <v>42960</v>
          </cell>
          <cell r="S165">
            <v>50.510000000000005</v>
          </cell>
          <cell r="T165">
            <v>1813</v>
          </cell>
          <cell r="U165">
            <v>7.13</v>
          </cell>
          <cell r="V165">
            <v>0</v>
          </cell>
          <cell r="X165">
            <v>6.78</v>
          </cell>
          <cell r="Y165">
            <v>0</v>
          </cell>
          <cell r="Z165">
            <v>0</v>
          </cell>
          <cell r="AA165">
            <v>0</v>
          </cell>
          <cell r="AB165">
            <v>14.809999999999999</v>
          </cell>
          <cell r="AC165">
            <v>0</v>
          </cell>
          <cell r="AE165">
            <v>0</v>
          </cell>
          <cell r="AF165">
            <v>0</v>
          </cell>
          <cell r="AG165">
            <v>0</v>
          </cell>
          <cell r="AH165">
            <v>0</v>
          </cell>
          <cell r="AI165">
            <v>40</v>
          </cell>
          <cell r="AJ165">
            <v>0.25</v>
          </cell>
          <cell r="AK165">
            <v>0</v>
          </cell>
          <cell r="AM165">
            <v>0</v>
          </cell>
          <cell r="AN165">
            <v>0</v>
          </cell>
          <cell r="AO165">
            <v>0</v>
          </cell>
          <cell r="AQ165">
            <v>0</v>
          </cell>
          <cell r="AR165">
            <v>0</v>
          </cell>
          <cell r="AT165">
            <v>1.4210854715202004E-14</v>
          </cell>
        </row>
        <row r="166">
          <cell r="A166">
            <v>42139</v>
          </cell>
          <cell r="B166">
            <v>0</v>
          </cell>
          <cell r="C166">
            <v>7.41</v>
          </cell>
          <cell r="D166">
            <v>52806</v>
          </cell>
          <cell r="E166">
            <v>19.57</v>
          </cell>
          <cell r="F166">
            <v>2148</v>
          </cell>
          <cell r="G166">
            <v>2</v>
          </cell>
          <cell r="H166">
            <v>0</v>
          </cell>
          <cell r="J166">
            <v>7.31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R166">
            <v>26291</v>
          </cell>
          <cell r="S166">
            <v>42.83</v>
          </cell>
          <cell r="T166">
            <v>1882</v>
          </cell>
          <cell r="U166">
            <v>7.31</v>
          </cell>
          <cell r="V166">
            <v>0</v>
          </cell>
          <cell r="X166">
            <v>7.01</v>
          </cell>
          <cell r="Y166">
            <v>0</v>
          </cell>
          <cell r="Z166">
            <v>0</v>
          </cell>
          <cell r="AA166">
            <v>0</v>
          </cell>
          <cell r="AB166">
            <v>7.21</v>
          </cell>
          <cell r="AC166">
            <v>0</v>
          </cell>
          <cell r="AE166">
            <v>0</v>
          </cell>
          <cell r="AF166">
            <v>0</v>
          </cell>
          <cell r="AG166">
            <v>0</v>
          </cell>
          <cell r="AH166">
            <v>0</v>
          </cell>
          <cell r="AI166">
            <v>0</v>
          </cell>
          <cell r="AJ166">
            <v>0</v>
          </cell>
          <cell r="AK166">
            <v>0</v>
          </cell>
          <cell r="AM166">
            <v>0</v>
          </cell>
          <cell r="AN166">
            <v>0</v>
          </cell>
          <cell r="AO166">
            <v>0</v>
          </cell>
          <cell r="AQ166">
            <v>0</v>
          </cell>
          <cell r="AR166">
            <v>0</v>
          </cell>
          <cell r="AT166">
            <v>1.6875389974302379E-14</v>
          </cell>
        </row>
        <row r="167">
          <cell r="A167">
            <v>42140</v>
          </cell>
          <cell r="B167">
            <v>0</v>
          </cell>
          <cell r="C167">
            <v>6.883</v>
          </cell>
          <cell r="D167">
            <v>1960</v>
          </cell>
          <cell r="E167">
            <v>2</v>
          </cell>
          <cell r="F167">
            <v>0</v>
          </cell>
          <cell r="G167">
            <v>0</v>
          </cell>
          <cell r="H167">
            <v>0</v>
          </cell>
          <cell r="J167">
            <v>1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R167">
            <v>32880</v>
          </cell>
          <cell r="S167">
            <v>48.63000000000001</v>
          </cell>
          <cell r="T167">
            <v>1282</v>
          </cell>
          <cell r="U167">
            <v>1</v>
          </cell>
          <cell r="V167">
            <v>0</v>
          </cell>
          <cell r="X167">
            <v>8</v>
          </cell>
          <cell r="Y167">
            <v>0</v>
          </cell>
          <cell r="Z167">
            <v>0</v>
          </cell>
          <cell r="AA167">
            <v>0</v>
          </cell>
          <cell r="AB167">
            <v>10.08</v>
          </cell>
          <cell r="AC167">
            <v>0</v>
          </cell>
          <cell r="AE167">
            <v>0</v>
          </cell>
          <cell r="AF167">
            <v>0</v>
          </cell>
          <cell r="AG167">
            <v>0</v>
          </cell>
          <cell r="AH167">
            <v>0</v>
          </cell>
          <cell r="AI167">
            <v>0</v>
          </cell>
          <cell r="AJ167">
            <v>0</v>
          </cell>
          <cell r="AK167">
            <v>0</v>
          </cell>
          <cell r="AM167">
            <v>0</v>
          </cell>
          <cell r="AN167">
            <v>0</v>
          </cell>
          <cell r="AO167">
            <v>0</v>
          </cell>
          <cell r="AQ167">
            <v>0</v>
          </cell>
          <cell r="AR167">
            <v>0</v>
          </cell>
          <cell r="AT167">
            <v>-1.7763568394002505E-15</v>
          </cell>
        </row>
        <row r="168">
          <cell r="A168">
            <v>42141</v>
          </cell>
          <cell r="B168">
            <v>7</v>
          </cell>
          <cell r="C168">
            <v>7.3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R168">
            <v>41800</v>
          </cell>
          <cell r="S168">
            <v>48.79</v>
          </cell>
          <cell r="T168">
            <v>1911</v>
          </cell>
          <cell r="U168">
            <v>6.98</v>
          </cell>
          <cell r="V168">
            <v>0</v>
          </cell>
          <cell r="X168">
            <v>0</v>
          </cell>
          <cell r="Y168">
            <v>6.83</v>
          </cell>
          <cell r="Z168">
            <v>0</v>
          </cell>
          <cell r="AA168">
            <v>0</v>
          </cell>
          <cell r="AB168">
            <v>14.58</v>
          </cell>
          <cell r="AC168">
            <v>0</v>
          </cell>
          <cell r="AE168">
            <v>0</v>
          </cell>
          <cell r="AF168">
            <v>0</v>
          </cell>
          <cell r="AG168">
            <v>0</v>
          </cell>
          <cell r="AH168">
            <v>0</v>
          </cell>
          <cell r="AI168">
            <v>0</v>
          </cell>
          <cell r="AJ168">
            <v>0</v>
          </cell>
          <cell r="AK168">
            <v>0</v>
          </cell>
          <cell r="AM168">
            <v>0</v>
          </cell>
          <cell r="AN168">
            <v>0</v>
          </cell>
          <cell r="AO168">
            <v>0</v>
          </cell>
          <cell r="AQ168">
            <v>0</v>
          </cell>
          <cell r="AR168">
            <v>0</v>
          </cell>
          <cell r="AT168">
            <v>-7.1054273576010019E-15</v>
          </cell>
        </row>
        <row r="169">
          <cell r="A169" t="str">
            <v>S20</v>
          </cell>
          <cell r="B169">
            <v>28</v>
          </cell>
          <cell r="C169">
            <v>43.152999999999999</v>
          </cell>
          <cell r="D169">
            <v>201492</v>
          </cell>
          <cell r="E169">
            <v>80.700000000000017</v>
          </cell>
          <cell r="F169">
            <v>11511</v>
          </cell>
          <cell r="G169">
            <v>9.5</v>
          </cell>
          <cell r="H169">
            <v>0</v>
          </cell>
          <cell r="J169">
            <v>22.56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R169">
            <v>232319</v>
          </cell>
          <cell r="S169">
            <v>313.7</v>
          </cell>
          <cell r="T169">
            <v>12436</v>
          </cell>
          <cell r="U169">
            <v>46.75</v>
          </cell>
          <cell r="V169">
            <v>0</v>
          </cell>
          <cell r="X169">
            <v>43.14</v>
          </cell>
          <cell r="Y169">
            <v>6.83</v>
          </cell>
          <cell r="Z169">
            <v>0</v>
          </cell>
          <cell r="AA169">
            <v>0</v>
          </cell>
          <cell r="AB169">
            <v>81.440000000000012</v>
          </cell>
          <cell r="AC169">
            <v>0</v>
          </cell>
          <cell r="AE169">
            <v>0</v>
          </cell>
          <cell r="AF169">
            <v>0</v>
          </cell>
          <cell r="AG169">
            <v>0</v>
          </cell>
          <cell r="AI169">
            <v>163</v>
          </cell>
          <cell r="AJ169">
            <v>0.95</v>
          </cell>
          <cell r="AK169">
            <v>0</v>
          </cell>
          <cell r="AM169">
            <v>0</v>
          </cell>
          <cell r="AN169">
            <v>0</v>
          </cell>
          <cell r="AO169">
            <v>2</v>
          </cell>
          <cell r="AQ169">
            <v>0</v>
          </cell>
          <cell r="AR169">
            <v>0</v>
          </cell>
          <cell r="AT169">
            <v>-1.1080025785759062E-13</v>
          </cell>
        </row>
        <row r="170">
          <cell r="A170">
            <v>42142</v>
          </cell>
          <cell r="B170">
            <v>7</v>
          </cell>
          <cell r="C170">
            <v>15.79</v>
          </cell>
          <cell r="D170">
            <v>67338</v>
          </cell>
          <cell r="E170">
            <v>20.099999999999998</v>
          </cell>
          <cell r="F170">
            <v>1453</v>
          </cell>
          <cell r="G170">
            <v>1.5</v>
          </cell>
          <cell r="H170">
            <v>0</v>
          </cell>
          <cell r="J170">
            <v>7.06</v>
          </cell>
          <cell r="K170">
            <v>0.15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R170">
            <v>31615</v>
          </cell>
          <cell r="S170">
            <v>36.370000000000005</v>
          </cell>
          <cell r="T170">
            <v>2020</v>
          </cell>
          <cell r="U170">
            <v>7.3</v>
          </cell>
          <cell r="V170">
            <v>0</v>
          </cell>
          <cell r="X170">
            <v>6.65</v>
          </cell>
          <cell r="Y170">
            <v>0.5</v>
          </cell>
          <cell r="Z170">
            <v>0</v>
          </cell>
          <cell r="AA170">
            <v>0</v>
          </cell>
          <cell r="AB170">
            <v>12.65</v>
          </cell>
          <cell r="AC170">
            <v>0</v>
          </cell>
          <cell r="AE170">
            <v>0</v>
          </cell>
          <cell r="AF170">
            <v>0</v>
          </cell>
          <cell r="AG170">
            <v>0</v>
          </cell>
          <cell r="AH170">
            <v>0</v>
          </cell>
          <cell r="AI170">
            <v>0</v>
          </cell>
          <cell r="AJ170">
            <v>0</v>
          </cell>
          <cell r="AK170">
            <v>0</v>
          </cell>
          <cell r="AM170">
            <v>0</v>
          </cell>
          <cell r="AN170">
            <v>0</v>
          </cell>
          <cell r="AO170">
            <v>0</v>
          </cell>
          <cell r="AQ170">
            <v>0</v>
          </cell>
          <cell r="AR170">
            <v>0</v>
          </cell>
          <cell r="AT170">
            <v>0</v>
          </cell>
        </row>
        <row r="171">
          <cell r="A171">
            <v>42143</v>
          </cell>
          <cell r="B171">
            <v>7</v>
          </cell>
          <cell r="C171">
            <v>6.86</v>
          </cell>
          <cell r="D171">
            <v>32621</v>
          </cell>
          <cell r="E171">
            <v>18.060000000000002</v>
          </cell>
          <cell r="F171">
            <v>2460</v>
          </cell>
          <cell r="G171">
            <v>2.5</v>
          </cell>
          <cell r="H171">
            <v>0</v>
          </cell>
          <cell r="J171">
            <v>6.15</v>
          </cell>
          <cell r="K171">
            <v>0.25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R171">
            <v>22836</v>
          </cell>
          <cell r="S171">
            <v>26.36</v>
          </cell>
          <cell r="T171">
            <v>1411</v>
          </cell>
          <cell r="U171">
            <v>7</v>
          </cell>
          <cell r="V171">
            <v>0</v>
          </cell>
          <cell r="X171">
            <v>6.13</v>
          </cell>
          <cell r="Y171">
            <v>0.5</v>
          </cell>
          <cell r="Z171">
            <v>0</v>
          </cell>
          <cell r="AA171">
            <v>0</v>
          </cell>
          <cell r="AB171">
            <v>7.15</v>
          </cell>
          <cell r="AC171">
            <v>0</v>
          </cell>
          <cell r="AE171">
            <v>0</v>
          </cell>
          <cell r="AF171">
            <v>0</v>
          </cell>
          <cell r="AG171">
            <v>0</v>
          </cell>
          <cell r="AH171">
            <v>0</v>
          </cell>
          <cell r="AI171">
            <v>253</v>
          </cell>
          <cell r="AJ171">
            <v>1</v>
          </cell>
          <cell r="AK171">
            <v>0</v>
          </cell>
          <cell r="AM171">
            <v>0</v>
          </cell>
          <cell r="AN171">
            <v>0</v>
          </cell>
          <cell r="AO171">
            <v>0</v>
          </cell>
          <cell r="AQ171">
            <v>0</v>
          </cell>
          <cell r="AR171">
            <v>0</v>
          </cell>
          <cell r="AT171">
            <v>8.8817841970012523E-15</v>
          </cell>
        </row>
        <row r="172">
          <cell r="A172">
            <v>42144</v>
          </cell>
          <cell r="B172">
            <v>0</v>
          </cell>
          <cell r="C172">
            <v>14.66</v>
          </cell>
          <cell r="D172">
            <v>64865</v>
          </cell>
          <cell r="E172">
            <v>33.050000000000004</v>
          </cell>
          <cell r="F172">
            <v>4232</v>
          </cell>
          <cell r="G172">
            <v>4.25</v>
          </cell>
          <cell r="H172">
            <v>0</v>
          </cell>
          <cell r="J172">
            <v>6.5</v>
          </cell>
          <cell r="K172">
            <v>0.75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R172">
            <v>36646</v>
          </cell>
          <cell r="S172">
            <v>28.470000000000002</v>
          </cell>
          <cell r="T172">
            <v>1421</v>
          </cell>
          <cell r="U172">
            <v>7.06</v>
          </cell>
          <cell r="V172">
            <v>0</v>
          </cell>
          <cell r="X172">
            <v>6.55</v>
          </cell>
          <cell r="Y172">
            <v>0.5</v>
          </cell>
          <cell r="Z172">
            <v>0</v>
          </cell>
          <cell r="AA172">
            <v>0</v>
          </cell>
          <cell r="AB172">
            <v>14.24</v>
          </cell>
          <cell r="AC172">
            <v>0</v>
          </cell>
          <cell r="AE172">
            <v>0</v>
          </cell>
          <cell r="AF172">
            <v>0</v>
          </cell>
          <cell r="AG172">
            <v>0</v>
          </cell>
          <cell r="AH172">
            <v>0</v>
          </cell>
          <cell r="AI172">
            <v>33</v>
          </cell>
          <cell r="AJ172">
            <v>0</v>
          </cell>
          <cell r="AK172">
            <v>0</v>
          </cell>
          <cell r="AM172">
            <v>0</v>
          </cell>
          <cell r="AN172">
            <v>0</v>
          </cell>
          <cell r="AO172">
            <v>0</v>
          </cell>
          <cell r="AQ172">
            <v>0</v>
          </cell>
          <cell r="AR172">
            <v>0</v>
          </cell>
          <cell r="AT172">
            <v>1.9539925233402755E-14</v>
          </cell>
        </row>
        <row r="173">
          <cell r="A173">
            <v>42145</v>
          </cell>
          <cell r="B173">
            <v>7</v>
          </cell>
          <cell r="C173">
            <v>14.18</v>
          </cell>
          <cell r="D173">
            <v>43479</v>
          </cell>
          <cell r="E173">
            <v>33.419999999999995</v>
          </cell>
          <cell r="F173">
            <v>2030</v>
          </cell>
          <cell r="G173">
            <v>2</v>
          </cell>
          <cell r="H173">
            <v>0</v>
          </cell>
          <cell r="J173">
            <v>6.85</v>
          </cell>
          <cell r="K173">
            <v>0.25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R173">
            <v>46285</v>
          </cell>
          <cell r="S173">
            <v>39.29</v>
          </cell>
          <cell r="T173">
            <v>1566</v>
          </cell>
          <cell r="U173">
            <v>7.1</v>
          </cell>
          <cell r="V173">
            <v>0</v>
          </cell>
          <cell r="X173">
            <v>6.83</v>
          </cell>
          <cell r="Y173">
            <v>0.5</v>
          </cell>
          <cell r="Z173">
            <v>0</v>
          </cell>
          <cell r="AA173">
            <v>0</v>
          </cell>
          <cell r="AB173">
            <v>7.33</v>
          </cell>
          <cell r="AC173">
            <v>0</v>
          </cell>
          <cell r="AE173">
            <v>0</v>
          </cell>
          <cell r="AF173">
            <v>0</v>
          </cell>
          <cell r="AG173">
            <v>0</v>
          </cell>
          <cell r="AH173">
            <v>0</v>
          </cell>
          <cell r="AI173">
            <v>36</v>
          </cell>
          <cell r="AJ173">
            <v>0.1</v>
          </cell>
          <cell r="AK173">
            <v>0</v>
          </cell>
          <cell r="AM173">
            <v>0</v>
          </cell>
          <cell r="AN173">
            <v>0</v>
          </cell>
          <cell r="AO173">
            <v>0</v>
          </cell>
          <cell r="AQ173">
            <v>0</v>
          </cell>
          <cell r="AR173">
            <v>0</v>
          </cell>
          <cell r="AT173">
            <v>-3.6082248300317588E-16</v>
          </cell>
        </row>
        <row r="174">
          <cell r="A174">
            <v>42146</v>
          </cell>
          <cell r="B174">
            <v>7</v>
          </cell>
          <cell r="C174">
            <v>8.91</v>
          </cell>
          <cell r="D174">
            <v>77840</v>
          </cell>
          <cell r="E174">
            <v>33.959999999999994</v>
          </cell>
          <cell r="F174">
            <v>3880</v>
          </cell>
          <cell r="G174">
            <v>3.75</v>
          </cell>
          <cell r="H174">
            <v>0</v>
          </cell>
          <cell r="J174">
            <v>6.95</v>
          </cell>
          <cell r="K174">
            <v>0.75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R174">
            <v>33373</v>
          </cell>
          <cell r="S174">
            <v>31.57</v>
          </cell>
          <cell r="T174">
            <v>1789</v>
          </cell>
          <cell r="U174">
            <v>7</v>
          </cell>
          <cell r="V174">
            <v>0</v>
          </cell>
          <cell r="X174">
            <v>8.15</v>
          </cell>
          <cell r="Y174">
            <v>0.5</v>
          </cell>
          <cell r="Z174">
            <v>0</v>
          </cell>
          <cell r="AA174">
            <v>0</v>
          </cell>
          <cell r="AB174">
            <v>8.16</v>
          </cell>
          <cell r="AC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M174">
            <v>0</v>
          </cell>
          <cell r="AN174">
            <v>0</v>
          </cell>
          <cell r="AO174">
            <v>0</v>
          </cell>
          <cell r="AQ174">
            <v>0</v>
          </cell>
          <cell r="AR174">
            <v>0</v>
          </cell>
          <cell r="AT174">
            <v>-5.3290705182007514E-15</v>
          </cell>
        </row>
        <row r="175">
          <cell r="A175">
            <v>42147</v>
          </cell>
          <cell r="B175">
            <v>0</v>
          </cell>
          <cell r="C175">
            <v>7.75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R175">
            <v>34401</v>
          </cell>
          <cell r="S175">
            <v>45.089999999999996</v>
          </cell>
          <cell r="T175">
            <v>1704</v>
          </cell>
          <cell r="U175">
            <v>7.38</v>
          </cell>
          <cell r="V175">
            <v>0</v>
          </cell>
          <cell r="X175">
            <v>7.13</v>
          </cell>
          <cell r="Y175">
            <v>0.5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E175">
            <v>0</v>
          </cell>
          <cell r="AF175">
            <v>0</v>
          </cell>
          <cell r="AG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M175">
            <v>0</v>
          </cell>
          <cell r="AN175">
            <v>0</v>
          </cell>
          <cell r="AO175">
            <v>0</v>
          </cell>
          <cell r="AQ175">
            <v>0</v>
          </cell>
          <cell r="AR175">
            <v>0</v>
          </cell>
          <cell r="AT175">
            <v>-1.7763568394002505E-15</v>
          </cell>
        </row>
        <row r="176">
          <cell r="A176">
            <v>42148</v>
          </cell>
          <cell r="B176">
            <v>7</v>
          </cell>
          <cell r="C176">
            <v>19.18</v>
          </cell>
          <cell r="D176">
            <v>1128</v>
          </cell>
          <cell r="E176">
            <v>1</v>
          </cell>
          <cell r="F176">
            <v>0</v>
          </cell>
          <cell r="G176">
            <v>0</v>
          </cell>
          <cell r="H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R176">
            <v>52636</v>
          </cell>
          <cell r="S176">
            <v>72.67</v>
          </cell>
          <cell r="T176">
            <v>3784</v>
          </cell>
          <cell r="U176">
            <v>15.03</v>
          </cell>
          <cell r="V176">
            <v>0</v>
          </cell>
          <cell r="X176">
            <v>14.11</v>
          </cell>
          <cell r="Y176">
            <v>1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  <cell r="AI176">
            <v>271</v>
          </cell>
          <cell r="AJ176">
            <v>0.25</v>
          </cell>
          <cell r="AK176">
            <v>0</v>
          </cell>
          <cell r="AM176">
            <v>0</v>
          </cell>
          <cell r="AN176">
            <v>0</v>
          </cell>
          <cell r="AO176">
            <v>0</v>
          </cell>
          <cell r="AQ176">
            <v>0</v>
          </cell>
          <cell r="AR176">
            <v>0</v>
          </cell>
          <cell r="AT176">
            <v>1.7763568394002505E-15</v>
          </cell>
        </row>
        <row r="177">
          <cell r="A177" t="str">
            <v>S21</v>
          </cell>
          <cell r="B177">
            <v>35</v>
          </cell>
          <cell r="C177">
            <v>87.330000000000013</v>
          </cell>
          <cell r="D177">
            <v>287271</v>
          </cell>
          <cell r="E177">
            <v>139.58999999999997</v>
          </cell>
          <cell r="F177">
            <v>14055</v>
          </cell>
          <cell r="G177">
            <v>14</v>
          </cell>
          <cell r="H177">
            <v>0</v>
          </cell>
          <cell r="J177">
            <v>33.510000000000005</v>
          </cell>
          <cell r="K177">
            <v>2.15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R177">
            <v>257792</v>
          </cell>
          <cell r="S177">
            <v>279.82</v>
          </cell>
          <cell r="T177">
            <v>13695</v>
          </cell>
          <cell r="U177">
            <v>57.870000000000005</v>
          </cell>
          <cell r="V177">
            <v>0</v>
          </cell>
          <cell r="X177">
            <v>55.550000000000004</v>
          </cell>
          <cell r="Y177">
            <v>4</v>
          </cell>
          <cell r="Z177">
            <v>0</v>
          </cell>
          <cell r="AA177">
            <v>0</v>
          </cell>
          <cell r="AB177">
            <v>49.53</v>
          </cell>
          <cell r="AC177">
            <v>0</v>
          </cell>
          <cell r="AE177">
            <v>0</v>
          </cell>
          <cell r="AF177">
            <v>0</v>
          </cell>
          <cell r="AG177">
            <v>0</v>
          </cell>
          <cell r="AI177">
            <v>593</v>
          </cell>
          <cell r="AJ177">
            <v>1.35</v>
          </cell>
          <cell r="AK177">
            <v>0</v>
          </cell>
          <cell r="AM177">
            <v>0</v>
          </cell>
          <cell r="AN177">
            <v>0</v>
          </cell>
          <cell r="AO177">
            <v>0</v>
          </cell>
          <cell r="AQ177">
            <v>0</v>
          </cell>
          <cell r="AR177">
            <v>0</v>
          </cell>
          <cell r="AT177">
            <v>1.7186252421197423E-13</v>
          </cell>
        </row>
        <row r="178">
          <cell r="A178">
            <v>42149</v>
          </cell>
          <cell r="B178">
            <v>13.6</v>
          </cell>
          <cell r="C178">
            <v>14.459999999999999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157.76999999999998</v>
          </cell>
          <cell r="N178">
            <v>0</v>
          </cell>
          <cell r="O178">
            <v>0</v>
          </cell>
          <cell r="P178">
            <v>0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  <cell r="AI178">
            <v>0</v>
          </cell>
          <cell r="AJ178">
            <v>0</v>
          </cell>
          <cell r="AK178">
            <v>0</v>
          </cell>
          <cell r="AM178">
            <v>0</v>
          </cell>
          <cell r="AN178">
            <v>0</v>
          </cell>
          <cell r="AO178">
            <v>0</v>
          </cell>
          <cell r="AQ178">
            <v>0</v>
          </cell>
          <cell r="AR178">
            <v>0</v>
          </cell>
          <cell r="AT178">
            <v>-2.8421709430404007E-14</v>
          </cell>
        </row>
        <row r="179">
          <cell r="A179">
            <v>42150</v>
          </cell>
          <cell r="B179">
            <v>7</v>
          </cell>
          <cell r="C179">
            <v>7</v>
          </cell>
          <cell r="D179">
            <v>97090</v>
          </cell>
          <cell r="E179">
            <v>27.380000000000003</v>
          </cell>
          <cell r="F179">
            <v>1317</v>
          </cell>
          <cell r="G179">
            <v>1.25</v>
          </cell>
          <cell r="H179">
            <v>0</v>
          </cell>
          <cell r="J179">
            <v>8.0299999999999994</v>
          </cell>
          <cell r="K179">
            <v>0.25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R179">
            <v>31985</v>
          </cell>
          <cell r="S179">
            <v>52.789999999999992</v>
          </cell>
          <cell r="T179">
            <v>2559</v>
          </cell>
          <cell r="U179">
            <v>8.43</v>
          </cell>
          <cell r="V179">
            <v>0</v>
          </cell>
          <cell r="X179">
            <v>7.25</v>
          </cell>
          <cell r="Y179">
            <v>0.5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  <cell r="AI179">
            <v>0</v>
          </cell>
          <cell r="AJ179">
            <v>0</v>
          </cell>
          <cell r="AK179">
            <v>0</v>
          </cell>
          <cell r="AM179">
            <v>0</v>
          </cell>
          <cell r="AN179">
            <v>0</v>
          </cell>
          <cell r="AO179">
            <v>0</v>
          </cell>
          <cell r="AQ179">
            <v>0</v>
          </cell>
          <cell r="AR179">
            <v>0</v>
          </cell>
          <cell r="AT179">
            <v>7.1054273576010019E-15</v>
          </cell>
        </row>
        <row r="180">
          <cell r="A180">
            <v>42151</v>
          </cell>
          <cell r="B180">
            <v>0</v>
          </cell>
          <cell r="C180">
            <v>16.28</v>
          </cell>
          <cell r="D180">
            <v>60169</v>
          </cell>
          <cell r="E180">
            <v>24.310000000000002</v>
          </cell>
          <cell r="F180">
            <v>4056</v>
          </cell>
          <cell r="G180">
            <v>4</v>
          </cell>
          <cell r="H180">
            <v>0</v>
          </cell>
          <cell r="J180">
            <v>6.25</v>
          </cell>
          <cell r="K180">
            <v>0.75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R180">
            <v>42250</v>
          </cell>
          <cell r="S180">
            <v>50.25</v>
          </cell>
          <cell r="T180">
            <v>1410</v>
          </cell>
          <cell r="U180">
            <v>7.25</v>
          </cell>
          <cell r="V180">
            <v>0</v>
          </cell>
          <cell r="X180">
            <v>6.78</v>
          </cell>
          <cell r="Y180">
            <v>0.5</v>
          </cell>
          <cell r="Z180">
            <v>0</v>
          </cell>
          <cell r="AA180">
            <v>0</v>
          </cell>
          <cell r="AB180">
            <v>7.1</v>
          </cell>
          <cell r="AC180">
            <v>0</v>
          </cell>
          <cell r="AE180">
            <v>0</v>
          </cell>
          <cell r="AF180">
            <v>0</v>
          </cell>
          <cell r="AG180">
            <v>0</v>
          </cell>
          <cell r="AH180">
            <v>0</v>
          </cell>
          <cell r="AI180">
            <v>0</v>
          </cell>
          <cell r="AJ180">
            <v>0</v>
          </cell>
          <cell r="AK180">
            <v>0</v>
          </cell>
          <cell r="AM180">
            <v>0</v>
          </cell>
          <cell r="AN180">
            <v>0</v>
          </cell>
          <cell r="AO180">
            <v>0</v>
          </cell>
          <cell r="AQ180">
            <v>0</v>
          </cell>
          <cell r="AR180">
            <v>0</v>
          </cell>
          <cell r="AT180">
            <v>-4.4408920985006262E-15</v>
          </cell>
        </row>
        <row r="181">
          <cell r="A181">
            <v>42152</v>
          </cell>
          <cell r="B181">
            <v>7</v>
          </cell>
          <cell r="C181">
            <v>4.8499999999999996</v>
          </cell>
          <cell r="D181">
            <v>48518</v>
          </cell>
          <cell r="E181">
            <v>19.43</v>
          </cell>
          <cell r="F181">
            <v>1770</v>
          </cell>
          <cell r="G181">
            <v>2</v>
          </cell>
          <cell r="H181">
            <v>0</v>
          </cell>
          <cell r="J181">
            <v>7</v>
          </cell>
          <cell r="K181">
            <v>0.25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R181">
            <v>45173</v>
          </cell>
          <cell r="S181">
            <v>64.92</v>
          </cell>
          <cell r="T181">
            <v>1253</v>
          </cell>
          <cell r="U181">
            <v>0</v>
          </cell>
          <cell r="V181">
            <v>0</v>
          </cell>
          <cell r="X181">
            <v>6.76</v>
          </cell>
          <cell r="Y181">
            <v>0.5</v>
          </cell>
          <cell r="Z181">
            <v>0</v>
          </cell>
          <cell r="AA181">
            <v>0</v>
          </cell>
          <cell r="AB181">
            <v>7.15</v>
          </cell>
          <cell r="AC181">
            <v>0</v>
          </cell>
          <cell r="AE181">
            <v>0</v>
          </cell>
          <cell r="AF181">
            <v>0</v>
          </cell>
          <cell r="AG181">
            <v>0</v>
          </cell>
          <cell r="AH181">
            <v>0</v>
          </cell>
          <cell r="AI181">
            <v>9</v>
          </cell>
          <cell r="AJ181">
            <v>0.1</v>
          </cell>
          <cell r="AK181">
            <v>0</v>
          </cell>
          <cell r="AM181">
            <v>0</v>
          </cell>
          <cell r="AN181">
            <v>0</v>
          </cell>
          <cell r="AO181">
            <v>0</v>
          </cell>
          <cell r="AQ181">
            <v>0</v>
          </cell>
          <cell r="AR181">
            <v>0</v>
          </cell>
          <cell r="AT181">
            <v>4.9682480351975755E-15</v>
          </cell>
        </row>
        <row r="182">
          <cell r="A182">
            <v>42153</v>
          </cell>
          <cell r="B182">
            <v>7</v>
          </cell>
          <cell r="C182">
            <v>7.83</v>
          </cell>
          <cell r="D182">
            <v>72981</v>
          </cell>
          <cell r="E182">
            <v>21.490000000000002</v>
          </cell>
          <cell r="F182">
            <v>2807</v>
          </cell>
          <cell r="G182">
            <v>3</v>
          </cell>
          <cell r="H182">
            <v>0</v>
          </cell>
          <cell r="J182">
            <v>8.11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R182">
            <v>26249</v>
          </cell>
          <cell r="S182">
            <v>32.86</v>
          </cell>
          <cell r="T182">
            <v>1837</v>
          </cell>
          <cell r="U182">
            <v>7.16</v>
          </cell>
          <cell r="V182">
            <v>0</v>
          </cell>
          <cell r="X182">
            <v>7.2</v>
          </cell>
          <cell r="Y182">
            <v>0</v>
          </cell>
          <cell r="Z182">
            <v>0</v>
          </cell>
          <cell r="AA182">
            <v>0</v>
          </cell>
          <cell r="AB182">
            <v>7.3</v>
          </cell>
          <cell r="AC182">
            <v>0</v>
          </cell>
          <cell r="AE182">
            <v>0</v>
          </cell>
          <cell r="AF182">
            <v>0</v>
          </cell>
          <cell r="AG182">
            <v>0</v>
          </cell>
          <cell r="AH182">
            <v>0</v>
          </cell>
          <cell r="AI182">
            <v>0</v>
          </cell>
          <cell r="AJ182">
            <v>0</v>
          </cell>
          <cell r="AK182">
            <v>0</v>
          </cell>
          <cell r="AM182">
            <v>0</v>
          </cell>
          <cell r="AN182">
            <v>0</v>
          </cell>
          <cell r="AO182">
            <v>0</v>
          </cell>
          <cell r="AQ182">
            <v>0</v>
          </cell>
          <cell r="AR182">
            <v>0</v>
          </cell>
          <cell r="AT182">
            <v>-3.5527136788005009E-15</v>
          </cell>
        </row>
        <row r="183">
          <cell r="A183">
            <v>42154</v>
          </cell>
          <cell r="B183">
            <v>0</v>
          </cell>
          <cell r="C183">
            <v>7.3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R183">
            <v>38103</v>
          </cell>
          <cell r="S183">
            <v>29.090000000000003</v>
          </cell>
          <cell r="T183">
            <v>1949</v>
          </cell>
          <cell r="U183">
            <v>7.43</v>
          </cell>
          <cell r="V183">
            <v>0</v>
          </cell>
          <cell r="X183">
            <v>11.98</v>
          </cell>
          <cell r="Y183">
            <v>0</v>
          </cell>
          <cell r="Z183">
            <v>0</v>
          </cell>
          <cell r="AA183">
            <v>0</v>
          </cell>
          <cell r="AB183">
            <v>7.38</v>
          </cell>
          <cell r="AC183">
            <v>0</v>
          </cell>
          <cell r="AE183">
            <v>0</v>
          </cell>
          <cell r="AF183">
            <v>0</v>
          </cell>
          <cell r="AG183">
            <v>0</v>
          </cell>
          <cell r="AH183">
            <v>0</v>
          </cell>
          <cell r="AI183">
            <v>0</v>
          </cell>
          <cell r="AJ183">
            <v>0</v>
          </cell>
          <cell r="AK183">
            <v>0</v>
          </cell>
          <cell r="AM183">
            <v>0</v>
          </cell>
          <cell r="AN183">
            <v>0</v>
          </cell>
          <cell r="AO183">
            <v>0</v>
          </cell>
          <cell r="AQ183">
            <v>0</v>
          </cell>
          <cell r="AR183">
            <v>0</v>
          </cell>
          <cell r="AT183">
            <v>-7.9936057773011271E-15</v>
          </cell>
        </row>
        <row r="184">
          <cell r="A184">
            <v>42155</v>
          </cell>
          <cell r="B184">
            <v>7</v>
          </cell>
          <cell r="C184">
            <v>7.55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R184">
            <v>37795</v>
          </cell>
          <cell r="S184">
            <v>60.610000000000007</v>
          </cell>
          <cell r="T184">
            <v>2076</v>
          </cell>
          <cell r="U184">
            <v>7.28</v>
          </cell>
          <cell r="V184">
            <v>0</v>
          </cell>
          <cell r="X184">
            <v>7.06</v>
          </cell>
          <cell r="Y184">
            <v>0.5</v>
          </cell>
          <cell r="Z184">
            <v>0</v>
          </cell>
          <cell r="AA184">
            <v>0</v>
          </cell>
          <cell r="AB184">
            <v>7.26</v>
          </cell>
          <cell r="AC184">
            <v>0</v>
          </cell>
          <cell r="AE184">
            <v>0</v>
          </cell>
          <cell r="AF184">
            <v>0</v>
          </cell>
          <cell r="AG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M184">
            <v>0</v>
          </cell>
          <cell r="AN184">
            <v>0</v>
          </cell>
          <cell r="AO184">
            <v>0</v>
          </cell>
          <cell r="AQ184">
            <v>0</v>
          </cell>
          <cell r="AR184">
            <v>0</v>
          </cell>
          <cell r="AT184">
            <v>1.5099033134902129E-14</v>
          </cell>
        </row>
        <row r="185">
          <cell r="A185" t="str">
            <v>S22</v>
          </cell>
          <cell r="B185">
            <v>41.6</v>
          </cell>
          <cell r="C185">
            <v>65.27</v>
          </cell>
          <cell r="D185">
            <v>278758</v>
          </cell>
          <cell r="E185">
            <v>92.610000000000014</v>
          </cell>
          <cell r="F185">
            <v>9950</v>
          </cell>
          <cell r="G185">
            <v>10.25</v>
          </cell>
          <cell r="H185">
            <v>0</v>
          </cell>
          <cell r="J185">
            <v>29.39</v>
          </cell>
          <cell r="K185">
            <v>1.25</v>
          </cell>
          <cell r="L185">
            <v>0</v>
          </cell>
          <cell r="M185">
            <v>157.76999999999998</v>
          </cell>
          <cell r="N185">
            <v>0</v>
          </cell>
          <cell r="O185">
            <v>0</v>
          </cell>
          <cell r="P185">
            <v>0</v>
          </cell>
          <cell r="R185">
            <v>221555</v>
          </cell>
          <cell r="S185">
            <v>290.52</v>
          </cell>
          <cell r="T185">
            <v>11084</v>
          </cell>
          <cell r="U185">
            <v>37.549999999999997</v>
          </cell>
          <cell r="V185">
            <v>0</v>
          </cell>
          <cell r="X185">
            <v>47.03</v>
          </cell>
          <cell r="Y185">
            <v>2</v>
          </cell>
          <cell r="Z185">
            <v>0</v>
          </cell>
          <cell r="AA185">
            <v>0</v>
          </cell>
          <cell r="AB185">
            <v>36.19</v>
          </cell>
          <cell r="AC185">
            <v>0</v>
          </cell>
          <cell r="AE185">
            <v>0</v>
          </cell>
          <cell r="AF185">
            <v>0</v>
          </cell>
          <cell r="AG185">
            <v>0</v>
          </cell>
          <cell r="AI185">
            <v>9</v>
          </cell>
          <cell r="AJ185">
            <v>0.1</v>
          </cell>
          <cell r="AK185">
            <v>0</v>
          </cell>
          <cell r="AM185">
            <v>0</v>
          </cell>
          <cell r="AN185">
            <v>0</v>
          </cell>
          <cell r="AO185">
            <v>0</v>
          </cell>
          <cell r="AQ185">
            <v>0</v>
          </cell>
          <cell r="AR185">
            <v>0</v>
          </cell>
          <cell r="AT185">
            <v>-1.0516587600761795E-13</v>
          </cell>
        </row>
        <row r="186">
          <cell r="A186" t="str">
            <v>M5</v>
          </cell>
          <cell r="B186">
            <v>153.6</v>
          </cell>
          <cell r="C186">
            <v>262.63300000000004</v>
          </cell>
          <cell r="D186">
            <v>975579</v>
          </cell>
          <cell r="E186">
            <v>396.66999999999996</v>
          </cell>
          <cell r="F186">
            <v>44325</v>
          </cell>
          <cell r="G186">
            <v>43.35</v>
          </cell>
          <cell r="H186">
            <v>0</v>
          </cell>
          <cell r="J186">
            <v>114.18</v>
          </cell>
          <cell r="K186">
            <v>3.4</v>
          </cell>
          <cell r="L186">
            <v>0</v>
          </cell>
          <cell r="M186">
            <v>157.76999999999998</v>
          </cell>
          <cell r="N186">
            <v>0</v>
          </cell>
          <cell r="O186">
            <v>0</v>
          </cell>
          <cell r="P186">
            <v>0</v>
          </cell>
          <cell r="R186">
            <v>1121732</v>
          </cell>
          <cell r="S186">
            <v>1327.53</v>
          </cell>
          <cell r="T186">
            <v>54347</v>
          </cell>
          <cell r="U186">
            <v>217.59</v>
          </cell>
          <cell r="V186">
            <v>0</v>
          </cell>
          <cell r="X186">
            <v>232.82</v>
          </cell>
          <cell r="Y186">
            <v>12.83</v>
          </cell>
          <cell r="Z186">
            <v>0</v>
          </cell>
          <cell r="AA186">
            <v>0</v>
          </cell>
          <cell r="AB186">
            <v>291.62000000000006</v>
          </cell>
          <cell r="AC186">
            <v>0</v>
          </cell>
          <cell r="AE186">
            <v>125</v>
          </cell>
          <cell r="AF186">
            <v>0.75</v>
          </cell>
          <cell r="AG186">
            <v>0</v>
          </cell>
          <cell r="AI186">
            <v>980</v>
          </cell>
          <cell r="AJ186">
            <v>3.8000000000000003</v>
          </cell>
          <cell r="AK186">
            <v>0</v>
          </cell>
          <cell r="AM186">
            <v>0</v>
          </cell>
          <cell r="AN186">
            <v>0</v>
          </cell>
          <cell r="AO186">
            <v>10.9</v>
          </cell>
          <cell r="AQ186">
            <v>0</v>
          </cell>
          <cell r="AR186">
            <v>0</v>
          </cell>
          <cell r="AT186">
            <v>1.0125233984581428E-13</v>
          </cell>
        </row>
        <row r="187">
          <cell r="A187">
            <v>42156</v>
          </cell>
          <cell r="B187">
            <v>7</v>
          </cell>
          <cell r="C187">
            <v>15.68</v>
          </cell>
          <cell r="D187">
            <v>89719</v>
          </cell>
          <cell r="E187">
            <v>26.6</v>
          </cell>
          <cell r="F187">
            <v>1516</v>
          </cell>
          <cell r="G187">
            <v>1.5</v>
          </cell>
          <cell r="H187">
            <v>0</v>
          </cell>
          <cell r="J187">
            <v>7.18</v>
          </cell>
          <cell r="K187">
            <v>0.25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R187">
            <v>39792</v>
          </cell>
          <cell r="S187">
            <v>41.730000000000004</v>
          </cell>
          <cell r="T187">
            <v>2282</v>
          </cell>
          <cell r="U187">
            <v>7.75</v>
          </cell>
          <cell r="V187">
            <v>0</v>
          </cell>
          <cell r="X187">
            <v>7.25</v>
          </cell>
          <cell r="Y187">
            <v>0.5</v>
          </cell>
          <cell r="Z187">
            <v>0</v>
          </cell>
          <cell r="AA187">
            <v>0</v>
          </cell>
          <cell r="AB187">
            <v>15.5</v>
          </cell>
          <cell r="AC187">
            <v>0</v>
          </cell>
          <cell r="AE187">
            <v>0</v>
          </cell>
          <cell r="AF187">
            <v>0</v>
          </cell>
          <cell r="AG187">
            <v>0</v>
          </cell>
          <cell r="AH187">
            <v>0</v>
          </cell>
          <cell r="AI187">
            <v>0</v>
          </cell>
          <cell r="AJ187">
            <v>0</v>
          </cell>
          <cell r="AK187">
            <v>0</v>
          </cell>
          <cell r="AM187">
            <v>0</v>
          </cell>
          <cell r="AN187">
            <v>0</v>
          </cell>
          <cell r="AO187">
            <v>0</v>
          </cell>
          <cell r="AQ187">
            <v>0</v>
          </cell>
          <cell r="AR187">
            <v>0</v>
          </cell>
          <cell r="AT187">
            <v>-1.4210854715202004E-14</v>
          </cell>
        </row>
        <row r="188">
          <cell r="A188">
            <v>42157</v>
          </cell>
          <cell r="B188">
            <v>0</v>
          </cell>
          <cell r="C188">
            <v>14.51</v>
          </cell>
          <cell r="D188">
            <v>79731</v>
          </cell>
          <cell r="E188">
            <v>26.2</v>
          </cell>
          <cell r="F188">
            <v>2607</v>
          </cell>
          <cell r="G188">
            <v>2.5</v>
          </cell>
          <cell r="H188">
            <v>0</v>
          </cell>
          <cell r="J188">
            <v>0.25</v>
          </cell>
          <cell r="K188">
            <v>7.08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R188">
            <v>45249</v>
          </cell>
          <cell r="S188">
            <v>38.21</v>
          </cell>
          <cell r="T188">
            <v>1819</v>
          </cell>
          <cell r="U188">
            <v>7.23</v>
          </cell>
          <cell r="V188">
            <v>0</v>
          </cell>
          <cell r="X188">
            <v>6.85</v>
          </cell>
          <cell r="Y188">
            <v>0.5</v>
          </cell>
          <cell r="Z188">
            <v>0</v>
          </cell>
          <cell r="AA188">
            <v>0</v>
          </cell>
          <cell r="AB188">
            <v>7.23</v>
          </cell>
          <cell r="AC188">
            <v>0</v>
          </cell>
          <cell r="AE188">
            <v>0</v>
          </cell>
          <cell r="AF188">
            <v>0</v>
          </cell>
          <cell r="AG188">
            <v>0</v>
          </cell>
          <cell r="AH188">
            <v>0</v>
          </cell>
          <cell r="AI188">
            <v>0</v>
          </cell>
          <cell r="AJ188">
            <v>0</v>
          </cell>
          <cell r="AK188">
            <v>0</v>
          </cell>
          <cell r="AM188">
            <v>0</v>
          </cell>
          <cell r="AN188">
            <v>0</v>
          </cell>
          <cell r="AO188">
            <v>6</v>
          </cell>
          <cell r="AQ188">
            <v>0</v>
          </cell>
          <cell r="AR188">
            <v>0</v>
          </cell>
          <cell r="AT188">
            <v>-5.3290705182007514E-15</v>
          </cell>
        </row>
        <row r="189">
          <cell r="A189">
            <v>42158</v>
          </cell>
          <cell r="B189">
            <v>0</v>
          </cell>
          <cell r="C189">
            <v>15.49</v>
          </cell>
          <cell r="D189">
            <v>104753</v>
          </cell>
          <cell r="E189">
            <v>34.9</v>
          </cell>
          <cell r="F189">
            <v>2523</v>
          </cell>
          <cell r="G189">
            <v>2.5</v>
          </cell>
          <cell r="H189">
            <v>0</v>
          </cell>
          <cell r="J189">
            <v>7.21</v>
          </cell>
          <cell r="K189">
            <v>0.5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R189">
            <v>33647</v>
          </cell>
          <cell r="S189">
            <v>34.22</v>
          </cell>
          <cell r="T189">
            <v>1524</v>
          </cell>
          <cell r="U189">
            <v>7</v>
          </cell>
          <cell r="V189">
            <v>0</v>
          </cell>
          <cell r="X189">
            <v>7.73</v>
          </cell>
          <cell r="Y189">
            <v>0.5</v>
          </cell>
          <cell r="Z189">
            <v>0</v>
          </cell>
          <cell r="AA189">
            <v>0</v>
          </cell>
          <cell r="AB189">
            <v>7.25</v>
          </cell>
          <cell r="AC189">
            <v>0</v>
          </cell>
          <cell r="AE189">
            <v>0</v>
          </cell>
          <cell r="AF189">
            <v>0</v>
          </cell>
          <cell r="AG189">
            <v>0</v>
          </cell>
          <cell r="AH189">
            <v>0</v>
          </cell>
          <cell r="AI189">
            <v>0</v>
          </cell>
          <cell r="AJ189">
            <v>0</v>
          </cell>
          <cell r="AK189">
            <v>0</v>
          </cell>
          <cell r="AM189">
            <v>0</v>
          </cell>
          <cell r="AN189">
            <v>0</v>
          </cell>
          <cell r="AO189">
            <v>0</v>
          </cell>
          <cell r="AQ189">
            <v>0</v>
          </cell>
          <cell r="AR189">
            <v>0</v>
          </cell>
          <cell r="AT189">
            <v>2.4868995751603507E-14</v>
          </cell>
        </row>
        <row r="190">
          <cell r="A190">
            <v>42159</v>
          </cell>
          <cell r="B190">
            <v>7</v>
          </cell>
          <cell r="C190">
            <v>7</v>
          </cell>
          <cell r="D190">
            <v>104271</v>
          </cell>
          <cell r="E190">
            <v>39.67</v>
          </cell>
          <cell r="F190">
            <v>3370</v>
          </cell>
          <cell r="G190">
            <v>3.5</v>
          </cell>
          <cell r="H190">
            <v>0</v>
          </cell>
          <cell r="J190">
            <v>7.88</v>
          </cell>
          <cell r="K190">
            <v>0.25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R190">
            <v>41905</v>
          </cell>
          <cell r="S190">
            <v>37.049999999999997</v>
          </cell>
          <cell r="T190">
            <v>1430</v>
          </cell>
          <cell r="U190">
            <v>7</v>
          </cell>
          <cell r="V190">
            <v>0</v>
          </cell>
          <cell r="X190">
            <v>6.5</v>
          </cell>
          <cell r="Y190">
            <v>0.5</v>
          </cell>
          <cell r="Z190">
            <v>0</v>
          </cell>
          <cell r="AA190">
            <v>0</v>
          </cell>
          <cell r="AB190">
            <v>7.71</v>
          </cell>
          <cell r="AC190">
            <v>0</v>
          </cell>
          <cell r="AE190">
            <v>0</v>
          </cell>
          <cell r="AF190">
            <v>0</v>
          </cell>
          <cell r="AG190">
            <v>0</v>
          </cell>
          <cell r="AH190">
            <v>0</v>
          </cell>
          <cell r="AI190">
            <v>0</v>
          </cell>
          <cell r="AJ190">
            <v>0</v>
          </cell>
          <cell r="AK190">
            <v>0</v>
          </cell>
          <cell r="AM190">
            <v>0</v>
          </cell>
          <cell r="AN190">
            <v>0</v>
          </cell>
          <cell r="AO190">
            <v>0</v>
          </cell>
          <cell r="AQ190">
            <v>0</v>
          </cell>
          <cell r="AR190">
            <v>0</v>
          </cell>
          <cell r="AT190">
            <v>8.8817841970012523E-16</v>
          </cell>
        </row>
        <row r="191">
          <cell r="A191">
            <v>42160</v>
          </cell>
          <cell r="B191">
            <v>7</v>
          </cell>
          <cell r="C191">
            <v>9.4</v>
          </cell>
          <cell r="D191">
            <v>69384</v>
          </cell>
          <cell r="E191">
            <v>30.709999999999997</v>
          </cell>
          <cell r="F191">
            <v>1934</v>
          </cell>
          <cell r="G191">
            <v>2</v>
          </cell>
          <cell r="H191">
            <v>0</v>
          </cell>
          <cell r="J191">
            <v>7.08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R191">
            <v>33238</v>
          </cell>
          <cell r="S191">
            <v>50.069999999999993</v>
          </cell>
          <cell r="T191">
            <v>1531</v>
          </cell>
          <cell r="U191">
            <v>7</v>
          </cell>
          <cell r="V191">
            <v>0</v>
          </cell>
          <cell r="X191">
            <v>8.1300000000000008</v>
          </cell>
          <cell r="Y191">
            <v>0</v>
          </cell>
          <cell r="Z191">
            <v>0</v>
          </cell>
          <cell r="AA191">
            <v>0</v>
          </cell>
          <cell r="AB191">
            <v>8.1</v>
          </cell>
          <cell r="AC191">
            <v>0</v>
          </cell>
          <cell r="AE191">
            <v>0</v>
          </cell>
          <cell r="AF191">
            <v>0</v>
          </cell>
          <cell r="AG191">
            <v>0</v>
          </cell>
          <cell r="AH191">
            <v>0</v>
          </cell>
          <cell r="AI191">
            <v>16</v>
          </cell>
          <cell r="AJ191">
            <v>0.25</v>
          </cell>
          <cell r="AK191">
            <v>0</v>
          </cell>
          <cell r="AM191">
            <v>0</v>
          </cell>
          <cell r="AN191">
            <v>0</v>
          </cell>
          <cell r="AO191">
            <v>0</v>
          </cell>
          <cell r="AQ191">
            <v>0</v>
          </cell>
          <cell r="AR191">
            <v>0</v>
          </cell>
          <cell r="AT191">
            <v>-3.907985046680551E-14</v>
          </cell>
        </row>
        <row r="192">
          <cell r="A192">
            <v>42161</v>
          </cell>
          <cell r="B192">
            <v>0</v>
          </cell>
          <cell r="C192">
            <v>8.08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R192">
            <v>36839</v>
          </cell>
          <cell r="S192">
            <v>50.63</v>
          </cell>
          <cell r="T192">
            <v>1636</v>
          </cell>
          <cell r="U192">
            <v>7.06</v>
          </cell>
          <cell r="V192">
            <v>0</v>
          </cell>
          <cell r="X192">
            <v>11.55</v>
          </cell>
          <cell r="Y192">
            <v>0</v>
          </cell>
          <cell r="Z192">
            <v>0</v>
          </cell>
          <cell r="AA192">
            <v>0</v>
          </cell>
          <cell r="AB192">
            <v>7.81</v>
          </cell>
          <cell r="AC192">
            <v>0</v>
          </cell>
          <cell r="AE192">
            <v>0</v>
          </cell>
          <cell r="AF192">
            <v>0</v>
          </cell>
          <cell r="AG192">
            <v>0</v>
          </cell>
          <cell r="AH192">
            <v>0</v>
          </cell>
          <cell r="AI192">
            <v>0</v>
          </cell>
          <cell r="AJ192">
            <v>0</v>
          </cell>
          <cell r="AK192">
            <v>0</v>
          </cell>
          <cell r="AM192">
            <v>0</v>
          </cell>
          <cell r="AN192">
            <v>0</v>
          </cell>
          <cell r="AO192">
            <v>0</v>
          </cell>
          <cell r="AQ192">
            <v>0</v>
          </cell>
          <cell r="AR192">
            <v>0</v>
          </cell>
          <cell r="AT192">
            <v>-4.4408920985006262E-15</v>
          </cell>
        </row>
        <row r="193">
          <cell r="A193">
            <v>42162</v>
          </cell>
          <cell r="B193">
            <v>7</v>
          </cell>
          <cell r="C193">
            <v>9.4</v>
          </cell>
          <cell r="D193">
            <v>3367</v>
          </cell>
          <cell r="E193">
            <v>2</v>
          </cell>
          <cell r="F193">
            <v>0</v>
          </cell>
          <cell r="G193">
            <v>0</v>
          </cell>
          <cell r="H193">
            <v>0</v>
          </cell>
          <cell r="J193">
            <v>1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R193">
            <v>66882</v>
          </cell>
          <cell r="S193">
            <v>60.84</v>
          </cell>
          <cell r="T193">
            <v>2428</v>
          </cell>
          <cell r="U193">
            <v>0</v>
          </cell>
          <cell r="V193">
            <v>0</v>
          </cell>
          <cell r="X193">
            <v>11.66</v>
          </cell>
          <cell r="Y193">
            <v>0</v>
          </cell>
          <cell r="Z193">
            <v>0</v>
          </cell>
          <cell r="AA193">
            <v>0</v>
          </cell>
          <cell r="AB193">
            <v>20.78</v>
          </cell>
          <cell r="AC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  <cell r="AI193">
            <v>0</v>
          </cell>
          <cell r="AJ193">
            <v>0</v>
          </cell>
          <cell r="AK193">
            <v>0</v>
          </cell>
          <cell r="AM193">
            <v>0</v>
          </cell>
          <cell r="AN193">
            <v>0</v>
          </cell>
          <cell r="AO193">
            <v>0</v>
          </cell>
          <cell r="AQ193">
            <v>0</v>
          </cell>
          <cell r="AR193">
            <v>0</v>
          </cell>
          <cell r="AT193">
            <v>-3.5527136788005009E-15</v>
          </cell>
        </row>
        <row r="194">
          <cell r="A194" t="str">
            <v>S23</v>
          </cell>
          <cell r="B194">
            <v>28</v>
          </cell>
          <cell r="C194">
            <v>79.56</v>
          </cell>
          <cell r="D194">
            <v>451225</v>
          </cell>
          <cell r="E194">
            <v>160.07999999999998</v>
          </cell>
          <cell r="F194">
            <v>11950</v>
          </cell>
          <cell r="G194">
            <v>12</v>
          </cell>
          <cell r="H194">
            <v>0</v>
          </cell>
          <cell r="J194">
            <v>30.6</v>
          </cell>
          <cell r="K194">
            <v>8.08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R194">
            <v>297552</v>
          </cell>
          <cell r="S194">
            <v>312.75</v>
          </cell>
          <cell r="T194">
            <v>12650</v>
          </cell>
          <cell r="U194">
            <v>43.040000000000006</v>
          </cell>
          <cell r="V194">
            <v>0</v>
          </cell>
          <cell r="X194">
            <v>59.67</v>
          </cell>
          <cell r="Y194">
            <v>2</v>
          </cell>
          <cell r="Z194">
            <v>0</v>
          </cell>
          <cell r="AA194">
            <v>0</v>
          </cell>
          <cell r="AB194">
            <v>74.38</v>
          </cell>
          <cell r="AC194">
            <v>0</v>
          </cell>
          <cell r="AE194">
            <v>0</v>
          </cell>
          <cell r="AF194">
            <v>0</v>
          </cell>
          <cell r="AG194">
            <v>0</v>
          </cell>
          <cell r="AI194">
            <v>16</v>
          </cell>
          <cell r="AJ194">
            <v>0.25</v>
          </cell>
          <cell r="AK194">
            <v>0</v>
          </cell>
          <cell r="AM194">
            <v>0</v>
          </cell>
          <cell r="AN194">
            <v>0</v>
          </cell>
          <cell r="AO194">
            <v>6</v>
          </cell>
          <cell r="AQ194">
            <v>0</v>
          </cell>
          <cell r="AR194">
            <v>0</v>
          </cell>
          <cell r="AT194">
            <v>-4.2632564145606011E-14</v>
          </cell>
        </row>
        <row r="195">
          <cell r="A195">
            <v>42163</v>
          </cell>
          <cell r="B195">
            <v>7</v>
          </cell>
          <cell r="C195">
            <v>7.45</v>
          </cell>
          <cell r="D195">
            <v>72573</v>
          </cell>
          <cell r="E195">
            <v>25.93</v>
          </cell>
          <cell r="F195">
            <v>1508</v>
          </cell>
          <cell r="G195">
            <v>1.5</v>
          </cell>
          <cell r="H195">
            <v>0</v>
          </cell>
          <cell r="J195">
            <v>7.43</v>
          </cell>
          <cell r="K195">
            <v>0.25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R195">
            <v>35791</v>
          </cell>
          <cell r="S195">
            <v>52.64</v>
          </cell>
          <cell r="T195">
            <v>1996</v>
          </cell>
          <cell r="U195">
            <v>7.31</v>
          </cell>
          <cell r="V195">
            <v>0</v>
          </cell>
          <cell r="X195">
            <v>6.78</v>
          </cell>
          <cell r="Y195">
            <v>0.5</v>
          </cell>
          <cell r="Z195">
            <v>0</v>
          </cell>
          <cell r="AA195">
            <v>0</v>
          </cell>
          <cell r="AB195">
            <v>14.530000000000001</v>
          </cell>
          <cell r="AC195">
            <v>0</v>
          </cell>
          <cell r="AE195">
            <v>0</v>
          </cell>
          <cell r="AF195">
            <v>0</v>
          </cell>
          <cell r="AG195">
            <v>0</v>
          </cell>
          <cell r="AH195">
            <v>0</v>
          </cell>
          <cell r="AI195">
            <v>2</v>
          </cell>
          <cell r="AJ195">
            <v>0.2</v>
          </cell>
          <cell r="AK195">
            <v>0</v>
          </cell>
          <cell r="AM195">
            <v>0</v>
          </cell>
          <cell r="AN195">
            <v>0</v>
          </cell>
          <cell r="AO195">
            <v>0</v>
          </cell>
          <cell r="AQ195">
            <v>0</v>
          </cell>
          <cell r="AR195">
            <v>0</v>
          </cell>
          <cell r="AT195">
            <v>6.3837823915946501E-15</v>
          </cell>
        </row>
        <row r="196">
          <cell r="A196">
            <v>42164</v>
          </cell>
          <cell r="B196">
            <v>7</v>
          </cell>
          <cell r="C196">
            <v>8.1</v>
          </cell>
          <cell r="D196">
            <v>51473</v>
          </cell>
          <cell r="E196">
            <v>29.37</v>
          </cell>
          <cell r="F196">
            <v>1227</v>
          </cell>
          <cell r="G196">
            <v>1.25</v>
          </cell>
          <cell r="H196">
            <v>0</v>
          </cell>
          <cell r="J196">
            <v>7.23</v>
          </cell>
          <cell r="K196">
            <v>0.1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R196">
            <v>45186</v>
          </cell>
          <cell r="S196">
            <v>41.25</v>
          </cell>
          <cell r="T196">
            <v>1511</v>
          </cell>
          <cell r="U196">
            <v>7</v>
          </cell>
          <cell r="V196">
            <v>0</v>
          </cell>
          <cell r="X196">
            <v>7.28</v>
          </cell>
          <cell r="Y196">
            <v>0.5</v>
          </cell>
          <cell r="Z196">
            <v>0</v>
          </cell>
          <cell r="AA196">
            <v>0</v>
          </cell>
          <cell r="AB196">
            <v>15.73</v>
          </cell>
          <cell r="AC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M196">
            <v>0</v>
          </cell>
          <cell r="AN196">
            <v>0</v>
          </cell>
          <cell r="AO196">
            <v>0</v>
          </cell>
          <cell r="AQ196">
            <v>0</v>
          </cell>
          <cell r="AR196">
            <v>0</v>
          </cell>
          <cell r="AT196">
            <v>3.1974423109204508E-14</v>
          </cell>
        </row>
        <row r="197">
          <cell r="A197">
            <v>42165</v>
          </cell>
          <cell r="B197">
            <v>0</v>
          </cell>
          <cell r="C197">
            <v>15.14</v>
          </cell>
          <cell r="D197">
            <v>44271</v>
          </cell>
          <cell r="E197">
            <v>24.37</v>
          </cell>
          <cell r="F197">
            <v>4573</v>
          </cell>
          <cell r="G197">
            <v>4.5</v>
          </cell>
          <cell r="H197">
            <v>0</v>
          </cell>
          <cell r="J197">
            <v>6.98</v>
          </cell>
          <cell r="K197">
            <v>0.75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R197">
            <v>40117</v>
          </cell>
          <cell r="S197">
            <v>55.969999999999992</v>
          </cell>
          <cell r="T197">
            <v>1521</v>
          </cell>
          <cell r="U197">
            <v>7.18</v>
          </cell>
          <cell r="V197">
            <v>0</v>
          </cell>
          <cell r="X197">
            <v>6.66</v>
          </cell>
          <cell r="Y197">
            <v>0.5</v>
          </cell>
          <cell r="Z197">
            <v>0</v>
          </cell>
          <cell r="AA197">
            <v>0</v>
          </cell>
          <cell r="AB197">
            <v>14.45</v>
          </cell>
          <cell r="AC197">
            <v>0</v>
          </cell>
          <cell r="AE197">
            <v>0</v>
          </cell>
          <cell r="AF197">
            <v>0</v>
          </cell>
          <cell r="AG197">
            <v>0</v>
          </cell>
          <cell r="AH197">
            <v>0</v>
          </cell>
          <cell r="AI197">
            <v>470</v>
          </cell>
          <cell r="AJ197">
            <v>2</v>
          </cell>
          <cell r="AK197">
            <v>0</v>
          </cell>
          <cell r="AM197">
            <v>0</v>
          </cell>
          <cell r="AN197">
            <v>0</v>
          </cell>
          <cell r="AO197">
            <v>0</v>
          </cell>
          <cell r="AQ197">
            <v>0</v>
          </cell>
          <cell r="AR197">
            <v>0</v>
          </cell>
          <cell r="AT197">
            <v>-2.8421709430404007E-14</v>
          </cell>
        </row>
        <row r="198">
          <cell r="A198">
            <v>42166</v>
          </cell>
          <cell r="B198">
            <v>7</v>
          </cell>
          <cell r="C198">
            <v>15.13</v>
          </cell>
          <cell r="D198">
            <v>48812</v>
          </cell>
          <cell r="E198">
            <v>28.03</v>
          </cell>
          <cell r="F198">
            <v>1898</v>
          </cell>
          <cell r="G198">
            <v>2</v>
          </cell>
          <cell r="H198">
            <v>0</v>
          </cell>
          <cell r="J198">
            <v>7.7</v>
          </cell>
          <cell r="K198">
            <v>0.25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R198">
            <v>46077</v>
          </cell>
          <cell r="S198">
            <v>39.99</v>
          </cell>
          <cell r="T198">
            <v>1775</v>
          </cell>
          <cell r="U198">
            <v>7</v>
          </cell>
          <cell r="V198">
            <v>0</v>
          </cell>
          <cell r="X198">
            <v>7.36</v>
          </cell>
          <cell r="Y198">
            <v>0.5</v>
          </cell>
          <cell r="Z198">
            <v>0</v>
          </cell>
          <cell r="AA198">
            <v>0</v>
          </cell>
          <cell r="AB198">
            <v>15.96</v>
          </cell>
          <cell r="AC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0</v>
          </cell>
          <cell r="AM198">
            <v>0</v>
          </cell>
          <cell r="AN198">
            <v>0</v>
          </cell>
          <cell r="AO198">
            <v>0</v>
          </cell>
          <cell r="AQ198">
            <v>0</v>
          </cell>
          <cell r="AR198">
            <v>0</v>
          </cell>
          <cell r="AT198">
            <v>1.4210854715202004E-14</v>
          </cell>
        </row>
        <row r="199">
          <cell r="A199">
            <v>42167</v>
          </cell>
          <cell r="B199">
            <v>7</v>
          </cell>
          <cell r="C199">
            <v>7</v>
          </cell>
          <cell r="D199">
            <v>61828</v>
          </cell>
          <cell r="E199">
            <v>26.229999999999997</v>
          </cell>
          <cell r="F199">
            <v>3626</v>
          </cell>
          <cell r="G199">
            <v>3.75</v>
          </cell>
          <cell r="H199">
            <v>0</v>
          </cell>
          <cell r="J199">
            <v>7.45</v>
          </cell>
          <cell r="K199">
            <v>0.75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R199">
            <v>37823</v>
          </cell>
          <cell r="S199">
            <v>45.33</v>
          </cell>
          <cell r="T199">
            <v>1590</v>
          </cell>
          <cell r="U199">
            <v>7</v>
          </cell>
          <cell r="V199">
            <v>0</v>
          </cell>
          <cell r="X199">
            <v>6.93</v>
          </cell>
          <cell r="Y199">
            <v>0.5</v>
          </cell>
          <cell r="Z199">
            <v>0</v>
          </cell>
          <cell r="AA199">
            <v>0</v>
          </cell>
          <cell r="AB199">
            <v>15.059999999999999</v>
          </cell>
          <cell r="AC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  <cell r="AI199">
            <v>2</v>
          </cell>
          <cell r="AJ199">
            <v>0.1</v>
          </cell>
          <cell r="AK199">
            <v>0</v>
          </cell>
          <cell r="AM199">
            <v>0</v>
          </cell>
          <cell r="AN199">
            <v>0</v>
          </cell>
          <cell r="AO199">
            <v>2</v>
          </cell>
          <cell r="AQ199">
            <v>0</v>
          </cell>
          <cell r="AR199">
            <v>0</v>
          </cell>
          <cell r="AT199">
            <v>3.3306690738754696E-14</v>
          </cell>
        </row>
        <row r="200">
          <cell r="A200">
            <v>42168</v>
          </cell>
          <cell r="B200">
            <v>0</v>
          </cell>
          <cell r="C200">
            <v>7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R200">
            <v>33673</v>
          </cell>
          <cell r="S200">
            <v>44.690000000000005</v>
          </cell>
          <cell r="T200">
            <v>1870</v>
          </cell>
          <cell r="U200">
            <v>1.03</v>
          </cell>
          <cell r="V200">
            <v>0</v>
          </cell>
          <cell r="X200">
            <v>6.48</v>
          </cell>
          <cell r="Y200">
            <v>0.5</v>
          </cell>
          <cell r="Z200">
            <v>0</v>
          </cell>
          <cell r="AA200">
            <v>0</v>
          </cell>
          <cell r="AB200">
            <v>14.79</v>
          </cell>
          <cell r="AC200">
            <v>6.6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  <cell r="AI200">
            <v>0</v>
          </cell>
          <cell r="AJ200">
            <v>0</v>
          </cell>
          <cell r="AK200">
            <v>0</v>
          </cell>
          <cell r="AM200">
            <v>0</v>
          </cell>
          <cell r="AN200">
            <v>0</v>
          </cell>
          <cell r="AO200">
            <v>0</v>
          </cell>
          <cell r="AQ200">
            <v>0</v>
          </cell>
          <cell r="AR200">
            <v>0</v>
          </cell>
          <cell r="AT200">
            <v>1.2434497875801753E-14</v>
          </cell>
        </row>
        <row r="201">
          <cell r="A201">
            <v>42169</v>
          </cell>
          <cell r="B201">
            <v>7</v>
          </cell>
          <cell r="C201">
            <v>7.03</v>
          </cell>
          <cell r="D201">
            <v>12913</v>
          </cell>
          <cell r="E201">
            <v>3</v>
          </cell>
          <cell r="F201">
            <v>0</v>
          </cell>
          <cell r="G201">
            <v>0</v>
          </cell>
          <cell r="H201">
            <v>0</v>
          </cell>
          <cell r="J201">
            <v>2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R201">
            <v>53607</v>
          </cell>
          <cell r="S201">
            <v>53.17</v>
          </cell>
          <cell r="T201">
            <v>2125</v>
          </cell>
          <cell r="U201">
            <v>8</v>
          </cell>
          <cell r="V201">
            <v>0</v>
          </cell>
          <cell r="X201">
            <v>10.8</v>
          </cell>
          <cell r="Y201">
            <v>0</v>
          </cell>
          <cell r="Z201">
            <v>0</v>
          </cell>
          <cell r="AA201">
            <v>0</v>
          </cell>
          <cell r="AB201">
            <v>15.719999999999999</v>
          </cell>
          <cell r="AC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  <cell r="AI201">
            <v>24</v>
          </cell>
          <cell r="AJ201">
            <v>0.25</v>
          </cell>
          <cell r="AK201">
            <v>0</v>
          </cell>
          <cell r="AM201">
            <v>0</v>
          </cell>
          <cell r="AN201">
            <v>0</v>
          </cell>
          <cell r="AO201">
            <v>4</v>
          </cell>
          <cell r="AQ201">
            <v>0</v>
          </cell>
          <cell r="AR201">
            <v>0</v>
          </cell>
          <cell r="AT201">
            <v>-3.5527136788005009E-15</v>
          </cell>
        </row>
        <row r="202">
          <cell r="A202" t="str">
            <v>S24</v>
          </cell>
          <cell r="B202">
            <v>35</v>
          </cell>
          <cell r="C202">
            <v>66.849999999999994</v>
          </cell>
          <cell r="D202">
            <v>291870</v>
          </cell>
          <cell r="E202">
            <v>136.93</v>
          </cell>
          <cell r="F202">
            <v>12832</v>
          </cell>
          <cell r="G202">
            <v>13</v>
          </cell>
          <cell r="H202">
            <v>0</v>
          </cell>
          <cell r="J202">
            <v>38.79</v>
          </cell>
          <cell r="K202">
            <v>2.1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R202">
            <v>292274</v>
          </cell>
          <cell r="S202">
            <v>333.04</v>
          </cell>
          <cell r="T202">
            <v>12388</v>
          </cell>
          <cell r="U202">
            <v>44.519999999999996</v>
          </cell>
          <cell r="V202">
            <v>0</v>
          </cell>
          <cell r="X202">
            <v>52.289999999999992</v>
          </cell>
          <cell r="Y202">
            <v>3</v>
          </cell>
          <cell r="Z202">
            <v>0</v>
          </cell>
          <cell r="AA202">
            <v>0</v>
          </cell>
          <cell r="AB202">
            <v>106.24000000000001</v>
          </cell>
          <cell r="AC202">
            <v>6.6</v>
          </cell>
          <cell r="AE202">
            <v>0</v>
          </cell>
          <cell r="AF202">
            <v>0</v>
          </cell>
          <cell r="AG202">
            <v>0</v>
          </cell>
          <cell r="AI202">
            <v>498</v>
          </cell>
          <cell r="AJ202">
            <v>2.5500000000000003</v>
          </cell>
          <cell r="AK202">
            <v>0</v>
          </cell>
          <cell r="AM202">
            <v>0</v>
          </cell>
          <cell r="AN202">
            <v>0</v>
          </cell>
          <cell r="AO202">
            <v>6</v>
          </cell>
          <cell r="AQ202">
            <v>0</v>
          </cell>
          <cell r="AR202">
            <v>0</v>
          </cell>
          <cell r="AT202">
            <v>1.1901590823981678E-13</v>
          </cell>
        </row>
        <row r="203">
          <cell r="A203">
            <v>42170</v>
          </cell>
          <cell r="B203">
            <v>7</v>
          </cell>
          <cell r="C203">
            <v>7.8</v>
          </cell>
          <cell r="D203">
            <v>84182</v>
          </cell>
          <cell r="E203">
            <v>27.810000000000002</v>
          </cell>
          <cell r="F203">
            <v>1512</v>
          </cell>
          <cell r="G203">
            <v>1.5</v>
          </cell>
          <cell r="H203">
            <v>0</v>
          </cell>
          <cell r="J203">
            <v>7.3</v>
          </cell>
          <cell r="K203">
            <v>0.5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R203">
            <v>36470</v>
          </cell>
          <cell r="S203">
            <v>36.75</v>
          </cell>
          <cell r="T203">
            <v>2455</v>
          </cell>
          <cell r="U203">
            <v>7.88</v>
          </cell>
          <cell r="V203">
            <v>0</v>
          </cell>
          <cell r="X203">
            <v>6.66</v>
          </cell>
          <cell r="Y203">
            <v>0.5</v>
          </cell>
          <cell r="Z203">
            <v>0</v>
          </cell>
          <cell r="AA203">
            <v>0</v>
          </cell>
          <cell r="AB203">
            <v>14.91</v>
          </cell>
          <cell r="AC203">
            <v>0</v>
          </cell>
          <cell r="AE203">
            <v>0</v>
          </cell>
          <cell r="AF203">
            <v>0</v>
          </cell>
          <cell r="AG203">
            <v>0</v>
          </cell>
          <cell r="AH203">
            <v>0</v>
          </cell>
          <cell r="AI203">
            <v>0</v>
          </cell>
          <cell r="AJ203">
            <v>0</v>
          </cell>
          <cell r="AK203">
            <v>0</v>
          </cell>
          <cell r="AM203">
            <v>0</v>
          </cell>
          <cell r="AN203">
            <v>0</v>
          </cell>
          <cell r="AO203">
            <v>0</v>
          </cell>
          <cell r="AQ203">
            <v>0</v>
          </cell>
          <cell r="AR203">
            <v>0</v>
          </cell>
          <cell r="AT203">
            <v>1.7763568394002505E-14</v>
          </cell>
        </row>
        <row r="204">
          <cell r="A204">
            <v>42171</v>
          </cell>
          <cell r="B204">
            <v>7</v>
          </cell>
          <cell r="C204">
            <v>15.95</v>
          </cell>
          <cell r="D204">
            <v>93784</v>
          </cell>
          <cell r="E204">
            <v>28.64</v>
          </cell>
          <cell r="F204">
            <v>1482</v>
          </cell>
          <cell r="G204">
            <v>1.5</v>
          </cell>
          <cell r="H204">
            <v>0</v>
          </cell>
          <cell r="J204">
            <v>7.26</v>
          </cell>
          <cell r="K204">
            <v>0.25</v>
          </cell>
          <cell r="L204">
            <v>0</v>
          </cell>
          <cell r="M204">
            <v>9.16</v>
          </cell>
          <cell r="N204">
            <v>0</v>
          </cell>
          <cell r="O204">
            <v>0</v>
          </cell>
          <cell r="P204">
            <v>0</v>
          </cell>
          <cell r="R204">
            <v>51190</v>
          </cell>
          <cell r="S204">
            <v>47.86999999999999</v>
          </cell>
          <cell r="T204">
            <v>1892</v>
          </cell>
          <cell r="U204">
            <v>7.43</v>
          </cell>
          <cell r="V204">
            <v>0</v>
          </cell>
          <cell r="X204">
            <v>6.73</v>
          </cell>
          <cell r="Y204">
            <v>0.5</v>
          </cell>
          <cell r="Z204">
            <v>0</v>
          </cell>
          <cell r="AA204">
            <v>0</v>
          </cell>
          <cell r="AB204">
            <v>15.2</v>
          </cell>
          <cell r="AC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M204">
            <v>0</v>
          </cell>
          <cell r="AN204">
            <v>0</v>
          </cell>
          <cell r="AO204">
            <v>0</v>
          </cell>
          <cell r="AQ204">
            <v>0</v>
          </cell>
          <cell r="AR204">
            <v>0</v>
          </cell>
          <cell r="AT204">
            <v>1.4210854715202004E-14</v>
          </cell>
        </row>
        <row r="205">
          <cell r="A205">
            <v>42172</v>
          </cell>
          <cell r="B205">
            <v>0</v>
          </cell>
          <cell r="C205">
            <v>14.66</v>
          </cell>
          <cell r="D205">
            <v>46090</v>
          </cell>
          <cell r="E205">
            <v>23.15</v>
          </cell>
          <cell r="F205">
            <v>5718</v>
          </cell>
          <cell r="G205">
            <v>6</v>
          </cell>
          <cell r="H205">
            <v>0</v>
          </cell>
          <cell r="J205">
            <v>6.78</v>
          </cell>
          <cell r="K205">
            <v>0.5</v>
          </cell>
          <cell r="L205">
            <v>0</v>
          </cell>
          <cell r="M205">
            <v>0</v>
          </cell>
          <cell r="N205">
            <v>0</v>
          </cell>
          <cell r="O205">
            <v>0</v>
          </cell>
          <cell r="P205">
            <v>0</v>
          </cell>
          <cell r="R205">
            <v>34783</v>
          </cell>
          <cell r="S205">
            <v>51.550000000000004</v>
          </cell>
          <cell r="T205">
            <v>1916</v>
          </cell>
          <cell r="U205">
            <v>7.73</v>
          </cell>
          <cell r="V205">
            <v>0</v>
          </cell>
          <cell r="X205">
            <v>7.3</v>
          </cell>
          <cell r="Y205">
            <v>0.5</v>
          </cell>
          <cell r="Z205">
            <v>0</v>
          </cell>
          <cell r="AA205">
            <v>0</v>
          </cell>
          <cell r="AB205">
            <v>15.379999999999999</v>
          </cell>
          <cell r="AC205">
            <v>0</v>
          </cell>
          <cell r="AE205">
            <v>0</v>
          </cell>
          <cell r="AF205">
            <v>0</v>
          </cell>
          <cell r="AG205">
            <v>0</v>
          </cell>
          <cell r="AH205">
            <v>0</v>
          </cell>
          <cell r="AI205">
            <v>0</v>
          </cell>
          <cell r="AJ205">
            <v>0</v>
          </cell>
          <cell r="AK205">
            <v>0</v>
          </cell>
          <cell r="AM205">
            <v>0</v>
          </cell>
          <cell r="AN205">
            <v>0</v>
          </cell>
          <cell r="AO205">
            <v>0</v>
          </cell>
          <cell r="AQ205">
            <v>0</v>
          </cell>
          <cell r="AR205">
            <v>0</v>
          </cell>
          <cell r="AT205">
            <v>3.5527136788005009E-15</v>
          </cell>
        </row>
        <row r="206">
          <cell r="A206">
            <v>42173</v>
          </cell>
          <cell r="B206">
            <v>7</v>
          </cell>
          <cell r="C206">
            <v>7</v>
          </cell>
          <cell r="D206">
            <v>46187</v>
          </cell>
          <cell r="E206">
            <v>26.169999999999998</v>
          </cell>
          <cell r="F206">
            <v>2242</v>
          </cell>
          <cell r="G206">
            <v>2.25</v>
          </cell>
          <cell r="H206">
            <v>0</v>
          </cell>
          <cell r="J206">
            <v>7.26</v>
          </cell>
          <cell r="K206">
            <v>0.25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R206">
            <v>52275</v>
          </cell>
          <cell r="S206">
            <v>52.649999999999991</v>
          </cell>
          <cell r="T206">
            <v>1876</v>
          </cell>
          <cell r="U206">
            <v>7.4</v>
          </cell>
          <cell r="V206">
            <v>0</v>
          </cell>
          <cell r="X206">
            <v>6.96</v>
          </cell>
          <cell r="Y206">
            <v>0.5</v>
          </cell>
          <cell r="Z206">
            <v>0</v>
          </cell>
          <cell r="AA206">
            <v>0</v>
          </cell>
          <cell r="AB206">
            <v>15.08</v>
          </cell>
          <cell r="AC206">
            <v>0</v>
          </cell>
          <cell r="AE206">
            <v>0</v>
          </cell>
          <cell r="AF206">
            <v>0</v>
          </cell>
          <cell r="AG206">
            <v>0</v>
          </cell>
          <cell r="AH206">
            <v>0</v>
          </cell>
          <cell r="AI206">
            <v>0</v>
          </cell>
          <cell r="AJ206">
            <v>0</v>
          </cell>
          <cell r="AK206">
            <v>0</v>
          </cell>
          <cell r="AM206">
            <v>0</v>
          </cell>
          <cell r="AN206">
            <v>0</v>
          </cell>
          <cell r="AO206">
            <v>0</v>
          </cell>
          <cell r="AQ206">
            <v>0</v>
          </cell>
          <cell r="AR206">
            <v>0</v>
          </cell>
          <cell r="AT206">
            <v>-1.5987211554602254E-14</v>
          </cell>
        </row>
        <row r="207">
          <cell r="A207">
            <v>42174</v>
          </cell>
          <cell r="B207">
            <v>7</v>
          </cell>
          <cell r="C207">
            <v>8.6999999999999993</v>
          </cell>
          <cell r="D207">
            <v>115943</v>
          </cell>
          <cell r="E207">
            <v>26.09</v>
          </cell>
          <cell r="F207">
            <v>1684</v>
          </cell>
          <cell r="G207">
            <v>2</v>
          </cell>
          <cell r="H207">
            <v>0</v>
          </cell>
          <cell r="J207">
            <v>10.93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R207">
            <v>48334</v>
          </cell>
          <cell r="S207">
            <v>40.130000000000003</v>
          </cell>
          <cell r="T207">
            <v>2003</v>
          </cell>
          <cell r="U207">
            <v>8.56</v>
          </cell>
          <cell r="V207">
            <v>0</v>
          </cell>
          <cell r="X207">
            <v>8.56</v>
          </cell>
          <cell r="Y207">
            <v>0</v>
          </cell>
          <cell r="Z207">
            <v>0</v>
          </cell>
          <cell r="AA207">
            <v>0</v>
          </cell>
          <cell r="AB207">
            <v>15.86</v>
          </cell>
          <cell r="AC207">
            <v>0</v>
          </cell>
          <cell r="AE207">
            <v>0</v>
          </cell>
          <cell r="AF207">
            <v>0</v>
          </cell>
          <cell r="AG207">
            <v>0</v>
          </cell>
          <cell r="AH207">
            <v>0</v>
          </cell>
          <cell r="AI207">
            <v>62</v>
          </cell>
          <cell r="AJ207">
            <v>0.5</v>
          </cell>
          <cell r="AK207">
            <v>0</v>
          </cell>
          <cell r="AM207">
            <v>0</v>
          </cell>
          <cell r="AN207">
            <v>0</v>
          </cell>
          <cell r="AO207">
            <v>0</v>
          </cell>
          <cell r="AQ207">
            <v>0</v>
          </cell>
          <cell r="AR207">
            <v>0</v>
          </cell>
          <cell r="AT207">
            <v>7.1054273576010019E-15</v>
          </cell>
        </row>
        <row r="208">
          <cell r="A208">
            <v>42175</v>
          </cell>
          <cell r="B208">
            <v>0</v>
          </cell>
          <cell r="C208">
            <v>7.6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R208">
            <v>41808</v>
          </cell>
          <cell r="S208">
            <v>44.61</v>
          </cell>
          <cell r="T208">
            <v>2477</v>
          </cell>
          <cell r="U208">
            <v>9.43</v>
          </cell>
          <cell r="V208">
            <v>0</v>
          </cell>
          <cell r="X208">
            <v>11.3</v>
          </cell>
          <cell r="Y208">
            <v>0</v>
          </cell>
          <cell r="Z208">
            <v>0</v>
          </cell>
          <cell r="AA208">
            <v>0</v>
          </cell>
          <cell r="AB208">
            <v>7.5</v>
          </cell>
          <cell r="AC208">
            <v>0</v>
          </cell>
          <cell r="AE208">
            <v>0</v>
          </cell>
          <cell r="AF208">
            <v>0</v>
          </cell>
          <cell r="AG208">
            <v>0</v>
          </cell>
          <cell r="AH208">
            <v>0</v>
          </cell>
          <cell r="AI208">
            <v>0</v>
          </cell>
          <cell r="AJ208">
            <v>0</v>
          </cell>
          <cell r="AK208">
            <v>0</v>
          </cell>
          <cell r="AM208">
            <v>0</v>
          </cell>
          <cell r="AN208">
            <v>0</v>
          </cell>
          <cell r="AO208">
            <v>0</v>
          </cell>
          <cell r="AQ208">
            <v>0</v>
          </cell>
          <cell r="AR208">
            <v>0</v>
          </cell>
          <cell r="AT208">
            <v>3.5527136788005009E-15</v>
          </cell>
        </row>
        <row r="209">
          <cell r="A209">
            <v>42176</v>
          </cell>
          <cell r="B209">
            <v>7</v>
          </cell>
          <cell r="C209">
            <v>8.23</v>
          </cell>
          <cell r="D209">
            <v>6</v>
          </cell>
          <cell r="E209">
            <v>0.1</v>
          </cell>
          <cell r="F209">
            <v>0</v>
          </cell>
          <cell r="G209">
            <v>0</v>
          </cell>
          <cell r="H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R209">
            <v>44729</v>
          </cell>
          <cell r="S209">
            <v>47.54</v>
          </cell>
          <cell r="T209">
            <v>1942</v>
          </cell>
          <cell r="U209">
            <v>7.98</v>
          </cell>
          <cell r="V209">
            <v>0</v>
          </cell>
          <cell r="X209">
            <v>7.4</v>
          </cell>
          <cell r="Y209">
            <v>0.5</v>
          </cell>
          <cell r="Z209">
            <v>0</v>
          </cell>
          <cell r="AA209">
            <v>0</v>
          </cell>
          <cell r="AB209">
            <v>17.18</v>
          </cell>
          <cell r="AC209">
            <v>0</v>
          </cell>
          <cell r="AE209">
            <v>0</v>
          </cell>
          <cell r="AF209">
            <v>0</v>
          </cell>
          <cell r="AG209">
            <v>0</v>
          </cell>
          <cell r="AH209">
            <v>0</v>
          </cell>
          <cell r="AI209">
            <v>0</v>
          </cell>
          <cell r="AJ209">
            <v>0</v>
          </cell>
          <cell r="AK209">
            <v>0</v>
          </cell>
          <cell r="AM209">
            <v>0</v>
          </cell>
          <cell r="AN209">
            <v>0</v>
          </cell>
          <cell r="AO209">
            <v>0</v>
          </cell>
          <cell r="AQ209">
            <v>0</v>
          </cell>
          <cell r="AR209">
            <v>0</v>
          </cell>
          <cell r="AT209">
            <v>-7.1054273576010019E-15</v>
          </cell>
        </row>
        <row r="210">
          <cell r="A210" t="str">
            <v>S25</v>
          </cell>
          <cell r="B210">
            <v>35</v>
          </cell>
          <cell r="C210">
            <v>69.94</v>
          </cell>
          <cell r="D210">
            <v>386192</v>
          </cell>
          <cell r="E210">
            <v>131.95999999999998</v>
          </cell>
          <cell r="F210">
            <v>12638</v>
          </cell>
          <cell r="G210">
            <v>13.25</v>
          </cell>
          <cell r="H210">
            <v>0</v>
          </cell>
          <cell r="J210">
            <v>39.53</v>
          </cell>
          <cell r="K210">
            <v>1.5</v>
          </cell>
          <cell r="L210">
            <v>0</v>
          </cell>
          <cell r="M210">
            <v>9.16</v>
          </cell>
          <cell r="N210">
            <v>0</v>
          </cell>
          <cell r="O210">
            <v>0</v>
          </cell>
          <cell r="P210">
            <v>0</v>
          </cell>
          <cell r="R210">
            <v>309589</v>
          </cell>
          <cell r="S210">
            <v>321.10000000000002</v>
          </cell>
          <cell r="T210">
            <v>14561</v>
          </cell>
          <cell r="U210">
            <v>56.41</v>
          </cell>
          <cell r="V210">
            <v>0</v>
          </cell>
          <cell r="X210">
            <v>54.910000000000004</v>
          </cell>
          <cell r="Y210">
            <v>2.5</v>
          </cell>
          <cell r="Z210">
            <v>0</v>
          </cell>
          <cell r="AA210">
            <v>0</v>
          </cell>
          <cell r="AB210">
            <v>101.10999999999999</v>
          </cell>
          <cell r="AC210">
            <v>0</v>
          </cell>
          <cell r="AE210">
            <v>0</v>
          </cell>
          <cell r="AF210">
            <v>0</v>
          </cell>
          <cell r="AG210">
            <v>0</v>
          </cell>
          <cell r="AI210">
            <v>62</v>
          </cell>
          <cell r="AJ210">
            <v>0.5</v>
          </cell>
          <cell r="AK210">
            <v>0</v>
          </cell>
          <cell r="AM210">
            <v>0</v>
          </cell>
          <cell r="AN210">
            <v>0</v>
          </cell>
          <cell r="AO210">
            <v>0</v>
          </cell>
          <cell r="AQ210">
            <v>0</v>
          </cell>
          <cell r="AR210">
            <v>0</v>
          </cell>
          <cell r="AT210">
            <v>-1.4210854715202004E-13</v>
          </cell>
        </row>
        <row r="211">
          <cell r="A211">
            <v>42177</v>
          </cell>
          <cell r="B211">
            <v>7</v>
          </cell>
          <cell r="C211">
            <v>13.15</v>
          </cell>
          <cell r="D211">
            <v>72174</v>
          </cell>
          <cell r="E211">
            <v>27.379999999999995</v>
          </cell>
          <cell r="F211">
            <v>2497</v>
          </cell>
          <cell r="G211">
            <v>2.5</v>
          </cell>
          <cell r="H211">
            <v>0</v>
          </cell>
          <cell r="J211">
            <v>7</v>
          </cell>
          <cell r="K211">
            <v>0.25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>
            <v>0</v>
          </cell>
          <cell r="R211">
            <v>33910</v>
          </cell>
          <cell r="S211">
            <v>45.76</v>
          </cell>
          <cell r="T211">
            <v>2089</v>
          </cell>
          <cell r="U211">
            <v>7.4</v>
          </cell>
          <cell r="V211">
            <v>0</v>
          </cell>
          <cell r="X211">
            <v>7.11</v>
          </cell>
          <cell r="Y211">
            <v>0.5</v>
          </cell>
          <cell r="Z211">
            <v>0</v>
          </cell>
          <cell r="AA211">
            <v>0</v>
          </cell>
          <cell r="AB211">
            <v>15.280000000000001</v>
          </cell>
          <cell r="AC211">
            <v>0</v>
          </cell>
          <cell r="AE211">
            <v>0</v>
          </cell>
          <cell r="AF211">
            <v>0</v>
          </cell>
          <cell r="AG211">
            <v>0</v>
          </cell>
          <cell r="AH211">
            <v>0</v>
          </cell>
          <cell r="AI211">
            <v>0</v>
          </cell>
          <cell r="AJ211">
            <v>0</v>
          </cell>
          <cell r="AK211">
            <v>0</v>
          </cell>
          <cell r="AM211">
            <v>0</v>
          </cell>
          <cell r="AN211">
            <v>0</v>
          </cell>
          <cell r="AO211">
            <v>0</v>
          </cell>
          <cell r="AQ211">
            <v>0</v>
          </cell>
          <cell r="AR211">
            <v>0</v>
          </cell>
          <cell r="AT211">
            <v>1.4210854715202004E-14</v>
          </cell>
        </row>
        <row r="212">
          <cell r="A212">
            <v>42178</v>
          </cell>
          <cell r="B212">
            <v>7</v>
          </cell>
          <cell r="C212">
            <v>15.309999999999999</v>
          </cell>
          <cell r="D212">
            <v>48348</v>
          </cell>
          <cell r="E212">
            <v>20</v>
          </cell>
          <cell r="F212">
            <v>1987</v>
          </cell>
          <cell r="G212">
            <v>2</v>
          </cell>
          <cell r="H212">
            <v>0</v>
          </cell>
          <cell r="J212">
            <v>7.05</v>
          </cell>
          <cell r="K212">
            <v>0.25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R212">
            <v>45043</v>
          </cell>
          <cell r="S212">
            <v>48.7</v>
          </cell>
          <cell r="T212">
            <v>1535</v>
          </cell>
          <cell r="U212">
            <v>7.48</v>
          </cell>
          <cell r="V212">
            <v>0</v>
          </cell>
          <cell r="X212">
            <v>6.71</v>
          </cell>
          <cell r="Y212">
            <v>0.5</v>
          </cell>
          <cell r="Z212">
            <v>0</v>
          </cell>
          <cell r="AA212">
            <v>0</v>
          </cell>
          <cell r="AB212">
            <v>14.59</v>
          </cell>
          <cell r="AC212">
            <v>0</v>
          </cell>
          <cell r="AE212">
            <v>0</v>
          </cell>
          <cell r="AF212">
            <v>0</v>
          </cell>
          <cell r="AG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M212">
            <v>0</v>
          </cell>
          <cell r="AN212">
            <v>0</v>
          </cell>
          <cell r="AO212">
            <v>0</v>
          </cell>
          <cell r="AQ212">
            <v>0</v>
          </cell>
          <cell r="AR212">
            <v>0</v>
          </cell>
          <cell r="AT212">
            <v>0</v>
          </cell>
        </row>
        <row r="213">
          <cell r="A213">
            <v>42179</v>
          </cell>
          <cell r="B213">
            <v>0</v>
          </cell>
          <cell r="C213">
            <v>12.49</v>
          </cell>
          <cell r="D213">
            <v>74227</v>
          </cell>
          <cell r="E213">
            <v>29.14</v>
          </cell>
          <cell r="F213">
            <v>5461</v>
          </cell>
          <cell r="G213">
            <v>5.5</v>
          </cell>
          <cell r="H213">
            <v>0</v>
          </cell>
          <cell r="J213">
            <v>6.38</v>
          </cell>
          <cell r="K213">
            <v>0.75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0</v>
          </cell>
          <cell r="R213">
            <v>31600</v>
          </cell>
          <cell r="S213">
            <v>29.07</v>
          </cell>
          <cell r="T213">
            <v>1473</v>
          </cell>
          <cell r="U213">
            <v>7.25</v>
          </cell>
          <cell r="V213">
            <v>0</v>
          </cell>
          <cell r="X213">
            <v>6.6</v>
          </cell>
          <cell r="Y213">
            <v>0.5</v>
          </cell>
          <cell r="Z213">
            <v>0</v>
          </cell>
          <cell r="AA213">
            <v>0</v>
          </cell>
          <cell r="AB213">
            <v>14.66</v>
          </cell>
          <cell r="AC213">
            <v>0</v>
          </cell>
          <cell r="AE213">
            <v>0</v>
          </cell>
          <cell r="AF213">
            <v>0</v>
          </cell>
          <cell r="AG213">
            <v>0</v>
          </cell>
          <cell r="AH213">
            <v>0</v>
          </cell>
          <cell r="AI213">
            <v>0</v>
          </cell>
          <cell r="AJ213">
            <v>0</v>
          </cell>
          <cell r="AK213">
            <v>0</v>
          </cell>
          <cell r="AM213">
            <v>0</v>
          </cell>
          <cell r="AN213">
            <v>0</v>
          </cell>
          <cell r="AO213">
            <v>0</v>
          </cell>
          <cell r="AQ213">
            <v>0</v>
          </cell>
          <cell r="AR213">
            <v>0</v>
          </cell>
          <cell r="AT213">
            <v>5.3290705182007514E-15</v>
          </cell>
        </row>
        <row r="214">
          <cell r="A214">
            <v>42180</v>
          </cell>
          <cell r="B214">
            <v>7</v>
          </cell>
          <cell r="C214">
            <v>6.9</v>
          </cell>
          <cell r="D214">
            <v>69048</v>
          </cell>
          <cell r="E214">
            <v>27.750000000000004</v>
          </cell>
          <cell r="F214">
            <v>1907</v>
          </cell>
          <cell r="G214">
            <v>2</v>
          </cell>
          <cell r="H214">
            <v>0</v>
          </cell>
          <cell r="J214">
            <v>7.06</v>
          </cell>
          <cell r="K214">
            <v>0.25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R214">
            <v>26397</v>
          </cell>
          <cell r="S214">
            <v>24.04</v>
          </cell>
          <cell r="T214">
            <v>1831</v>
          </cell>
          <cell r="U214">
            <v>7.93</v>
          </cell>
          <cell r="V214">
            <v>0</v>
          </cell>
          <cell r="X214">
            <v>6.96</v>
          </cell>
          <cell r="Y214">
            <v>0.5</v>
          </cell>
          <cell r="Z214">
            <v>0</v>
          </cell>
          <cell r="AA214">
            <v>0</v>
          </cell>
          <cell r="AB214">
            <v>15.64</v>
          </cell>
          <cell r="AC214">
            <v>0</v>
          </cell>
          <cell r="AE214">
            <v>0</v>
          </cell>
          <cell r="AF214">
            <v>0</v>
          </cell>
          <cell r="AG214">
            <v>0</v>
          </cell>
          <cell r="AH214">
            <v>0</v>
          </cell>
          <cell r="AI214">
            <v>0</v>
          </cell>
          <cell r="AJ214">
            <v>0</v>
          </cell>
          <cell r="AK214">
            <v>0</v>
          </cell>
          <cell r="AM214">
            <v>0</v>
          </cell>
          <cell r="AN214">
            <v>0</v>
          </cell>
          <cell r="AO214">
            <v>0</v>
          </cell>
          <cell r="AQ214">
            <v>0</v>
          </cell>
          <cell r="AR214">
            <v>0</v>
          </cell>
          <cell r="AT214">
            <v>7.1054273576010019E-15</v>
          </cell>
        </row>
        <row r="215">
          <cell r="A215">
            <v>42181</v>
          </cell>
          <cell r="B215">
            <v>7</v>
          </cell>
          <cell r="C215">
            <v>7.31</v>
          </cell>
          <cell r="D215">
            <v>69161</v>
          </cell>
          <cell r="E215">
            <v>23.04</v>
          </cell>
          <cell r="F215">
            <v>2199</v>
          </cell>
          <cell r="G215">
            <v>2</v>
          </cell>
          <cell r="H215">
            <v>0</v>
          </cell>
          <cell r="J215">
            <v>9.61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0</v>
          </cell>
          <cell r="R215">
            <v>29610</v>
          </cell>
          <cell r="S215">
            <v>49.07</v>
          </cell>
          <cell r="T215">
            <v>2047</v>
          </cell>
          <cell r="U215">
            <v>6.45</v>
          </cell>
          <cell r="V215">
            <v>0</v>
          </cell>
          <cell r="X215">
            <v>9.65</v>
          </cell>
          <cell r="Y215">
            <v>0</v>
          </cell>
          <cell r="Z215">
            <v>0</v>
          </cell>
          <cell r="AA215">
            <v>0</v>
          </cell>
          <cell r="AB215">
            <v>15</v>
          </cell>
          <cell r="AC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M215">
            <v>0</v>
          </cell>
          <cell r="AN215">
            <v>0</v>
          </cell>
          <cell r="AO215">
            <v>0</v>
          </cell>
          <cell r="AQ215">
            <v>0</v>
          </cell>
          <cell r="AR215">
            <v>0</v>
          </cell>
          <cell r="AT215">
            <v>1.7763568394002505E-15</v>
          </cell>
        </row>
        <row r="216">
          <cell r="A216">
            <v>42182</v>
          </cell>
          <cell r="B216">
            <v>0</v>
          </cell>
          <cell r="C216">
            <v>8.36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R216">
            <v>34429</v>
          </cell>
          <cell r="S216">
            <v>53.690000000000005</v>
          </cell>
          <cell r="T216">
            <v>1581</v>
          </cell>
          <cell r="U216">
            <v>7.85</v>
          </cell>
          <cell r="V216">
            <v>0</v>
          </cell>
          <cell r="X216">
            <v>11.15</v>
          </cell>
          <cell r="Y216">
            <v>0</v>
          </cell>
          <cell r="Z216">
            <v>0</v>
          </cell>
          <cell r="AA216">
            <v>0</v>
          </cell>
          <cell r="AB216">
            <v>16.59</v>
          </cell>
          <cell r="AC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  <cell r="AI216">
            <v>0</v>
          </cell>
          <cell r="AJ216">
            <v>0</v>
          </cell>
          <cell r="AK216">
            <v>0</v>
          </cell>
          <cell r="AM216">
            <v>0</v>
          </cell>
          <cell r="AN216">
            <v>0</v>
          </cell>
          <cell r="AO216">
            <v>0</v>
          </cell>
          <cell r="AQ216">
            <v>0</v>
          </cell>
          <cell r="AR216">
            <v>0</v>
          </cell>
          <cell r="AT216">
            <v>2.4868995751603507E-14</v>
          </cell>
        </row>
        <row r="217">
          <cell r="A217">
            <v>42183</v>
          </cell>
          <cell r="B217">
            <v>7</v>
          </cell>
          <cell r="C217">
            <v>8.33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R217">
            <v>63443</v>
          </cell>
          <cell r="S217">
            <v>66.27000000000001</v>
          </cell>
          <cell r="T217">
            <v>1947</v>
          </cell>
          <cell r="U217">
            <v>7.75</v>
          </cell>
          <cell r="V217">
            <v>0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16.509999999999998</v>
          </cell>
          <cell r="AC217">
            <v>0</v>
          </cell>
          <cell r="AE217">
            <v>0</v>
          </cell>
          <cell r="AF217">
            <v>0</v>
          </cell>
          <cell r="AG217">
            <v>0</v>
          </cell>
          <cell r="AH217">
            <v>0</v>
          </cell>
          <cell r="AI217">
            <v>0</v>
          </cell>
          <cell r="AJ217">
            <v>0</v>
          </cell>
          <cell r="AK217">
            <v>0</v>
          </cell>
          <cell r="AM217">
            <v>0</v>
          </cell>
          <cell r="AN217">
            <v>0</v>
          </cell>
          <cell r="AO217">
            <v>0</v>
          </cell>
          <cell r="AQ217">
            <v>0</v>
          </cell>
          <cell r="AR217">
            <v>0</v>
          </cell>
          <cell r="AT217">
            <v>-2.1316282072803006E-14</v>
          </cell>
        </row>
        <row r="218">
          <cell r="A218" t="str">
            <v>S26</v>
          </cell>
          <cell r="B218">
            <v>35</v>
          </cell>
          <cell r="C218">
            <v>71.850000000000009</v>
          </cell>
          <cell r="D218">
            <v>332958</v>
          </cell>
          <cell r="E218">
            <v>127.31</v>
          </cell>
          <cell r="F218">
            <v>14051</v>
          </cell>
          <cell r="G218">
            <v>14</v>
          </cell>
          <cell r="H218">
            <v>0</v>
          </cell>
          <cell r="J218">
            <v>37.099999999999994</v>
          </cell>
          <cell r="K218">
            <v>1.5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R218">
            <v>264432</v>
          </cell>
          <cell r="S218">
            <v>316.60000000000002</v>
          </cell>
          <cell r="T218">
            <v>12503</v>
          </cell>
          <cell r="U218">
            <v>52.110000000000007</v>
          </cell>
          <cell r="V218">
            <v>0</v>
          </cell>
          <cell r="X218">
            <v>48.18</v>
          </cell>
          <cell r="Y218">
            <v>2</v>
          </cell>
          <cell r="Z218">
            <v>0</v>
          </cell>
          <cell r="AA218">
            <v>0</v>
          </cell>
          <cell r="AB218">
            <v>108.27000000000001</v>
          </cell>
          <cell r="AC218">
            <v>0</v>
          </cell>
          <cell r="AE218">
            <v>0</v>
          </cell>
          <cell r="AF218">
            <v>0</v>
          </cell>
          <cell r="AG218">
            <v>0</v>
          </cell>
          <cell r="AI218">
            <v>0</v>
          </cell>
          <cell r="AJ218">
            <v>0</v>
          </cell>
          <cell r="AK218">
            <v>0</v>
          </cell>
          <cell r="AM218">
            <v>0</v>
          </cell>
          <cell r="AN218">
            <v>0</v>
          </cell>
          <cell r="AO218">
            <v>0</v>
          </cell>
          <cell r="AQ218">
            <v>0</v>
          </cell>
          <cell r="AR218">
            <v>0</v>
          </cell>
          <cell r="AT218">
            <v>-8.5265128291212022E-14</v>
          </cell>
        </row>
        <row r="219">
          <cell r="A219">
            <v>42184</v>
          </cell>
          <cell r="B219">
            <v>7</v>
          </cell>
          <cell r="C219">
            <v>15.21</v>
          </cell>
          <cell r="D219">
            <v>70904</v>
          </cell>
          <cell r="E219">
            <v>27.550000000000004</v>
          </cell>
          <cell r="F219">
            <v>1905</v>
          </cell>
          <cell r="G219">
            <v>2</v>
          </cell>
          <cell r="H219">
            <v>0</v>
          </cell>
          <cell r="J219">
            <v>7.3</v>
          </cell>
          <cell r="K219">
            <v>0.25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R219">
            <v>54176</v>
          </cell>
          <cell r="S219">
            <v>52.85</v>
          </cell>
          <cell r="T219">
            <v>2030</v>
          </cell>
          <cell r="U219">
            <v>8.33</v>
          </cell>
          <cell r="V219">
            <v>0</v>
          </cell>
          <cell r="X219">
            <v>7.55</v>
          </cell>
          <cell r="Y219">
            <v>0.5</v>
          </cell>
          <cell r="Z219">
            <v>0</v>
          </cell>
          <cell r="AA219">
            <v>0</v>
          </cell>
          <cell r="AB219">
            <v>14.51</v>
          </cell>
          <cell r="AC219">
            <v>0</v>
          </cell>
          <cell r="AE219">
            <v>0</v>
          </cell>
          <cell r="AF219">
            <v>0</v>
          </cell>
          <cell r="AG219">
            <v>0</v>
          </cell>
          <cell r="AH219">
            <v>0</v>
          </cell>
          <cell r="AI219">
            <v>0</v>
          </cell>
          <cell r="AJ219">
            <v>0</v>
          </cell>
          <cell r="AK219">
            <v>0</v>
          </cell>
          <cell r="AM219">
            <v>0</v>
          </cell>
          <cell r="AN219">
            <v>0</v>
          </cell>
          <cell r="AO219">
            <v>0</v>
          </cell>
          <cell r="AQ219">
            <v>0</v>
          </cell>
          <cell r="AR219">
            <v>0</v>
          </cell>
          <cell r="AT219">
            <v>-5.3290705182007514E-15</v>
          </cell>
        </row>
        <row r="220">
          <cell r="A220">
            <v>42185</v>
          </cell>
          <cell r="B220">
            <v>7</v>
          </cell>
          <cell r="C220">
            <v>14.530000000000001</v>
          </cell>
          <cell r="D220">
            <v>91953</v>
          </cell>
          <cell r="E220">
            <v>27.279999999999998</v>
          </cell>
          <cell r="F220">
            <v>802</v>
          </cell>
          <cell r="G220">
            <v>0.75</v>
          </cell>
          <cell r="H220">
            <v>0</v>
          </cell>
          <cell r="J220">
            <v>7</v>
          </cell>
          <cell r="K220">
            <v>0.25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R220">
            <v>50314</v>
          </cell>
          <cell r="S220">
            <v>43.809999999999995</v>
          </cell>
          <cell r="T220">
            <v>1872</v>
          </cell>
          <cell r="U220">
            <v>7.56</v>
          </cell>
          <cell r="V220">
            <v>0</v>
          </cell>
          <cell r="X220">
            <v>6.66</v>
          </cell>
          <cell r="Y220">
            <v>0.5</v>
          </cell>
          <cell r="Z220">
            <v>0</v>
          </cell>
          <cell r="AA220">
            <v>0</v>
          </cell>
          <cell r="AB220">
            <v>14.309999999999999</v>
          </cell>
          <cell r="AC220">
            <v>0</v>
          </cell>
          <cell r="AE220">
            <v>0</v>
          </cell>
          <cell r="AF220">
            <v>0</v>
          </cell>
          <cell r="AG220">
            <v>0</v>
          </cell>
          <cell r="AH220">
            <v>0</v>
          </cell>
          <cell r="AI220">
            <v>0</v>
          </cell>
          <cell r="AJ220">
            <v>0</v>
          </cell>
          <cell r="AK220">
            <v>0</v>
          </cell>
          <cell r="AM220">
            <v>0</v>
          </cell>
          <cell r="AN220">
            <v>0</v>
          </cell>
          <cell r="AO220">
            <v>0</v>
          </cell>
          <cell r="AQ220">
            <v>0</v>
          </cell>
          <cell r="AR220">
            <v>0</v>
          </cell>
          <cell r="AT220">
            <v>3.907985046680551E-14</v>
          </cell>
        </row>
        <row r="221">
          <cell r="A221" t="str">
            <v>M6</v>
          </cell>
          <cell r="B221">
            <v>147</v>
          </cell>
          <cell r="C221">
            <v>317.93999999999994</v>
          </cell>
          <cell r="D221">
            <v>1625102</v>
          </cell>
          <cell r="E221">
            <v>611.1099999999999</v>
          </cell>
          <cell r="F221">
            <v>54178</v>
          </cell>
          <cell r="G221">
            <v>55</v>
          </cell>
          <cell r="H221">
            <v>0</v>
          </cell>
          <cell r="J221">
            <v>160.32000000000005</v>
          </cell>
          <cell r="K221">
            <v>13.68</v>
          </cell>
          <cell r="L221">
            <v>0</v>
          </cell>
          <cell r="M221">
            <v>9.16</v>
          </cell>
          <cell r="N221">
            <v>0</v>
          </cell>
          <cell r="O221">
            <v>0</v>
          </cell>
          <cell r="P221">
            <v>0</v>
          </cell>
          <cell r="R221">
            <v>1268337</v>
          </cell>
          <cell r="S221">
            <v>1380.1499999999996</v>
          </cell>
          <cell r="T221">
            <v>56004</v>
          </cell>
          <cell r="U221">
            <v>211.97</v>
          </cell>
          <cell r="V221">
            <v>0</v>
          </cell>
          <cell r="X221">
            <v>229.26000000000008</v>
          </cell>
          <cell r="Y221">
            <v>10.5</v>
          </cell>
          <cell r="Z221">
            <v>0</v>
          </cell>
          <cell r="AA221">
            <v>0</v>
          </cell>
          <cell r="AB221">
            <v>418.81999999999994</v>
          </cell>
          <cell r="AC221">
            <v>6.6</v>
          </cell>
          <cell r="AE221">
            <v>0</v>
          </cell>
          <cell r="AF221">
            <v>0</v>
          </cell>
          <cell r="AG221">
            <v>0</v>
          </cell>
          <cell r="AI221">
            <v>576</v>
          </cell>
          <cell r="AJ221">
            <v>3.3000000000000003</v>
          </cell>
          <cell r="AK221">
            <v>0</v>
          </cell>
          <cell r="AM221">
            <v>0</v>
          </cell>
          <cell r="AN221">
            <v>0</v>
          </cell>
          <cell r="AO221">
            <v>12</v>
          </cell>
          <cell r="AQ221">
            <v>0</v>
          </cell>
          <cell r="AR221">
            <v>0</v>
          </cell>
          <cell r="AT221">
            <v>1.5685230891904212E-12</v>
          </cell>
        </row>
        <row r="222">
          <cell r="A222">
            <v>42186</v>
          </cell>
          <cell r="B222">
            <v>0</v>
          </cell>
          <cell r="C222">
            <v>15.93</v>
          </cell>
          <cell r="D222">
            <v>69420</v>
          </cell>
          <cell r="E222">
            <v>15.31</v>
          </cell>
          <cell r="F222">
            <v>6872</v>
          </cell>
          <cell r="G222">
            <v>6.75</v>
          </cell>
          <cell r="H222">
            <v>0</v>
          </cell>
          <cell r="J222">
            <v>6.26</v>
          </cell>
          <cell r="K222">
            <v>1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R222">
            <v>38628</v>
          </cell>
          <cell r="S222">
            <v>38.96</v>
          </cell>
          <cell r="T222">
            <v>1465</v>
          </cell>
          <cell r="U222">
            <v>6.75</v>
          </cell>
          <cell r="V222">
            <v>0</v>
          </cell>
          <cell r="X222">
            <v>6.75</v>
          </cell>
          <cell r="Y222">
            <v>0.5</v>
          </cell>
          <cell r="Z222">
            <v>0</v>
          </cell>
          <cell r="AA222">
            <v>0</v>
          </cell>
          <cell r="AB222">
            <v>15.08</v>
          </cell>
          <cell r="AC222">
            <v>0</v>
          </cell>
          <cell r="AE222">
            <v>0</v>
          </cell>
          <cell r="AF222">
            <v>0</v>
          </cell>
          <cell r="AG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M222">
            <v>0</v>
          </cell>
          <cell r="AN222">
            <v>0</v>
          </cell>
          <cell r="AO222">
            <v>5.6</v>
          </cell>
          <cell r="AQ222">
            <v>0</v>
          </cell>
          <cell r="AR222">
            <v>0</v>
          </cell>
          <cell r="AT222">
            <v>0</v>
          </cell>
        </row>
        <row r="223">
          <cell r="A223">
            <v>42187</v>
          </cell>
          <cell r="B223">
            <v>0</v>
          </cell>
          <cell r="C223">
            <v>7.08</v>
          </cell>
          <cell r="D223">
            <v>30082</v>
          </cell>
          <cell r="E223">
            <v>21.02</v>
          </cell>
          <cell r="F223">
            <v>1044</v>
          </cell>
          <cell r="G223">
            <v>1</v>
          </cell>
          <cell r="H223">
            <v>0</v>
          </cell>
          <cell r="J223">
            <v>7.03</v>
          </cell>
          <cell r="K223">
            <v>0.25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R223">
            <v>35847</v>
          </cell>
          <cell r="S223">
            <v>45.199999999999996</v>
          </cell>
          <cell r="T223">
            <v>2072</v>
          </cell>
          <cell r="U223">
            <v>7.25</v>
          </cell>
          <cell r="V223">
            <v>0</v>
          </cell>
          <cell r="X223">
            <v>6.7</v>
          </cell>
          <cell r="Y223">
            <v>0.5</v>
          </cell>
          <cell r="Z223">
            <v>0</v>
          </cell>
          <cell r="AA223">
            <v>0</v>
          </cell>
          <cell r="AB223">
            <v>14.64</v>
          </cell>
          <cell r="AC223">
            <v>0</v>
          </cell>
          <cell r="AE223">
            <v>0</v>
          </cell>
          <cell r="AF223">
            <v>0</v>
          </cell>
          <cell r="AG223">
            <v>0</v>
          </cell>
          <cell r="AH223">
            <v>0</v>
          </cell>
          <cell r="AI223">
            <v>0</v>
          </cell>
          <cell r="AJ223">
            <v>0</v>
          </cell>
          <cell r="AK223">
            <v>0</v>
          </cell>
          <cell r="AM223">
            <v>0</v>
          </cell>
          <cell r="AN223">
            <v>0</v>
          </cell>
          <cell r="AO223">
            <v>0</v>
          </cell>
          <cell r="AQ223">
            <v>0</v>
          </cell>
          <cell r="AR223">
            <v>0</v>
          </cell>
          <cell r="AT223">
            <v>-3.5527136788005009E-15</v>
          </cell>
        </row>
        <row r="224">
          <cell r="A224">
            <v>42188</v>
          </cell>
          <cell r="B224">
            <v>0</v>
          </cell>
          <cell r="C224">
            <v>8.66</v>
          </cell>
          <cell r="D224">
            <v>90412</v>
          </cell>
          <cell r="E224">
            <v>26.560000000000002</v>
          </cell>
          <cell r="F224">
            <v>1391</v>
          </cell>
          <cell r="G224">
            <v>2</v>
          </cell>
          <cell r="H224">
            <v>0</v>
          </cell>
          <cell r="J224">
            <v>10.26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R224">
            <v>35669</v>
          </cell>
          <cell r="S224">
            <v>45.91</v>
          </cell>
          <cell r="T224">
            <v>1299</v>
          </cell>
          <cell r="U224">
            <v>6.65</v>
          </cell>
          <cell r="V224">
            <v>0</v>
          </cell>
          <cell r="X224">
            <v>8.43</v>
          </cell>
          <cell r="Y224">
            <v>0</v>
          </cell>
          <cell r="Z224">
            <v>0</v>
          </cell>
          <cell r="AA224">
            <v>0</v>
          </cell>
          <cell r="AB224">
            <v>14.68</v>
          </cell>
          <cell r="AC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M224">
            <v>0</v>
          </cell>
          <cell r="AN224">
            <v>0</v>
          </cell>
          <cell r="AO224">
            <v>0</v>
          </cell>
          <cell r="AQ224">
            <v>0</v>
          </cell>
          <cell r="AR224">
            <v>0</v>
          </cell>
          <cell r="AT224">
            <v>7.1054273576010019E-15</v>
          </cell>
        </row>
        <row r="225">
          <cell r="A225">
            <v>42189</v>
          </cell>
          <cell r="B225">
            <v>0</v>
          </cell>
          <cell r="C225">
            <v>7.38</v>
          </cell>
          <cell r="D225">
            <v>16040</v>
          </cell>
          <cell r="E225">
            <v>7.18</v>
          </cell>
          <cell r="F225">
            <v>0</v>
          </cell>
          <cell r="G225">
            <v>0</v>
          </cell>
          <cell r="H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R225">
            <v>58025</v>
          </cell>
          <cell r="S225">
            <v>55.2</v>
          </cell>
          <cell r="T225">
            <v>1493</v>
          </cell>
          <cell r="U225">
            <v>7.35</v>
          </cell>
          <cell r="V225">
            <v>0</v>
          </cell>
          <cell r="X225">
            <v>11.23</v>
          </cell>
          <cell r="Y225">
            <v>0</v>
          </cell>
          <cell r="Z225">
            <v>0</v>
          </cell>
          <cell r="AA225">
            <v>0</v>
          </cell>
          <cell r="AB225">
            <v>14.64</v>
          </cell>
          <cell r="AC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  <cell r="AI225">
            <v>6</v>
          </cell>
          <cell r="AJ225">
            <v>0.1</v>
          </cell>
          <cell r="AK225">
            <v>0</v>
          </cell>
          <cell r="AM225">
            <v>0</v>
          </cell>
          <cell r="AN225">
            <v>0</v>
          </cell>
          <cell r="AO225">
            <v>0</v>
          </cell>
          <cell r="AQ225">
            <v>0</v>
          </cell>
          <cell r="AR225">
            <v>0</v>
          </cell>
          <cell r="AT225">
            <v>4.9682480351975755E-15</v>
          </cell>
        </row>
        <row r="226">
          <cell r="A226">
            <v>42190</v>
          </cell>
          <cell r="B226">
            <v>0</v>
          </cell>
          <cell r="C226">
            <v>7.93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R226">
            <v>66831</v>
          </cell>
          <cell r="S226">
            <v>49.349999999999994</v>
          </cell>
          <cell r="T226">
            <v>1478</v>
          </cell>
          <cell r="U226">
            <v>7.6</v>
          </cell>
          <cell r="V226">
            <v>0</v>
          </cell>
          <cell r="X226">
            <v>12.83</v>
          </cell>
          <cell r="Y226">
            <v>0</v>
          </cell>
          <cell r="Z226">
            <v>0</v>
          </cell>
          <cell r="AA226">
            <v>0</v>
          </cell>
          <cell r="AB226">
            <v>15.48</v>
          </cell>
          <cell r="AC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M226">
            <v>0</v>
          </cell>
          <cell r="AN226">
            <v>0</v>
          </cell>
          <cell r="AO226">
            <v>0</v>
          </cell>
          <cell r="AQ226">
            <v>0</v>
          </cell>
          <cell r="AR226">
            <v>0</v>
          </cell>
          <cell r="AT226">
            <v>2.3092638912203256E-14</v>
          </cell>
        </row>
        <row r="227">
          <cell r="A227" t="str">
            <v>S27</v>
          </cell>
          <cell r="B227">
            <v>14</v>
          </cell>
          <cell r="C227">
            <v>76.72</v>
          </cell>
          <cell r="D227">
            <v>368811</v>
          </cell>
          <cell r="E227">
            <v>124.9</v>
          </cell>
          <cell r="F227">
            <v>12014</v>
          </cell>
          <cell r="G227">
            <v>12.5</v>
          </cell>
          <cell r="H227">
            <v>0</v>
          </cell>
          <cell r="J227">
            <v>37.849999999999994</v>
          </cell>
          <cell r="K227">
            <v>1.75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R227">
            <v>339490</v>
          </cell>
          <cell r="S227">
            <v>331.28</v>
          </cell>
          <cell r="T227">
            <v>11709</v>
          </cell>
          <cell r="U227">
            <v>51.49</v>
          </cell>
          <cell r="V227">
            <v>0</v>
          </cell>
          <cell r="X227">
            <v>60.149999999999991</v>
          </cell>
          <cell r="Y227">
            <v>2</v>
          </cell>
          <cell r="Z227">
            <v>0</v>
          </cell>
          <cell r="AA227">
            <v>0</v>
          </cell>
          <cell r="AB227">
            <v>103.34</v>
          </cell>
          <cell r="AC227">
            <v>0</v>
          </cell>
          <cell r="AE227">
            <v>0</v>
          </cell>
          <cell r="AF227">
            <v>0</v>
          </cell>
          <cell r="AG227">
            <v>0</v>
          </cell>
          <cell r="AI227">
            <v>6</v>
          </cell>
          <cell r="AJ227">
            <v>0.1</v>
          </cell>
          <cell r="AK227">
            <v>0</v>
          </cell>
          <cell r="AM227">
            <v>0</v>
          </cell>
          <cell r="AN227">
            <v>0</v>
          </cell>
          <cell r="AO227">
            <v>5.6</v>
          </cell>
          <cell r="AQ227">
            <v>0</v>
          </cell>
          <cell r="AR227">
            <v>0</v>
          </cell>
          <cell r="AT227">
            <v>1.7408297026122455E-13</v>
          </cell>
        </row>
        <row r="228">
          <cell r="A228">
            <v>42191</v>
          </cell>
          <cell r="B228">
            <v>0</v>
          </cell>
          <cell r="C228">
            <v>7.21</v>
          </cell>
          <cell r="D228">
            <v>79857</v>
          </cell>
          <cell r="E228">
            <v>22.09</v>
          </cell>
          <cell r="F228">
            <v>2345</v>
          </cell>
          <cell r="G228">
            <v>3</v>
          </cell>
          <cell r="H228">
            <v>0</v>
          </cell>
          <cell r="J228">
            <v>9.3000000000000007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R228">
            <v>39557</v>
          </cell>
          <cell r="S228">
            <v>50.11</v>
          </cell>
          <cell r="T228">
            <v>1865</v>
          </cell>
          <cell r="U228">
            <v>7.06</v>
          </cell>
          <cell r="V228">
            <v>0</v>
          </cell>
          <cell r="X228">
            <v>8.1</v>
          </cell>
          <cell r="Y228">
            <v>0</v>
          </cell>
          <cell r="Z228">
            <v>0</v>
          </cell>
          <cell r="AA228">
            <v>0</v>
          </cell>
          <cell r="AB228">
            <v>14.21</v>
          </cell>
          <cell r="AC228">
            <v>0</v>
          </cell>
          <cell r="AE228">
            <v>0</v>
          </cell>
          <cell r="AF228">
            <v>0</v>
          </cell>
          <cell r="AG228">
            <v>0</v>
          </cell>
          <cell r="AH228">
            <v>0</v>
          </cell>
          <cell r="AI228">
            <v>12</v>
          </cell>
          <cell r="AJ228">
            <v>0.1</v>
          </cell>
          <cell r="AK228">
            <v>0</v>
          </cell>
          <cell r="AM228">
            <v>0</v>
          </cell>
          <cell r="AN228">
            <v>0</v>
          </cell>
          <cell r="AO228">
            <v>0</v>
          </cell>
          <cell r="AQ228">
            <v>0</v>
          </cell>
          <cell r="AR228">
            <v>0</v>
          </cell>
          <cell r="AT228">
            <v>1.3850032232198828E-14</v>
          </cell>
        </row>
        <row r="229">
          <cell r="A229">
            <v>42192</v>
          </cell>
          <cell r="B229">
            <v>0</v>
          </cell>
          <cell r="C229">
            <v>7.56</v>
          </cell>
          <cell r="D229">
            <v>69147</v>
          </cell>
          <cell r="E229">
            <v>18.87</v>
          </cell>
          <cell r="F229">
            <v>2467</v>
          </cell>
          <cell r="G229">
            <v>3</v>
          </cell>
          <cell r="H229">
            <v>0</v>
          </cell>
          <cell r="J229">
            <v>7.4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R229">
            <v>32367</v>
          </cell>
          <cell r="S229">
            <v>41.79</v>
          </cell>
          <cell r="T229">
            <v>2496</v>
          </cell>
          <cell r="U229">
            <v>10.25</v>
          </cell>
          <cell r="V229">
            <v>0</v>
          </cell>
          <cell r="X229">
            <v>7.66</v>
          </cell>
          <cell r="Y229">
            <v>0</v>
          </cell>
          <cell r="Z229">
            <v>0</v>
          </cell>
          <cell r="AA229">
            <v>0</v>
          </cell>
          <cell r="AB229">
            <v>15.530000000000001</v>
          </cell>
          <cell r="AC229">
            <v>0</v>
          </cell>
          <cell r="AE229">
            <v>0</v>
          </cell>
          <cell r="AF229">
            <v>0</v>
          </cell>
          <cell r="AG229">
            <v>0</v>
          </cell>
          <cell r="AH229">
            <v>0</v>
          </cell>
          <cell r="AI229">
            <v>10</v>
          </cell>
          <cell r="AJ229">
            <v>0.1</v>
          </cell>
          <cell r="AK229">
            <v>0</v>
          </cell>
          <cell r="AM229">
            <v>0</v>
          </cell>
          <cell r="AN229">
            <v>0</v>
          </cell>
          <cell r="AO229">
            <v>0</v>
          </cell>
          <cell r="AQ229">
            <v>0</v>
          </cell>
          <cell r="AR229">
            <v>0</v>
          </cell>
          <cell r="AT229">
            <v>1.2073675392798577E-14</v>
          </cell>
        </row>
        <row r="230">
          <cell r="A230">
            <v>42193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R230">
            <v>8402</v>
          </cell>
          <cell r="S230">
            <v>47.099999999999994</v>
          </cell>
          <cell r="T230">
            <v>335</v>
          </cell>
          <cell r="U230">
            <v>2</v>
          </cell>
          <cell r="V230">
            <v>0</v>
          </cell>
          <cell r="X230">
            <v>7.26</v>
          </cell>
          <cell r="Y230">
            <v>0</v>
          </cell>
          <cell r="Z230">
            <v>0</v>
          </cell>
          <cell r="AA230">
            <v>0</v>
          </cell>
          <cell r="AB230">
            <v>13.98</v>
          </cell>
          <cell r="AC230">
            <v>0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0</v>
          </cell>
          <cell r="AM230">
            <v>0</v>
          </cell>
          <cell r="AN230">
            <v>0</v>
          </cell>
          <cell r="AO230">
            <v>0</v>
          </cell>
          <cell r="AQ230">
            <v>0</v>
          </cell>
          <cell r="AR230">
            <v>0</v>
          </cell>
          <cell r="AT230">
            <v>-1.9539925233402755E-14</v>
          </cell>
        </row>
        <row r="231">
          <cell r="A231">
            <v>42194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R231">
            <v>39085</v>
          </cell>
          <cell r="S231">
            <v>35.76</v>
          </cell>
          <cell r="T231">
            <v>149</v>
          </cell>
          <cell r="U231">
            <v>1</v>
          </cell>
          <cell r="V231">
            <v>0</v>
          </cell>
          <cell r="X231">
            <v>7</v>
          </cell>
          <cell r="Y231">
            <v>0</v>
          </cell>
          <cell r="Z231">
            <v>0</v>
          </cell>
          <cell r="AA231">
            <v>0</v>
          </cell>
          <cell r="AB231">
            <v>7.11</v>
          </cell>
          <cell r="AC231">
            <v>0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  <cell r="AI231">
            <v>0</v>
          </cell>
          <cell r="AJ231">
            <v>0</v>
          </cell>
          <cell r="AK231">
            <v>0</v>
          </cell>
          <cell r="AM231">
            <v>0</v>
          </cell>
          <cell r="AN231">
            <v>0</v>
          </cell>
          <cell r="AO231">
            <v>0</v>
          </cell>
          <cell r="AQ231">
            <v>0</v>
          </cell>
          <cell r="AR231">
            <v>0</v>
          </cell>
          <cell r="AT231">
            <v>6.2172489379008766E-15</v>
          </cell>
        </row>
        <row r="232">
          <cell r="A232">
            <v>42195</v>
          </cell>
          <cell r="B232">
            <v>7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R232">
            <v>26524</v>
          </cell>
          <cell r="S232">
            <v>37.83</v>
          </cell>
          <cell r="T232">
            <v>1016</v>
          </cell>
          <cell r="U232">
            <v>5</v>
          </cell>
          <cell r="V232">
            <v>0</v>
          </cell>
          <cell r="X232">
            <v>7.18</v>
          </cell>
          <cell r="Y232">
            <v>0</v>
          </cell>
          <cell r="Z232">
            <v>0</v>
          </cell>
          <cell r="AA232">
            <v>0</v>
          </cell>
          <cell r="AB232">
            <v>14.399999999999999</v>
          </cell>
          <cell r="AC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M232">
            <v>0</v>
          </cell>
          <cell r="AN232">
            <v>0</v>
          </cell>
          <cell r="AO232">
            <v>0</v>
          </cell>
          <cell r="AQ232">
            <v>0</v>
          </cell>
          <cell r="AR232">
            <v>0</v>
          </cell>
          <cell r="AT232">
            <v>0</v>
          </cell>
        </row>
        <row r="233">
          <cell r="A233">
            <v>42196</v>
          </cell>
          <cell r="B233">
            <v>0</v>
          </cell>
          <cell r="C233">
            <v>8.4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R233">
            <v>57286</v>
          </cell>
          <cell r="S233">
            <v>48.690000000000005</v>
          </cell>
          <cell r="T233">
            <v>4274</v>
          </cell>
          <cell r="U233">
            <v>8.35</v>
          </cell>
          <cell r="V233">
            <v>0</v>
          </cell>
          <cell r="X233">
            <v>16.060000000000002</v>
          </cell>
          <cell r="Y233">
            <v>0</v>
          </cell>
          <cell r="Z233">
            <v>0</v>
          </cell>
          <cell r="AA233">
            <v>0</v>
          </cell>
          <cell r="AB233">
            <v>15.89</v>
          </cell>
          <cell r="AC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0</v>
          </cell>
          <cell r="AI233">
            <v>0</v>
          </cell>
          <cell r="AJ233">
            <v>0</v>
          </cell>
          <cell r="AK233">
            <v>0</v>
          </cell>
          <cell r="AM233">
            <v>0</v>
          </cell>
          <cell r="AN233">
            <v>0</v>
          </cell>
          <cell r="AO233">
            <v>0</v>
          </cell>
          <cell r="AQ233">
            <v>0</v>
          </cell>
          <cell r="AR233">
            <v>0</v>
          </cell>
          <cell r="AT233">
            <v>0</v>
          </cell>
        </row>
        <row r="234">
          <cell r="A234">
            <v>42197</v>
          </cell>
          <cell r="B234">
            <v>7</v>
          </cell>
          <cell r="C234">
            <v>8.75</v>
          </cell>
          <cell r="D234">
            <v>39229</v>
          </cell>
          <cell r="E234">
            <v>16.36</v>
          </cell>
          <cell r="F234">
            <v>0</v>
          </cell>
          <cell r="G234">
            <v>0</v>
          </cell>
          <cell r="H234">
            <v>0</v>
          </cell>
          <cell r="J234">
            <v>8.75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0</v>
          </cell>
          <cell r="R234">
            <v>65295</v>
          </cell>
          <cell r="S234">
            <v>42.17</v>
          </cell>
          <cell r="T234">
            <v>4109</v>
          </cell>
          <cell r="U234">
            <v>7.65</v>
          </cell>
          <cell r="V234">
            <v>0</v>
          </cell>
          <cell r="X234">
            <v>8.58</v>
          </cell>
          <cell r="Y234">
            <v>0</v>
          </cell>
          <cell r="Z234">
            <v>0</v>
          </cell>
          <cell r="AA234">
            <v>0</v>
          </cell>
          <cell r="AB234">
            <v>8.18</v>
          </cell>
          <cell r="AC234">
            <v>0</v>
          </cell>
          <cell r="AE234">
            <v>0</v>
          </cell>
          <cell r="AF234">
            <v>0</v>
          </cell>
          <cell r="AG234">
            <v>0</v>
          </cell>
          <cell r="AH234">
            <v>0</v>
          </cell>
          <cell r="AI234">
            <v>0</v>
          </cell>
          <cell r="AJ234">
            <v>0</v>
          </cell>
          <cell r="AK234">
            <v>0</v>
          </cell>
          <cell r="AM234">
            <v>0</v>
          </cell>
          <cell r="AN234">
            <v>0</v>
          </cell>
          <cell r="AO234">
            <v>0</v>
          </cell>
          <cell r="AQ234">
            <v>0</v>
          </cell>
          <cell r="AR234">
            <v>0</v>
          </cell>
          <cell r="AT234">
            <v>-1.7763568394002505E-15</v>
          </cell>
        </row>
        <row r="235">
          <cell r="A235" t="str">
            <v>S28</v>
          </cell>
          <cell r="B235">
            <v>14</v>
          </cell>
          <cell r="C235">
            <v>31.92</v>
          </cell>
          <cell r="D235">
            <v>188233</v>
          </cell>
          <cell r="E235">
            <v>57.32</v>
          </cell>
          <cell r="F235">
            <v>4812</v>
          </cell>
          <cell r="G235">
            <v>6</v>
          </cell>
          <cell r="H235">
            <v>0</v>
          </cell>
          <cell r="J235">
            <v>25.450000000000003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0</v>
          </cell>
          <cell r="R235">
            <v>268516</v>
          </cell>
          <cell r="S235">
            <v>303.45</v>
          </cell>
          <cell r="T235">
            <v>14244</v>
          </cell>
          <cell r="U235">
            <v>41.309999999999995</v>
          </cell>
          <cell r="V235">
            <v>0</v>
          </cell>
          <cell r="X235">
            <v>61.84</v>
          </cell>
          <cell r="Y235">
            <v>0</v>
          </cell>
          <cell r="Z235">
            <v>0</v>
          </cell>
          <cell r="AA235">
            <v>0</v>
          </cell>
          <cell r="AB235">
            <v>89.299999999999983</v>
          </cell>
          <cell r="AC235">
            <v>0</v>
          </cell>
          <cell r="AE235">
            <v>0</v>
          </cell>
          <cell r="AF235">
            <v>0</v>
          </cell>
          <cell r="AG235">
            <v>0</v>
          </cell>
          <cell r="AI235">
            <v>22</v>
          </cell>
          <cell r="AJ235">
            <v>0.2</v>
          </cell>
          <cell r="AK235">
            <v>0</v>
          </cell>
          <cell r="AM235">
            <v>0</v>
          </cell>
          <cell r="AN235">
            <v>0</v>
          </cell>
          <cell r="AO235">
            <v>0</v>
          </cell>
          <cell r="AQ235">
            <v>0</v>
          </cell>
          <cell r="AR235">
            <v>0</v>
          </cell>
          <cell r="AT235">
            <v>2.159938894408242E-13</v>
          </cell>
        </row>
        <row r="236">
          <cell r="A236">
            <v>42198</v>
          </cell>
          <cell r="B236">
            <v>7</v>
          </cell>
          <cell r="C236">
            <v>0</v>
          </cell>
          <cell r="D236">
            <v>123906</v>
          </cell>
          <cell r="E236">
            <v>22.41</v>
          </cell>
          <cell r="F236">
            <v>11980</v>
          </cell>
          <cell r="G236">
            <v>7.6</v>
          </cell>
          <cell r="H236">
            <v>0</v>
          </cell>
          <cell r="J236">
            <v>15.76</v>
          </cell>
          <cell r="K236">
            <v>0</v>
          </cell>
          <cell r="L236">
            <v>0</v>
          </cell>
          <cell r="M236">
            <v>0</v>
          </cell>
          <cell r="N236">
            <v>0</v>
          </cell>
          <cell r="O236">
            <v>0</v>
          </cell>
          <cell r="P236">
            <v>0</v>
          </cell>
          <cell r="R236">
            <v>34727</v>
          </cell>
          <cell r="S236">
            <v>42.129999999999995</v>
          </cell>
          <cell r="T236">
            <v>3148</v>
          </cell>
          <cell r="U236">
            <v>12.61</v>
          </cell>
          <cell r="V236">
            <v>0</v>
          </cell>
          <cell r="X236">
            <v>8.6999999999999993</v>
          </cell>
          <cell r="Y236">
            <v>0</v>
          </cell>
          <cell r="Z236">
            <v>0</v>
          </cell>
          <cell r="AA236">
            <v>0</v>
          </cell>
          <cell r="AB236">
            <v>15.36</v>
          </cell>
          <cell r="AC236">
            <v>0</v>
          </cell>
          <cell r="AE236">
            <v>0</v>
          </cell>
          <cell r="AF236">
            <v>0</v>
          </cell>
          <cell r="AG236">
            <v>0</v>
          </cell>
          <cell r="AH236">
            <v>0</v>
          </cell>
          <cell r="AI236">
            <v>0</v>
          </cell>
          <cell r="AJ236">
            <v>0</v>
          </cell>
          <cell r="AK236">
            <v>0</v>
          </cell>
          <cell r="AM236">
            <v>0</v>
          </cell>
          <cell r="AN236">
            <v>0</v>
          </cell>
          <cell r="AO236">
            <v>0</v>
          </cell>
          <cell r="AQ236">
            <v>0</v>
          </cell>
          <cell r="AR236">
            <v>0</v>
          </cell>
          <cell r="AT236">
            <v>3.5527136788005009E-15</v>
          </cell>
        </row>
        <row r="237">
          <cell r="A237">
            <v>42199</v>
          </cell>
          <cell r="B237">
            <v>7</v>
          </cell>
          <cell r="C237">
            <v>8.4600000000000009</v>
          </cell>
          <cell r="D237">
            <v>0</v>
          </cell>
          <cell r="E237">
            <v>0</v>
          </cell>
          <cell r="G237">
            <v>5</v>
          </cell>
          <cell r="H237">
            <v>0</v>
          </cell>
          <cell r="J237">
            <v>3</v>
          </cell>
          <cell r="K237">
            <v>0</v>
          </cell>
          <cell r="L237">
            <v>0</v>
          </cell>
          <cell r="M237">
            <v>0</v>
          </cell>
          <cell r="N237">
            <v>0</v>
          </cell>
          <cell r="O237">
            <v>0</v>
          </cell>
          <cell r="P237">
            <v>0</v>
          </cell>
          <cell r="R237">
            <v>57014</v>
          </cell>
          <cell r="S237">
            <v>54.160000000000004</v>
          </cell>
          <cell r="T237">
            <v>4008</v>
          </cell>
          <cell r="U237">
            <v>11.95</v>
          </cell>
          <cell r="V237">
            <v>0</v>
          </cell>
          <cell r="X237">
            <v>15.08</v>
          </cell>
          <cell r="Y237">
            <v>0</v>
          </cell>
          <cell r="Z237">
            <v>0</v>
          </cell>
          <cell r="AA237">
            <v>0</v>
          </cell>
          <cell r="AB237">
            <v>16.079999999999998</v>
          </cell>
          <cell r="AC237">
            <v>0</v>
          </cell>
          <cell r="AE237">
            <v>0</v>
          </cell>
          <cell r="AF237">
            <v>0</v>
          </cell>
          <cell r="AG237">
            <v>0</v>
          </cell>
          <cell r="AH237">
            <v>0</v>
          </cell>
          <cell r="AI237">
            <v>0</v>
          </cell>
          <cell r="AJ237">
            <v>0</v>
          </cell>
          <cell r="AK237">
            <v>0</v>
          </cell>
          <cell r="AM237">
            <v>0</v>
          </cell>
          <cell r="AN237">
            <v>0</v>
          </cell>
          <cell r="AO237">
            <v>0</v>
          </cell>
          <cell r="AQ237">
            <v>0</v>
          </cell>
          <cell r="AR237">
            <v>0</v>
          </cell>
          <cell r="AT237">
            <v>-2.1316282072803006E-14</v>
          </cell>
        </row>
        <row r="238">
          <cell r="A238">
            <v>42200</v>
          </cell>
          <cell r="B238">
            <v>0</v>
          </cell>
          <cell r="C238">
            <v>7.8</v>
          </cell>
          <cell r="D238">
            <v>65662</v>
          </cell>
          <cell r="E238">
            <v>21.7</v>
          </cell>
          <cell r="F238">
            <v>4770</v>
          </cell>
          <cell r="G238">
            <v>7.16</v>
          </cell>
          <cell r="H238">
            <v>0</v>
          </cell>
          <cell r="J238">
            <v>7.75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R238">
            <v>26357</v>
          </cell>
          <cell r="S238">
            <v>36.44</v>
          </cell>
          <cell r="T238">
            <v>3121</v>
          </cell>
          <cell r="U238">
            <v>12.469999999999999</v>
          </cell>
          <cell r="V238">
            <v>0</v>
          </cell>
          <cell r="X238">
            <v>7.46</v>
          </cell>
          <cell r="Y238">
            <v>0</v>
          </cell>
          <cell r="Z238">
            <v>0</v>
          </cell>
          <cell r="AA238">
            <v>0</v>
          </cell>
          <cell r="AB238">
            <v>7.03</v>
          </cell>
          <cell r="AC238">
            <v>0</v>
          </cell>
          <cell r="AE238">
            <v>0</v>
          </cell>
          <cell r="AF238">
            <v>0</v>
          </cell>
          <cell r="AG238">
            <v>0</v>
          </cell>
          <cell r="AH238">
            <v>0</v>
          </cell>
          <cell r="AI238">
            <v>0</v>
          </cell>
          <cell r="AJ238">
            <v>0</v>
          </cell>
          <cell r="AK238">
            <v>0</v>
          </cell>
          <cell r="AM238">
            <v>0</v>
          </cell>
          <cell r="AN238">
            <v>0</v>
          </cell>
          <cell r="AO238">
            <v>0</v>
          </cell>
          <cell r="AQ238">
            <v>0</v>
          </cell>
          <cell r="AR238">
            <v>0</v>
          </cell>
          <cell r="AT238">
            <v>8.8817841970012523E-15</v>
          </cell>
        </row>
        <row r="239">
          <cell r="A239">
            <v>42201</v>
          </cell>
          <cell r="B239">
            <v>7</v>
          </cell>
          <cell r="C239">
            <v>7.75</v>
          </cell>
          <cell r="D239">
            <v>67845</v>
          </cell>
          <cell r="E239">
            <v>21.73</v>
          </cell>
          <cell r="F239">
            <v>1913</v>
          </cell>
          <cell r="G239">
            <v>2</v>
          </cell>
          <cell r="H239">
            <v>0</v>
          </cell>
          <cell r="J239">
            <v>7.21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0</v>
          </cell>
          <cell r="R239">
            <v>51722</v>
          </cell>
          <cell r="S239">
            <v>36.17</v>
          </cell>
          <cell r="T239">
            <v>968</v>
          </cell>
          <cell r="U239">
            <v>5</v>
          </cell>
          <cell r="V239">
            <v>0</v>
          </cell>
          <cell r="X239">
            <v>7.65</v>
          </cell>
          <cell r="Y239">
            <v>0</v>
          </cell>
          <cell r="Z239">
            <v>0</v>
          </cell>
          <cell r="AA239">
            <v>0</v>
          </cell>
          <cell r="AB239">
            <v>13.89</v>
          </cell>
          <cell r="AC239">
            <v>0</v>
          </cell>
          <cell r="AE239">
            <v>0</v>
          </cell>
          <cell r="AF239">
            <v>0</v>
          </cell>
          <cell r="AG239">
            <v>0</v>
          </cell>
          <cell r="AH239">
            <v>0</v>
          </cell>
          <cell r="AI239">
            <v>0</v>
          </cell>
          <cell r="AJ239">
            <v>0</v>
          </cell>
          <cell r="AK239">
            <v>0</v>
          </cell>
          <cell r="AM239">
            <v>0</v>
          </cell>
          <cell r="AN239">
            <v>0</v>
          </cell>
          <cell r="AO239">
            <v>0</v>
          </cell>
          <cell r="AQ239">
            <v>0</v>
          </cell>
          <cell r="AR239">
            <v>0</v>
          </cell>
          <cell r="AT239">
            <v>-1.7763568394002505E-15</v>
          </cell>
        </row>
        <row r="240">
          <cell r="A240">
            <v>42202</v>
          </cell>
          <cell r="B240">
            <v>7</v>
          </cell>
          <cell r="C240">
            <v>0</v>
          </cell>
          <cell r="D240">
            <v>48033</v>
          </cell>
          <cell r="E240">
            <v>23.41</v>
          </cell>
          <cell r="F240">
            <v>2499</v>
          </cell>
          <cell r="G240">
            <v>3</v>
          </cell>
          <cell r="H240">
            <v>0</v>
          </cell>
          <cell r="J240">
            <v>7.83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R240">
            <v>33224</v>
          </cell>
          <cell r="S240">
            <v>31.089999999999996</v>
          </cell>
          <cell r="T240">
            <v>1258</v>
          </cell>
          <cell r="U240">
            <v>6</v>
          </cell>
          <cell r="V240">
            <v>0</v>
          </cell>
          <cell r="X240">
            <v>11.16</v>
          </cell>
          <cell r="Y240">
            <v>0</v>
          </cell>
          <cell r="Z240">
            <v>0</v>
          </cell>
          <cell r="AA240">
            <v>0</v>
          </cell>
          <cell r="AB240">
            <v>11.52</v>
          </cell>
          <cell r="AC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M240">
            <v>0</v>
          </cell>
          <cell r="AN240">
            <v>0</v>
          </cell>
          <cell r="AO240">
            <v>0</v>
          </cell>
          <cell r="AQ240">
            <v>0</v>
          </cell>
          <cell r="AR240">
            <v>0</v>
          </cell>
          <cell r="AT240">
            <v>0</v>
          </cell>
        </row>
        <row r="241">
          <cell r="A241">
            <v>42203</v>
          </cell>
          <cell r="B241">
            <v>0</v>
          </cell>
          <cell r="C241">
            <v>6.98</v>
          </cell>
          <cell r="D241">
            <v>15698</v>
          </cell>
          <cell r="E241">
            <v>6</v>
          </cell>
          <cell r="F241">
            <v>0</v>
          </cell>
          <cell r="G241">
            <v>0</v>
          </cell>
          <cell r="H241">
            <v>0</v>
          </cell>
          <cell r="J241">
            <v>2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R241">
            <v>44624</v>
          </cell>
          <cell r="S241">
            <v>44.06</v>
          </cell>
          <cell r="T241">
            <v>942</v>
          </cell>
          <cell r="U241">
            <v>6</v>
          </cell>
          <cell r="V241">
            <v>0</v>
          </cell>
          <cell r="X241">
            <v>9.4</v>
          </cell>
          <cell r="Y241">
            <v>0</v>
          </cell>
          <cell r="Z241">
            <v>0</v>
          </cell>
          <cell r="AA241">
            <v>0</v>
          </cell>
          <cell r="AB241">
            <v>14.71</v>
          </cell>
          <cell r="AC241">
            <v>0</v>
          </cell>
          <cell r="AE241">
            <v>0</v>
          </cell>
          <cell r="AF241">
            <v>0</v>
          </cell>
          <cell r="AG241">
            <v>0</v>
          </cell>
          <cell r="AH241">
            <v>0</v>
          </cell>
          <cell r="AI241">
            <v>0</v>
          </cell>
          <cell r="AJ241">
            <v>0</v>
          </cell>
          <cell r="AK241">
            <v>0</v>
          </cell>
          <cell r="AM241">
            <v>0</v>
          </cell>
          <cell r="AN241">
            <v>0</v>
          </cell>
          <cell r="AO241">
            <v>0</v>
          </cell>
          <cell r="AQ241">
            <v>0</v>
          </cell>
          <cell r="AR241">
            <v>0</v>
          </cell>
          <cell r="AT241">
            <v>-1.7763568394002505E-15</v>
          </cell>
        </row>
        <row r="242">
          <cell r="A242">
            <v>42204</v>
          </cell>
          <cell r="B242">
            <v>7</v>
          </cell>
          <cell r="C242">
            <v>8.3800000000000008</v>
          </cell>
          <cell r="D242">
            <v>66566</v>
          </cell>
          <cell r="E242">
            <v>19.03</v>
          </cell>
          <cell r="F242">
            <v>0</v>
          </cell>
          <cell r="G242">
            <v>0</v>
          </cell>
          <cell r="H242">
            <v>0</v>
          </cell>
          <cell r="J242">
            <v>8.36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R242">
            <v>67361</v>
          </cell>
          <cell r="S242">
            <v>45.43</v>
          </cell>
          <cell r="T242">
            <v>1673</v>
          </cell>
          <cell r="U242">
            <v>7</v>
          </cell>
          <cell r="V242">
            <v>0</v>
          </cell>
          <cell r="X242">
            <v>8.43</v>
          </cell>
          <cell r="Y242">
            <v>0</v>
          </cell>
          <cell r="Z242">
            <v>0</v>
          </cell>
          <cell r="AA242">
            <v>0</v>
          </cell>
          <cell r="AB242">
            <v>16.22</v>
          </cell>
          <cell r="AC242">
            <v>0</v>
          </cell>
          <cell r="AE242">
            <v>0</v>
          </cell>
          <cell r="AF242">
            <v>0</v>
          </cell>
          <cell r="AG242">
            <v>0</v>
          </cell>
          <cell r="AH242">
            <v>0</v>
          </cell>
          <cell r="AI242">
            <v>135</v>
          </cell>
          <cell r="AJ242">
            <v>0.5</v>
          </cell>
          <cell r="AK242">
            <v>0</v>
          </cell>
          <cell r="AM242">
            <v>0</v>
          </cell>
          <cell r="AN242">
            <v>0</v>
          </cell>
          <cell r="AO242">
            <v>0</v>
          </cell>
          <cell r="AQ242">
            <v>0</v>
          </cell>
          <cell r="AR242">
            <v>0</v>
          </cell>
          <cell r="AT242">
            <v>0</v>
          </cell>
        </row>
        <row r="243">
          <cell r="A243" t="str">
            <v>S29</v>
          </cell>
          <cell r="B243">
            <v>35</v>
          </cell>
          <cell r="C243">
            <v>39.370000000000005</v>
          </cell>
          <cell r="D243">
            <v>387710</v>
          </cell>
          <cell r="E243">
            <v>114.28</v>
          </cell>
          <cell r="F243">
            <v>21162</v>
          </cell>
          <cell r="G243">
            <v>24.759999999999998</v>
          </cell>
          <cell r="H243">
            <v>0</v>
          </cell>
          <cell r="J243">
            <v>51.91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R243">
            <v>315029</v>
          </cell>
          <cell r="S243">
            <v>289.47999999999996</v>
          </cell>
          <cell r="T243">
            <v>15118</v>
          </cell>
          <cell r="U243">
            <v>61.03</v>
          </cell>
          <cell r="V243">
            <v>0</v>
          </cell>
          <cell r="X243">
            <v>67.88</v>
          </cell>
          <cell r="Y243">
            <v>0</v>
          </cell>
          <cell r="Z243">
            <v>0</v>
          </cell>
          <cell r="AA243">
            <v>0</v>
          </cell>
          <cell r="AB243">
            <v>94.81</v>
          </cell>
          <cell r="AC243">
            <v>0</v>
          </cell>
          <cell r="AE243">
            <v>0</v>
          </cell>
          <cell r="AF243">
            <v>0</v>
          </cell>
          <cell r="AG243">
            <v>0</v>
          </cell>
          <cell r="AI243">
            <v>135</v>
          </cell>
          <cell r="AJ243">
            <v>0.5</v>
          </cell>
          <cell r="AK243">
            <v>0</v>
          </cell>
          <cell r="AM243">
            <v>0</v>
          </cell>
          <cell r="AN243">
            <v>0</v>
          </cell>
          <cell r="AO243">
            <v>0</v>
          </cell>
          <cell r="AQ243">
            <v>0</v>
          </cell>
          <cell r="AR243">
            <v>0</v>
          </cell>
          <cell r="AT243">
            <v>3.1263880373444408E-13</v>
          </cell>
        </row>
        <row r="244">
          <cell r="A244">
            <v>42205</v>
          </cell>
          <cell r="B244">
            <v>7</v>
          </cell>
          <cell r="C244">
            <v>7.18</v>
          </cell>
          <cell r="D244">
            <v>135003</v>
          </cell>
          <cell r="E244">
            <v>28.54</v>
          </cell>
          <cell r="F244">
            <v>816</v>
          </cell>
          <cell r="G244">
            <v>1</v>
          </cell>
          <cell r="H244">
            <v>0</v>
          </cell>
          <cell r="J244">
            <v>13.89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R244">
            <v>25566</v>
          </cell>
          <cell r="S244">
            <v>29.95</v>
          </cell>
          <cell r="T244">
            <v>1157</v>
          </cell>
          <cell r="U244">
            <v>5</v>
          </cell>
          <cell r="V244">
            <v>0</v>
          </cell>
          <cell r="X244">
            <v>7.45</v>
          </cell>
          <cell r="Y244">
            <v>0</v>
          </cell>
          <cell r="Z244">
            <v>0</v>
          </cell>
          <cell r="AA244">
            <v>0</v>
          </cell>
          <cell r="AB244">
            <v>14.43</v>
          </cell>
          <cell r="AC244">
            <v>0</v>
          </cell>
          <cell r="AE244">
            <v>0</v>
          </cell>
          <cell r="AF244">
            <v>0</v>
          </cell>
          <cell r="AG244">
            <v>0</v>
          </cell>
          <cell r="AH244">
            <v>0</v>
          </cell>
          <cell r="AI244">
            <v>210</v>
          </cell>
          <cell r="AJ244">
            <v>1</v>
          </cell>
          <cell r="AK244">
            <v>0</v>
          </cell>
          <cell r="AM244">
            <v>0</v>
          </cell>
          <cell r="AN244">
            <v>0</v>
          </cell>
          <cell r="AO244">
            <v>0</v>
          </cell>
          <cell r="AQ244">
            <v>0</v>
          </cell>
          <cell r="AR244">
            <v>0</v>
          </cell>
          <cell r="AT244">
            <v>0</v>
          </cell>
        </row>
        <row r="245">
          <cell r="A245">
            <v>42206</v>
          </cell>
          <cell r="B245">
            <v>7</v>
          </cell>
          <cell r="C245">
            <v>0</v>
          </cell>
          <cell r="D245">
            <v>53359</v>
          </cell>
          <cell r="E245">
            <v>18.64</v>
          </cell>
          <cell r="F245">
            <v>2468</v>
          </cell>
          <cell r="G245">
            <v>3</v>
          </cell>
          <cell r="H245">
            <v>0</v>
          </cell>
          <cell r="J245">
            <v>7.43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R245">
            <v>65859</v>
          </cell>
          <cell r="S245">
            <v>48.8</v>
          </cell>
          <cell r="T245">
            <v>1226</v>
          </cell>
          <cell r="U245">
            <v>7.25</v>
          </cell>
          <cell r="V245">
            <v>0</v>
          </cell>
          <cell r="X245">
            <v>14.030000000000001</v>
          </cell>
          <cell r="Y245">
            <v>0</v>
          </cell>
          <cell r="Z245">
            <v>0</v>
          </cell>
          <cell r="AA245">
            <v>0</v>
          </cell>
          <cell r="AB245">
            <v>7.6999999999999993</v>
          </cell>
          <cell r="AC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  <cell r="AI245">
            <v>0</v>
          </cell>
          <cell r="AJ245">
            <v>0</v>
          </cell>
          <cell r="AK245">
            <v>0</v>
          </cell>
          <cell r="AM245">
            <v>0</v>
          </cell>
          <cell r="AN245">
            <v>0</v>
          </cell>
          <cell r="AO245">
            <v>6.4</v>
          </cell>
          <cell r="AQ245">
            <v>0</v>
          </cell>
          <cell r="AR245">
            <v>0</v>
          </cell>
          <cell r="AT245">
            <v>8.8817841970012523E-15</v>
          </cell>
        </row>
        <row r="246">
          <cell r="A246">
            <v>42207</v>
          </cell>
          <cell r="B246">
            <v>0</v>
          </cell>
          <cell r="C246">
            <v>7.2</v>
          </cell>
          <cell r="D246">
            <v>81125</v>
          </cell>
          <cell r="E246">
            <v>30.14</v>
          </cell>
          <cell r="F246">
            <v>3880</v>
          </cell>
          <cell r="G246">
            <v>4</v>
          </cell>
          <cell r="H246">
            <v>0</v>
          </cell>
          <cell r="J246">
            <v>6.58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R246">
            <v>25213</v>
          </cell>
          <cell r="S246">
            <v>23.470000000000002</v>
          </cell>
          <cell r="T246">
            <v>1167</v>
          </cell>
          <cell r="U246">
            <v>5</v>
          </cell>
          <cell r="V246">
            <v>0</v>
          </cell>
          <cell r="X246">
            <v>7</v>
          </cell>
          <cell r="Y246">
            <v>0</v>
          </cell>
          <cell r="Z246">
            <v>0</v>
          </cell>
          <cell r="AA246">
            <v>0</v>
          </cell>
          <cell r="AB246">
            <v>14.2</v>
          </cell>
          <cell r="AC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  <cell r="AI246">
            <v>14</v>
          </cell>
          <cell r="AJ246">
            <v>0.25</v>
          </cell>
          <cell r="AK246">
            <v>0</v>
          </cell>
          <cell r="AM246">
            <v>0</v>
          </cell>
          <cell r="AN246">
            <v>0</v>
          </cell>
          <cell r="AO246">
            <v>0</v>
          </cell>
          <cell r="AQ246">
            <v>0</v>
          </cell>
          <cell r="AR246">
            <v>0</v>
          </cell>
          <cell r="AT246">
            <v>0</v>
          </cell>
        </row>
        <row r="247">
          <cell r="A247">
            <v>42208</v>
          </cell>
          <cell r="B247">
            <v>7</v>
          </cell>
          <cell r="C247">
            <v>7.75</v>
          </cell>
          <cell r="D247">
            <v>67395</v>
          </cell>
          <cell r="E247">
            <v>22.89</v>
          </cell>
          <cell r="F247">
            <v>2037</v>
          </cell>
          <cell r="G247">
            <v>2</v>
          </cell>
          <cell r="H247">
            <v>0</v>
          </cell>
          <cell r="J247">
            <v>7.55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R247">
            <v>41541</v>
          </cell>
          <cell r="S247">
            <v>31.15</v>
          </cell>
          <cell r="T247">
            <v>1891</v>
          </cell>
          <cell r="U247">
            <v>7.56</v>
          </cell>
          <cell r="V247">
            <v>0</v>
          </cell>
          <cell r="X247">
            <v>7.36</v>
          </cell>
          <cell r="Y247">
            <v>0</v>
          </cell>
          <cell r="Z247">
            <v>0</v>
          </cell>
          <cell r="AA247">
            <v>0</v>
          </cell>
          <cell r="AB247">
            <v>14.93</v>
          </cell>
          <cell r="AC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  <cell r="AI247">
            <v>0</v>
          </cell>
          <cell r="AJ247">
            <v>0</v>
          </cell>
          <cell r="AK247">
            <v>0</v>
          </cell>
          <cell r="AM247">
            <v>0</v>
          </cell>
          <cell r="AN247">
            <v>0</v>
          </cell>
          <cell r="AO247">
            <v>0</v>
          </cell>
          <cell r="AQ247">
            <v>0</v>
          </cell>
          <cell r="AR247">
            <v>0</v>
          </cell>
          <cell r="AT247">
            <v>-2.4868995751603507E-14</v>
          </cell>
        </row>
        <row r="248">
          <cell r="A248">
            <v>42209</v>
          </cell>
          <cell r="B248">
            <v>7</v>
          </cell>
          <cell r="C248">
            <v>0</v>
          </cell>
          <cell r="D248">
            <v>86424</v>
          </cell>
          <cell r="E248">
            <v>24.34</v>
          </cell>
          <cell r="F248">
            <v>3147</v>
          </cell>
          <cell r="G248">
            <v>3</v>
          </cell>
          <cell r="H248">
            <v>0</v>
          </cell>
          <cell r="J248">
            <v>10.3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R248">
            <v>51792</v>
          </cell>
          <cell r="S248">
            <v>25.37</v>
          </cell>
          <cell r="T248">
            <v>1734</v>
          </cell>
          <cell r="U248">
            <v>7.96</v>
          </cell>
          <cell r="V248">
            <v>0</v>
          </cell>
          <cell r="X248">
            <v>10.35</v>
          </cell>
          <cell r="Y248">
            <v>0</v>
          </cell>
          <cell r="Z248">
            <v>0</v>
          </cell>
          <cell r="AA248">
            <v>0</v>
          </cell>
          <cell r="AB248">
            <v>16.16</v>
          </cell>
          <cell r="AC248">
            <v>0</v>
          </cell>
          <cell r="AE248">
            <v>0</v>
          </cell>
          <cell r="AF248">
            <v>0</v>
          </cell>
          <cell r="AG248">
            <v>0</v>
          </cell>
          <cell r="AH248">
            <v>0</v>
          </cell>
          <cell r="AI248">
            <v>0</v>
          </cell>
          <cell r="AJ248">
            <v>0</v>
          </cell>
          <cell r="AK248">
            <v>0</v>
          </cell>
          <cell r="AM248">
            <v>0</v>
          </cell>
          <cell r="AN248">
            <v>0</v>
          </cell>
          <cell r="AO248">
            <v>0</v>
          </cell>
          <cell r="AQ248">
            <v>0</v>
          </cell>
          <cell r="AR248">
            <v>0</v>
          </cell>
          <cell r="AT248">
            <v>-1.7763568394002505E-14</v>
          </cell>
        </row>
        <row r="249">
          <cell r="A249">
            <v>42210</v>
          </cell>
          <cell r="B249">
            <v>0</v>
          </cell>
          <cell r="C249">
            <v>8.26</v>
          </cell>
          <cell r="D249">
            <v>11507</v>
          </cell>
          <cell r="E249">
            <v>4</v>
          </cell>
          <cell r="F249">
            <v>0</v>
          </cell>
          <cell r="G249">
            <v>0</v>
          </cell>
          <cell r="H249">
            <v>0</v>
          </cell>
          <cell r="J249">
            <v>3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  <cell r="O249">
            <v>0</v>
          </cell>
          <cell r="P249">
            <v>0</v>
          </cell>
          <cell r="R249">
            <v>53725</v>
          </cell>
          <cell r="S249">
            <v>47.2</v>
          </cell>
          <cell r="T249">
            <v>1540</v>
          </cell>
          <cell r="U249">
            <v>7.88</v>
          </cell>
          <cell r="V249">
            <v>0</v>
          </cell>
          <cell r="X249">
            <v>7.03</v>
          </cell>
          <cell r="Y249">
            <v>0</v>
          </cell>
          <cell r="Z249">
            <v>0</v>
          </cell>
          <cell r="AA249">
            <v>0</v>
          </cell>
          <cell r="AB249">
            <v>12.49</v>
          </cell>
          <cell r="AC249">
            <v>0</v>
          </cell>
          <cell r="AE249">
            <v>0</v>
          </cell>
          <cell r="AF249">
            <v>0</v>
          </cell>
          <cell r="AG249">
            <v>0</v>
          </cell>
          <cell r="AH249">
            <v>0</v>
          </cell>
          <cell r="AI249">
            <v>0</v>
          </cell>
          <cell r="AJ249">
            <v>0</v>
          </cell>
          <cell r="AK249">
            <v>0</v>
          </cell>
          <cell r="AM249">
            <v>0</v>
          </cell>
          <cell r="AN249">
            <v>0</v>
          </cell>
          <cell r="AO249">
            <v>0</v>
          </cell>
          <cell r="AQ249">
            <v>0</v>
          </cell>
          <cell r="AR249">
            <v>0</v>
          </cell>
          <cell r="AT249">
            <v>5.3290705182007514E-15</v>
          </cell>
        </row>
        <row r="250">
          <cell r="A250">
            <v>42211</v>
          </cell>
          <cell r="B250">
            <v>7</v>
          </cell>
          <cell r="C250">
            <v>8.6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>
            <v>0</v>
          </cell>
          <cell r="P250">
            <v>0</v>
          </cell>
          <cell r="R250">
            <v>67079</v>
          </cell>
          <cell r="S250">
            <v>56.22</v>
          </cell>
          <cell r="T250">
            <v>1514</v>
          </cell>
          <cell r="U250">
            <v>7.25</v>
          </cell>
          <cell r="V250">
            <v>0</v>
          </cell>
          <cell r="X250">
            <v>9.82</v>
          </cell>
          <cell r="Y250">
            <v>0</v>
          </cell>
          <cell r="Z250">
            <v>0</v>
          </cell>
          <cell r="AA250">
            <v>0</v>
          </cell>
          <cell r="AB250">
            <v>16.48</v>
          </cell>
          <cell r="AC250">
            <v>0</v>
          </cell>
          <cell r="AE250">
            <v>0</v>
          </cell>
          <cell r="AF250">
            <v>0</v>
          </cell>
          <cell r="AG250">
            <v>0</v>
          </cell>
          <cell r="AH250">
            <v>0</v>
          </cell>
          <cell r="AI250">
            <v>0</v>
          </cell>
          <cell r="AJ250">
            <v>0</v>
          </cell>
          <cell r="AK250">
            <v>0</v>
          </cell>
          <cell r="AM250">
            <v>0</v>
          </cell>
          <cell r="AN250">
            <v>0</v>
          </cell>
          <cell r="AO250">
            <v>0</v>
          </cell>
          <cell r="AQ250">
            <v>0</v>
          </cell>
          <cell r="AR250">
            <v>0</v>
          </cell>
          <cell r="AT250">
            <v>1.0658141036401503E-14</v>
          </cell>
        </row>
        <row r="251">
          <cell r="A251" t="str">
            <v>S30</v>
          </cell>
          <cell r="B251">
            <v>35</v>
          </cell>
          <cell r="C251">
            <v>38.99</v>
          </cell>
          <cell r="D251">
            <v>434813</v>
          </cell>
          <cell r="E251">
            <v>128.55000000000001</v>
          </cell>
          <cell r="F251">
            <v>12348</v>
          </cell>
          <cell r="G251">
            <v>13</v>
          </cell>
          <cell r="H251">
            <v>0</v>
          </cell>
          <cell r="J251">
            <v>48.75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R251">
            <v>330775</v>
          </cell>
          <cell r="S251">
            <v>262.15999999999997</v>
          </cell>
          <cell r="T251">
            <v>10229</v>
          </cell>
          <cell r="U251">
            <v>47.9</v>
          </cell>
          <cell r="V251">
            <v>0</v>
          </cell>
          <cell r="X251">
            <v>63.040000000000006</v>
          </cell>
          <cell r="Y251">
            <v>0</v>
          </cell>
          <cell r="Z251">
            <v>0</v>
          </cell>
          <cell r="AA251">
            <v>0</v>
          </cell>
          <cell r="AB251">
            <v>96.39</v>
          </cell>
          <cell r="AC251">
            <v>0</v>
          </cell>
          <cell r="AE251">
            <v>0</v>
          </cell>
          <cell r="AF251">
            <v>0</v>
          </cell>
          <cell r="AG251">
            <v>0</v>
          </cell>
          <cell r="AI251">
            <v>224</v>
          </cell>
          <cell r="AJ251">
            <v>1.25</v>
          </cell>
          <cell r="AK251">
            <v>0</v>
          </cell>
          <cell r="AM251">
            <v>0</v>
          </cell>
          <cell r="AN251">
            <v>0</v>
          </cell>
          <cell r="AO251">
            <v>6.4</v>
          </cell>
          <cell r="AQ251">
            <v>0</v>
          </cell>
          <cell r="AR251">
            <v>0</v>
          </cell>
          <cell r="AT251">
            <v>-1.0835776720341528E-13</v>
          </cell>
        </row>
        <row r="252">
          <cell r="A252">
            <v>42212</v>
          </cell>
          <cell r="B252">
            <v>7</v>
          </cell>
          <cell r="C252">
            <v>7.23</v>
          </cell>
          <cell r="D252">
            <v>57409</v>
          </cell>
          <cell r="E252">
            <v>19.53</v>
          </cell>
          <cell r="F252">
            <v>1317</v>
          </cell>
          <cell r="G252">
            <v>1.5</v>
          </cell>
          <cell r="H252">
            <v>0</v>
          </cell>
          <cell r="J252">
            <v>6.98</v>
          </cell>
          <cell r="K252">
            <v>0.25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R252">
            <v>40239</v>
          </cell>
          <cell r="S252">
            <v>49.9</v>
          </cell>
          <cell r="T252">
            <v>1598</v>
          </cell>
          <cell r="U252">
            <v>7.23</v>
          </cell>
          <cell r="V252">
            <v>0</v>
          </cell>
          <cell r="X252">
            <v>6.6</v>
          </cell>
          <cell r="Y252">
            <v>0.5</v>
          </cell>
          <cell r="Z252">
            <v>0</v>
          </cell>
          <cell r="AA252">
            <v>0</v>
          </cell>
          <cell r="AB252">
            <v>12.74</v>
          </cell>
          <cell r="AC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  <cell r="AI252">
            <v>108</v>
          </cell>
          <cell r="AJ252">
            <v>0.5</v>
          </cell>
          <cell r="AK252">
            <v>0</v>
          </cell>
          <cell r="AM252">
            <v>0</v>
          </cell>
          <cell r="AN252">
            <v>0</v>
          </cell>
          <cell r="AO252">
            <v>0</v>
          </cell>
          <cell r="AQ252">
            <v>0</v>
          </cell>
          <cell r="AR252">
            <v>0</v>
          </cell>
          <cell r="AT252">
            <v>-2.8421709430404007E-14</v>
          </cell>
        </row>
        <row r="253">
          <cell r="A253">
            <v>42213</v>
          </cell>
          <cell r="B253">
            <v>7</v>
          </cell>
          <cell r="C253">
            <v>7.08</v>
          </cell>
          <cell r="D253">
            <v>66116</v>
          </cell>
          <cell r="E253">
            <v>22.25</v>
          </cell>
          <cell r="F253">
            <v>132</v>
          </cell>
          <cell r="G253">
            <v>0.25</v>
          </cell>
          <cell r="H253">
            <v>0</v>
          </cell>
          <cell r="J253">
            <v>6.66</v>
          </cell>
          <cell r="K253">
            <v>0.25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R253">
            <v>51485</v>
          </cell>
          <cell r="S253">
            <v>40.71</v>
          </cell>
          <cell r="T253">
            <v>1427</v>
          </cell>
          <cell r="U253">
            <v>7.4</v>
          </cell>
          <cell r="V253">
            <v>0</v>
          </cell>
          <cell r="X253">
            <v>6.93</v>
          </cell>
          <cell r="Y253">
            <v>0.5</v>
          </cell>
          <cell r="Z253">
            <v>0</v>
          </cell>
          <cell r="AA253">
            <v>0</v>
          </cell>
          <cell r="AB253">
            <v>14.64</v>
          </cell>
          <cell r="AC253">
            <v>0</v>
          </cell>
          <cell r="AE253">
            <v>0</v>
          </cell>
          <cell r="AF253">
            <v>0</v>
          </cell>
          <cell r="AG253">
            <v>0</v>
          </cell>
          <cell r="AH253">
            <v>0</v>
          </cell>
          <cell r="AI253">
            <v>0</v>
          </cell>
          <cell r="AJ253">
            <v>0</v>
          </cell>
          <cell r="AK253">
            <v>0</v>
          </cell>
          <cell r="AM253">
            <v>0</v>
          </cell>
          <cell r="AN253">
            <v>0</v>
          </cell>
          <cell r="AO253">
            <v>0</v>
          </cell>
          <cell r="AQ253">
            <v>0</v>
          </cell>
          <cell r="AR253">
            <v>0</v>
          </cell>
          <cell r="AT253">
            <v>2.1316282072803006E-14</v>
          </cell>
        </row>
        <row r="254">
          <cell r="A254">
            <v>42214</v>
          </cell>
          <cell r="B254">
            <v>0</v>
          </cell>
          <cell r="C254">
            <v>6.96</v>
          </cell>
          <cell r="D254">
            <v>90907</v>
          </cell>
          <cell r="E254">
            <v>27.07</v>
          </cell>
          <cell r="F254">
            <v>5332</v>
          </cell>
          <cell r="G254">
            <v>5.5</v>
          </cell>
          <cell r="H254">
            <v>0</v>
          </cell>
          <cell r="J254">
            <v>7.41</v>
          </cell>
          <cell r="K254">
            <v>1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R254">
            <v>37960</v>
          </cell>
          <cell r="S254">
            <v>39.909999999999997</v>
          </cell>
          <cell r="T254">
            <v>1427</v>
          </cell>
          <cell r="U254">
            <v>7</v>
          </cell>
          <cell r="V254">
            <v>0</v>
          </cell>
          <cell r="X254">
            <v>6.81</v>
          </cell>
          <cell r="Y254">
            <v>0.5</v>
          </cell>
          <cell r="Z254">
            <v>0</v>
          </cell>
          <cell r="AA254">
            <v>0</v>
          </cell>
          <cell r="AB254">
            <v>14.98</v>
          </cell>
          <cell r="AC254">
            <v>0</v>
          </cell>
          <cell r="AE254">
            <v>0</v>
          </cell>
          <cell r="AF254">
            <v>0</v>
          </cell>
          <cell r="AG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M254">
            <v>0</v>
          </cell>
          <cell r="AN254">
            <v>0</v>
          </cell>
          <cell r="AO254">
            <v>0</v>
          </cell>
          <cell r="AQ254">
            <v>0</v>
          </cell>
          <cell r="AR254">
            <v>0</v>
          </cell>
          <cell r="AT254">
            <v>-7.1054273576010019E-15</v>
          </cell>
        </row>
        <row r="255">
          <cell r="A255">
            <v>42215</v>
          </cell>
          <cell r="B255">
            <v>7</v>
          </cell>
          <cell r="C255">
            <v>6.95</v>
          </cell>
          <cell r="D255">
            <v>74309</v>
          </cell>
          <cell r="E255">
            <v>27.29</v>
          </cell>
          <cell r="F255">
            <v>1394</v>
          </cell>
          <cell r="G255">
            <v>1.5</v>
          </cell>
          <cell r="H255">
            <v>0</v>
          </cell>
          <cell r="J255">
            <v>7.08</v>
          </cell>
          <cell r="K255">
            <v>0.25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R255">
            <v>35664</v>
          </cell>
          <cell r="S255">
            <v>29.86</v>
          </cell>
          <cell r="T255">
            <v>1327</v>
          </cell>
          <cell r="U255">
            <v>7</v>
          </cell>
          <cell r="V255">
            <v>0</v>
          </cell>
          <cell r="X255">
            <v>6.56</v>
          </cell>
          <cell r="Y255">
            <v>0.5</v>
          </cell>
          <cell r="Z255">
            <v>0</v>
          </cell>
          <cell r="AA255">
            <v>0</v>
          </cell>
          <cell r="AB255">
            <v>13.99</v>
          </cell>
          <cell r="AC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  <cell r="AI255">
            <v>0</v>
          </cell>
          <cell r="AJ255">
            <v>0</v>
          </cell>
          <cell r="AK255">
            <v>0</v>
          </cell>
          <cell r="AM255">
            <v>0</v>
          </cell>
          <cell r="AN255">
            <v>0</v>
          </cell>
          <cell r="AO255">
            <v>0</v>
          </cell>
          <cell r="AQ255">
            <v>0</v>
          </cell>
          <cell r="AR255">
            <v>0</v>
          </cell>
          <cell r="AT255">
            <v>-1.5987211554602254E-14</v>
          </cell>
        </row>
        <row r="256">
          <cell r="A256">
            <v>42216</v>
          </cell>
          <cell r="B256">
            <v>7</v>
          </cell>
          <cell r="C256">
            <v>6.71</v>
          </cell>
          <cell r="D256">
            <v>62532</v>
          </cell>
          <cell r="E256">
            <v>21.810000000000002</v>
          </cell>
          <cell r="F256">
            <v>1453</v>
          </cell>
          <cell r="G256">
            <v>1.5</v>
          </cell>
          <cell r="H256">
            <v>0</v>
          </cell>
          <cell r="J256">
            <v>7.51</v>
          </cell>
          <cell r="K256">
            <v>0.25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R256">
            <v>46422</v>
          </cell>
          <cell r="S256">
            <v>37.99</v>
          </cell>
          <cell r="T256">
            <v>1644</v>
          </cell>
          <cell r="U256">
            <v>7.6</v>
          </cell>
          <cell r="V256">
            <v>0</v>
          </cell>
          <cell r="X256">
            <v>6.85</v>
          </cell>
          <cell r="Y256">
            <v>0.5</v>
          </cell>
          <cell r="Z256">
            <v>0</v>
          </cell>
          <cell r="AA256">
            <v>0</v>
          </cell>
          <cell r="AB256">
            <v>15.379999999999999</v>
          </cell>
          <cell r="AC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M256">
            <v>0</v>
          </cell>
          <cell r="AN256">
            <v>0</v>
          </cell>
          <cell r="AO256">
            <v>0</v>
          </cell>
          <cell r="AQ256">
            <v>0</v>
          </cell>
          <cell r="AR256">
            <v>0</v>
          </cell>
          <cell r="AT256">
            <v>-8.8817841970012523E-15</v>
          </cell>
        </row>
        <row r="257">
          <cell r="A257" t="str">
            <v>M7</v>
          </cell>
          <cell r="B257">
            <v>112</v>
          </cell>
          <cell r="C257">
            <v>192.19</v>
          </cell>
          <cell r="D257">
            <v>1567983</v>
          </cell>
          <cell r="E257">
            <v>488.1699999999999</v>
          </cell>
          <cell r="F257">
            <v>57257</v>
          </cell>
          <cell r="G257">
            <v>63.760000000000005</v>
          </cell>
          <cell r="H257">
            <v>0</v>
          </cell>
          <cell r="J257">
            <v>185.3</v>
          </cell>
          <cell r="K257">
            <v>3.25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R257">
            <v>1361090</v>
          </cell>
          <cell r="S257">
            <v>1288.08</v>
          </cell>
          <cell r="T257">
            <v>54821</v>
          </cell>
          <cell r="U257">
            <v>222.07</v>
          </cell>
          <cell r="V257">
            <v>0</v>
          </cell>
          <cell r="X257">
            <v>272.45000000000005</v>
          </cell>
          <cell r="Y257">
            <v>3.5</v>
          </cell>
          <cell r="Z257">
            <v>0</v>
          </cell>
          <cell r="AA257">
            <v>0</v>
          </cell>
          <cell r="AB257">
            <v>426.75000000000006</v>
          </cell>
          <cell r="AC257">
            <v>0</v>
          </cell>
          <cell r="AE257">
            <v>0</v>
          </cell>
          <cell r="AF257">
            <v>0</v>
          </cell>
          <cell r="AG257">
            <v>0</v>
          </cell>
          <cell r="AI257">
            <v>495</v>
          </cell>
          <cell r="AJ257">
            <v>2.5499999999999998</v>
          </cell>
          <cell r="AK257">
            <v>0</v>
          </cell>
          <cell r="AM257">
            <v>0</v>
          </cell>
          <cell r="AN257">
            <v>0</v>
          </cell>
          <cell r="AO257">
            <v>12</v>
          </cell>
          <cell r="AQ257">
            <v>0</v>
          </cell>
          <cell r="AR257">
            <v>0</v>
          </cell>
          <cell r="AT257">
            <v>5.7909232964448165E-13</v>
          </cell>
        </row>
        <row r="258">
          <cell r="A258">
            <v>42217</v>
          </cell>
          <cell r="B258">
            <v>0</v>
          </cell>
          <cell r="C258">
            <v>9.41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R258">
            <v>60793</v>
          </cell>
          <cell r="S258">
            <v>84.039999999999992</v>
          </cell>
          <cell r="T258">
            <v>1869</v>
          </cell>
          <cell r="U258">
            <v>7.6</v>
          </cell>
          <cell r="V258">
            <v>0</v>
          </cell>
          <cell r="X258">
            <v>7.68</v>
          </cell>
          <cell r="Y258">
            <v>0.5</v>
          </cell>
          <cell r="Z258">
            <v>0</v>
          </cell>
          <cell r="AA258">
            <v>0</v>
          </cell>
          <cell r="AB258">
            <v>17.350000000000001</v>
          </cell>
          <cell r="AC258">
            <v>0</v>
          </cell>
          <cell r="AE258">
            <v>0</v>
          </cell>
          <cell r="AF258">
            <v>0</v>
          </cell>
          <cell r="AG258">
            <v>0</v>
          </cell>
          <cell r="AH258">
            <v>0</v>
          </cell>
          <cell r="AI258">
            <v>0</v>
          </cell>
          <cell r="AJ258">
            <v>0</v>
          </cell>
          <cell r="AK258">
            <v>0</v>
          </cell>
          <cell r="AM258">
            <v>0</v>
          </cell>
          <cell r="AN258">
            <v>0</v>
          </cell>
          <cell r="AO258">
            <v>0</v>
          </cell>
          <cell r="AQ258">
            <v>0</v>
          </cell>
          <cell r="AR258">
            <v>0</v>
          </cell>
          <cell r="AT258">
            <v>-7.1054273576010019E-15</v>
          </cell>
        </row>
        <row r="259">
          <cell r="A259">
            <v>42218</v>
          </cell>
          <cell r="B259">
            <v>7</v>
          </cell>
          <cell r="C259">
            <v>0</v>
          </cell>
          <cell r="D259">
            <v>3885</v>
          </cell>
          <cell r="E259">
            <v>2</v>
          </cell>
          <cell r="F259">
            <v>0</v>
          </cell>
          <cell r="G259">
            <v>0</v>
          </cell>
          <cell r="H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R259">
            <v>66905</v>
          </cell>
          <cell r="S259">
            <v>82.19</v>
          </cell>
          <cell r="T259">
            <v>691</v>
          </cell>
          <cell r="U259">
            <v>5</v>
          </cell>
          <cell r="V259">
            <v>0</v>
          </cell>
          <cell r="X259">
            <v>7.66</v>
          </cell>
          <cell r="Y259">
            <v>0.5</v>
          </cell>
          <cell r="Z259">
            <v>0</v>
          </cell>
          <cell r="AA259">
            <v>0</v>
          </cell>
          <cell r="AB259">
            <v>16.36</v>
          </cell>
          <cell r="AC259">
            <v>0</v>
          </cell>
          <cell r="AE259">
            <v>0</v>
          </cell>
          <cell r="AF259">
            <v>0</v>
          </cell>
          <cell r="AG259">
            <v>0</v>
          </cell>
          <cell r="AH259">
            <v>0</v>
          </cell>
          <cell r="AI259">
            <v>0</v>
          </cell>
          <cell r="AJ259">
            <v>0</v>
          </cell>
          <cell r="AK259">
            <v>0</v>
          </cell>
          <cell r="AM259">
            <v>0</v>
          </cell>
          <cell r="AN259">
            <v>0</v>
          </cell>
          <cell r="AO259">
            <v>0</v>
          </cell>
          <cell r="AQ259">
            <v>0</v>
          </cell>
          <cell r="AR259">
            <v>0</v>
          </cell>
          <cell r="AT259">
            <v>-1.7763568394002505E-14</v>
          </cell>
        </row>
        <row r="260">
          <cell r="A260" t="str">
            <v>S31</v>
          </cell>
          <cell r="B260">
            <v>35</v>
          </cell>
          <cell r="C260">
            <v>44.34</v>
          </cell>
          <cell r="D260">
            <v>355158</v>
          </cell>
          <cell r="E260">
            <v>119.94999999999999</v>
          </cell>
          <cell r="F260">
            <v>9628</v>
          </cell>
          <cell r="G260">
            <v>10.25</v>
          </cell>
          <cell r="H260">
            <v>0</v>
          </cell>
          <cell r="J260">
            <v>35.64</v>
          </cell>
          <cell r="K260">
            <v>2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R260">
            <v>339468</v>
          </cell>
          <cell r="S260">
            <v>364.6</v>
          </cell>
          <cell r="T260">
            <v>9983</v>
          </cell>
          <cell r="U260">
            <v>48.83</v>
          </cell>
          <cell r="V260">
            <v>0</v>
          </cell>
          <cell r="X260">
            <v>49.09</v>
          </cell>
          <cell r="Y260">
            <v>3.5</v>
          </cell>
          <cell r="Z260">
            <v>0</v>
          </cell>
          <cell r="AA260">
            <v>0</v>
          </cell>
          <cell r="AB260">
            <v>105.44</v>
          </cell>
          <cell r="AC260">
            <v>0</v>
          </cell>
          <cell r="AE260">
            <v>0</v>
          </cell>
          <cell r="AF260">
            <v>0</v>
          </cell>
          <cell r="AG260">
            <v>0</v>
          </cell>
          <cell r="AI260">
            <v>108</v>
          </cell>
          <cell r="AJ260">
            <v>0.5</v>
          </cell>
          <cell r="AK260">
            <v>0</v>
          </cell>
          <cell r="AM260">
            <v>0</v>
          </cell>
          <cell r="AN260">
            <v>0</v>
          </cell>
          <cell r="AO260">
            <v>0</v>
          </cell>
          <cell r="AQ260">
            <v>0</v>
          </cell>
          <cell r="AR260">
            <v>0</v>
          </cell>
          <cell r="AT260">
            <v>1.4210854715202004E-13</v>
          </cell>
        </row>
        <row r="261">
          <cell r="A261">
            <v>42219</v>
          </cell>
          <cell r="B261">
            <v>7</v>
          </cell>
          <cell r="C261">
            <v>8.5</v>
          </cell>
          <cell r="D261">
            <v>87897</v>
          </cell>
          <cell r="E261">
            <v>27.07</v>
          </cell>
          <cell r="F261">
            <v>4451</v>
          </cell>
          <cell r="G261">
            <v>4.5</v>
          </cell>
          <cell r="H261">
            <v>0</v>
          </cell>
          <cell r="J261">
            <v>6.53</v>
          </cell>
          <cell r="K261">
            <v>0.75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R261">
            <v>44980</v>
          </cell>
          <cell r="S261">
            <v>35.21</v>
          </cell>
          <cell r="T261">
            <v>600</v>
          </cell>
          <cell r="U261">
            <v>3.5</v>
          </cell>
          <cell r="V261">
            <v>0</v>
          </cell>
          <cell r="X261">
            <v>7.76</v>
          </cell>
          <cell r="Y261">
            <v>0.5</v>
          </cell>
          <cell r="Z261">
            <v>0</v>
          </cell>
          <cell r="AA261">
            <v>0</v>
          </cell>
          <cell r="AB261">
            <v>16.23</v>
          </cell>
          <cell r="AC261">
            <v>0</v>
          </cell>
          <cell r="AE261">
            <v>0</v>
          </cell>
          <cell r="AF261">
            <v>0</v>
          </cell>
          <cell r="AG261">
            <v>0</v>
          </cell>
          <cell r="AH261">
            <v>0</v>
          </cell>
          <cell r="AI261">
            <v>0</v>
          </cell>
          <cell r="AJ261">
            <v>0</v>
          </cell>
          <cell r="AK261">
            <v>0</v>
          </cell>
          <cell r="AM261">
            <v>0</v>
          </cell>
          <cell r="AN261">
            <v>0</v>
          </cell>
          <cell r="AO261">
            <v>0</v>
          </cell>
          <cell r="AQ261">
            <v>0</v>
          </cell>
          <cell r="AR261">
            <v>0</v>
          </cell>
          <cell r="AT261">
            <v>1.7763568394002505E-14</v>
          </cell>
        </row>
        <row r="262">
          <cell r="A262">
            <v>42220</v>
          </cell>
          <cell r="B262">
            <v>7</v>
          </cell>
          <cell r="C262">
            <v>8.26</v>
          </cell>
          <cell r="D262">
            <v>58154</v>
          </cell>
          <cell r="E262">
            <v>20.63</v>
          </cell>
          <cell r="F262">
            <v>2277</v>
          </cell>
          <cell r="G262">
            <v>2.25</v>
          </cell>
          <cell r="H262">
            <v>0</v>
          </cell>
          <cell r="J262">
            <v>7.18</v>
          </cell>
          <cell r="K262">
            <v>0.25</v>
          </cell>
          <cell r="L262">
            <v>0</v>
          </cell>
          <cell r="M262">
            <v>0</v>
          </cell>
          <cell r="N262">
            <v>0</v>
          </cell>
          <cell r="O262">
            <v>0</v>
          </cell>
          <cell r="P262">
            <v>0</v>
          </cell>
          <cell r="R262">
            <v>27630</v>
          </cell>
          <cell r="S262">
            <v>30.159999999999997</v>
          </cell>
          <cell r="T262">
            <v>2585</v>
          </cell>
          <cell r="U262">
            <v>2.21</v>
          </cell>
          <cell r="V262">
            <v>0</v>
          </cell>
          <cell r="X262">
            <v>7.75</v>
          </cell>
          <cell r="Y262">
            <v>0.5</v>
          </cell>
          <cell r="Z262">
            <v>0</v>
          </cell>
          <cell r="AA262">
            <v>0</v>
          </cell>
          <cell r="AB262">
            <v>15.780000000000001</v>
          </cell>
          <cell r="AC262">
            <v>5.5</v>
          </cell>
          <cell r="AE262">
            <v>0</v>
          </cell>
          <cell r="AF262">
            <v>0</v>
          </cell>
          <cell r="AG262">
            <v>0</v>
          </cell>
          <cell r="AH262">
            <v>0</v>
          </cell>
          <cell r="AI262">
            <v>0</v>
          </cell>
          <cell r="AJ262">
            <v>0</v>
          </cell>
          <cell r="AK262">
            <v>0</v>
          </cell>
          <cell r="AM262">
            <v>0</v>
          </cell>
          <cell r="AN262">
            <v>0</v>
          </cell>
          <cell r="AO262">
            <v>0</v>
          </cell>
          <cell r="AQ262">
            <v>0</v>
          </cell>
          <cell r="AR262">
            <v>0</v>
          </cell>
          <cell r="AT262">
            <v>-2.8421709430404007E-14</v>
          </cell>
        </row>
        <row r="263">
          <cell r="A263">
            <v>42221</v>
          </cell>
          <cell r="B263">
            <v>7</v>
          </cell>
          <cell r="C263">
            <v>9.43</v>
          </cell>
          <cell r="D263">
            <v>56089</v>
          </cell>
          <cell r="E263">
            <v>19.86</v>
          </cell>
          <cell r="F263">
            <v>7048</v>
          </cell>
          <cell r="G263">
            <v>7</v>
          </cell>
          <cell r="H263">
            <v>0</v>
          </cell>
          <cell r="J263">
            <v>8.08</v>
          </cell>
          <cell r="K263">
            <v>1.5</v>
          </cell>
          <cell r="L263">
            <v>0</v>
          </cell>
          <cell r="M263">
            <v>0</v>
          </cell>
          <cell r="N263">
            <v>0</v>
          </cell>
          <cell r="O263">
            <v>0</v>
          </cell>
          <cell r="P263">
            <v>0</v>
          </cell>
          <cell r="R263">
            <v>28421</v>
          </cell>
          <cell r="S263">
            <v>41.16</v>
          </cell>
          <cell r="T263">
            <v>1170</v>
          </cell>
          <cell r="U263">
            <v>7</v>
          </cell>
          <cell r="V263">
            <v>0</v>
          </cell>
          <cell r="X263">
            <v>7</v>
          </cell>
          <cell r="Y263">
            <v>0.5</v>
          </cell>
          <cell r="Z263">
            <v>0</v>
          </cell>
          <cell r="AA263">
            <v>0</v>
          </cell>
          <cell r="AB263">
            <v>17.09</v>
          </cell>
          <cell r="AC263">
            <v>0</v>
          </cell>
          <cell r="AE263">
            <v>0</v>
          </cell>
          <cell r="AF263">
            <v>0</v>
          </cell>
          <cell r="AG263">
            <v>0</v>
          </cell>
          <cell r="AH263">
            <v>0</v>
          </cell>
          <cell r="AI263">
            <v>0</v>
          </cell>
          <cell r="AJ263">
            <v>0</v>
          </cell>
          <cell r="AK263">
            <v>0</v>
          </cell>
          <cell r="AM263">
            <v>0</v>
          </cell>
          <cell r="AN263">
            <v>0</v>
          </cell>
          <cell r="AO263">
            <v>0</v>
          </cell>
          <cell r="AQ263">
            <v>0</v>
          </cell>
          <cell r="AR263">
            <v>0</v>
          </cell>
          <cell r="AT263">
            <v>3.5527136788005009E-15</v>
          </cell>
        </row>
        <row r="264">
          <cell r="A264">
            <v>42222</v>
          </cell>
          <cell r="B264">
            <v>0</v>
          </cell>
          <cell r="C264">
            <v>9.2799999999999994</v>
          </cell>
          <cell r="D264">
            <v>29972</v>
          </cell>
          <cell r="E264">
            <v>14.8</v>
          </cell>
          <cell r="F264">
            <v>5023</v>
          </cell>
          <cell r="G264">
            <v>5</v>
          </cell>
          <cell r="H264">
            <v>0</v>
          </cell>
          <cell r="J264">
            <v>8.25</v>
          </cell>
          <cell r="K264">
            <v>0.75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0</v>
          </cell>
          <cell r="R264">
            <v>26117</v>
          </cell>
          <cell r="S264">
            <v>28.47</v>
          </cell>
          <cell r="T264">
            <v>1515</v>
          </cell>
          <cell r="U264">
            <v>7</v>
          </cell>
          <cell r="V264">
            <v>0</v>
          </cell>
          <cell r="X264">
            <v>8.4</v>
          </cell>
          <cell r="Y264">
            <v>0.5</v>
          </cell>
          <cell r="Z264">
            <v>0</v>
          </cell>
          <cell r="AA264">
            <v>0</v>
          </cell>
          <cell r="AB264">
            <v>18.979999999999997</v>
          </cell>
          <cell r="AC264">
            <v>0</v>
          </cell>
          <cell r="AE264">
            <v>0</v>
          </cell>
          <cell r="AF264">
            <v>0</v>
          </cell>
          <cell r="AG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M264">
            <v>0</v>
          </cell>
          <cell r="AN264">
            <v>0</v>
          </cell>
          <cell r="AO264">
            <v>0</v>
          </cell>
          <cell r="AQ264">
            <v>0</v>
          </cell>
          <cell r="AR264">
            <v>0</v>
          </cell>
          <cell r="AT264">
            <v>1.4210854715202004E-14</v>
          </cell>
        </row>
        <row r="265">
          <cell r="A265">
            <v>42223</v>
          </cell>
          <cell r="B265">
            <v>0</v>
          </cell>
          <cell r="C265">
            <v>9.4600000000000009</v>
          </cell>
          <cell r="D265">
            <v>58516</v>
          </cell>
          <cell r="E265">
            <v>26.86</v>
          </cell>
          <cell r="F265">
            <v>1938</v>
          </cell>
          <cell r="G265">
            <v>1.25</v>
          </cell>
          <cell r="H265">
            <v>0</v>
          </cell>
          <cell r="J265">
            <v>9</v>
          </cell>
          <cell r="K265">
            <v>0.25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R265">
            <v>47170</v>
          </cell>
          <cell r="S265">
            <v>33.42</v>
          </cell>
          <cell r="T265">
            <v>1397</v>
          </cell>
          <cell r="U265">
            <v>7</v>
          </cell>
          <cell r="V265">
            <v>0</v>
          </cell>
          <cell r="X265">
            <v>8.7799999999999994</v>
          </cell>
          <cell r="Y265">
            <v>0.5</v>
          </cell>
          <cell r="Z265">
            <v>0</v>
          </cell>
          <cell r="AA265">
            <v>0</v>
          </cell>
          <cell r="AB265">
            <v>8.06</v>
          </cell>
          <cell r="AC265">
            <v>0</v>
          </cell>
          <cell r="AE265">
            <v>0</v>
          </cell>
          <cell r="AF265">
            <v>0</v>
          </cell>
          <cell r="AG265">
            <v>0</v>
          </cell>
          <cell r="AH265">
            <v>0</v>
          </cell>
          <cell r="AI265">
            <v>0</v>
          </cell>
          <cell r="AJ265">
            <v>0</v>
          </cell>
          <cell r="AK265">
            <v>0</v>
          </cell>
          <cell r="AM265">
            <v>0</v>
          </cell>
          <cell r="AN265">
            <v>0</v>
          </cell>
          <cell r="AO265">
            <v>0</v>
          </cell>
          <cell r="AQ265">
            <v>0</v>
          </cell>
          <cell r="AR265">
            <v>0</v>
          </cell>
          <cell r="AT265">
            <v>3.5527136788005009E-15</v>
          </cell>
        </row>
        <row r="266">
          <cell r="A266">
            <v>42224</v>
          </cell>
          <cell r="B266">
            <v>0</v>
          </cell>
          <cell r="C266">
            <v>8.6300000000000008</v>
          </cell>
          <cell r="D266">
            <v>10212</v>
          </cell>
          <cell r="E266">
            <v>2.5</v>
          </cell>
          <cell r="F266">
            <v>0</v>
          </cell>
          <cell r="G266">
            <v>0</v>
          </cell>
          <cell r="H266">
            <v>0</v>
          </cell>
          <cell r="J266">
            <v>0.81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R266">
            <v>60389</v>
          </cell>
          <cell r="S266">
            <v>53.75</v>
          </cell>
          <cell r="T266">
            <v>1097</v>
          </cell>
          <cell r="U266">
            <v>7.6</v>
          </cell>
          <cell r="V266">
            <v>0</v>
          </cell>
          <cell r="X266">
            <v>7</v>
          </cell>
          <cell r="Y266">
            <v>0.5</v>
          </cell>
          <cell r="Z266">
            <v>0</v>
          </cell>
          <cell r="AA266">
            <v>0</v>
          </cell>
          <cell r="AB266">
            <v>8.2799999999999994</v>
          </cell>
          <cell r="AC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M266">
            <v>0</v>
          </cell>
          <cell r="AN266">
            <v>0</v>
          </cell>
          <cell r="AO266">
            <v>0</v>
          </cell>
          <cell r="AQ266">
            <v>0</v>
          </cell>
          <cell r="AR266">
            <v>0</v>
          </cell>
          <cell r="AT266">
            <v>-3.5527136788005009E-15</v>
          </cell>
        </row>
        <row r="267">
          <cell r="A267">
            <v>42225</v>
          </cell>
          <cell r="B267">
            <v>0</v>
          </cell>
          <cell r="C267">
            <v>9.26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R267">
            <v>45438</v>
          </cell>
          <cell r="S267">
            <v>56.019999999999996</v>
          </cell>
          <cell r="T267">
            <v>1489</v>
          </cell>
          <cell r="U267">
            <v>7.6</v>
          </cell>
          <cell r="V267">
            <v>0</v>
          </cell>
          <cell r="X267">
            <v>6.93</v>
          </cell>
          <cell r="Y267">
            <v>4.88</v>
          </cell>
          <cell r="Z267">
            <v>0</v>
          </cell>
          <cell r="AA267">
            <v>0</v>
          </cell>
          <cell r="AB267">
            <v>23.31</v>
          </cell>
          <cell r="AC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  <cell r="AI267">
            <v>0</v>
          </cell>
          <cell r="AJ267">
            <v>0</v>
          </cell>
          <cell r="AK267">
            <v>0</v>
          </cell>
          <cell r="AM267">
            <v>0</v>
          </cell>
          <cell r="AN267">
            <v>0</v>
          </cell>
          <cell r="AO267">
            <v>0</v>
          </cell>
          <cell r="AQ267">
            <v>0</v>
          </cell>
          <cell r="AR267">
            <v>0</v>
          </cell>
          <cell r="AT267">
            <v>0</v>
          </cell>
        </row>
        <row r="268">
          <cell r="A268" t="str">
            <v>S32</v>
          </cell>
          <cell r="B268">
            <v>21</v>
          </cell>
          <cell r="C268">
            <v>62.82</v>
          </cell>
          <cell r="D268">
            <v>300840</v>
          </cell>
          <cell r="E268">
            <v>111.72</v>
          </cell>
          <cell r="F268">
            <v>20737</v>
          </cell>
          <cell r="G268">
            <v>20</v>
          </cell>
          <cell r="H268">
            <v>0</v>
          </cell>
          <cell r="J268">
            <v>39.85</v>
          </cell>
          <cell r="K268">
            <v>3.5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R268">
            <v>280145</v>
          </cell>
          <cell r="S268">
            <v>278.19</v>
          </cell>
          <cell r="T268">
            <v>9853</v>
          </cell>
          <cell r="U268">
            <v>41.910000000000004</v>
          </cell>
          <cell r="V268">
            <v>0</v>
          </cell>
          <cell r="X268">
            <v>53.62</v>
          </cell>
          <cell r="Y268">
            <v>7.88</v>
          </cell>
          <cell r="Z268">
            <v>0</v>
          </cell>
          <cell r="AA268">
            <v>0</v>
          </cell>
          <cell r="AB268">
            <v>107.73000000000002</v>
          </cell>
          <cell r="AC268">
            <v>5.5</v>
          </cell>
          <cell r="AE268">
            <v>0</v>
          </cell>
          <cell r="AF268">
            <v>0</v>
          </cell>
          <cell r="AG268">
            <v>0</v>
          </cell>
          <cell r="AI268">
            <v>0</v>
          </cell>
          <cell r="AJ268">
            <v>0</v>
          </cell>
          <cell r="AK268">
            <v>0</v>
          </cell>
          <cell r="AM268">
            <v>0</v>
          </cell>
          <cell r="AN268">
            <v>0</v>
          </cell>
          <cell r="AO268">
            <v>0</v>
          </cell>
          <cell r="AQ268">
            <v>0</v>
          </cell>
          <cell r="AR268">
            <v>0</v>
          </cell>
          <cell r="AT268">
            <v>-8.5265128291212022E-14</v>
          </cell>
        </row>
        <row r="269">
          <cell r="A269">
            <v>42226</v>
          </cell>
          <cell r="B269">
            <v>0</v>
          </cell>
          <cell r="C269">
            <v>7.26</v>
          </cell>
          <cell r="D269">
            <v>63705</v>
          </cell>
          <cell r="E269">
            <v>19.559999999999999</v>
          </cell>
          <cell r="F269">
            <v>1458</v>
          </cell>
          <cell r="G269">
            <v>1.5</v>
          </cell>
          <cell r="H269">
            <v>0</v>
          </cell>
          <cell r="J269">
            <v>7.16</v>
          </cell>
          <cell r="K269">
            <v>0.25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R269">
            <v>34172</v>
          </cell>
          <cell r="S269">
            <v>41.26</v>
          </cell>
          <cell r="T269">
            <v>1550</v>
          </cell>
          <cell r="U269">
            <v>7.38</v>
          </cell>
          <cell r="V269">
            <v>0</v>
          </cell>
          <cell r="X269">
            <v>6.53</v>
          </cell>
          <cell r="Y269">
            <v>0.5</v>
          </cell>
          <cell r="Z269">
            <v>0</v>
          </cell>
          <cell r="AA269">
            <v>0</v>
          </cell>
          <cell r="AB269">
            <v>14.81</v>
          </cell>
          <cell r="AC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  <cell r="AM269">
            <v>0</v>
          </cell>
          <cell r="AN269">
            <v>0</v>
          </cell>
          <cell r="AO269">
            <v>0</v>
          </cell>
          <cell r="AQ269">
            <v>0</v>
          </cell>
          <cell r="AR269">
            <v>0</v>
          </cell>
          <cell r="AT269">
            <v>5.3290705182007514E-15</v>
          </cell>
        </row>
        <row r="270">
          <cell r="A270">
            <v>42227</v>
          </cell>
          <cell r="B270">
            <v>0</v>
          </cell>
          <cell r="C270">
            <v>7.4</v>
          </cell>
          <cell r="D270">
            <v>85674</v>
          </cell>
          <cell r="E270">
            <v>21.73</v>
          </cell>
          <cell r="F270">
            <v>0</v>
          </cell>
          <cell r="G270">
            <v>0</v>
          </cell>
          <cell r="H270">
            <v>0</v>
          </cell>
          <cell r="J270">
            <v>8.11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R270">
            <v>29993</v>
          </cell>
          <cell r="S270">
            <v>51.57</v>
          </cell>
          <cell r="T270">
            <v>1148</v>
          </cell>
          <cell r="U270">
            <v>7.46</v>
          </cell>
          <cell r="V270">
            <v>0</v>
          </cell>
          <cell r="X270">
            <v>6.75</v>
          </cell>
          <cell r="Y270">
            <v>0.5</v>
          </cell>
          <cell r="Z270">
            <v>0</v>
          </cell>
          <cell r="AA270">
            <v>0</v>
          </cell>
          <cell r="AB270">
            <v>15.190000000000001</v>
          </cell>
          <cell r="AC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  <cell r="AM270">
            <v>0</v>
          </cell>
          <cell r="AN270">
            <v>0</v>
          </cell>
          <cell r="AO270">
            <v>0</v>
          </cell>
          <cell r="AQ270">
            <v>0</v>
          </cell>
          <cell r="AR270">
            <v>0</v>
          </cell>
          <cell r="AT270">
            <v>-3.5527136788005009E-15</v>
          </cell>
        </row>
        <row r="271">
          <cell r="A271">
            <v>42228</v>
          </cell>
          <cell r="B271">
            <v>0</v>
          </cell>
          <cell r="C271">
            <v>15.16</v>
          </cell>
          <cell r="D271">
            <v>22357</v>
          </cell>
          <cell r="E271">
            <v>16.38</v>
          </cell>
          <cell r="F271">
            <v>4633</v>
          </cell>
          <cell r="G271">
            <v>4.75</v>
          </cell>
          <cell r="H271">
            <v>0</v>
          </cell>
          <cell r="J271">
            <v>6.36</v>
          </cell>
          <cell r="K271">
            <v>0.75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R271">
            <v>51783</v>
          </cell>
          <cell r="S271">
            <v>50.649999999999991</v>
          </cell>
          <cell r="T271">
            <v>1344</v>
          </cell>
          <cell r="U271">
            <v>7.53</v>
          </cell>
          <cell r="V271">
            <v>0</v>
          </cell>
          <cell r="X271">
            <v>6.83</v>
          </cell>
          <cell r="Y271">
            <v>0.5</v>
          </cell>
          <cell r="Z271">
            <v>0</v>
          </cell>
          <cell r="AA271">
            <v>0</v>
          </cell>
          <cell r="AB271">
            <v>14.690000000000001</v>
          </cell>
          <cell r="AC271">
            <v>0</v>
          </cell>
          <cell r="AE271">
            <v>0</v>
          </cell>
          <cell r="AF271">
            <v>0</v>
          </cell>
          <cell r="AG271">
            <v>0</v>
          </cell>
          <cell r="AH271">
            <v>0</v>
          </cell>
          <cell r="AI271">
            <v>0</v>
          </cell>
          <cell r="AJ271">
            <v>0</v>
          </cell>
          <cell r="AK271">
            <v>0</v>
          </cell>
          <cell r="AM271">
            <v>0</v>
          </cell>
          <cell r="AN271">
            <v>0</v>
          </cell>
          <cell r="AO271">
            <v>0</v>
          </cell>
          <cell r="AQ271">
            <v>0</v>
          </cell>
          <cell r="AR271">
            <v>0</v>
          </cell>
          <cell r="AT271">
            <v>8.8817841970012523E-15</v>
          </cell>
        </row>
        <row r="272">
          <cell r="A272">
            <v>42229</v>
          </cell>
          <cell r="B272">
            <v>0</v>
          </cell>
          <cell r="C272">
            <v>8.08</v>
          </cell>
          <cell r="D272">
            <v>73548</v>
          </cell>
          <cell r="E272">
            <v>22.619999999999997</v>
          </cell>
          <cell r="F272">
            <v>0</v>
          </cell>
          <cell r="G272">
            <v>0</v>
          </cell>
          <cell r="H272">
            <v>0</v>
          </cell>
          <cell r="J272">
            <v>7.16</v>
          </cell>
          <cell r="K272">
            <v>0.5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R272">
            <v>37210</v>
          </cell>
          <cell r="S272">
            <v>30.03</v>
          </cell>
          <cell r="T272">
            <v>1243</v>
          </cell>
          <cell r="U272">
            <v>7.55</v>
          </cell>
          <cell r="V272">
            <v>0</v>
          </cell>
          <cell r="X272">
            <v>6.96</v>
          </cell>
          <cell r="Y272">
            <v>0.5</v>
          </cell>
          <cell r="Z272">
            <v>0</v>
          </cell>
          <cell r="AA272">
            <v>0</v>
          </cell>
          <cell r="AB272">
            <v>7.61</v>
          </cell>
          <cell r="AC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M272">
            <v>0</v>
          </cell>
          <cell r="AN272">
            <v>0</v>
          </cell>
          <cell r="AO272">
            <v>0</v>
          </cell>
          <cell r="AQ272">
            <v>0</v>
          </cell>
          <cell r="AR272">
            <v>0</v>
          </cell>
          <cell r="AT272">
            <v>-1.1546319456101628E-14</v>
          </cell>
        </row>
        <row r="273">
          <cell r="A273">
            <v>42230</v>
          </cell>
          <cell r="B273">
            <v>0</v>
          </cell>
          <cell r="C273">
            <v>8.08</v>
          </cell>
          <cell r="D273">
            <v>48241</v>
          </cell>
          <cell r="E273">
            <v>19.740000000000002</v>
          </cell>
          <cell r="F273">
            <v>2296</v>
          </cell>
          <cell r="G273">
            <v>2.25</v>
          </cell>
          <cell r="H273">
            <v>0</v>
          </cell>
          <cell r="J273">
            <v>8.7799999999999994</v>
          </cell>
          <cell r="K273">
            <v>0.25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R273">
            <v>38056</v>
          </cell>
          <cell r="S273">
            <v>44.489999999999995</v>
          </cell>
          <cell r="T273">
            <v>1020</v>
          </cell>
          <cell r="U273">
            <v>7</v>
          </cell>
          <cell r="V273">
            <v>0</v>
          </cell>
          <cell r="X273">
            <v>8.1999999999999993</v>
          </cell>
          <cell r="Y273">
            <v>0.5</v>
          </cell>
          <cell r="Z273">
            <v>0</v>
          </cell>
          <cell r="AA273">
            <v>0</v>
          </cell>
          <cell r="AB273">
            <v>17.149999999999999</v>
          </cell>
          <cell r="AC273">
            <v>0</v>
          </cell>
          <cell r="AE273">
            <v>0</v>
          </cell>
          <cell r="AF273">
            <v>0</v>
          </cell>
          <cell r="AG273">
            <v>0</v>
          </cell>
          <cell r="AH273">
            <v>0</v>
          </cell>
          <cell r="AI273">
            <v>0</v>
          </cell>
          <cell r="AJ273">
            <v>0</v>
          </cell>
          <cell r="AK273">
            <v>0</v>
          </cell>
          <cell r="AM273">
            <v>0</v>
          </cell>
          <cell r="AN273">
            <v>0</v>
          </cell>
          <cell r="AO273">
            <v>0</v>
          </cell>
          <cell r="AQ273">
            <v>0</v>
          </cell>
          <cell r="AR273">
            <v>0</v>
          </cell>
          <cell r="AT273">
            <v>3.907985046680551E-14</v>
          </cell>
        </row>
        <row r="274">
          <cell r="A274">
            <v>42231</v>
          </cell>
          <cell r="B274">
            <v>0</v>
          </cell>
          <cell r="C274">
            <v>7.91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R274">
            <v>77363</v>
          </cell>
          <cell r="S274">
            <v>35.76</v>
          </cell>
          <cell r="T274">
            <v>1419</v>
          </cell>
          <cell r="U274">
            <v>7.86</v>
          </cell>
          <cell r="V274">
            <v>0</v>
          </cell>
          <cell r="X274">
            <v>7.26</v>
          </cell>
          <cell r="Y274">
            <v>0.5</v>
          </cell>
          <cell r="Z274">
            <v>0</v>
          </cell>
          <cell r="AA274">
            <v>0</v>
          </cell>
          <cell r="AB274">
            <v>15.83</v>
          </cell>
          <cell r="AC274">
            <v>0</v>
          </cell>
          <cell r="AE274">
            <v>0</v>
          </cell>
          <cell r="AF274">
            <v>0</v>
          </cell>
          <cell r="AG274">
            <v>0</v>
          </cell>
          <cell r="AH274">
            <v>0</v>
          </cell>
          <cell r="AI274">
            <v>0</v>
          </cell>
          <cell r="AJ274">
            <v>0</v>
          </cell>
          <cell r="AK274">
            <v>0</v>
          </cell>
          <cell r="AM274">
            <v>0</v>
          </cell>
          <cell r="AN274">
            <v>0</v>
          </cell>
          <cell r="AO274">
            <v>0</v>
          </cell>
          <cell r="AQ274">
            <v>0</v>
          </cell>
          <cell r="AR274">
            <v>0</v>
          </cell>
          <cell r="AT274">
            <v>1.2434497875801753E-14</v>
          </cell>
        </row>
        <row r="275">
          <cell r="A275">
            <v>42232</v>
          </cell>
          <cell r="B275">
            <v>0</v>
          </cell>
          <cell r="C275">
            <v>7.65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0</v>
          </cell>
          <cell r="R275">
            <v>71136</v>
          </cell>
          <cell r="S275">
            <v>58.699999999999996</v>
          </cell>
          <cell r="T275">
            <v>1440</v>
          </cell>
          <cell r="U275">
            <v>7.43</v>
          </cell>
          <cell r="V275">
            <v>0</v>
          </cell>
          <cell r="X275">
            <v>6.85</v>
          </cell>
          <cell r="Y275">
            <v>0.5</v>
          </cell>
          <cell r="Z275">
            <v>0</v>
          </cell>
          <cell r="AA275">
            <v>0</v>
          </cell>
          <cell r="AB275">
            <v>19.62</v>
          </cell>
          <cell r="AC275">
            <v>0</v>
          </cell>
          <cell r="AE275">
            <v>0</v>
          </cell>
          <cell r="AF275">
            <v>0</v>
          </cell>
          <cell r="AG275">
            <v>0</v>
          </cell>
          <cell r="AH275">
            <v>0</v>
          </cell>
          <cell r="AI275">
            <v>0</v>
          </cell>
          <cell r="AJ275">
            <v>0</v>
          </cell>
          <cell r="AK275">
            <v>0</v>
          </cell>
          <cell r="AM275">
            <v>0</v>
          </cell>
          <cell r="AN275">
            <v>0</v>
          </cell>
          <cell r="AO275">
            <v>0</v>
          </cell>
          <cell r="AQ275">
            <v>0</v>
          </cell>
          <cell r="AR275">
            <v>0</v>
          </cell>
          <cell r="AT275">
            <v>-3.1974423109204508E-14</v>
          </cell>
        </row>
        <row r="276">
          <cell r="A276" t="str">
            <v>S33</v>
          </cell>
          <cell r="B276">
            <v>0</v>
          </cell>
          <cell r="C276">
            <v>61.54</v>
          </cell>
          <cell r="D276">
            <v>293525</v>
          </cell>
          <cell r="E276">
            <v>100.03</v>
          </cell>
          <cell r="F276">
            <v>8387</v>
          </cell>
          <cell r="G276">
            <v>8.5</v>
          </cell>
          <cell r="H276">
            <v>0</v>
          </cell>
          <cell r="J276">
            <v>37.57</v>
          </cell>
          <cell r="K276">
            <v>1.75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>
            <v>0</v>
          </cell>
          <cell r="R276">
            <v>339713</v>
          </cell>
          <cell r="S276">
            <v>312.45999999999998</v>
          </cell>
          <cell r="T276">
            <v>9164</v>
          </cell>
          <cell r="U276">
            <v>52.21</v>
          </cell>
          <cell r="V276">
            <v>0</v>
          </cell>
          <cell r="X276">
            <v>49.379999999999995</v>
          </cell>
          <cell r="Y276">
            <v>3.5</v>
          </cell>
          <cell r="Z276">
            <v>0</v>
          </cell>
          <cell r="AA276">
            <v>0</v>
          </cell>
          <cell r="AB276">
            <v>104.89999999999999</v>
          </cell>
          <cell r="AC276">
            <v>0</v>
          </cell>
          <cell r="AE276">
            <v>0</v>
          </cell>
          <cell r="AF276">
            <v>0</v>
          </cell>
          <cell r="AG276">
            <v>0</v>
          </cell>
          <cell r="AI276">
            <v>0</v>
          </cell>
          <cell r="AJ276">
            <v>0</v>
          </cell>
          <cell r="AK276">
            <v>0</v>
          </cell>
          <cell r="AM276">
            <v>0</v>
          </cell>
          <cell r="AN276">
            <v>0</v>
          </cell>
          <cell r="AO276">
            <v>0</v>
          </cell>
          <cell r="AQ276">
            <v>0</v>
          </cell>
          <cell r="AR276">
            <v>0</v>
          </cell>
          <cell r="AT276">
            <v>7.1054273576010019E-14</v>
          </cell>
        </row>
        <row r="277">
          <cell r="A277">
            <v>42233</v>
          </cell>
          <cell r="B277">
            <v>0</v>
          </cell>
          <cell r="C277">
            <v>6.53</v>
          </cell>
          <cell r="D277">
            <v>38102</v>
          </cell>
          <cell r="E277">
            <v>20.34</v>
          </cell>
          <cell r="F277">
            <v>564</v>
          </cell>
          <cell r="G277">
            <v>0.5</v>
          </cell>
          <cell r="H277">
            <v>0</v>
          </cell>
          <cell r="J277">
            <v>6.93</v>
          </cell>
          <cell r="K277">
            <v>0.1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R277">
            <v>44597</v>
          </cell>
          <cell r="S277">
            <v>60.730000000000004</v>
          </cell>
          <cell r="T277">
            <v>1786</v>
          </cell>
          <cell r="U277">
            <v>7.21</v>
          </cell>
          <cell r="V277">
            <v>0</v>
          </cell>
          <cell r="X277">
            <v>6.48</v>
          </cell>
          <cell r="Y277">
            <v>0.5</v>
          </cell>
          <cell r="Z277">
            <v>0</v>
          </cell>
          <cell r="AA277">
            <v>0</v>
          </cell>
          <cell r="AB277">
            <v>14.51</v>
          </cell>
          <cell r="AC277">
            <v>0</v>
          </cell>
          <cell r="AE277">
            <v>0</v>
          </cell>
          <cell r="AF277">
            <v>0</v>
          </cell>
          <cell r="AG277">
            <v>0</v>
          </cell>
          <cell r="AH277">
            <v>0</v>
          </cell>
          <cell r="AI277">
            <v>0</v>
          </cell>
          <cell r="AJ277">
            <v>0</v>
          </cell>
          <cell r="AK277">
            <v>0</v>
          </cell>
          <cell r="AM277">
            <v>0</v>
          </cell>
          <cell r="AN277">
            <v>0</v>
          </cell>
          <cell r="AO277">
            <v>0</v>
          </cell>
          <cell r="AQ277">
            <v>0</v>
          </cell>
          <cell r="AR277">
            <v>0</v>
          </cell>
          <cell r="AT277">
            <v>1.7763568394002505E-15</v>
          </cell>
        </row>
        <row r="278">
          <cell r="A278">
            <v>42234</v>
          </cell>
          <cell r="B278">
            <v>0</v>
          </cell>
          <cell r="C278">
            <v>8.0500000000000007</v>
          </cell>
          <cell r="D278">
            <v>89031</v>
          </cell>
          <cell r="E278">
            <v>28.24</v>
          </cell>
          <cell r="F278">
            <v>1396</v>
          </cell>
          <cell r="G278">
            <v>1.5</v>
          </cell>
          <cell r="H278">
            <v>0</v>
          </cell>
          <cell r="J278">
            <v>6.93</v>
          </cell>
          <cell r="K278">
            <v>0.5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R278">
            <v>32036</v>
          </cell>
          <cell r="S278">
            <v>62.809999999999995</v>
          </cell>
          <cell r="T278">
            <v>1234</v>
          </cell>
          <cell r="U278">
            <v>0</v>
          </cell>
          <cell r="V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15.350000000000001</v>
          </cell>
          <cell r="AC278">
            <v>13.3</v>
          </cell>
          <cell r="AE278">
            <v>0</v>
          </cell>
          <cell r="AF278">
            <v>0</v>
          </cell>
          <cell r="AG278">
            <v>0</v>
          </cell>
          <cell r="AH278">
            <v>0</v>
          </cell>
          <cell r="AI278">
            <v>0</v>
          </cell>
          <cell r="AJ278">
            <v>0</v>
          </cell>
          <cell r="AK278">
            <v>0</v>
          </cell>
          <cell r="AM278">
            <v>0</v>
          </cell>
          <cell r="AN278">
            <v>0</v>
          </cell>
          <cell r="AO278">
            <v>0</v>
          </cell>
          <cell r="AQ278">
            <v>0</v>
          </cell>
          <cell r="AR278">
            <v>0</v>
          </cell>
          <cell r="AT278">
            <v>1.0658141036401503E-14</v>
          </cell>
        </row>
        <row r="279">
          <cell r="A279">
            <v>42235</v>
          </cell>
          <cell r="B279">
            <v>0</v>
          </cell>
          <cell r="C279">
            <v>7.4</v>
          </cell>
          <cell r="D279">
            <v>83648</v>
          </cell>
          <cell r="E279">
            <v>26.4</v>
          </cell>
          <cell r="F279">
            <v>5141</v>
          </cell>
          <cell r="G279">
            <v>5.25</v>
          </cell>
          <cell r="H279">
            <v>0</v>
          </cell>
          <cell r="J279">
            <v>6.3</v>
          </cell>
          <cell r="K279">
            <v>0.75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>
            <v>0</v>
          </cell>
          <cell r="R279">
            <v>24685</v>
          </cell>
          <cell r="S279">
            <v>43.339999999999996</v>
          </cell>
          <cell r="T279">
            <v>1398</v>
          </cell>
          <cell r="U279">
            <v>7.26</v>
          </cell>
          <cell r="V279">
            <v>0</v>
          </cell>
          <cell r="X279">
            <v>7.01</v>
          </cell>
          <cell r="Y279">
            <v>0.5</v>
          </cell>
          <cell r="Z279">
            <v>0</v>
          </cell>
          <cell r="AA279">
            <v>0</v>
          </cell>
          <cell r="AB279">
            <v>15.77</v>
          </cell>
          <cell r="AC279">
            <v>0</v>
          </cell>
          <cell r="AE279">
            <v>0</v>
          </cell>
          <cell r="AF279">
            <v>0</v>
          </cell>
          <cell r="AG279">
            <v>0</v>
          </cell>
          <cell r="AH279">
            <v>0</v>
          </cell>
          <cell r="AI279">
            <v>0</v>
          </cell>
          <cell r="AJ279">
            <v>0</v>
          </cell>
          <cell r="AK279">
            <v>0</v>
          </cell>
          <cell r="AM279">
            <v>0</v>
          </cell>
          <cell r="AN279">
            <v>0</v>
          </cell>
          <cell r="AO279">
            <v>0</v>
          </cell>
          <cell r="AQ279">
            <v>0</v>
          </cell>
          <cell r="AR279">
            <v>0</v>
          </cell>
          <cell r="AT279">
            <v>-1.0658141036401503E-14</v>
          </cell>
        </row>
        <row r="280">
          <cell r="A280">
            <v>42236</v>
          </cell>
          <cell r="B280">
            <v>0</v>
          </cell>
          <cell r="C280">
            <v>8.36</v>
          </cell>
          <cell r="D280">
            <v>71650</v>
          </cell>
          <cell r="E280">
            <v>29.32</v>
          </cell>
          <cell r="F280">
            <v>978</v>
          </cell>
          <cell r="G280">
            <v>1</v>
          </cell>
          <cell r="H280">
            <v>0</v>
          </cell>
          <cell r="J280">
            <v>7.23</v>
          </cell>
          <cell r="K280">
            <v>0.25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R280">
            <v>29036</v>
          </cell>
          <cell r="S280">
            <v>46.31</v>
          </cell>
          <cell r="T280">
            <v>1522</v>
          </cell>
          <cell r="U280">
            <v>8.0500000000000007</v>
          </cell>
          <cell r="V280">
            <v>0</v>
          </cell>
          <cell r="X280">
            <v>7.1</v>
          </cell>
          <cell r="Y280">
            <v>0.5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E280">
            <v>0</v>
          </cell>
          <cell r="AF280">
            <v>0</v>
          </cell>
          <cell r="AG280">
            <v>0</v>
          </cell>
          <cell r="AH280">
            <v>0</v>
          </cell>
          <cell r="AI280">
            <v>0</v>
          </cell>
          <cell r="AJ280">
            <v>0</v>
          </cell>
          <cell r="AK280">
            <v>0</v>
          </cell>
          <cell r="AM280">
            <v>0</v>
          </cell>
          <cell r="AN280">
            <v>0</v>
          </cell>
          <cell r="AO280">
            <v>0</v>
          </cell>
          <cell r="AQ280">
            <v>0</v>
          </cell>
          <cell r="AR280">
            <v>0</v>
          </cell>
          <cell r="AT280">
            <v>-8.8817841970012523E-15</v>
          </cell>
        </row>
        <row r="281">
          <cell r="A281">
            <v>42237</v>
          </cell>
          <cell r="B281">
            <v>0</v>
          </cell>
          <cell r="C281">
            <v>7.75</v>
          </cell>
          <cell r="D281">
            <v>43621</v>
          </cell>
          <cell r="E281">
            <v>18.52</v>
          </cell>
          <cell r="F281">
            <v>2580</v>
          </cell>
          <cell r="G281">
            <v>2.5</v>
          </cell>
          <cell r="H281">
            <v>0</v>
          </cell>
          <cell r="J281">
            <v>7.08</v>
          </cell>
          <cell r="K281">
            <v>0.25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R281">
            <v>64926</v>
          </cell>
          <cell r="S281">
            <v>48.34</v>
          </cell>
          <cell r="T281">
            <v>1346</v>
          </cell>
          <cell r="U281">
            <v>7.18</v>
          </cell>
          <cell r="V281">
            <v>0</v>
          </cell>
          <cell r="X281">
            <v>7.15</v>
          </cell>
          <cell r="Y281">
            <v>0.5</v>
          </cell>
          <cell r="Z281">
            <v>0</v>
          </cell>
          <cell r="AA281">
            <v>0</v>
          </cell>
          <cell r="AB281">
            <v>15.86</v>
          </cell>
          <cell r="AC281">
            <v>0</v>
          </cell>
          <cell r="AE281">
            <v>0</v>
          </cell>
          <cell r="AF281">
            <v>0</v>
          </cell>
          <cell r="AG281">
            <v>0</v>
          </cell>
          <cell r="AH281">
            <v>0</v>
          </cell>
          <cell r="AI281">
            <v>0</v>
          </cell>
          <cell r="AJ281">
            <v>0</v>
          </cell>
          <cell r="AK281">
            <v>0</v>
          </cell>
          <cell r="AM281">
            <v>0</v>
          </cell>
          <cell r="AN281">
            <v>0</v>
          </cell>
          <cell r="AO281">
            <v>0</v>
          </cell>
          <cell r="AQ281">
            <v>0</v>
          </cell>
          <cell r="AR281">
            <v>0</v>
          </cell>
          <cell r="AT281">
            <v>0</v>
          </cell>
        </row>
        <row r="282">
          <cell r="A282">
            <v>42238</v>
          </cell>
          <cell r="B282">
            <v>0</v>
          </cell>
          <cell r="C282">
            <v>7.37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R282">
            <v>44865</v>
          </cell>
          <cell r="S282">
            <v>54.849999999999994</v>
          </cell>
          <cell r="T282">
            <v>1279</v>
          </cell>
          <cell r="U282">
            <v>7.08</v>
          </cell>
          <cell r="V282">
            <v>0</v>
          </cell>
          <cell r="X282">
            <v>6.5</v>
          </cell>
          <cell r="Y282">
            <v>0.5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E282">
            <v>0</v>
          </cell>
          <cell r="AF282">
            <v>0</v>
          </cell>
          <cell r="AG282">
            <v>0</v>
          </cell>
          <cell r="AH282">
            <v>0</v>
          </cell>
          <cell r="AI282">
            <v>0</v>
          </cell>
          <cell r="AJ282">
            <v>0</v>
          </cell>
          <cell r="AK282">
            <v>0</v>
          </cell>
          <cell r="AM282">
            <v>0</v>
          </cell>
          <cell r="AN282">
            <v>0</v>
          </cell>
          <cell r="AO282">
            <v>0</v>
          </cell>
          <cell r="AQ282">
            <v>0</v>
          </cell>
          <cell r="AR282">
            <v>0</v>
          </cell>
          <cell r="AT282">
            <v>-1.7763568394002505E-15</v>
          </cell>
        </row>
        <row r="283">
          <cell r="A283">
            <v>42239</v>
          </cell>
          <cell r="B283">
            <v>0</v>
          </cell>
          <cell r="C283">
            <v>7.23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>
            <v>0</v>
          </cell>
          <cell r="R283">
            <v>64253</v>
          </cell>
          <cell r="S283">
            <v>56.599999999999994</v>
          </cell>
          <cell r="T283">
            <v>1141</v>
          </cell>
          <cell r="U283">
            <v>7.43</v>
          </cell>
          <cell r="V283">
            <v>0</v>
          </cell>
          <cell r="X283">
            <v>6.73</v>
          </cell>
          <cell r="Y283">
            <v>0.5</v>
          </cell>
          <cell r="Z283">
            <v>0</v>
          </cell>
          <cell r="AA283">
            <v>0</v>
          </cell>
          <cell r="AB283">
            <v>15.11</v>
          </cell>
          <cell r="AC283">
            <v>0</v>
          </cell>
          <cell r="AE283">
            <v>0</v>
          </cell>
          <cell r="AF283">
            <v>0</v>
          </cell>
          <cell r="AG283">
            <v>0</v>
          </cell>
          <cell r="AH283">
            <v>0</v>
          </cell>
          <cell r="AI283">
            <v>0</v>
          </cell>
          <cell r="AJ283">
            <v>0</v>
          </cell>
          <cell r="AK283">
            <v>0</v>
          </cell>
          <cell r="AM283">
            <v>0</v>
          </cell>
          <cell r="AN283">
            <v>0</v>
          </cell>
          <cell r="AO283">
            <v>0</v>
          </cell>
          <cell r="AQ283">
            <v>0</v>
          </cell>
          <cell r="AR283">
            <v>0</v>
          </cell>
          <cell r="AT283">
            <v>1.0658141036401503E-14</v>
          </cell>
        </row>
        <row r="284">
          <cell r="A284" t="str">
            <v>S34</v>
          </cell>
          <cell r="B284">
            <v>0</v>
          </cell>
          <cell r="C284">
            <v>52.69</v>
          </cell>
          <cell r="D284">
            <v>326052</v>
          </cell>
          <cell r="E284">
            <v>122.81999999999998</v>
          </cell>
          <cell r="F284">
            <v>10659</v>
          </cell>
          <cell r="G284">
            <v>10.75</v>
          </cell>
          <cell r="H284">
            <v>0</v>
          </cell>
          <cell r="J284">
            <v>34.47</v>
          </cell>
          <cell r="K284">
            <v>1.85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R284">
            <v>304398</v>
          </cell>
          <cell r="S284">
            <v>372.98</v>
          </cell>
          <cell r="T284">
            <v>9706</v>
          </cell>
          <cell r="U284">
            <v>44.21</v>
          </cell>
          <cell r="V284">
            <v>0</v>
          </cell>
          <cell r="X284">
            <v>40.97</v>
          </cell>
          <cell r="Y284">
            <v>3</v>
          </cell>
          <cell r="Z284">
            <v>0</v>
          </cell>
          <cell r="AA284">
            <v>0</v>
          </cell>
          <cell r="AB284">
            <v>76.599999999999994</v>
          </cell>
          <cell r="AC284">
            <v>13.3</v>
          </cell>
          <cell r="AE284">
            <v>0</v>
          </cell>
          <cell r="AF284">
            <v>0</v>
          </cell>
          <cell r="AG284">
            <v>0</v>
          </cell>
          <cell r="AI284">
            <v>0</v>
          </cell>
          <cell r="AJ284">
            <v>0</v>
          </cell>
          <cell r="AK284">
            <v>0</v>
          </cell>
          <cell r="AM284">
            <v>0</v>
          </cell>
          <cell r="AN284">
            <v>0</v>
          </cell>
          <cell r="AO284">
            <v>0</v>
          </cell>
          <cell r="AQ284">
            <v>0</v>
          </cell>
          <cell r="AR284">
            <v>0</v>
          </cell>
          <cell r="AT284">
            <v>-1.8829382497642655E-13</v>
          </cell>
        </row>
        <row r="285">
          <cell r="A285">
            <v>42240</v>
          </cell>
          <cell r="B285">
            <v>0</v>
          </cell>
          <cell r="C285">
            <v>8.1</v>
          </cell>
          <cell r="D285">
            <v>54809</v>
          </cell>
          <cell r="E285">
            <v>20.02</v>
          </cell>
          <cell r="F285">
            <v>1460</v>
          </cell>
          <cell r="G285">
            <v>1.5</v>
          </cell>
          <cell r="H285">
            <v>0</v>
          </cell>
          <cell r="J285">
            <v>7.06</v>
          </cell>
          <cell r="K285">
            <v>0.25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R285">
            <v>55880</v>
          </cell>
          <cell r="S285">
            <v>73.599999999999994</v>
          </cell>
          <cell r="T285">
            <v>1697</v>
          </cell>
          <cell r="U285">
            <v>0</v>
          </cell>
          <cell r="V285">
            <v>0</v>
          </cell>
          <cell r="X285">
            <v>6.65</v>
          </cell>
          <cell r="Y285">
            <v>0.5</v>
          </cell>
          <cell r="Z285">
            <v>0</v>
          </cell>
          <cell r="AA285">
            <v>0</v>
          </cell>
          <cell r="AB285">
            <v>14.26</v>
          </cell>
          <cell r="AC285">
            <v>0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  <cell r="AI285">
            <v>0</v>
          </cell>
          <cell r="AJ285">
            <v>0</v>
          </cell>
          <cell r="AK285">
            <v>0</v>
          </cell>
          <cell r="AM285">
            <v>0</v>
          </cell>
          <cell r="AN285">
            <v>0</v>
          </cell>
          <cell r="AO285">
            <v>0</v>
          </cell>
          <cell r="AQ285">
            <v>0</v>
          </cell>
          <cell r="AR285">
            <v>0</v>
          </cell>
          <cell r="AT285">
            <v>1.0658141036401503E-14</v>
          </cell>
        </row>
        <row r="286">
          <cell r="A286">
            <v>42241</v>
          </cell>
          <cell r="B286">
            <v>0</v>
          </cell>
          <cell r="C286">
            <v>7.51</v>
          </cell>
          <cell r="D286">
            <v>69617</v>
          </cell>
          <cell r="E286">
            <v>27.33</v>
          </cell>
          <cell r="F286">
            <v>840</v>
          </cell>
          <cell r="G286">
            <v>0.75</v>
          </cell>
          <cell r="H286">
            <v>0</v>
          </cell>
          <cell r="J286">
            <v>7</v>
          </cell>
          <cell r="K286">
            <v>0.1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R286">
            <v>37097</v>
          </cell>
          <cell r="S286">
            <v>54.379999999999995</v>
          </cell>
          <cell r="T286">
            <v>1430</v>
          </cell>
          <cell r="U286">
            <v>7.25</v>
          </cell>
          <cell r="V286">
            <v>0</v>
          </cell>
          <cell r="X286">
            <v>6.56</v>
          </cell>
          <cell r="Y286">
            <v>0.5</v>
          </cell>
          <cell r="Z286">
            <v>0</v>
          </cell>
          <cell r="AA286">
            <v>0</v>
          </cell>
          <cell r="AB286">
            <v>14.01</v>
          </cell>
          <cell r="AC286">
            <v>0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  <cell r="AI286">
            <v>0</v>
          </cell>
          <cell r="AJ286">
            <v>0</v>
          </cell>
          <cell r="AK286">
            <v>0</v>
          </cell>
          <cell r="AM286">
            <v>0</v>
          </cell>
          <cell r="AN286">
            <v>0</v>
          </cell>
          <cell r="AO286">
            <v>0</v>
          </cell>
          <cell r="AQ286">
            <v>0</v>
          </cell>
          <cell r="AR286">
            <v>0</v>
          </cell>
          <cell r="AT286">
            <v>2.3092638912203256E-14</v>
          </cell>
        </row>
        <row r="287">
          <cell r="A287">
            <v>42242</v>
          </cell>
          <cell r="B287">
            <v>0</v>
          </cell>
          <cell r="C287">
            <v>8.35</v>
          </cell>
          <cell r="D287">
            <v>27361</v>
          </cell>
          <cell r="E287">
            <v>13.23</v>
          </cell>
          <cell r="F287">
            <v>2915</v>
          </cell>
          <cell r="G287">
            <v>3</v>
          </cell>
          <cell r="H287">
            <v>0</v>
          </cell>
          <cell r="J287">
            <v>7.06</v>
          </cell>
          <cell r="K287">
            <v>0.25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R287">
            <v>32193</v>
          </cell>
          <cell r="S287">
            <v>53.720000000000006</v>
          </cell>
          <cell r="T287">
            <v>1455</v>
          </cell>
          <cell r="U287">
            <v>7</v>
          </cell>
          <cell r="V287">
            <v>0</v>
          </cell>
          <cell r="X287">
            <v>7.91</v>
          </cell>
          <cell r="Y287">
            <v>0.5</v>
          </cell>
          <cell r="Z287">
            <v>0</v>
          </cell>
          <cell r="AA287">
            <v>0</v>
          </cell>
          <cell r="AB287">
            <v>15.91</v>
          </cell>
          <cell r="AC287">
            <v>0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  <cell r="AI287">
            <v>532</v>
          </cell>
          <cell r="AJ287">
            <v>7</v>
          </cell>
          <cell r="AK287">
            <v>0</v>
          </cell>
          <cell r="AM287">
            <v>0</v>
          </cell>
          <cell r="AN287">
            <v>0</v>
          </cell>
          <cell r="AO287">
            <v>0</v>
          </cell>
          <cell r="AQ287">
            <v>0</v>
          </cell>
          <cell r="AR287">
            <v>0</v>
          </cell>
          <cell r="AT287">
            <v>0</v>
          </cell>
        </row>
        <row r="288">
          <cell r="A288">
            <v>42243</v>
          </cell>
          <cell r="B288">
            <v>0</v>
          </cell>
          <cell r="C288">
            <v>7.33</v>
          </cell>
          <cell r="D288">
            <v>80051</v>
          </cell>
          <cell r="E288">
            <v>24.479999999999997</v>
          </cell>
          <cell r="F288">
            <v>4209</v>
          </cell>
          <cell r="G288">
            <v>4</v>
          </cell>
          <cell r="H288">
            <v>0</v>
          </cell>
          <cell r="J288">
            <v>6.66</v>
          </cell>
          <cell r="K288">
            <v>0.5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0</v>
          </cell>
          <cell r="R288">
            <v>25127</v>
          </cell>
          <cell r="S288">
            <v>42.6</v>
          </cell>
          <cell r="T288">
            <v>1467</v>
          </cell>
          <cell r="U288">
            <v>7.16</v>
          </cell>
          <cell r="V288">
            <v>0</v>
          </cell>
          <cell r="X288">
            <v>6.61</v>
          </cell>
          <cell r="Y288">
            <v>0.5</v>
          </cell>
          <cell r="Z288">
            <v>0</v>
          </cell>
          <cell r="AA288">
            <v>0</v>
          </cell>
          <cell r="AB288">
            <v>13.85</v>
          </cell>
          <cell r="AC288">
            <v>0</v>
          </cell>
          <cell r="AE288">
            <v>0</v>
          </cell>
          <cell r="AF288">
            <v>0</v>
          </cell>
          <cell r="AG288">
            <v>0</v>
          </cell>
          <cell r="AH288">
            <v>0</v>
          </cell>
          <cell r="AI288">
            <v>0</v>
          </cell>
          <cell r="AJ288">
            <v>0</v>
          </cell>
          <cell r="AK288">
            <v>0</v>
          </cell>
          <cell r="AM288">
            <v>0</v>
          </cell>
          <cell r="AN288">
            <v>0</v>
          </cell>
          <cell r="AO288">
            <v>0</v>
          </cell>
          <cell r="AQ288">
            <v>0</v>
          </cell>
          <cell r="AR288">
            <v>0</v>
          </cell>
          <cell r="AT288">
            <v>-1.7763568394002505E-15</v>
          </cell>
        </row>
        <row r="289">
          <cell r="A289">
            <v>42244</v>
          </cell>
          <cell r="B289">
            <v>0</v>
          </cell>
          <cell r="C289">
            <v>5.78</v>
          </cell>
          <cell r="D289">
            <v>36605</v>
          </cell>
          <cell r="E289">
            <v>20.04</v>
          </cell>
          <cell r="F289">
            <v>1286</v>
          </cell>
          <cell r="G289">
            <v>1.25</v>
          </cell>
          <cell r="H289">
            <v>0</v>
          </cell>
          <cell r="J289">
            <v>6.66</v>
          </cell>
          <cell r="K289">
            <v>0.5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0</v>
          </cell>
          <cell r="R289">
            <v>35381</v>
          </cell>
          <cell r="S289">
            <v>47.3</v>
          </cell>
          <cell r="T289">
            <v>1062</v>
          </cell>
          <cell r="U289">
            <v>7</v>
          </cell>
          <cell r="V289">
            <v>0</v>
          </cell>
          <cell r="X289">
            <v>6.66</v>
          </cell>
          <cell r="Y289">
            <v>0.5</v>
          </cell>
          <cell r="Z289">
            <v>0</v>
          </cell>
          <cell r="AA289">
            <v>0</v>
          </cell>
          <cell r="AB289">
            <v>7.16</v>
          </cell>
          <cell r="AC289">
            <v>0</v>
          </cell>
          <cell r="AE289">
            <v>0</v>
          </cell>
          <cell r="AF289">
            <v>0</v>
          </cell>
          <cell r="AG289">
            <v>0</v>
          </cell>
          <cell r="AH289">
            <v>0</v>
          </cell>
          <cell r="AI289">
            <v>0</v>
          </cell>
          <cell r="AJ289">
            <v>0</v>
          </cell>
          <cell r="AK289">
            <v>0</v>
          </cell>
          <cell r="AM289">
            <v>0</v>
          </cell>
          <cell r="AN289">
            <v>0</v>
          </cell>
          <cell r="AO289">
            <v>0</v>
          </cell>
          <cell r="AQ289">
            <v>0</v>
          </cell>
          <cell r="AR289">
            <v>0</v>
          </cell>
          <cell r="AT289">
            <v>-2.1316282072803006E-14</v>
          </cell>
        </row>
        <row r="290">
          <cell r="A290">
            <v>42245</v>
          </cell>
          <cell r="B290">
            <v>7</v>
          </cell>
          <cell r="C290">
            <v>6.98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R290">
            <v>43131</v>
          </cell>
          <cell r="S290">
            <v>39.4</v>
          </cell>
          <cell r="T290">
            <v>1535</v>
          </cell>
          <cell r="U290">
            <v>7.1</v>
          </cell>
          <cell r="V290">
            <v>0</v>
          </cell>
          <cell r="X290">
            <v>11</v>
          </cell>
          <cell r="Y290">
            <v>0</v>
          </cell>
          <cell r="Z290">
            <v>0</v>
          </cell>
          <cell r="AA290">
            <v>0</v>
          </cell>
          <cell r="AB290">
            <v>7.18</v>
          </cell>
          <cell r="AC290">
            <v>0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  <cell r="AI290">
            <v>0</v>
          </cell>
          <cell r="AJ290">
            <v>0</v>
          </cell>
          <cell r="AK290">
            <v>0</v>
          </cell>
          <cell r="AM290">
            <v>0</v>
          </cell>
          <cell r="AN290">
            <v>0</v>
          </cell>
          <cell r="AO290">
            <v>0</v>
          </cell>
          <cell r="AQ290">
            <v>0</v>
          </cell>
          <cell r="AR290">
            <v>0</v>
          </cell>
          <cell r="AT290">
            <v>2.1316282072803006E-14</v>
          </cell>
        </row>
        <row r="291">
          <cell r="A291">
            <v>42246</v>
          </cell>
          <cell r="B291">
            <v>7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R291">
            <v>45142</v>
          </cell>
          <cell r="S291">
            <v>47.040000000000006</v>
          </cell>
          <cell r="T291">
            <v>1770</v>
          </cell>
          <cell r="U291">
            <v>7</v>
          </cell>
          <cell r="V291">
            <v>0</v>
          </cell>
          <cell r="X291">
            <v>5.96</v>
          </cell>
          <cell r="Y291">
            <v>0.5</v>
          </cell>
          <cell r="Z291">
            <v>0</v>
          </cell>
          <cell r="AA291">
            <v>0</v>
          </cell>
          <cell r="AB291">
            <v>15.77</v>
          </cell>
          <cell r="AC291">
            <v>0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  <cell r="AI291">
            <v>0</v>
          </cell>
          <cell r="AJ291">
            <v>0</v>
          </cell>
          <cell r="AK291">
            <v>0</v>
          </cell>
          <cell r="AM291">
            <v>0</v>
          </cell>
          <cell r="AN291">
            <v>0</v>
          </cell>
          <cell r="AO291">
            <v>0</v>
          </cell>
          <cell r="AQ291">
            <v>0</v>
          </cell>
          <cell r="AR291">
            <v>0</v>
          </cell>
          <cell r="AT291">
            <v>-1.0658141036401503E-14</v>
          </cell>
        </row>
        <row r="292">
          <cell r="A292" t="str">
            <v>S35</v>
          </cell>
          <cell r="B292">
            <v>14</v>
          </cell>
          <cell r="C292">
            <v>44.05</v>
          </cell>
          <cell r="D292">
            <v>268443</v>
          </cell>
          <cell r="E292">
            <v>105.1</v>
          </cell>
          <cell r="F292">
            <v>10710</v>
          </cell>
          <cell r="G292">
            <v>10.5</v>
          </cell>
          <cell r="H292">
            <v>0</v>
          </cell>
          <cell r="J292">
            <v>34.44</v>
          </cell>
          <cell r="K292">
            <v>1.6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R292">
            <v>273951</v>
          </cell>
          <cell r="S292">
            <v>358.03999999999996</v>
          </cell>
          <cell r="T292">
            <v>10416</v>
          </cell>
          <cell r="U292">
            <v>42.51</v>
          </cell>
          <cell r="V292">
            <v>0</v>
          </cell>
          <cell r="X292">
            <v>51.35</v>
          </cell>
          <cell r="Y292">
            <v>3</v>
          </cell>
          <cell r="Z292">
            <v>0</v>
          </cell>
          <cell r="AA292">
            <v>0</v>
          </cell>
          <cell r="AB292">
            <v>88.14</v>
          </cell>
          <cell r="AC292">
            <v>0</v>
          </cell>
          <cell r="AE292">
            <v>0</v>
          </cell>
          <cell r="AF292">
            <v>0</v>
          </cell>
          <cell r="AG292">
            <v>0</v>
          </cell>
          <cell r="AI292">
            <v>532</v>
          </cell>
          <cell r="AJ292">
            <v>7</v>
          </cell>
          <cell r="AK292">
            <v>0</v>
          </cell>
          <cell r="AM292">
            <v>0</v>
          </cell>
          <cell r="AN292">
            <v>0</v>
          </cell>
          <cell r="AO292">
            <v>0</v>
          </cell>
          <cell r="AQ292">
            <v>0</v>
          </cell>
          <cell r="AR292">
            <v>0</v>
          </cell>
          <cell r="AT292">
            <v>1.2789769243681803E-13</v>
          </cell>
        </row>
        <row r="293">
          <cell r="A293">
            <v>42247</v>
          </cell>
          <cell r="B293">
            <v>7</v>
          </cell>
          <cell r="C293">
            <v>7.58</v>
          </cell>
          <cell r="D293">
            <v>68224</v>
          </cell>
          <cell r="E293">
            <v>28.23</v>
          </cell>
          <cell r="F293">
            <v>866</v>
          </cell>
          <cell r="G293">
            <v>2</v>
          </cell>
          <cell r="H293">
            <v>0</v>
          </cell>
          <cell r="J293">
            <v>7.5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>
            <v>0</v>
          </cell>
          <cell r="P293">
            <v>0</v>
          </cell>
          <cell r="R293">
            <v>63908</v>
          </cell>
          <cell r="S293">
            <v>61.040000000000006</v>
          </cell>
          <cell r="T293">
            <v>1878</v>
          </cell>
          <cell r="U293">
            <v>8.06</v>
          </cell>
          <cell r="V293">
            <v>0</v>
          </cell>
          <cell r="X293">
            <v>8</v>
          </cell>
          <cell r="Y293">
            <v>0</v>
          </cell>
          <cell r="Z293">
            <v>0</v>
          </cell>
          <cell r="AA293">
            <v>0</v>
          </cell>
          <cell r="AB293">
            <v>14.74</v>
          </cell>
          <cell r="AC293">
            <v>0</v>
          </cell>
          <cell r="AE293">
            <v>0</v>
          </cell>
          <cell r="AF293">
            <v>0</v>
          </cell>
          <cell r="AG293">
            <v>0</v>
          </cell>
          <cell r="AH293">
            <v>0</v>
          </cell>
          <cell r="AI293">
            <v>0</v>
          </cell>
          <cell r="AJ293">
            <v>0</v>
          </cell>
          <cell r="AK293">
            <v>0</v>
          </cell>
          <cell r="AM293">
            <v>0</v>
          </cell>
          <cell r="AN293">
            <v>0</v>
          </cell>
          <cell r="AO293">
            <v>0</v>
          </cell>
          <cell r="AQ293">
            <v>0</v>
          </cell>
          <cell r="AR293">
            <v>0</v>
          </cell>
          <cell r="AT293">
            <v>-1.9539925233402755E-14</v>
          </cell>
        </row>
        <row r="294">
          <cell r="A294" t="str">
            <v>M8</v>
          </cell>
          <cell r="B294">
            <v>49</v>
          </cell>
          <cell r="C294">
            <v>238.08999999999997</v>
          </cell>
          <cell r="D294">
            <v>1260969</v>
          </cell>
          <cell r="E294">
            <v>469.9</v>
          </cell>
          <cell r="F294">
            <v>51359</v>
          </cell>
          <cell r="G294">
            <v>51.75</v>
          </cell>
          <cell r="H294">
            <v>0</v>
          </cell>
          <cell r="J294">
            <v>153.82999999999998</v>
          </cell>
          <cell r="K294">
            <v>8.6999999999999993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0</v>
          </cell>
          <cell r="R294">
            <v>1389813</v>
          </cell>
          <cell r="S294">
            <v>1548.94</v>
          </cell>
          <cell r="T294">
            <v>43577</v>
          </cell>
          <cell r="U294">
            <v>201.5</v>
          </cell>
          <cell r="V294">
            <v>0</v>
          </cell>
          <cell r="X294">
            <v>218.66000000000003</v>
          </cell>
          <cell r="Y294">
            <v>18.38</v>
          </cell>
          <cell r="Z294">
            <v>0</v>
          </cell>
          <cell r="AA294">
            <v>0</v>
          </cell>
          <cell r="AB294">
            <v>425.82000000000016</v>
          </cell>
          <cell r="AC294">
            <v>18.8</v>
          </cell>
          <cell r="AE294">
            <v>0</v>
          </cell>
          <cell r="AF294">
            <v>0</v>
          </cell>
          <cell r="AG294">
            <v>0</v>
          </cell>
          <cell r="AI294">
            <v>532</v>
          </cell>
          <cell r="AJ294">
            <v>7</v>
          </cell>
          <cell r="AK294">
            <v>0</v>
          </cell>
          <cell r="AM294">
            <v>0</v>
          </cell>
          <cell r="AN294">
            <v>0</v>
          </cell>
          <cell r="AO294">
            <v>0</v>
          </cell>
          <cell r="AQ294">
            <v>0</v>
          </cell>
          <cell r="AR294">
            <v>0</v>
          </cell>
          <cell r="AT294">
            <v>5.7909232964448165E-13</v>
          </cell>
        </row>
        <row r="295">
          <cell r="A295">
            <v>42248</v>
          </cell>
          <cell r="B295">
            <v>7</v>
          </cell>
          <cell r="C295">
            <v>7.5</v>
          </cell>
          <cell r="D295">
            <v>39951</v>
          </cell>
          <cell r="E295">
            <v>27.39</v>
          </cell>
          <cell r="F295">
            <v>833</v>
          </cell>
          <cell r="G295">
            <v>0.75</v>
          </cell>
          <cell r="H295">
            <v>0</v>
          </cell>
          <cell r="J295">
            <v>6.68</v>
          </cell>
          <cell r="K295">
            <v>0.5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R295">
            <v>37783</v>
          </cell>
          <cell r="S295">
            <v>57.170000000000009</v>
          </cell>
          <cell r="T295">
            <v>1382</v>
          </cell>
          <cell r="U295">
            <v>7.33</v>
          </cell>
          <cell r="V295">
            <v>0</v>
          </cell>
          <cell r="X295">
            <v>0</v>
          </cell>
          <cell r="Y295">
            <v>0</v>
          </cell>
          <cell r="Z295">
            <v>1</v>
          </cell>
          <cell r="AA295">
            <v>0</v>
          </cell>
          <cell r="AB295">
            <v>1.5</v>
          </cell>
          <cell r="AC295">
            <v>6.6</v>
          </cell>
          <cell r="AE295">
            <v>0</v>
          </cell>
          <cell r="AF295">
            <v>0</v>
          </cell>
          <cell r="AG295">
            <v>0</v>
          </cell>
          <cell r="AH295">
            <v>0</v>
          </cell>
          <cell r="AI295">
            <v>0</v>
          </cell>
          <cell r="AJ295">
            <v>0</v>
          </cell>
          <cell r="AK295">
            <v>0</v>
          </cell>
          <cell r="AM295">
            <v>0</v>
          </cell>
          <cell r="AN295">
            <v>0</v>
          </cell>
          <cell r="AO295">
            <v>0</v>
          </cell>
          <cell r="AQ295">
            <v>0</v>
          </cell>
          <cell r="AR295">
            <v>0</v>
          </cell>
          <cell r="AT295">
            <v>1.4210854715202004E-14</v>
          </cell>
        </row>
        <row r="296">
          <cell r="A296">
            <v>42249</v>
          </cell>
          <cell r="B296">
            <v>0</v>
          </cell>
          <cell r="C296">
            <v>7.85</v>
          </cell>
          <cell r="D296">
            <v>20106</v>
          </cell>
          <cell r="E296">
            <v>12.240000000000002</v>
          </cell>
          <cell r="F296">
            <v>5835</v>
          </cell>
          <cell r="G296">
            <v>5.5</v>
          </cell>
          <cell r="H296">
            <v>0</v>
          </cell>
          <cell r="J296">
            <v>4</v>
          </cell>
          <cell r="K296">
            <v>0.75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0</v>
          </cell>
          <cell r="R296">
            <v>19626</v>
          </cell>
          <cell r="S296">
            <v>65.75</v>
          </cell>
          <cell r="T296">
            <v>1398</v>
          </cell>
          <cell r="U296">
            <v>7.5</v>
          </cell>
          <cell r="V296">
            <v>0</v>
          </cell>
          <cell r="X296">
            <v>7.8</v>
          </cell>
          <cell r="Y296">
            <v>0.5</v>
          </cell>
          <cell r="Z296">
            <v>1</v>
          </cell>
          <cell r="AA296">
            <v>0</v>
          </cell>
          <cell r="AB296">
            <v>1.5</v>
          </cell>
          <cell r="AC296">
            <v>0</v>
          </cell>
          <cell r="AE296">
            <v>0</v>
          </cell>
          <cell r="AF296">
            <v>0</v>
          </cell>
          <cell r="AG296">
            <v>0</v>
          </cell>
          <cell r="AH296">
            <v>0</v>
          </cell>
          <cell r="AI296">
            <v>0</v>
          </cell>
          <cell r="AJ296">
            <v>0</v>
          </cell>
          <cell r="AK296">
            <v>0</v>
          </cell>
          <cell r="AM296">
            <v>0</v>
          </cell>
          <cell r="AN296">
            <v>0</v>
          </cell>
          <cell r="AO296">
            <v>0</v>
          </cell>
          <cell r="AQ296">
            <v>0</v>
          </cell>
          <cell r="AR296">
            <v>0</v>
          </cell>
          <cell r="AT296">
            <v>1.1546319456101628E-14</v>
          </cell>
        </row>
        <row r="297">
          <cell r="A297">
            <v>42250</v>
          </cell>
          <cell r="B297">
            <v>0</v>
          </cell>
          <cell r="C297">
            <v>7.93</v>
          </cell>
          <cell r="D297">
            <v>82633</v>
          </cell>
          <cell r="E297">
            <v>27.159999999999997</v>
          </cell>
          <cell r="F297">
            <v>1058</v>
          </cell>
          <cell r="G297">
            <v>1</v>
          </cell>
          <cell r="H297">
            <v>0</v>
          </cell>
          <cell r="J297">
            <v>7.6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R297">
            <v>39531</v>
          </cell>
          <cell r="S297">
            <v>41.730000000000004</v>
          </cell>
          <cell r="T297">
            <v>1300</v>
          </cell>
          <cell r="U297">
            <v>6</v>
          </cell>
          <cell r="V297">
            <v>0</v>
          </cell>
          <cell r="X297">
            <v>7.15</v>
          </cell>
          <cell r="Y297">
            <v>0</v>
          </cell>
          <cell r="Z297">
            <v>0</v>
          </cell>
          <cell r="AA297">
            <v>2</v>
          </cell>
          <cell r="AB297">
            <v>4</v>
          </cell>
          <cell r="AC297">
            <v>0</v>
          </cell>
          <cell r="AE297">
            <v>0</v>
          </cell>
          <cell r="AF297">
            <v>0</v>
          </cell>
          <cell r="AG297">
            <v>0</v>
          </cell>
          <cell r="AH297">
            <v>0</v>
          </cell>
          <cell r="AI297">
            <v>5</v>
          </cell>
          <cell r="AJ297">
            <v>0.25</v>
          </cell>
          <cell r="AK297">
            <v>0</v>
          </cell>
          <cell r="AM297">
            <v>0</v>
          </cell>
          <cell r="AN297">
            <v>0</v>
          </cell>
          <cell r="AO297">
            <v>0</v>
          </cell>
          <cell r="AQ297">
            <v>0</v>
          </cell>
          <cell r="AR297">
            <v>0</v>
          </cell>
          <cell r="AT297">
            <v>-1.5987211554602254E-14</v>
          </cell>
        </row>
        <row r="298">
          <cell r="A298">
            <v>42251</v>
          </cell>
          <cell r="B298">
            <v>7</v>
          </cell>
          <cell r="C298">
            <v>7.56</v>
          </cell>
          <cell r="D298">
            <v>66956</v>
          </cell>
          <cell r="E298">
            <v>20.170000000000002</v>
          </cell>
          <cell r="F298">
            <v>1844</v>
          </cell>
          <cell r="G298">
            <v>2</v>
          </cell>
          <cell r="H298">
            <v>0</v>
          </cell>
          <cell r="J298">
            <v>7.4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R298">
            <v>69033</v>
          </cell>
          <cell r="S298">
            <v>51.9</v>
          </cell>
          <cell r="T298">
            <v>965</v>
          </cell>
          <cell r="U298">
            <v>6</v>
          </cell>
          <cell r="V298">
            <v>0</v>
          </cell>
          <cell r="X298">
            <v>8.0299999999999994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  <cell r="AI298">
            <v>0</v>
          </cell>
          <cell r="AJ298">
            <v>0</v>
          </cell>
          <cell r="AK298">
            <v>0</v>
          </cell>
          <cell r="AM298">
            <v>0</v>
          </cell>
          <cell r="AN298">
            <v>0</v>
          </cell>
          <cell r="AO298">
            <v>0</v>
          </cell>
          <cell r="AQ298">
            <v>0</v>
          </cell>
          <cell r="AR298">
            <v>0</v>
          </cell>
          <cell r="AT298">
            <v>-5.3290705182007514E-15</v>
          </cell>
        </row>
        <row r="299">
          <cell r="A299">
            <v>42252</v>
          </cell>
          <cell r="B299">
            <v>7</v>
          </cell>
          <cell r="C299">
            <v>7.58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R299">
            <v>43153</v>
          </cell>
          <cell r="S299">
            <v>50.69</v>
          </cell>
          <cell r="T299">
            <v>1409</v>
          </cell>
          <cell r="U299">
            <v>7.61</v>
          </cell>
          <cell r="V299">
            <v>0</v>
          </cell>
          <cell r="X299">
            <v>10.62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  <cell r="AI299">
            <v>0</v>
          </cell>
          <cell r="AJ299">
            <v>0</v>
          </cell>
          <cell r="AK299">
            <v>0</v>
          </cell>
          <cell r="AM299">
            <v>0</v>
          </cell>
          <cell r="AN299">
            <v>0</v>
          </cell>
          <cell r="AO299">
            <v>0</v>
          </cell>
          <cell r="AQ299">
            <v>0</v>
          </cell>
          <cell r="AR299">
            <v>0</v>
          </cell>
          <cell r="AT299">
            <v>5.3290705182007514E-15</v>
          </cell>
        </row>
        <row r="300">
          <cell r="A300">
            <v>42253</v>
          </cell>
          <cell r="B300">
            <v>7</v>
          </cell>
          <cell r="C300">
            <v>7.61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R300">
            <v>25425</v>
          </cell>
          <cell r="S300">
            <v>73.5</v>
          </cell>
          <cell r="T300">
            <v>1778</v>
          </cell>
          <cell r="U300">
            <v>7.28</v>
          </cell>
          <cell r="V300">
            <v>0</v>
          </cell>
          <cell r="X300">
            <v>6.51</v>
          </cell>
          <cell r="Y300">
            <v>0.5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  <cell r="AI300">
            <v>0</v>
          </cell>
          <cell r="AJ300">
            <v>0</v>
          </cell>
          <cell r="AK300">
            <v>0</v>
          </cell>
          <cell r="AM300">
            <v>0</v>
          </cell>
          <cell r="AN300">
            <v>0</v>
          </cell>
          <cell r="AO300">
            <v>0</v>
          </cell>
          <cell r="AQ300">
            <v>0</v>
          </cell>
          <cell r="AR300">
            <v>0</v>
          </cell>
          <cell r="AT300">
            <v>6.2172489379008766E-15</v>
          </cell>
        </row>
        <row r="301">
          <cell r="A301" t="str">
            <v>S36</v>
          </cell>
          <cell r="B301">
            <v>35</v>
          </cell>
          <cell r="C301">
            <v>53.61</v>
          </cell>
          <cell r="D301">
            <v>277870</v>
          </cell>
          <cell r="E301">
            <v>115.19</v>
          </cell>
          <cell r="F301">
            <v>10436</v>
          </cell>
          <cell r="G301">
            <v>11.25</v>
          </cell>
          <cell r="H301">
            <v>0</v>
          </cell>
          <cell r="J301">
            <v>33.18</v>
          </cell>
          <cell r="K301">
            <v>1.25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0</v>
          </cell>
          <cell r="R301">
            <v>298459</v>
          </cell>
          <cell r="S301">
            <v>401.78000000000003</v>
          </cell>
          <cell r="T301">
            <v>10110</v>
          </cell>
          <cell r="U301">
            <v>49.78</v>
          </cell>
          <cell r="V301">
            <v>0</v>
          </cell>
          <cell r="X301">
            <v>48.109999999999992</v>
          </cell>
          <cell r="Y301">
            <v>1</v>
          </cell>
          <cell r="Z301">
            <v>2</v>
          </cell>
          <cell r="AA301">
            <v>2</v>
          </cell>
          <cell r="AB301">
            <v>21.740000000000002</v>
          </cell>
          <cell r="AC301">
            <v>6.6</v>
          </cell>
          <cell r="AE301">
            <v>0</v>
          </cell>
          <cell r="AF301">
            <v>0</v>
          </cell>
          <cell r="AG301">
            <v>0</v>
          </cell>
          <cell r="AI301">
            <v>5</v>
          </cell>
          <cell r="AJ301">
            <v>0.25</v>
          </cell>
          <cell r="AK301">
            <v>0</v>
          </cell>
          <cell r="AM301">
            <v>0</v>
          </cell>
          <cell r="AN301">
            <v>0</v>
          </cell>
          <cell r="AO301">
            <v>0</v>
          </cell>
          <cell r="AQ301">
            <v>0</v>
          </cell>
          <cell r="AR301">
            <v>0</v>
          </cell>
          <cell r="AT301">
            <v>7.9936057773011271E-14</v>
          </cell>
        </row>
        <row r="302">
          <cell r="A302">
            <v>42254</v>
          </cell>
          <cell r="B302">
            <v>7</v>
          </cell>
          <cell r="C302">
            <v>15.600000000000001</v>
          </cell>
          <cell r="D302">
            <v>88771</v>
          </cell>
          <cell r="E302">
            <v>21.28</v>
          </cell>
          <cell r="F302">
            <v>1045</v>
          </cell>
          <cell r="G302">
            <v>1</v>
          </cell>
          <cell r="H302">
            <v>0</v>
          </cell>
          <cell r="J302">
            <v>7.26</v>
          </cell>
          <cell r="K302">
            <v>0.25</v>
          </cell>
          <cell r="L302">
            <v>0</v>
          </cell>
          <cell r="M302">
            <v>0</v>
          </cell>
          <cell r="N302">
            <v>0</v>
          </cell>
          <cell r="O302">
            <v>0</v>
          </cell>
          <cell r="P302">
            <v>0</v>
          </cell>
          <cell r="R302">
            <v>35954</v>
          </cell>
          <cell r="S302">
            <v>66.45</v>
          </cell>
          <cell r="T302">
            <v>1924</v>
          </cell>
          <cell r="U302">
            <v>7.25</v>
          </cell>
          <cell r="V302">
            <v>0</v>
          </cell>
          <cell r="X302">
            <v>7.5</v>
          </cell>
          <cell r="Y302">
            <v>0.5</v>
          </cell>
          <cell r="Z302">
            <v>0</v>
          </cell>
          <cell r="AA302">
            <v>0</v>
          </cell>
          <cell r="AB302">
            <v>0</v>
          </cell>
          <cell r="AC302">
            <v>0</v>
          </cell>
          <cell r="AE302">
            <v>0</v>
          </cell>
          <cell r="AF302">
            <v>0</v>
          </cell>
          <cell r="AG302">
            <v>0</v>
          </cell>
          <cell r="AH302">
            <v>0</v>
          </cell>
          <cell r="AI302">
            <v>0</v>
          </cell>
          <cell r="AJ302">
            <v>0</v>
          </cell>
          <cell r="AK302">
            <v>0</v>
          </cell>
          <cell r="AM302">
            <v>0</v>
          </cell>
          <cell r="AN302">
            <v>0</v>
          </cell>
          <cell r="AO302">
            <v>0</v>
          </cell>
          <cell r="AQ302">
            <v>0</v>
          </cell>
          <cell r="AR302">
            <v>0</v>
          </cell>
          <cell r="AT302">
            <v>2.8421709430404007E-14</v>
          </cell>
        </row>
        <row r="303">
          <cell r="A303">
            <v>42255</v>
          </cell>
          <cell r="B303">
            <v>7</v>
          </cell>
          <cell r="C303">
            <v>16.060000000000002</v>
          </cell>
          <cell r="D303">
            <v>43224</v>
          </cell>
          <cell r="E303">
            <v>16.759999999999998</v>
          </cell>
          <cell r="F303">
            <v>1722</v>
          </cell>
          <cell r="G303">
            <v>1.75</v>
          </cell>
          <cell r="H303">
            <v>0</v>
          </cell>
          <cell r="J303">
            <v>6.91</v>
          </cell>
          <cell r="K303">
            <v>0.5</v>
          </cell>
          <cell r="L303">
            <v>0</v>
          </cell>
          <cell r="M303">
            <v>0</v>
          </cell>
          <cell r="N303">
            <v>0</v>
          </cell>
          <cell r="O303">
            <v>0</v>
          </cell>
          <cell r="P303">
            <v>0</v>
          </cell>
          <cell r="R303">
            <v>37066</v>
          </cell>
          <cell r="S303">
            <v>59.56</v>
          </cell>
          <cell r="T303">
            <v>2320</v>
          </cell>
          <cell r="U303">
            <v>8.75</v>
          </cell>
          <cell r="V303">
            <v>0</v>
          </cell>
          <cell r="X303">
            <v>7.41</v>
          </cell>
          <cell r="Y303">
            <v>0.5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E303">
            <v>0</v>
          </cell>
          <cell r="AF303">
            <v>0</v>
          </cell>
          <cell r="AG303">
            <v>0</v>
          </cell>
          <cell r="AH303">
            <v>0</v>
          </cell>
          <cell r="AI303">
            <v>0</v>
          </cell>
          <cell r="AJ303">
            <v>0</v>
          </cell>
          <cell r="AK303">
            <v>0</v>
          </cell>
          <cell r="AM303">
            <v>0</v>
          </cell>
          <cell r="AN303">
            <v>0</v>
          </cell>
          <cell r="AO303">
            <v>0</v>
          </cell>
          <cell r="AQ303">
            <v>0</v>
          </cell>
          <cell r="AR303">
            <v>0</v>
          </cell>
          <cell r="AT303">
            <v>2.4868995751603507E-14</v>
          </cell>
        </row>
        <row r="304">
          <cell r="A304">
            <v>42256</v>
          </cell>
          <cell r="B304">
            <v>0</v>
          </cell>
          <cell r="C304">
            <v>8.7799999999999994</v>
          </cell>
          <cell r="D304">
            <v>74089</v>
          </cell>
          <cell r="E304">
            <v>25.63</v>
          </cell>
          <cell r="F304">
            <v>3720</v>
          </cell>
          <cell r="G304">
            <v>4</v>
          </cell>
          <cell r="H304">
            <v>0</v>
          </cell>
          <cell r="J304">
            <v>7.26</v>
          </cell>
          <cell r="K304">
            <v>0.5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0</v>
          </cell>
          <cell r="R304">
            <v>37449</v>
          </cell>
          <cell r="S304">
            <v>66.5</v>
          </cell>
          <cell r="T304">
            <v>1746</v>
          </cell>
          <cell r="U304">
            <v>7.18</v>
          </cell>
          <cell r="V304">
            <v>0</v>
          </cell>
          <cell r="X304">
            <v>7.21</v>
          </cell>
          <cell r="Y304">
            <v>0.5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E304">
            <v>0</v>
          </cell>
          <cell r="AF304">
            <v>0</v>
          </cell>
          <cell r="AG304">
            <v>0</v>
          </cell>
          <cell r="AH304">
            <v>0</v>
          </cell>
          <cell r="AI304">
            <v>0</v>
          </cell>
          <cell r="AJ304">
            <v>0</v>
          </cell>
          <cell r="AK304">
            <v>0</v>
          </cell>
          <cell r="AM304">
            <v>0</v>
          </cell>
          <cell r="AN304">
            <v>0</v>
          </cell>
          <cell r="AO304">
            <v>0</v>
          </cell>
          <cell r="AQ304">
            <v>0</v>
          </cell>
          <cell r="AR304">
            <v>0</v>
          </cell>
          <cell r="AT304">
            <v>-2.7533531010703882E-14</v>
          </cell>
        </row>
        <row r="305">
          <cell r="A305">
            <v>42257</v>
          </cell>
          <cell r="B305">
            <v>7</v>
          </cell>
          <cell r="C305">
            <v>7.5</v>
          </cell>
          <cell r="D305">
            <v>41770</v>
          </cell>
          <cell r="E305">
            <v>18.610000000000003</v>
          </cell>
          <cell r="F305">
            <v>2538</v>
          </cell>
          <cell r="G305">
            <v>2.5</v>
          </cell>
          <cell r="H305">
            <v>0</v>
          </cell>
          <cell r="J305">
            <v>7.18</v>
          </cell>
          <cell r="K305">
            <v>0.5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R305">
            <v>21243</v>
          </cell>
          <cell r="S305">
            <v>43.17</v>
          </cell>
          <cell r="T305">
            <v>1756</v>
          </cell>
          <cell r="U305">
            <v>7.38</v>
          </cell>
          <cell r="V305">
            <v>0</v>
          </cell>
          <cell r="X305">
            <v>6.7</v>
          </cell>
          <cell r="Y305">
            <v>0.5</v>
          </cell>
          <cell r="Z305">
            <v>0</v>
          </cell>
          <cell r="AA305">
            <v>1</v>
          </cell>
          <cell r="AB305">
            <v>2</v>
          </cell>
          <cell r="AC305">
            <v>0</v>
          </cell>
          <cell r="AE305">
            <v>0</v>
          </cell>
          <cell r="AF305">
            <v>0</v>
          </cell>
          <cell r="AG305">
            <v>0</v>
          </cell>
          <cell r="AH305">
            <v>0</v>
          </cell>
          <cell r="AI305">
            <v>0</v>
          </cell>
          <cell r="AJ305">
            <v>0</v>
          </cell>
          <cell r="AK305">
            <v>0</v>
          </cell>
          <cell r="AM305">
            <v>0</v>
          </cell>
          <cell r="AN305">
            <v>0</v>
          </cell>
          <cell r="AO305">
            <v>1</v>
          </cell>
          <cell r="AQ305">
            <v>0</v>
          </cell>
          <cell r="AR305">
            <v>0</v>
          </cell>
          <cell r="AT305">
            <v>2.042810365310288E-14</v>
          </cell>
        </row>
        <row r="306">
          <cell r="A306">
            <v>42258</v>
          </cell>
          <cell r="B306">
            <v>7</v>
          </cell>
          <cell r="C306">
            <v>15.48</v>
          </cell>
          <cell r="D306">
            <v>38778</v>
          </cell>
          <cell r="E306">
            <v>21.07</v>
          </cell>
          <cell r="F306">
            <v>2721</v>
          </cell>
          <cell r="G306">
            <v>2.75</v>
          </cell>
          <cell r="H306">
            <v>0</v>
          </cell>
          <cell r="J306">
            <v>6.88</v>
          </cell>
          <cell r="K306">
            <v>0.25</v>
          </cell>
          <cell r="L306">
            <v>0</v>
          </cell>
          <cell r="M306">
            <v>0</v>
          </cell>
          <cell r="N306">
            <v>0</v>
          </cell>
          <cell r="O306">
            <v>0</v>
          </cell>
          <cell r="P306">
            <v>0</v>
          </cell>
          <cell r="R306">
            <v>62229</v>
          </cell>
          <cell r="S306">
            <v>66.100000000000009</v>
          </cell>
          <cell r="T306">
            <v>1833</v>
          </cell>
          <cell r="U306">
            <v>0</v>
          </cell>
          <cell r="V306">
            <v>0</v>
          </cell>
          <cell r="X306">
            <v>7.25</v>
          </cell>
          <cell r="Y306">
            <v>0.5</v>
          </cell>
          <cell r="Z306">
            <v>0</v>
          </cell>
          <cell r="AA306">
            <v>0</v>
          </cell>
          <cell r="AB306">
            <v>0</v>
          </cell>
          <cell r="AC306">
            <v>0</v>
          </cell>
          <cell r="AE306">
            <v>0</v>
          </cell>
          <cell r="AF306">
            <v>0</v>
          </cell>
          <cell r="AG306">
            <v>0</v>
          </cell>
          <cell r="AH306">
            <v>0</v>
          </cell>
          <cell r="AI306">
            <v>0</v>
          </cell>
          <cell r="AJ306">
            <v>0</v>
          </cell>
          <cell r="AK306">
            <v>0</v>
          </cell>
          <cell r="AM306">
            <v>0</v>
          </cell>
          <cell r="AN306">
            <v>0</v>
          </cell>
          <cell r="AO306">
            <v>4.5</v>
          </cell>
          <cell r="AQ306">
            <v>0</v>
          </cell>
          <cell r="AR306">
            <v>0</v>
          </cell>
          <cell r="AT306">
            <v>1.4210854715202004E-14</v>
          </cell>
        </row>
        <row r="307">
          <cell r="A307">
            <v>42259</v>
          </cell>
          <cell r="B307">
            <v>0</v>
          </cell>
          <cell r="C307">
            <v>16.729999999999997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R307">
            <v>56084</v>
          </cell>
          <cell r="S307">
            <v>63.99</v>
          </cell>
          <cell r="T307">
            <v>1829</v>
          </cell>
          <cell r="U307">
            <v>8.73</v>
          </cell>
          <cell r="V307">
            <v>0</v>
          </cell>
          <cell r="X307">
            <v>8.2100000000000009</v>
          </cell>
          <cell r="Y307">
            <v>0.5</v>
          </cell>
          <cell r="Z307">
            <v>0</v>
          </cell>
          <cell r="AA307">
            <v>0</v>
          </cell>
          <cell r="AB307">
            <v>0</v>
          </cell>
          <cell r="AC307">
            <v>0</v>
          </cell>
          <cell r="AE307">
            <v>0</v>
          </cell>
          <cell r="AF307">
            <v>0</v>
          </cell>
          <cell r="AG307">
            <v>0</v>
          </cell>
          <cell r="AH307">
            <v>0</v>
          </cell>
          <cell r="AI307">
            <v>0</v>
          </cell>
          <cell r="AJ307">
            <v>0</v>
          </cell>
          <cell r="AK307">
            <v>0</v>
          </cell>
          <cell r="AM307">
            <v>0</v>
          </cell>
          <cell r="AN307">
            <v>0</v>
          </cell>
          <cell r="AO307">
            <v>0</v>
          </cell>
          <cell r="AQ307">
            <v>0</v>
          </cell>
          <cell r="AR307">
            <v>0</v>
          </cell>
          <cell r="AT307">
            <v>3.5527136788005009E-15</v>
          </cell>
        </row>
        <row r="308">
          <cell r="A308">
            <v>42260</v>
          </cell>
          <cell r="B308">
            <v>0</v>
          </cell>
          <cell r="C308">
            <v>17.46</v>
          </cell>
          <cell r="D308">
            <v>0</v>
          </cell>
          <cell r="E308">
            <v>54.04</v>
          </cell>
          <cell r="F308">
            <v>0</v>
          </cell>
          <cell r="G308">
            <v>8.6999999999999993</v>
          </cell>
          <cell r="H308">
            <v>0</v>
          </cell>
          <cell r="J308">
            <v>5.2</v>
          </cell>
          <cell r="K308">
            <v>0.5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R308">
            <v>39394</v>
          </cell>
          <cell r="S308">
            <v>0</v>
          </cell>
          <cell r="T308">
            <v>2421</v>
          </cell>
          <cell r="U308">
            <v>0</v>
          </cell>
          <cell r="V308">
            <v>0</v>
          </cell>
          <cell r="X308">
            <v>0</v>
          </cell>
          <cell r="Y308">
            <v>0</v>
          </cell>
          <cell r="Z308">
            <v>0</v>
          </cell>
          <cell r="AA308">
            <v>0</v>
          </cell>
          <cell r="AB308">
            <v>0</v>
          </cell>
          <cell r="AC308">
            <v>0</v>
          </cell>
          <cell r="AE308">
            <v>0</v>
          </cell>
          <cell r="AF308">
            <v>0</v>
          </cell>
          <cell r="AG308">
            <v>0</v>
          </cell>
          <cell r="AH308">
            <v>0</v>
          </cell>
          <cell r="AI308">
            <v>0</v>
          </cell>
          <cell r="AJ308">
            <v>0</v>
          </cell>
          <cell r="AK308">
            <v>0</v>
          </cell>
          <cell r="AM308">
            <v>0</v>
          </cell>
          <cell r="AN308">
            <v>0</v>
          </cell>
          <cell r="AO308">
            <v>3</v>
          </cell>
          <cell r="AQ308">
            <v>0</v>
          </cell>
          <cell r="AR308">
            <v>0</v>
          </cell>
          <cell r="AT308">
            <v>-8.8817841970012523E-16</v>
          </cell>
        </row>
        <row r="309">
          <cell r="A309" t="str">
            <v>S37</v>
          </cell>
          <cell r="B309">
            <v>28</v>
          </cell>
          <cell r="C309">
            <v>97.610000000000014</v>
          </cell>
          <cell r="D309">
            <v>286632</v>
          </cell>
          <cell r="E309">
            <v>157.38999999999999</v>
          </cell>
          <cell r="F309">
            <v>11746</v>
          </cell>
          <cell r="G309">
            <v>20.7</v>
          </cell>
          <cell r="H309">
            <v>0</v>
          </cell>
          <cell r="J309">
            <v>40.690000000000005</v>
          </cell>
          <cell r="K309">
            <v>2.5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R309">
            <v>289419</v>
          </cell>
          <cell r="S309">
            <v>365.77000000000004</v>
          </cell>
          <cell r="T309">
            <v>13829</v>
          </cell>
          <cell r="U309">
            <v>39.29</v>
          </cell>
          <cell r="V309">
            <v>0</v>
          </cell>
          <cell r="X309">
            <v>44.28</v>
          </cell>
          <cell r="Y309">
            <v>3</v>
          </cell>
          <cell r="Z309">
            <v>0</v>
          </cell>
          <cell r="AA309">
            <v>1</v>
          </cell>
          <cell r="AB309">
            <v>2</v>
          </cell>
          <cell r="AC309">
            <v>0</v>
          </cell>
          <cell r="AE309">
            <v>0</v>
          </cell>
          <cell r="AF309">
            <v>0</v>
          </cell>
          <cell r="AG309">
            <v>0</v>
          </cell>
          <cell r="AI309">
            <v>0</v>
          </cell>
          <cell r="AJ309">
            <v>0</v>
          </cell>
          <cell r="AK309">
            <v>0</v>
          </cell>
          <cell r="AM309">
            <v>0</v>
          </cell>
          <cell r="AN309">
            <v>0</v>
          </cell>
          <cell r="AO309">
            <v>8.5</v>
          </cell>
          <cell r="AQ309">
            <v>0</v>
          </cell>
          <cell r="AR309">
            <v>0</v>
          </cell>
          <cell r="AT309">
            <v>-7.1054273576010019E-15</v>
          </cell>
        </row>
        <row r="310">
          <cell r="A310">
            <v>42261</v>
          </cell>
          <cell r="B310">
            <v>7</v>
          </cell>
          <cell r="C310">
            <v>7.65</v>
          </cell>
          <cell r="D310">
            <v>82055</v>
          </cell>
          <cell r="E310">
            <v>23.06</v>
          </cell>
          <cell r="F310">
            <v>2785</v>
          </cell>
          <cell r="G310">
            <v>2.75</v>
          </cell>
          <cell r="H310">
            <v>0</v>
          </cell>
          <cell r="J310">
            <v>6.88</v>
          </cell>
          <cell r="K310">
            <v>0.25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R310">
            <v>59175</v>
          </cell>
          <cell r="S310">
            <v>69.13</v>
          </cell>
          <cell r="T310">
            <v>2114</v>
          </cell>
          <cell r="U310">
            <v>2.08</v>
          </cell>
          <cell r="V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10.8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  <cell r="AI310">
            <v>850</v>
          </cell>
          <cell r="AJ310">
            <v>4</v>
          </cell>
          <cell r="AK310">
            <v>0</v>
          </cell>
          <cell r="AM310">
            <v>0</v>
          </cell>
          <cell r="AN310">
            <v>0</v>
          </cell>
          <cell r="AO310">
            <v>0</v>
          </cell>
          <cell r="AQ310">
            <v>0</v>
          </cell>
          <cell r="AR310">
            <v>0</v>
          </cell>
          <cell r="AT310">
            <v>-5.3290705182007514E-15</v>
          </cell>
        </row>
        <row r="311">
          <cell r="A311">
            <v>42262</v>
          </cell>
          <cell r="B311">
            <v>7</v>
          </cell>
          <cell r="C311">
            <v>7.16</v>
          </cell>
          <cell r="D311">
            <v>52048</v>
          </cell>
          <cell r="E311">
            <v>23.84</v>
          </cell>
          <cell r="F311">
            <v>1415</v>
          </cell>
          <cell r="G311">
            <v>1.25</v>
          </cell>
          <cell r="H311">
            <v>0</v>
          </cell>
          <cell r="J311">
            <v>6.53</v>
          </cell>
          <cell r="K311">
            <v>0.5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0</v>
          </cell>
          <cell r="R311">
            <v>33300</v>
          </cell>
          <cell r="S311">
            <v>70.08</v>
          </cell>
          <cell r="T311">
            <v>1442</v>
          </cell>
          <cell r="U311">
            <v>6.74</v>
          </cell>
          <cell r="V311">
            <v>0</v>
          </cell>
          <cell r="X311">
            <v>6.86</v>
          </cell>
          <cell r="Y311">
            <v>0.5</v>
          </cell>
          <cell r="Z311">
            <v>2</v>
          </cell>
          <cell r="AA311">
            <v>0</v>
          </cell>
          <cell r="AB311">
            <v>3</v>
          </cell>
          <cell r="AC311">
            <v>0</v>
          </cell>
          <cell r="AE311">
            <v>0</v>
          </cell>
          <cell r="AF311">
            <v>0</v>
          </cell>
          <cell r="AG311">
            <v>0</v>
          </cell>
          <cell r="AH311">
            <v>0</v>
          </cell>
          <cell r="AI311">
            <v>0</v>
          </cell>
          <cell r="AJ311">
            <v>0</v>
          </cell>
          <cell r="AK311">
            <v>0</v>
          </cell>
          <cell r="AM311">
            <v>0</v>
          </cell>
          <cell r="AN311">
            <v>0</v>
          </cell>
          <cell r="AO311">
            <v>0.5</v>
          </cell>
          <cell r="AQ311">
            <v>0</v>
          </cell>
          <cell r="AR311">
            <v>0</v>
          </cell>
          <cell r="AT311">
            <v>7.9936057773011271E-15</v>
          </cell>
        </row>
        <row r="312">
          <cell r="A312">
            <v>42263</v>
          </cell>
          <cell r="B312">
            <v>0</v>
          </cell>
          <cell r="C312">
            <v>7.16</v>
          </cell>
          <cell r="D312">
            <v>52220</v>
          </cell>
          <cell r="E312">
            <v>23.759999999999998</v>
          </cell>
          <cell r="F312">
            <v>2265</v>
          </cell>
          <cell r="G312">
            <v>2.25</v>
          </cell>
          <cell r="H312">
            <v>0</v>
          </cell>
          <cell r="J312">
            <v>6.48</v>
          </cell>
          <cell r="K312">
            <v>0.5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>
            <v>0</v>
          </cell>
          <cell r="R312">
            <v>28678</v>
          </cell>
          <cell r="S312">
            <v>60.82</v>
          </cell>
          <cell r="T312">
            <v>1554</v>
          </cell>
          <cell r="U312">
            <v>7.08</v>
          </cell>
          <cell r="V312">
            <v>0</v>
          </cell>
          <cell r="X312">
            <v>6.61</v>
          </cell>
          <cell r="Y312">
            <v>0.5</v>
          </cell>
          <cell r="Z312">
            <v>0</v>
          </cell>
          <cell r="AA312">
            <v>1</v>
          </cell>
          <cell r="AB312">
            <v>2</v>
          </cell>
          <cell r="AC312">
            <v>0</v>
          </cell>
          <cell r="AE312">
            <v>0</v>
          </cell>
          <cell r="AF312">
            <v>0</v>
          </cell>
          <cell r="AG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0</v>
          </cell>
          <cell r="AM312">
            <v>0</v>
          </cell>
          <cell r="AN312">
            <v>0</v>
          </cell>
          <cell r="AO312">
            <v>0</v>
          </cell>
          <cell r="AQ312">
            <v>0</v>
          </cell>
          <cell r="AR312">
            <v>0</v>
          </cell>
          <cell r="AT312">
            <v>4.4408920985006262E-15</v>
          </cell>
        </row>
        <row r="313">
          <cell r="A313">
            <v>42264</v>
          </cell>
          <cell r="B313">
            <v>0</v>
          </cell>
          <cell r="C313">
            <v>8.43</v>
          </cell>
          <cell r="D313">
            <v>47625</v>
          </cell>
          <cell r="E313">
            <v>27.29</v>
          </cell>
          <cell r="F313">
            <v>1884</v>
          </cell>
          <cell r="G313">
            <v>2</v>
          </cell>
          <cell r="H313">
            <v>0</v>
          </cell>
          <cell r="J313">
            <v>7.3</v>
          </cell>
          <cell r="K313">
            <v>0</v>
          </cell>
          <cell r="L313">
            <v>0</v>
          </cell>
          <cell r="M313">
            <v>0</v>
          </cell>
          <cell r="N313">
            <v>0</v>
          </cell>
          <cell r="O313">
            <v>0</v>
          </cell>
          <cell r="P313">
            <v>0</v>
          </cell>
          <cell r="R313">
            <v>45714</v>
          </cell>
          <cell r="S313">
            <v>45.480000000000004</v>
          </cell>
          <cell r="T313">
            <v>1907</v>
          </cell>
          <cell r="U313">
            <v>7.25</v>
          </cell>
          <cell r="V313">
            <v>0</v>
          </cell>
          <cell r="X313">
            <v>9.6999999999999993</v>
          </cell>
          <cell r="Y313">
            <v>0</v>
          </cell>
          <cell r="Z313">
            <v>0</v>
          </cell>
          <cell r="AA313">
            <v>2</v>
          </cell>
          <cell r="AB313">
            <v>4</v>
          </cell>
          <cell r="AC313">
            <v>0</v>
          </cell>
          <cell r="AE313">
            <v>0</v>
          </cell>
          <cell r="AF313">
            <v>0</v>
          </cell>
          <cell r="AG313">
            <v>0</v>
          </cell>
          <cell r="AH313">
            <v>0</v>
          </cell>
          <cell r="AI313">
            <v>0</v>
          </cell>
          <cell r="AJ313">
            <v>0</v>
          </cell>
          <cell r="AK313">
            <v>0</v>
          </cell>
          <cell r="AM313">
            <v>0</v>
          </cell>
          <cell r="AN313">
            <v>0</v>
          </cell>
          <cell r="AO313">
            <v>0</v>
          </cell>
          <cell r="AQ313">
            <v>0</v>
          </cell>
          <cell r="AR313">
            <v>0</v>
          </cell>
          <cell r="AT313">
            <v>-1.0658141036401503E-14</v>
          </cell>
        </row>
        <row r="314">
          <cell r="A314">
            <v>42265</v>
          </cell>
          <cell r="B314">
            <v>7</v>
          </cell>
          <cell r="C314">
            <v>7.36</v>
          </cell>
          <cell r="D314">
            <v>61410</v>
          </cell>
          <cell r="E314">
            <v>17.259999999999998</v>
          </cell>
          <cell r="F314">
            <v>5200</v>
          </cell>
          <cell r="G314">
            <v>4</v>
          </cell>
          <cell r="H314">
            <v>0</v>
          </cell>
          <cell r="J314">
            <v>10.26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R314">
            <v>42136</v>
          </cell>
          <cell r="S314">
            <v>51.71</v>
          </cell>
          <cell r="T314">
            <v>2208</v>
          </cell>
          <cell r="U314">
            <v>7.43</v>
          </cell>
          <cell r="V314">
            <v>0</v>
          </cell>
          <cell r="X314">
            <v>10.15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E314">
            <v>0</v>
          </cell>
          <cell r="AF314">
            <v>0</v>
          </cell>
          <cell r="AG314">
            <v>0</v>
          </cell>
          <cell r="AH314">
            <v>0</v>
          </cell>
          <cell r="AI314">
            <v>0</v>
          </cell>
          <cell r="AJ314">
            <v>0</v>
          </cell>
          <cell r="AK314">
            <v>0</v>
          </cell>
          <cell r="AM314">
            <v>0</v>
          </cell>
          <cell r="AN314">
            <v>0</v>
          </cell>
          <cell r="AO314">
            <v>0</v>
          </cell>
          <cell r="AQ314">
            <v>0</v>
          </cell>
          <cell r="AR314">
            <v>0</v>
          </cell>
          <cell r="AT314">
            <v>5.3290705182007514E-15</v>
          </cell>
        </row>
        <row r="315">
          <cell r="A315">
            <v>42266</v>
          </cell>
          <cell r="B315">
            <v>7</v>
          </cell>
          <cell r="C315">
            <v>7.38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R315">
            <v>44719</v>
          </cell>
          <cell r="S315">
            <v>50.300000000000004</v>
          </cell>
          <cell r="T315">
            <v>1893</v>
          </cell>
          <cell r="U315">
            <v>7.26</v>
          </cell>
          <cell r="V315">
            <v>0</v>
          </cell>
          <cell r="X315">
            <v>13.57</v>
          </cell>
          <cell r="Y315">
            <v>0</v>
          </cell>
          <cell r="Z315">
            <v>0</v>
          </cell>
          <cell r="AA315">
            <v>0</v>
          </cell>
          <cell r="AB315">
            <v>0</v>
          </cell>
          <cell r="AC315">
            <v>0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  <cell r="AI315">
            <v>0</v>
          </cell>
          <cell r="AJ315">
            <v>0</v>
          </cell>
          <cell r="AK315">
            <v>0</v>
          </cell>
          <cell r="AM315">
            <v>0</v>
          </cell>
          <cell r="AN315">
            <v>0</v>
          </cell>
          <cell r="AO315">
            <v>0</v>
          </cell>
          <cell r="AQ315">
            <v>0</v>
          </cell>
          <cell r="AR315">
            <v>0</v>
          </cell>
          <cell r="AT315">
            <v>5.3290705182007514E-15</v>
          </cell>
        </row>
        <row r="316">
          <cell r="A316">
            <v>42267</v>
          </cell>
          <cell r="B316">
            <v>7</v>
          </cell>
          <cell r="C316">
            <v>8.4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>
            <v>0</v>
          </cell>
          <cell r="R316">
            <v>52987</v>
          </cell>
          <cell r="S316">
            <v>63.24</v>
          </cell>
          <cell r="T316">
            <v>2045</v>
          </cell>
          <cell r="U316">
            <v>7.5</v>
          </cell>
          <cell r="V316">
            <v>0</v>
          </cell>
          <cell r="X316">
            <v>8</v>
          </cell>
          <cell r="Y316">
            <v>0.5</v>
          </cell>
          <cell r="Z316">
            <v>0</v>
          </cell>
          <cell r="AA316">
            <v>0</v>
          </cell>
          <cell r="AB316">
            <v>0</v>
          </cell>
          <cell r="AC316">
            <v>0</v>
          </cell>
          <cell r="AE316">
            <v>0</v>
          </cell>
          <cell r="AF316">
            <v>0</v>
          </cell>
          <cell r="AG316">
            <v>0</v>
          </cell>
          <cell r="AH316">
            <v>0</v>
          </cell>
          <cell r="AI316">
            <v>0</v>
          </cell>
          <cell r="AJ316">
            <v>0</v>
          </cell>
          <cell r="AK316">
            <v>0</v>
          </cell>
          <cell r="AM316">
            <v>0</v>
          </cell>
          <cell r="AN316">
            <v>0</v>
          </cell>
          <cell r="AO316">
            <v>0</v>
          </cell>
          <cell r="AQ316">
            <v>0</v>
          </cell>
          <cell r="AR316">
            <v>0</v>
          </cell>
          <cell r="AT316">
            <v>7.1054273576010019E-15</v>
          </cell>
        </row>
        <row r="317">
          <cell r="A317" t="str">
            <v>S38</v>
          </cell>
          <cell r="B317">
            <v>35</v>
          </cell>
          <cell r="C317">
            <v>53.54</v>
          </cell>
          <cell r="D317">
            <v>295358</v>
          </cell>
          <cell r="E317">
            <v>115.20999999999998</v>
          </cell>
          <cell r="F317">
            <v>13549</v>
          </cell>
          <cell r="G317">
            <v>12.25</v>
          </cell>
          <cell r="H317">
            <v>0</v>
          </cell>
          <cell r="J317">
            <v>37.450000000000003</v>
          </cell>
          <cell r="K317">
            <v>1.25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0</v>
          </cell>
          <cell r="R317">
            <v>306709</v>
          </cell>
          <cell r="S317">
            <v>410.76</v>
          </cell>
          <cell r="T317">
            <v>13163</v>
          </cell>
          <cell r="U317">
            <v>45.339999999999996</v>
          </cell>
          <cell r="V317">
            <v>0</v>
          </cell>
          <cell r="X317">
            <v>54.89</v>
          </cell>
          <cell r="Y317">
            <v>1.5</v>
          </cell>
          <cell r="Z317">
            <v>2</v>
          </cell>
          <cell r="AA317">
            <v>3</v>
          </cell>
          <cell r="AB317">
            <v>9</v>
          </cell>
          <cell r="AC317">
            <v>10.8</v>
          </cell>
          <cell r="AE317">
            <v>0</v>
          </cell>
          <cell r="AF317">
            <v>0</v>
          </cell>
          <cell r="AG317">
            <v>0</v>
          </cell>
          <cell r="AI317">
            <v>850</v>
          </cell>
          <cell r="AJ317">
            <v>4</v>
          </cell>
          <cell r="AK317">
            <v>0</v>
          </cell>
          <cell r="AM317">
            <v>0</v>
          </cell>
          <cell r="AN317">
            <v>0</v>
          </cell>
          <cell r="AO317">
            <v>0.5</v>
          </cell>
          <cell r="AQ317">
            <v>0</v>
          </cell>
          <cell r="AR317">
            <v>0</v>
          </cell>
          <cell r="AT317">
            <v>1.9539925233402755E-13</v>
          </cell>
        </row>
        <row r="318">
          <cell r="A318">
            <v>42268</v>
          </cell>
          <cell r="B318">
            <v>7</v>
          </cell>
          <cell r="C318">
            <v>8.5</v>
          </cell>
          <cell r="D318">
            <v>90109</v>
          </cell>
          <cell r="E318">
            <v>23.12</v>
          </cell>
          <cell r="F318">
            <v>1623</v>
          </cell>
          <cell r="G318">
            <v>1.75</v>
          </cell>
          <cell r="H318">
            <v>0</v>
          </cell>
          <cell r="J318">
            <v>7.2</v>
          </cell>
          <cell r="K318">
            <v>0.5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R318">
            <v>45818</v>
          </cell>
          <cell r="S318">
            <v>66.960000000000008</v>
          </cell>
          <cell r="T318">
            <v>2116</v>
          </cell>
          <cell r="U318">
            <v>7.35</v>
          </cell>
          <cell r="V318">
            <v>0</v>
          </cell>
          <cell r="X318">
            <v>7.36</v>
          </cell>
          <cell r="Y318">
            <v>0.5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E318">
            <v>0</v>
          </cell>
          <cell r="AF318">
            <v>0</v>
          </cell>
          <cell r="AG318">
            <v>0</v>
          </cell>
          <cell r="AH318">
            <v>0</v>
          </cell>
          <cell r="AI318">
            <v>0</v>
          </cell>
          <cell r="AJ318">
            <v>0</v>
          </cell>
          <cell r="AK318">
            <v>0</v>
          </cell>
          <cell r="AM318">
            <v>0</v>
          </cell>
          <cell r="AN318">
            <v>0</v>
          </cell>
          <cell r="AO318">
            <v>0</v>
          </cell>
          <cell r="AQ318">
            <v>0</v>
          </cell>
          <cell r="AR318">
            <v>0</v>
          </cell>
          <cell r="AT318">
            <v>-6.2172489379008766E-15</v>
          </cell>
        </row>
        <row r="319">
          <cell r="A319">
            <v>42269</v>
          </cell>
          <cell r="B319">
            <v>7</v>
          </cell>
          <cell r="C319">
            <v>16.170000000000002</v>
          </cell>
          <cell r="D319">
            <v>37927</v>
          </cell>
          <cell r="E319">
            <v>26.46</v>
          </cell>
          <cell r="F319">
            <v>1677</v>
          </cell>
          <cell r="G319">
            <v>1.75</v>
          </cell>
          <cell r="H319">
            <v>0</v>
          </cell>
          <cell r="J319">
            <v>6.85</v>
          </cell>
          <cell r="K319">
            <v>0.5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0</v>
          </cell>
          <cell r="R319">
            <v>41039</v>
          </cell>
          <cell r="S319">
            <v>59.15</v>
          </cell>
          <cell r="T319">
            <v>1887</v>
          </cell>
          <cell r="U319">
            <v>7.5</v>
          </cell>
          <cell r="V319">
            <v>0</v>
          </cell>
          <cell r="X319">
            <v>7.56</v>
          </cell>
          <cell r="Y319">
            <v>0.5</v>
          </cell>
          <cell r="Z319">
            <v>0</v>
          </cell>
          <cell r="AA319">
            <v>1</v>
          </cell>
          <cell r="AB319">
            <v>2</v>
          </cell>
          <cell r="AC319">
            <v>0</v>
          </cell>
          <cell r="AE319">
            <v>0</v>
          </cell>
          <cell r="AF319">
            <v>0</v>
          </cell>
          <cell r="AG319">
            <v>0</v>
          </cell>
          <cell r="AH319">
            <v>0</v>
          </cell>
          <cell r="AI319">
            <v>0</v>
          </cell>
          <cell r="AJ319">
            <v>0</v>
          </cell>
          <cell r="AK319">
            <v>0</v>
          </cell>
          <cell r="AM319">
            <v>0</v>
          </cell>
          <cell r="AN319">
            <v>0</v>
          </cell>
          <cell r="AO319">
            <v>0</v>
          </cell>
          <cell r="AQ319">
            <v>0</v>
          </cell>
          <cell r="AR319">
            <v>0</v>
          </cell>
          <cell r="AT319">
            <v>3.8191672047105385E-14</v>
          </cell>
        </row>
        <row r="320">
          <cell r="A320">
            <v>42270</v>
          </cell>
          <cell r="B320">
            <v>0</v>
          </cell>
          <cell r="C320">
            <v>7.41</v>
          </cell>
          <cell r="D320">
            <v>28119</v>
          </cell>
          <cell r="E320">
            <v>20.7</v>
          </cell>
          <cell r="F320">
            <v>4421</v>
          </cell>
          <cell r="G320">
            <v>4.25</v>
          </cell>
          <cell r="H320">
            <v>0</v>
          </cell>
          <cell r="J320">
            <v>5.51</v>
          </cell>
          <cell r="K320">
            <v>0.75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0</v>
          </cell>
          <cell r="R320">
            <v>36409</v>
          </cell>
          <cell r="S320">
            <v>67.61</v>
          </cell>
          <cell r="T320">
            <v>2114</v>
          </cell>
          <cell r="U320">
            <v>8.58</v>
          </cell>
          <cell r="V320">
            <v>0</v>
          </cell>
          <cell r="X320">
            <v>6.61</v>
          </cell>
          <cell r="Y320">
            <v>0.5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E320">
            <v>0</v>
          </cell>
          <cell r="AF320">
            <v>0</v>
          </cell>
          <cell r="AG320">
            <v>0</v>
          </cell>
          <cell r="AH320">
            <v>0</v>
          </cell>
          <cell r="AI320">
            <v>0</v>
          </cell>
          <cell r="AJ320">
            <v>0</v>
          </cell>
          <cell r="AK320">
            <v>0</v>
          </cell>
          <cell r="AM320">
            <v>0</v>
          </cell>
          <cell r="AN320">
            <v>0</v>
          </cell>
          <cell r="AO320">
            <v>0</v>
          </cell>
          <cell r="AQ320">
            <v>0</v>
          </cell>
          <cell r="AR320">
            <v>0</v>
          </cell>
          <cell r="AT320">
            <v>1.1546319456101628E-14</v>
          </cell>
        </row>
        <row r="321">
          <cell r="A321">
            <v>42271</v>
          </cell>
          <cell r="B321">
            <v>7</v>
          </cell>
          <cell r="C321">
            <v>8.41</v>
          </cell>
          <cell r="D321">
            <v>55395</v>
          </cell>
          <cell r="E321">
            <v>18.87</v>
          </cell>
          <cell r="F321">
            <v>2666</v>
          </cell>
          <cell r="G321">
            <v>2.75</v>
          </cell>
          <cell r="H321">
            <v>0</v>
          </cell>
          <cell r="J321">
            <v>7.08</v>
          </cell>
          <cell r="K321">
            <v>0.5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R321">
            <v>25876</v>
          </cell>
          <cell r="S321">
            <v>44</v>
          </cell>
          <cell r="T321">
            <v>1856</v>
          </cell>
          <cell r="U321">
            <v>0</v>
          </cell>
          <cell r="V321">
            <v>0</v>
          </cell>
          <cell r="X321">
            <v>6.91</v>
          </cell>
          <cell r="Y321">
            <v>0.5</v>
          </cell>
          <cell r="Z321">
            <v>0</v>
          </cell>
          <cell r="AA321">
            <v>1</v>
          </cell>
          <cell r="AB321">
            <v>2</v>
          </cell>
          <cell r="AC321">
            <v>0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  <cell r="AI321">
            <v>0</v>
          </cell>
          <cell r="AJ321">
            <v>0</v>
          </cell>
          <cell r="AK321">
            <v>0</v>
          </cell>
          <cell r="AM321">
            <v>0</v>
          </cell>
          <cell r="AN321">
            <v>0</v>
          </cell>
          <cell r="AO321">
            <v>0</v>
          </cell>
          <cell r="AQ321">
            <v>0</v>
          </cell>
          <cell r="AR321">
            <v>0</v>
          </cell>
          <cell r="AT321">
            <v>1.0658141036401503E-14</v>
          </cell>
        </row>
        <row r="322">
          <cell r="A322">
            <v>42272</v>
          </cell>
          <cell r="B322">
            <v>7</v>
          </cell>
          <cell r="C322">
            <v>15.42</v>
          </cell>
          <cell r="D322">
            <v>63286</v>
          </cell>
          <cell r="E322">
            <v>13.379999999999999</v>
          </cell>
          <cell r="F322">
            <v>3919</v>
          </cell>
          <cell r="G322">
            <v>3.75</v>
          </cell>
          <cell r="H322">
            <v>0</v>
          </cell>
          <cell r="J322">
            <v>6.68</v>
          </cell>
          <cell r="K322">
            <v>0.75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R322">
            <v>26298</v>
          </cell>
          <cell r="S322">
            <v>40.199999999999996</v>
          </cell>
          <cell r="T322">
            <v>1680</v>
          </cell>
          <cell r="U322">
            <v>0</v>
          </cell>
          <cell r="V322">
            <v>0</v>
          </cell>
          <cell r="X322">
            <v>6.8</v>
          </cell>
          <cell r="Y322">
            <v>0.5</v>
          </cell>
          <cell r="Z322">
            <v>0</v>
          </cell>
          <cell r="AA322">
            <v>1</v>
          </cell>
          <cell r="AB322">
            <v>2</v>
          </cell>
          <cell r="AC322">
            <v>0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  <cell r="AI322">
            <v>0</v>
          </cell>
          <cell r="AJ322">
            <v>0</v>
          </cell>
          <cell r="AK322">
            <v>0</v>
          </cell>
          <cell r="AM322">
            <v>0</v>
          </cell>
          <cell r="AN322">
            <v>0</v>
          </cell>
          <cell r="AO322">
            <v>0</v>
          </cell>
          <cell r="AQ322">
            <v>0</v>
          </cell>
          <cell r="AR322">
            <v>0</v>
          </cell>
          <cell r="AT322">
            <v>-2.6645352591003757E-15</v>
          </cell>
        </row>
        <row r="323">
          <cell r="A323">
            <v>42273</v>
          </cell>
          <cell r="B323">
            <v>0</v>
          </cell>
          <cell r="C323">
            <v>8.06</v>
          </cell>
          <cell r="D323">
            <v>6171</v>
          </cell>
          <cell r="E323">
            <v>4</v>
          </cell>
          <cell r="F323">
            <v>154</v>
          </cell>
          <cell r="G323">
            <v>0.25</v>
          </cell>
          <cell r="H323">
            <v>0</v>
          </cell>
          <cell r="J323">
            <v>2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  <cell r="O323">
            <v>0</v>
          </cell>
          <cell r="P323">
            <v>0</v>
          </cell>
          <cell r="R323">
            <v>52175</v>
          </cell>
          <cell r="S323">
            <v>62.46</v>
          </cell>
          <cell r="T323">
            <v>1879</v>
          </cell>
          <cell r="U323">
            <v>8.08</v>
          </cell>
          <cell r="V323">
            <v>0</v>
          </cell>
          <cell r="X323">
            <v>12.01</v>
          </cell>
          <cell r="Y323">
            <v>0</v>
          </cell>
          <cell r="Z323">
            <v>0</v>
          </cell>
          <cell r="AA323">
            <v>0</v>
          </cell>
          <cell r="AB323">
            <v>0</v>
          </cell>
          <cell r="AC323">
            <v>0</v>
          </cell>
          <cell r="AE323">
            <v>0</v>
          </cell>
          <cell r="AF323">
            <v>0</v>
          </cell>
          <cell r="AG323">
            <v>0</v>
          </cell>
          <cell r="AH323">
            <v>0</v>
          </cell>
          <cell r="AI323">
            <v>0</v>
          </cell>
          <cell r="AJ323">
            <v>0</v>
          </cell>
          <cell r="AK323">
            <v>0</v>
          </cell>
          <cell r="AM323">
            <v>0</v>
          </cell>
          <cell r="AN323">
            <v>0</v>
          </cell>
          <cell r="AO323">
            <v>0</v>
          </cell>
          <cell r="AQ323">
            <v>0</v>
          </cell>
          <cell r="AR323">
            <v>0</v>
          </cell>
          <cell r="AT323">
            <v>2.4868995751603507E-14</v>
          </cell>
        </row>
        <row r="324">
          <cell r="A324">
            <v>42274</v>
          </cell>
          <cell r="B324">
            <v>7</v>
          </cell>
          <cell r="C324">
            <v>8.33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R324">
            <v>79149</v>
          </cell>
          <cell r="S324">
            <v>73.5</v>
          </cell>
          <cell r="T324">
            <v>2103</v>
          </cell>
          <cell r="U324">
            <v>0</v>
          </cell>
          <cell r="V324">
            <v>0</v>
          </cell>
          <cell r="X324">
            <v>7.65</v>
          </cell>
          <cell r="Y324">
            <v>0.5</v>
          </cell>
          <cell r="Z324">
            <v>0</v>
          </cell>
          <cell r="AA324">
            <v>0</v>
          </cell>
          <cell r="AB324">
            <v>0</v>
          </cell>
          <cell r="AC324">
            <v>0</v>
          </cell>
          <cell r="AE324">
            <v>0</v>
          </cell>
          <cell r="AF324">
            <v>0</v>
          </cell>
          <cell r="AG324">
            <v>0</v>
          </cell>
          <cell r="AH324">
            <v>0</v>
          </cell>
          <cell r="AI324">
            <v>0</v>
          </cell>
          <cell r="AJ324">
            <v>0</v>
          </cell>
          <cell r="AK324">
            <v>0</v>
          </cell>
          <cell r="AM324">
            <v>0</v>
          </cell>
          <cell r="AN324">
            <v>0</v>
          </cell>
          <cell r="AO324">
            <v>0</v>
          </cell>
          <cell r="AQ324">
            <v>0</v>
          </cell>
          <cell r="AR324">
            <v>0</v>
          </cell>
          <cell r="AT324">
            <v>5.3290705182007514E-15</v>
          </cell>
        </row>
        <row r="325">
          <cell r="A325" t="str">
            <v>S39</v>
          </cell>
          <cell r="B325">
            <v>35</v>
          </cell>
          <cell r="C325">
            <v>72.3</v>
          </cell>
          <cell r="D325">
            <v>281007</v>
          </cell>
          <cell r="E325">
            <v>106.53</v>
          </cell>
          <cell r="F325">
            <v>14460</v>
          </cell>
          <cell r="G325">
            <v>14.5</v>
          </cell>
          <cell r="H325">
            <v>0</v>
          </cell>
          <cell r="J325">
            <v>35.32</v>
          </cell>
          <cell r="K325">
            <v>3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>
            <v>0</v>
          </cell>
          <cell r="R325">
            <v>306764</v>
          </cell>
          <cell r="S325">
            <v>413.88</v>
          </cell>
          <cell r="T325">
            <v>13635</v>
          </cell>
          <cell r="U325">
            <v>31.509999999999998</v>
          </cell>
          <cell r="V325">
            <v>0</v>
          </cell>
          <cell r="X325">
            <v>54.9</v>
          </cell>
          <cell r="Y325">
            <v>3</v>
          </cell>
          <cell r="Z325">
            <v>0</v>
          </cell>
          <cell r="AA325">
            <v>3</v>
          </cell>
          <cell r="AB325">
            <v>6</v>
          </cell>
          <cell r="AC325">
            <v>0</v>
          </cell>
          <cell r="AE325">
            <v>0</v>
          </cell>
          <cell r="AF325">
            <v>0</v>
          </cell>
          <cell r="AG325">
            <v>0</v>
          </cell>
          <cell r="AI325">
            <v>0</v>
          </cell>
          <cell r="AJ325">
            <v>0</v>
          </cell>
          <cell r="AK325">
            <v>0</v>
          </cell>
          <cell r="AM325">
            <v>0</v>
          </cell>
          <cell r="AN325">
            <v>0</v>
          </cell>
          <cell r="AO325">
            <v>0</v>
          </cell>
          <cell r="AQ325">
            <v>0</v>
          </cell>
          <cell r="AR325">
            <v>0</v>
          </cell>
          <cell r="AT325">
            <v>-2.8421709430404007E-14</v>
          </cell>
        </row>
        <row r="326">
          <cell r="A326">
            <v>42275</v>
          </cell>
          <cell r="B326">
            <v>7</v>
          </cell>
          <cell r="C326">
            <v>14.05</v>
          </cell>
          <cell r="D326">
            <v>40999</v>
          </cell>
          <cell r="E326">
            <v>23.06</v>
          </cell>
          <cell r="F326">
            <v>2064</v>
          </cell>
          <cell r="G326">
            <v>2</v>
          </cell>
          <cell r="H326">
            <v>0</v>
          </cell>
          <cell r="J326">
            <v>6.76</v>
          </cell>
          <cell r="K326">
            <v>0.25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R326">
            <v>59617</v>
          </cell>
          <cell r="S326">
            <v>77.300000000000011</v>
          </cell>
          <cell r="T326">
            <v>2575</v>
          </cell>
          <cell r="U326">
            <v>7.41</v>
          </cell>
          <cell r="V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E326">
            <v>0</v>
          </cell>
          <cell r="AF326">
            <v>0</v>
          </cell>
          <cell r="AG326">
            <v>0</v>
          </cell>
          <cell r="AH326">
            <v>0</v>
          </cell>
          <cell r="AI326">
            <v>90</v>
          </cell>
          <cell r="AJ326">
            <v>0</v>
          </cell>
          <cell r="AK326">
            <v>0</v>
          </cell>
          <cell r="AM326">
            <v>0</v>
          </cell>
          <cell r="AN326">
            <v>0</v>
          </cell>
          <cell r="AO326">
            <v>0</v>
          </cell>
          <cell r="AQ326">
            <v>0</v>
          </cell>
          <cell r="AR326">
            <v>0</v>
          </cell>
          <cell r="AT326">
            <v>-3.5527136788005009E-15</v>
          </cell>
        </row>
        <row r="327">
          <cell r="A327">
            <v>42276</v>
          </cell>
          <cell r="B327">
            <v>7</v>
          </cell>
          <cell r="C327">
            <v>14.38</v>
          </cell>
          <cell r="D327">
            <v>45159</v>
          </cell>
          <cell r="E327">
            <v>26.52</v>
          </cell>
          <cell r="F327">
            <v>2369</v>
          </cell>
          <cell r="G327">
            <v>3</v>
          </cell>
          <cell r="H327">
            <v>0</v>
          </cell>
          <cell r="J327">
            <v>7.01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R327">
            <v>26199</v>
          </cell>
          <cell r="S327">
            <v>50.059999999999995</v>
          </cell>
          <cell r="T327">
            <v>1971</v>
          </cell>
          <cell r="U327">
            <v>7.43</v>
          </cell>
          <cell r="V327">
            <v>0</v>
          </cell>
          <cell r="X327">
            <v>7.4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E327">
            <v>0</v>
          </cell>
          <cell r="AF327">
            <v>0</v>
          </cell>
          <cell r="AG327">
            <v>0</v>
          </cell>
          <cell r="AH327">
            <v>0</v>
          </cell>
          <cell r="AI327">
            <v>0</v>
          </cell>
          <cell r="AJ327">
            <v>0</v>
          </cell>
          <cell r="AK327">
            <v>0</v>
          </cell>
          <cell r="AM327">
            <v>0</v>
          </cell>
          <cell r="AN327">
            <v>0</v>
          </cell>
          <cell r="AO327">
            <v>0</v>
          </cell>
          <cell r="AQ327">
            <v>0</v>
          </cell>
          <cell r="AR327">
            <v>0</v>
          </cell>
          <cell r="AT327">
            <v>1.9539925233402755E-14</v>
          </cell>
        </row>
        <row r="328">
          <cell r="A328">
            <v>42277</v>
          </cell>
          <cell r="B328">
            <v>7</v>
          </cell>
          <cell r="C328">
            <v>13.45</v>
          </cell>
          <cell r="D328">
            <v>37434</v>
          </cell>
          <cell r="E328">
            <v>21.64</v>
          </cell>
          <cell r="F328">
            <v>3738</v>
          </cell>
          <cell r="G328">
            <v>4</v>
          </cell>
          <cell r="H328">
            <v>0</v>
          </cell>
          <cell r="J328">
            <v>7.08</v>
          </cell>
          <cell r="K328">
            <v>0</v>
          </cell>
          <cell r="L328">
            <v>0</v>
          </cell>
          <cell r="M328">
            <v>75</v>
          </cell>
          <cell r="N328">
            <v>0</v>
          </cell>
          <cell r="O328">
            <v>0</v>
          </cell>
          <cell r="P328">
            <v>0</v>
          </cell>
          <cell r="R328">
            <v>30699</v>
          </cell>
          <cell r="S328">
            <v>62.570000000000007</v>
          </cell>
          <cell r="T328">
            <v>1638</v>
          </cell>
          <cell r="U328">
            <v>7.26</v>
          </cell>
          <cell r="V328">
            <v>0</v>
          </cell>
          <cell r="X328">
            <v>7.03</v>
          </cell>
          <cell r="Y328">
            <v>0</v>
          </cell>
          <cell r="Z328">
            <v>0</v>
          </cell>
          <cell r="AA328">
            <v>0</v>
          </cell>
          <cell r="AB328">
            <v>0</v>
          </cell>
          <cell r="AC328">
            <v>0</v>
          </cell>
          <cell r="AE328">
            <v>0</v>
          </cell>
          <cell r="AF328">
            <v>0</v>
          </cell>
          <cell r="AG328">
            <v>0</v>
          </cell>
          <cell r="AH328">
            <v>0</v>
          </cell>
          <cell r="AI328">
            <v>263</v>
          </cell>
          <cell r="AJ328">
            <v>3</v>
          </cell>
          <cell r="AK328">
            <v>0</v>
          </cell>
          <cell r="AM328">
            <v>0</v>
          </cell>
          <cell r="AN328">
            <v>0</v>
          </cell>
          <cell r="AO328">
            <v>0</v>
          </cell>
          <cell r="AQ328">
            <v>0</v>
          </cell>
          <cell r="AR328">
            <v>0</v>
          </cell>
          <cell r="AT328">
            <v>3.4638958368304884E-14</v>
          </cell>
        </row>
        <row r="329">
          <cell r="A329" t="str">
            <v>M9</v>
          </cell>
          <cell r="B329">
            <v>147</v>
          </cell>
          <cell r="C329">
            <v>311.35999999999996</v>
          </cell>
          <cell r="D329">
            <v>1196235</v>
          </cell>
          <cell r="E329">
            <v>537.30999999999995</v>
          </cell>
          <cell r="F329">
            <v>57496</v>
          </cell>
          <cell r="G329">
            <v>65.7</v>
          </cell>
          <cell r="H329">
            <v>0</v>
          </cell>
          <cell r="J329">
            <v>159.99</v>
          </cell>
          <cell r="K329">
            <v>8.25</v>
          </cell>
          <cell r="L329">
            <v>0</v>
          </cell>
          <cell r="M329">
            <v>75</v>
          </cell>
          <cell r="N329">
            <v>0</v>
          </cell>
          <cell r="O329">
            <v>0</v>
          </cell>
          <cell r="P329">
            <v>0</v>
          </cell>
          <cell r="R329">
            <v>1253958</v>
          </cell>
          <cell r="S329">
            <v>1721.0800000000002</v>
          </cell>
          <cell r="T329">
            <v>55043</v>
          </cell>
          <cell r="U329">
            <v>179.96000000000004</v>
          </cell>
          <cell r="V329">
            <v>0</v>
          </cell>
          <cell r="X329">
            <v>208.61000000000004</v>
          </cell>
          <cell r="Y329">
            <v>8.5</v>
          </cell>
          <cell r="Z329">
            <v>4</v>
          </cell>
          <cell r="AA329">
            <v>9</v>
          </cell>
          <cell r="AB329">
            <v>24</v>
          </cell>
          <cell r="AC329">
            <v>17.399999999999999</v>
          </cell>
          <cell r="AE329">
            <v>0</v>
          </cell>
          <cell r="AF329">
            <v>0</v>
          </cell>
          <cell r="AG329">
            <v>0</v>
          </cell>
          <cell r="AI329">
            <v>1208</v>
          </cell>
          <cell r="AJ329">
            <v>7.25</v>
          </cell>
          <cell r="AK329">
            <v>0</v>
          </cell>
          <cell r="AM329">
            <v>0</v>
          </cell>
          <cell r="AN329">
            <v>0</v>
          </cell>
          <cell r="AO329">
            <v>9</v>
          </cell>
          <cell r="AQ329">
            <v>0</v>
          </cell>
          <cell r="AR329">
            <v>0</v>
          </cell>
          <cell r="AT329">
            <v>8.5975671026972122E-13</v>
          </cell>
        </row>
        <row r="330">
          <cell r="A330">
            <v>42278</v>
          </cell>
          <cell r="AT330">
            <v>0</v>
          </cell>
        </row>
        <row r="331">
          <cell r="A331">
            <v>42279</v>
          </cell>
          <cell r="AT331">
            <v>0</v>
          </cell>
        </row>
        <row r="332">
          <cell r="A332">
            <v>42280</v>
          </cell>
          <cell r="AT332">
            <v>0</v>
          </cell>
        </row>
        <row r="333">
          <cell r="A333">
            <v>42281</v>
          </cell>
          <cell r="AT333">
            <v>0</v>
          </cell>
        </row>
        <row r="334">
          <cell r="A334" t="str">
            <v>S40</v>
          </cell>
          <cell r="B334">
            <v>21</v>
          </cell>
          <cell r="C334">
            <v>41.879999999999995</v>
          </cell>
          <cell r="D334">
            <v>123592</v>
          </cell>
          <cell r="E334">
            <v>71.22</v>
          </cell>
          <cell r="F334">
            <v>8171</v>
          </cell>
          <cell r="G334">
            <v>9</v>
          </cell>
          <cell r="H334">
            <v>0</v>
          </cell>
          <cell r="J334">
            <v>20.85</v>
          </cell>
          <cell r="K334">
            <v>0.25</v>
          </cell>
          <cell r="L334">
            <v>0</v>
          </cell>
          <cell r="M334">
            <v>75</v>
          </cell>
          <cell r="N334">
            <v>0</v>
          </cell>
          <cell r="O334">
            <v>0</v>
          </cell>
          <cell r="P334">
            <v>0</v>
          </cell>
          <cell r="R334">
            <v>116515</v>
          </cell>
          <cell r="S334">
            <v>189.93</v>
          </cell>
          <cell r="T334">
            <v>6184</v>
          </cell>
          <cell r="U334">
            <v>22.1</v>
          </cell>
          <cell r="V334">
            <v>0</v>
          </cell>
          <cell r="X334">
            <v>14.43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E334">
            <v>0</v>
          </cell>
          <cell r="AF334">
            <v>0</v>
          </cell>
          <cell r="AG334">
            <v>0</v>
          </cell>
          <cell r="AI334">
            <v>353</v>
          </cell>
          <cell r="AJ334">
            <v>3</v>
          </cell>
          <cell r="AK334">
            <v>0</v>
          </cell>
          <cell r="AM334">
            <v>0</v>
          </cell>
          <cell r="AN334">
            <v>0</v>
          </cell>
          <cell r="AO334">
            <v>0</v>
          </cell>
          <cell r="AQ334">
            <v>0</v>
          </cell>
          <cell r="AR334">
            <v>0</v>
          </cell>
          <cell r="AT334">
            <v>2.8421709430404007E-14</v>
          </cell>
        </row>
        <row r="335">
          <cell r="A335">
            <v>42282</v>
          </cell>
          <cell r="AT335">
            <v>0</v>
          </cell>
        </row>
        <row r="336">
          <cell r="A336">
            <v>42283</v>
          </cell>
          <cell r="AT336">
            <v>0</v>
          </cell>
        </row>
        <row r="337">
          <cell r="A337">
            <v>42284</v>
          </cell>
          <cell r="AT337">
            <v>0</v>
          </cell>
        </row>
        <row r="338">
          <cell r="A338">
            <v>42285</v>
          </cell>
          <cell r="AT338">
            <v>0</v>
          </cell>
        </row>
        <row r="339">
          <cell r="A339">
            <v>42286</v>
          </cell>
          <cell r="AT339">
            <v>0</v>
          </cell>
        </row>
        <row r="340">
          <cell r="A340">
            <v>42287</v>
          </cell>
          <cell r="AT340">
            <v>0</v>
          </cell>
        </row>
        <row r="341">
          <cell r="A341">
            <v>42288</v>
          </cell>
          <cell r="AT341">
            <v>0</v>
          </cell>
        </row>
        <row r="342">
          <cell r="A342" t="str">
            <v>S41</v>
          </cell>
          <cell r="B342">
            <v>0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  <cell r="R342">
            <v>0</v>
          </cell>
          <cell r="S342">
            <v>0</v>
          </cell>
          <cell r="T342">
            <v>0</v>
          </cell>
          <cell r="U342">
            <v>0</v>
          </cell>
          <cell r="V342">
            <v>0</v>
          </cell>
          <cell r="X342">
            <v>0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E342">
            <v>0</v>
          </cell>
          <cell r="AF342">
            <v>0</v>
          </cell>
          <cell r="AG342">
            <v>0</v>
          </cell>
          <cell r="AI342">
            <v>0</v>
          </cell>
          <cell r="AJ342">
            <v>0</v>
          </cell>
          <cell r="AK342">
            <v>0</v>
          </cell>
          <cell r="AM342">
            <v>0</v>
          </cell>
          <cell r="AN342">
            <v>0</v>
          </cell>
          <cell r="AO342">
            <v>0</v>
          </cell>
          <cell r="AQ342">
            <v>0</v>
          </cell>
          <cell r="AR342">
            <v>0</v>
          </cell>
          <cell r="AT342">
            <v>0</v>
          </cell>
        </row>
        <row r="343">
          <cell r="A343">
            <v>42289</v>
          </cell>
          <cell r="AT343">
            <v>0</v>
          </cell>
        </row>
        <row r="344">
          <cell r="A344">
            <v>42290</v>
          </cell>
          <cell r="AT344">
            <v>0</v>
          </cell>
        </row>
        <row r="345">
          <cell r="A345">
            <v>42291</v>
          </cell>
          <cell r="AT345">
            <v>0</v>
          </cell>
        </row>
        <row r="346">
          <cell r="A346">
            <v>42292</v>
          </cell>
          <cell r="AT346">
            <v>0</v>
          </cell>
        </row>
        <row r="347">
          <cell r="A347">
            <v>42293</v>
          </cell>
          <cell r="AT347">
            <v>0</v>
          </cell>
        </row>
        <row r="348">
          <cell r="A348">
            <v>42294</v>
          </cell>
          <cell r="AT348">
            <v>0</v>
          </cell>
        </row>
        <row r="349">
          <cell r="A349">
            <v>42295</v>
          </cell>
          <cell r="AT349">
            <v>0</v>
          </cell>
        </row>
        <row r="350">
          <cell r="A350" t="str">
            <v>S42</v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R350">
            <v>0</v>
          </cell>
          <cell r="S350">
            <v>0</v>
          </cell>
          <cell r="T350">
            <v>0</v>
          </cell>
          <cell r="U350">
            <v>0</v>
          </cell>
          <cell r="V350">
            <v>0</v>
          </cell>
          <cell r="X350">
            <v>0</v>
          </cell>
          <cell r="Y350">
            <v>0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E350">
            <v>0</v>
          </cell>
          <cell r="AF350">
            <v>0</v>
          </cell>
          <cell r="AG350">
            <v>0</v>
          </cell>
          <cell r="AI350">
            <v>0</v>
          </cell>
          <cell r="AJ350">
            <v>0</v>
          </cell>
          <cell r="AK350">
            <v>0</v>
          </cell>
          <cell r="AM350">
            <v>0</v>
          </cell>
          <cell r="AN350">
            <v>0</v>
          </cell>
          <cell r="AO350">
            <v>0</v>
          </cell>
          <cell r="AQ350">
            <v>0</v>
          </cell>
          <cell r="AR350">
            <v>0</v>
          </cell>
          <cell r="AT350">
            <v>0</v>
          </cell>
        </row>
        <row r="351">
          <cell r="A351">
            <v>42296</v>
          </cell>
          <cell r="AT351">
            <v>0</v>
          </cell>
        </row>
        <row r="352">
          <cell r="A352">
            <v>42297</v>
          </cell>
          <cell r="AT352">
            <v>0</v>
          </cell>
        </row>
        <row r="353">
          <cell r="A353">
            <v>42298</v>
          </cell>
          <cell r="AT353">
            <v>0</v>
          </cell>
        </row>
        <row r="354">
          <cell r="A354">
            <v>42299</v>
          </cell>
          <cell r="AT354">
            <v>0</v>
          </cell>
        </row>
        <row r="355">
          <cell r="A355">
            <v>42300</v>
          </cell>
          <cell r="AT355">
            <v>0</v>
          </cell>
        </row>
        <row r="356">
          <cell r="A356">
            <v>42301</v>
          </cell>
          <cell r="AT356">
            <v>0</v>
          </cell>
        </row>
        <row r="357">
          <cell r="A357">
            <v>42302</v>
          </cell>
          <cell r="AT357">
            <v>0</v>
          </cell>
        </row>
        <row r="358">
          <cell r="A358" t="str">
            <v>S43</v>
          </cell>
          <cell r="B358">
            <v>0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R358">
            <v>0</v>
          </cell>
          <cell r="S358">
            <v>0</v>
          </cell>
          <cell r="T358">
            <v>0</v>
          </cell>
          <cell r="U358">
            <v>0</v>
          </cell>
          <cell r="V358">
            <v>0</v>
          </cell>
          <cell r="X358">
            <v>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E358">
            <v>0</v>
          </cell>
          <cell r="AF358">
            <v>0</v>
          </cell>
          <cell r="AG358">
            <v>0</v>
          </cell>
          <cell r="AI358">
            <v>0</v>
          </cell>
          <cell r="AJ358">
            <v>0</v>
          </cell>
          <cell r="AK358">
            <v>0</v>
          </cell>
          <cell r="AM358">
            <v>0</v>
          </cell>
          <cell r="AN358">
            <v>0</v>
          </cell>
          <cell r="AO358">
            <v>0</v>
          </cell>
          <cell r="AQ358">
            <v>0</v>
          </cell>
          <cell r="AR358">
            <v>0</v>
          </cell>
          <cell r="AT358">
            <v>0</v>
          </cell>
        </row>
        <row r="359">
          <cell r="A359">
            <v>42303</v>
          </cell>
          <cell r="AT359">
            <v>0</v>
          </cell>
        </row>
        <row r="360">
          <cell r="A360">
            <v>42304</v>
          </cell>
          <cell r="AT360">
            <v>0</v>
          </cell>
        </row>
        <row r="361">
          <cell r="A361">
            <v>42305</v>
          </cell>
          <cell r="AT361">
            <v>0</v>
          </cell>
        </row>
        <row r="362">
          <cell r="A362">
            <v>42306</v>
          </cell>
          <cell r="AT362">
            <v>0</v>
          </cell>
        </row>
        <row r="363">
          <cell r="A363">
            <v>42307</v>
          </cell>
          <cell r="AT363">
            <v>0</v>
          </cell>
        </row>
        <row r="364">
          <cell r="A364">
            <v>42308</v>
          </cell>
          <cell r="AT364">
            <v>0</v>
          </cell>
        </row>
        <row r="365">
          <cell r="A365" t="str">
            <v>M10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  <cell r="R365">
            <v>0</v>
          </cell>
          <cell r="S365">
            <v>0</v>
          </cell>
          <cell r="T365">
            <v>0</v>
          </cell>
          <cell r="U365">
            <v>0</v>
          </cell>
          <cell r="V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E365">
            <v>0</v>
          </cell>
          <cell r="AF365">
            <v>0</v>
          </cell>
          <cell r="AG365">
            <v>0</v>
          </cell>
          <cell r="AI365">
            <v>0</v>
          </cell>
          <cell r="AJ365">
            <v>0</v>
          </cell>
          <cell r="AK365">
            <v>0</v>
          </cell>
          <cell r="AM365">
            <v>0</v>
          </cell>
          <cell r="AN365">
            <v>0</v>
          </cell>
          <cell r="AO365">
            <v>0</v>
          </cell>
          <cell r="AQ365">
            <v>0</v>
          </cell>
          <cell r="AR365">
            <v>0</v>
          </cell>
          <cell r="AT365">
            <v>0</v>
          </cell>
        </row>
        <row r="366">
          <cell r="A366">
            <v>42309</v>
          </cell>
          <cell r="AT366">
            <v>0</v>
          </cell>
        </row>
        <row r="367">
          <cell r="A367" t="str">
            <v>S44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  <cell r="R367">
            <v>0</v>
          </cell>
          <cell r="S367">
            <v>0</v>
          </cell>
          <cell r="T367">
            <v>0</v>
          </cell>
          <cell r="U367">
            <v>0</v>
          </cell>
          <cell r="V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E367">
            <v>0</v>
          </cell>
          <cell r="AF367">
            <v>0</v>
          </cell>
          <cell r="AG367">
            <v>0</v>
          </cell>
          <cell r="AI367">
            <v>0</v>
          </cell>
          <cell r="AJ367">
            <v>0</v>
          </cell>
          <cell r="AK367">
            <v>0</v>
          </cell>
          <cell r="AM367">
            <v>0</v>
          </cell>
          <cell r="AN367">
            <v>0</v>
          </cell>
          <cell r="AO367">
            <v>0</v>
          </cell>
          <cell r="AQ367">
            <v>0</v>
          </cell>
          <cell r="AR367">
            <v>0</v>
          </cell>
          <cell r="AT367">
            <v>0</v>
          </cell>
        </row>
        <row r="368">
          <cell r="A368">
            <v>42310</v>
          </cell>
          <cell r="AT368">
            <v>0</v>
          </cell>
        </row>
        <row r="369">
          <cell r="A369">
            <v>42311</v>
          </cell>
          <cell r="AT369">
            <v>0</v>
          </cell>
        </row>
        <row r="370">
          <cell r="A370">
            <v>42312</v>
          </cell>
          <cell r="AT370">
            <v>0</v>
          </cell>
        </row>
        <row r="371">
          <cell r="A371">
            <v>42313</v>
          </cell>
          <cell r="AT371">
            <v>0</v>
          </cell>
        </row>
        <row r="372">
          <cell r="A372">
            <v>42314</v>
          </cell>
          <cell r="AT372">
            <v>0</v>
          </cell>
        </row>
        <row r="373">
          <cell r="A373">
            <v>42315</v>
          </cell>
          <cell r="AT373">
            <v>0</v>
          </cell>
        </row>
        <row r="374">
          <cell r="A374">
            <v>42316</v>
          </cell>
          <cell r="AT374">
            <v>0</v>
          </cell>
        </row>
        <row r="375">
          <cell r="A375" t="str">
            <v>S45</v>
          </cell>
          <cell r="B375">
            <v>0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  <cell r="O375">
            <v>0</v>
          </cell>
          <cell r="P375">
            <v>0</v>
          </cell>
          <cell r="R375">
            <v>0</v>
          </cell>
          <cell r="S375">
            <v>0</v>
          </cell>
          <cell r="T375">
            <v>0</v>
          </cell>
          <cell r="U375">
            <v>0</v>
          </cell>
          <cell r="V375">
            <v>0</v>
          </cell>
          <cell r="X375">
            <v>0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E375">
            <v>0</v>
          </cell>
          <cell r="AF375">
            <v>0</v>
          </cell>
          <cell r="AG375">
            <v>0</v>
          </cell>
          <cell r="AI375">
            <v>0</v>
          </cell>
          <cell r="AJ375">
            <v>0</v>
          </cell>
          <cell r="AK375">
            <v>0</v>
          </cell>
          <cell r="AM375">
            <v>0</v>
          </cell>
          <cell r="AN375">
            <v>0</v>
          </cell>
          <cell r="AO375">
            <v>0</v>
          </cell>
          <cell r="AQ375">
            <v>0</v>
          </cell>
          <cell r="AR375">
            <v>0</v>
          </cell>
          <cell r="AT375">
            <v>0</v>
          </cell>
        </row>
        <row r="376">
          <cell r="A376">
            <v>42317</v>
          </cell>
          <cell r="AT376">
            <v>0</v>
          </cell>
        </row>
        <row r="377">
          <cell r="A377">
            <v>42318</v>
          </cell>
          <cell r="AT377">
            <v>0</v>
          </cell>
        </row>
        <row r="378">
          <cell r="A378">
            <v>42319</v>
          </cell>
          <cell r="AT378">
            <v>0</v>
          </cell>
        </row>
        <row r="379">
          <cell r="A379">
            <v>42320</v>
          </cell>
          <cell r="AT379">
            <v>0</v>
          </cell>
        </row>
        <row r="380">
          <cell r="A380">
            <v>42321</v>
          </cell>
          <cell r="AT380">
            <v>0</v>
          </cell>
        </row>
        <row r="381">
          <cell r="A381">
            <v>42322</v>
          </cell>
          <cell r="AT381">
            <v>0</v>
          </cell>
        </row>
        <row r="382">
          <cell r="A382">
            <v>42323</v>
          </cell>
          <cell r="AT382">
            <v>0</v>
          </cell>
        </row>
        <row r="383">
          <cell r="A383" t="str">
            <v>S46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R383">
            <v>0</v>
          </cell>
          <cell r="S383">
            <v>0</v>
          </cell>
          <cell r="T383">
            <v>0</v>
          </cell>
          <cell r="U383">
            <v>0</v>
          </cell>
          <cell r="V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E383">
            <v>0</v>
          </cell>
          <cell r="AF383">
            <v>0</v>
          </cell>
          <cell r="AG383">
            <v>0</v>
          </cell>
          <cell r="AI383">
            <v>0</v>
          </cell>
          <cell r="AJ383">
            <v>0</v>
          </cell>
          <cell r="AK383">
            <v>0</v>
          </cell>
          <cell r="AM383">
            <v>0</v>
          </cell>
          <cell r="AN383">
            <v>0</v>
          </cell>
          <cell r="AO383">
            <v>0</v>
          </cell>
          <cell r="AQ383">
            <v>0</v>
          </cell>
          <cell r="AR383">
            <v>0</v>
          </cell>
          <cell r="AT383">
            <v>0</v>
          </cell>
        </row>
        <row r="384">
          <cell r="A384">
            <v>42324</v>
          </cell>
          <cell r="AT384">
            <v>0</v>
          </cell>
        </row>
        <row r="385">
          <cell r="A385">
            <v>42325</v>
          </cell>
          <cell r="AT385">
            <v>0</v>
          </cell>
        </row>
        <row r="386">
          <cell r="A386">
            <v>42326</v>
          </cell>
          <cell r="AT386">
            <v>0</v>
          </cell>
        </row>
        <row r="387">
          <cell r="A387">
            <v>42327</v>
          </cell>
          <cell r="AT387">
            <v>0</v>
          </cell>
        </row>
        <row r="388">
          <cell r="A388">
            <v>42328</v>
          </cell>
          <cell r="AT388">
            <v>0</v>
          </cell>
        </row>
        <row r="389">
          <cell r="A389">
            <v>42329</v>
          </cell>
          <cell r="AT389">
            <v>0</v>
          </cell>
        </row>
        <row r="390">
          <cell r="A390">
            <v>42330</v>
          </cell>
          <cell r="AT390">
            <v>0</v>
          </cell>
        </row>
        <row r="391">
          <cell r="A391" t="str">
            <v>S47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  <cell r="R391">
            <v>0</v>
          </cell>
          <cell r="S391">
            <v>0</v>
          </cell>
          <cell r="T391">
            <v>0</v>
          </cell>
          <cell r="U391">
            <v>0</v>
          </cell>
          <cell r="V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E391">
            <v>0</v>
          </cell>
          <cell r="AF391">
            <v>0</v>
          </cell>
          <cell r="AG391">
            <v>0</v>
          </cell>
          <cell r="AI391">
            <v>0</v>
          </cell>
          <cell r="AJ391">
            <v>0</v>
          </cell>
          <cell r="AK391">
            <v>0</v>
          </cell>
          <cell r="AM391">
            <v>0</v>
          </cell>
          <cell r="AN391">
            <v>0</v>
          </cell>
          <cell r="AO391">
            <v>0</v>
          </cell>
          <cell r="AQ391">
            <v>0</v>
          </cell>
          <cell r="AR391">
            <v>0</v>
          </cell>
          <cell r="AT391">
            <v>0</v>
          </cell>
        </row>
        <row r="392">
          <cell r="A392">
            <v>42331</v>
          </cell>
          <cell r="AT392">
            <v>0</v>
          </cell>
        </row>
        <row r="393">
          <cell r="A393">
            <v>42332</v>
          </cell>
          <cell r="AT393">
            <v>0</v>
          </cell>
        </row>
        <row r="394">
          <cell r="A394">
            <v>42333</v>
          </cell>
          <cell r="AT394">
            <v>0</v>
          </cell>
        </row>
        <row r="395">
          <cell r="A395">
            <v>42334</v>
          </cell>
          <cell r="AT395">
            <v>0</v>
          </cell>
        </row>
        <row r="396">
          <cell r="A396">
            <v>42335</v>
          </cell>
          <cell r="AT396">
            <v>0</v>
          </cell>
        </row>
        <row r="397">
          <cell r="A397">
            <v>42336</v>
          </cell>
          <cell r="AT397">
            <v>0</v>
          </cell>
        </row>
        <row r="398">
          <cell r="A398">
            <v>42337</v>
          </cell>
          <cell r="AT398">
            <v>0</v>
          </cell>
        </row>
        <row r="399">
          <cell r="A399" t="str">
            <v>S48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  <cell r="R399">
            <v>0</v>
          </cell>
          <cell r="S399">
            <v>0</v>
          </cell>
          <cell r="T399">
            <v>0</v>
          </cell>
          <cell r="U399">
            <v>0</v>
          </cell>
          <cell r="V399">
            <v>0</v>
          </cell>
          <cell r="X399">
            <v>0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E399">
            <v>0</v>
          </cell>
          <cell r="AF399">
            <v>0</v>
          </cell>
          <cell r="AG399">
            <v>0</v>
          </cell>
          <cell r="AI399">
            <v>0</v>
          </cell>
          <cell r="AJ399">
            <v>0</v>
          </cell>
          <cell r="AK399">
            <v>0</v>
          </cell>
          <cell r="AM399">
            <v>0</v>
          </cell>
          <cell r="AN399">
            <v>0</v>
          </cell>
          <cell r="AO399">
            <v>0</v>
          </cell>
          <cell r="AQ399">
            <v>0</v>
          </cell>
          <cell r="AR399">
            <v>0</v>
          </cell>
          <cell r="AT399">
            <v>0</v>
          </cell>
        </row>
        <row r="400">
          <cell r="A400">
            <v>42338</v>
          </cell>
          <cell r="AT400">
            <v>0</v>
          </cell>
        </row>
        <row r="401">
          <cell r="A401" t="str">
            <v>M11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>
            <v>0</v>
          </cell>
          <cell r="R401">
            <v>0</v>
          </cell>
          <cell r="S401">
            <v>0</v>
          </cell>
          <cell r="T401">
            <v>0</v>
          </cell>
          <cell r="U401">
            <v>0</v>
          </cell>
          <cell r="V401">
            <v>0</v>
          </cell>
          <cell r="X401">
            <v>0</v>
          </cell>
          <cell r="Y401">
            <v>0</v>
          </cell>
          <cell r="Z401">
            <v>0</v>
          </cell>
          <cell r="AA401">
            <v>0</v>
          </cell>
          <cell r="AB401">
            <v>0</v>
          </cell>
          <cell r="AC401">
            <v>0</v>
          </cell>
          <cell r="AE401">
            <v>0</v>
          </cell>
          <cell r="AF401">
            <v>0</v>
          </cell>
          <cell r="AG401">
            <v>0</v>
          </cell>
          <cell r="AI401">
            <v>0</v>
          </cell>
          <cell r="AJ401">
            <v>0</v>
          </cell>
          <cell r="AK401">
            <v>0</v>
          </cell>
          <cell r="AM401">
            <v>0</v>
          </cell>
          <cell r="AN401">
            <v>0</v>
          </cell>
          <cell r="AO401">
            <v>0</v>
          </cell>
          <cell r="AQ401">
            <v>0</v>
          </cell>
          <cell r="AR401">
            <v>0</v>
          </cell>
          <cell r="AT401">
            <v>0</v>
          </cell>
        </row>
        <row r="402">
          <cell r="A402">
            <v>42339</v>
          </cell>
          <cell r="AT402">
            <v>0</v>
          </cell>
        </row>
        <row r="403">
          <cell r="A403">
            <v>42340</v>
          </cell>
          <cell r="AT403">
            <v>0</v>
          </cell>
        </row>
        <row r="404">
          <cell r="A404">
            <v>42341</v>
          </cell>
          <cell r="AT404">
            <v>0</v>
          </cell>
        </row>
        <row r="405">
          <cell r="A405">
            <v>42342</v>
          </cell>
          <cell r="AT405">
            <v>0</v>
          </cell>
        </row>
        <row r="406">
          <cell r="A406">
            <v>42343</v>
          </cell>
          <cell r="AT406">
            <v>0</v>
          </cell>
        </row>
        <row r="407">
          <cell r="A407">
            <v>42344</v>
          </cell>
          <cell r="AT407">
            <v>0</v>
          </cell>
        </row>
        <row r="408">
          <cell r="A408" t="str">
            <v>S49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R408">
            <v>0</v>
          </cell>
          <cell r="S408">
            <v>0</v>
          </cell>
          <cell r="T408">
            <v>0</v>
          </cell>
          <cell r="U408">
            <v>0</v>
          </cell>
          <cell r="V408">
            <v>0</v>
          </cell>
          <cell r="X408">
            <v>0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E408">
            <v>0</v>
          </cell>
          <cell r="AF408">
            <v>0</v>
          </cell>
          <cell r="AG408">
            <v>0</v>
          </cell>
          <cell r="AI408">
            <v>0</v>
          </cell>
          <cell r="AJ408">
            <v>0</v>
          </cell>
          <cell r="AK408">
            <v>0</v>
          </cell>
          <cell r="AM408">
            <v>0</v>
          </cell>
          <cell r="AN408">
            <v>0</v>
          </cell>
          <cell r="AO408">
            <v>0</v>
          </cell>
          <cell r="AQ408">
            <v>0</v>
          </cell>
          <cell r="AR408">
            <v>0</v>
          </cell>
          <cell r="AT408">
            <v>0</v>
          </cell>
        </row>
        <row r="409">
          <cell r="A409">
            <v>42345</v>
          </cell>
          <cell r="AT409">
            <v>0</v>
          </cell>
        </row>
        <row r="410">
          <cell r="A410">
            <v>42346</v>
          </cell>
          <cell r="AT410">
            <v>0</v>
          </cell>
        </row>
        <row r="411">
          <cell r="A411">
            <v>42347</v>
          </cell>
          <cell r="AT411">
            <v>0</v>
          </cell>
        </row>
        <row r="412">
          <cell r="A412">
            <v>42348</v>
          </cell>
          <cell r="AT412">
            <v>0</v>
          </cell>
        </row>
        <row r="413">
          <cell r="A413">
            <v>42349</v>
          </cell>
          <cell r="AT413">
            <v>0</v>
          </cell>
        </row>
        <row r="414">
          <cell r="A414">
            <v>42350</v>
          </cell>
          <cell r="AT414">
            <v>0</v>
          </cell>
        </row>
        <row r="415">
          <cell r="A415">
            <v>42351</v>
          </cell>
          <cell r="AT415">
            <v>0</v>
          </cell>
        </row>
        <row r="416">
          <cell r="A416" t="str">
            <v>S50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R416">
            <v>0</v>
          </cell>
          <cell r="S416">
            <v>0</v>
          </cell>
          <cell r="T416">
            <v>0</v>
          </cell>
          <cell r="U416">
            <v>0</v>
          </cell>
          <cell r="V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E416">
            <v>0</v>
          </cell>
          <cell r="AF416">
            <v>0</v>
          </cell>
          <cell r="AG416">
            <v>0</v>
          </cell>
          <cell r="AI416">
            <v>0</v>
          </cell>
          <cell r="AJ416">
            <v>0</v>
          </cell>
          <cell r="AK416">
            <v>0</v>
          </cell>
          <cell r="AM416">
            <v>0</v>
          </cell>
          <cell r="AN416">
            <v>0</v>
          </cell>
          <cell r="AO416">
            <v>0</v>
          </cell>
          <cell r="AQ416">
            <v>0</v>
          </cell>
          <cell r="AR416">
            <v>0</v>
          </cell>
          <cell r="AT416">
            <v>0</v>
          </cell>
        </row>
        <row r="417">
          <cell r="A417">
            <v>42352</v>
          </cell>
          <cell r="AT417">
            <v>0</v>
          </cell>
        </row>
        <row r="418">
          <cell r="A418">
            <v>42353</v>
          </cell>
          <cell r="AT418">
            <v>0</v>
          </cell>
        </row>
        <row r="419">
          <cell r="A419">
            <v>42354</v>
          </cell>
          <cell r="AT419">
            <v>0</v>
          </cell>
        </row>
        <row r="420">
          <cell r="A420">
            <v>42355</v>
          </cell>
          <cell r="AT420">
            <v>0</v>
          </cell>
        </row>
        <row r="421">
          <cell r="A421">
            <v>42356</v>
          </cell>
          <cell r="AT421">
            <v>0</v>
          </cell>
        </row>
        <row r="422">
          <cell r="A422">
            <v>42357</v>
          </cell>
          <cell r="AT422">
            <v>0</v>
          </cell>
        </row>
        <row r="423">
          <cell r="A423">
            <v>42358</v>
          </cell>
          <cell r="AT423">
            <v>0</v>
          </cell>
        </row>
        <row r="424">
          <cell r="A424" t="str">
            <v>S51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  <cell r="R424">
            <v>0</v>
          </cell>
          <cell r="S424">
            <v>0</v>
          </cell>
          <cell r="T424">
            <v>0</v>
          </cell>
          <cell r="U424">
            <v>0</v>
          </cell>
          <cell r="V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E424">
            <v>0</v>
          </cell>
          <cell r="AF424">
            <v>0</v>
          </cell>
          <cell r="AG424">
            <v>0</v>
          </cell>
          <cell r="AI424">
            <v>0</v>
          </cell>
          <cell r="AJ424">
            <v>0</v>
          </cell>
          <cell r="AK424">
            <v>0</v>
          </cell>
          <cell r="AM424">
            <v>0</v>
          </cell>
          <cell r="AN424">
            <v>0</v>
          </cell>
          <cell r="AO424">
            <v>0</v>
          </cell>
          <cell r="AQ424">
            <v>0</v>
          </cell>
          <cell r="AR424">
            <v>0</v>
          </cell>
          <cell r="AT424">
            <v>0</v>
          </cell>
        </row>
        <row r="425">
          <cell r="A425">
            <v>42359</v>
          </cell>
          <cell r="AT425">
            <v>0</v>
          </cell>
        </row>
        <row r="426">
          <cell r="A426">
            <v>42360</v>
          </cell>
          <cell r="AT426">
            <v>0</v>
          </cell>
        </row>
        <row r="427">
          <cell r="A427">
            <v>42361</v>
          </cell>
          <cell r="AT427">
            <v>0</v>
          </cell>
        </row>
        <row r="428">
          <cell r="A428">
            <v>42362</v>
          </cell>
          <cell r="AT428">
            <v>0</v>
          </cell>
        </row>
        <row r="429">
          <cell r="A429">
            <v>42363</v>
          </cell>
          <cell r="AT429">
            <v>0</v>
          </cell>
        </row>
        <row r="430">
          <cell r="A430">
            <v>42364</v>
          </cell>
          <cell r="AT430">
            <v>0</v>
          </cell>
        </row>
        <row r="431">
          <cell r="A431">
            <v>42365</v>
          </cell>
          <cell r="AT431">
            <v>0</v>
          </cell>
        </row>
        <row r="432">
          <cell r="A432" t="str">
            <v>S52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0</v>
          </cell>
          <cell r="R432">
            <v>0</v>
          </cell>
          <cell r="S432">
            <v>0</v>
          </cell>
          <cell r="T432">
            <v>0</v>
          </cell>
          <cell r="U432">
            <v>0</v>
          </cell>
          <cell r="V432">
            <v>0</v>
          </cell>
          <cell r="X432">
            <v>0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E432">
            <v>0</v>
          </cell>
          <cell r="AF432">
            <v>0</v>
          </cell>
          <cell r="AG432">
            <v>0</v>
          </cell>
          <cell r="AI432">
            <v>0</v>
          </cell>
          <cell r="AJ432">
            <v>0</v>
          </cell>
          <cell r="AK432">
            <v>0</v>
          </cell>
          <cell r="AM432">
            <v>0</v>
          </cell>
          <cell r="AN432">
            <v>0</v>
          </cell>
          <cell r="AO432">
            <v>0</v>
          </cell>
          <cell r="AQ432">
            <v>0</v>
          </cell>
          <cell r="AR432">
            <v>0</v>
          </cell>
          <cell r="AT432">
            <v>0</v>
          </cell>
        </row>
        <row r="433">
          <cell r="A433">
            <v>42366</v>
          </cell>
          <cell r="AT433">
            <v>0</v>
          </cell>
        </row>
        <row r="434">
          <cell r="A434">
            <v>42367</v>
          </cell>
          <cell r="AT434">
            <v>0</v>
          </cell>
        </row>
        <row r="435">
          <cell r="A435">
            <v>42368</v>
          </cell>
          <cell r="AT435">
            <v>0</v>
          </cell>
        </row>
        <row r="436">
          <cell r="A436">
            <v>42369</v>
          </cell>
          <cell r="AT436">
            <v>0</v>
          </cell>
        </row>
        <row r="437">
          <cell r="A437" t="str">
            <v>M12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R437">
            <v>0</v>
          </cell>
          <cell r="S437">
            <v>0</v>
          </cell>
          <cell r="T437">
            <v>0</v>
          </cell>
          <cell r="U437">
            <v>0</v>
          </cell>
          <cell r="V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E437">
            <v>0</v>
          </cell>
          <cell r="AF437">
            <v>0</v>
          </cell>
          <cell r="AG437">
            <v>0</v>
          </cell>
          <cell r="AI437">
            <v>0</v>
          </cell>
          <cell r="AJ437">
            <v>0</v>
          </cell>
          <cell r="AK437">
            <v>0</v>
          </cell>
          <cell r="AM437">
            <v>0</v>
          </cell>
          <cell r="AN437">
            <v>0</v>
          </cell>
          <cell r="AO437">
            <v>0</v>
          </cell>
          <cell r="AQ437">
            <v>0</v>
          </cell>
          <cell r="AR437">
            <v>0</v>
          </cell>
          <cell r="AT437">
            <v>0</v>
          </cell>
        </row>
        <row r="438">
          <cell r="A438">
            <v>42370</v>
          </cell>
          <cell r="AT438">
            <v>0</v>
          </cell>
        </row>
        <row r="439">
          <cell r="A439">
            <v>42371</v>
          </cell>
          <cell r="AT439">
            <v>0</v>
          </cell>
        </row>
        <row r="440">
          <cell r="A440">
            <v>42372</v>
          </cell>
          <cell r="AT440">
            <v>0</v>
          </cell>
        </row>
        <row r="441">
          <cell r="A441" t="str">
            <v>S53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>
            <v>0</v>
          </cell>
          <cell r="R441">
            <v>0</v>
          </cell>
          <cell r="S441">
            <v>0</v>
          </cell>
          <cell r="T441">
            <v>0</v>
          </cell>
          <cell r="U441">
            <v>0</v>
          </cell>
          <cell r="V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E441">
            <v>0</v>
          </cell>
          <cell r="AF441">
            <v>0</v>
          </cell>
          <cell r="AG441">
            <v>0</v>
          </cell>
          <cell r="AI441">
            <v>0</v>
          </cell>
          <cell r="AJ441">
            <v>0</v>
          </cell>
          <cell r="AK441">
            <v>0</v>
          </cell>
          <cell r="AM441">
            <v>0</v>
          </cell>
          <cell r="AN441">
            <v>0</v>
          </cell>
          <cell r="AO441">
            <v>0</v>
          </cell>
          <cell r="AQ441">
            <v>0</v>
          </cell>
          <cell r="AR441">
            <v>0</v>
          </cell>
          <cell r="AT441">
            <v>0</v>
          </cell>
        </row>
        <row r="442">
          <cell r="A442">
            <v>2015</v>
          </cell>
          <cell r="B442">
            <v>1141.3899999999999</v>
          </cell>
          <cell r="C442">
            <v>2295.0929999999998</v>
          </cell>
          <cell r="D442">
            <v>10274341</v>
          </cell>
          <cell r="E442">
            <v>3984.83</v>
          </cell>
          <cell r="F442">
            <v>459895</v>
          </cell>
          <cell r="G442">
            <v>486.8</v>
          </cell>
          <cell r="H442">
            <v>0</v>
          </cell>
          <cell r="J442">
            <v>1377.98</v>
          </cell>
          <cell r="K442">
            <v>53.830000000000005</v>
          </cell>
          <cell r="L442">
            <v>0</v>
          </cell>
          <cell r="M442">
            <v>291.35000000000002</v>
          </cell>
          <cell r="N442">
            <v>0</v>
          </cell>
          <cell r="O442">
            <v>0</v>
          </cell>
          <cell r="P442">
            <v>0</v>
          </cell>
          <cell r="R442">
            <v>10007628</v>
          </cell>
          <cell r="S442">
            <v>11328.039999999999</v>
          </cell>
          <cell r="T442">
            <v>458764</v>
          </cell>
          <cell r="U442">
            <v>1881.6599999999999</v>
          </cell>
          <cell r="V442">
            <v>0</v>
          </cell>
          <cell r="X442">
            <v>2011.8099999999997</v>
          </cell>
          <cell r="Y442">
            <v>85.71</v>
          </cell>
          <cell r="Z442">
            <v>2738</v>
          </cell>
          <cell r="AA442">
            <v>2385</v>
          </cell>
          <cell r="AB442">
            <v>2322.4399999999991</v>
          </cell>
          <cell r="AC442">
            <v>60.900000000000006</v>
          </cell>
          <cell r="AE442">
            <v>125</v>
          </cell>
          <cell r="AF442">
            <v>0.75</v>
          </cell>
          <cell r="AG442">
            <v>0</v>
          </cell>
          <cell r="AI442">
            <v>18295</v>
          </cell>
          <cell r="AJ442">
            <v>48.790000000000006</v>
          </cell>
          <cell r="AK442">
            <v>0</v>
          </cell>
          <cell r="AM442">
            <v>0</v>
          </cell>
          <cell r="AN442">
            <v>0</v>
          </cell>
          <cell r="AO442">
            <v>72.7</v>
          </cell>
          <cell r="AQ442">
            <v>0</v>
          </cell>
          <cell r="AR442">
            <v>0</v>
          </cell>
          <cell r="AT442">
            <v>-1.9610979506978765E-12</v>
          </cell>
        </row>
        <row r="443">
          <cell r="A443">
            <v>2015</v>
          </cell>
          <cell r="B443">
            <v>1141.3899999999999</v>
          </cell>
          <cell r="C443">
            <v>2295.0929999999998</v>
          </cell>
          <cell r="D443">
            <v>10274341</v>
          </cell>
          <cell r="E443">
            <v>3984.8299999999995</v>
          </cell>
          <cell r="F443">
            <v>459895</v>
          </cell>
          <cell r="G443">
            <v>486.8</v>
          </cell>
          <cell r="H443">
            <v>0</v>
          </cell>
          <cell r="J443">
            <v>1377.98</v>
          </cell>
          <cell r="K443">
            <v>53.83</v>
          </cell>
          <cell r="L443">
            <v>0</v>
          </cell>
          <cell r="M443">
            <v>291.35000000000002</v>
          </cell>
          <cell r="N443">
            <v>0</v>
          </cell>
          <cell r="O443">
            <v>0</v>
          </cell>
          <cell r="P443">
            <v>0</v>
          </cell>
          <cell r="R443">
            <v>10007628</v>
          </cell>
          <cell r="S443">
            <v>11328.039999999999</v>
          </cell>
          <cell r="T443">
            <v>458764</v>
          </cell>
          <cell r="U443">
            <v>1881.66</v>
          </cell>
          <cell r="V443">
            <v>0</v>
          </cell>
          <cell r="X443">
            <v>2011.8100000000004</v>
          </cell>
          <cell r="Y443">
            <v>85.71</v>
          </cell>
          <cell r="Z443">
            <v>2738</v>
          </cell>
          <cell r="AA443">
            <v>2385</v>
          </cell>
          <cell r="AB443">
            <v>2322.44</v>
          </cell>
          <cell r="AC443">
            <v>60.9</v>
          </cell>
          <cell r="AE443">
            <v>125</v>
          </cell>
          <cell r="AF443">
            <v>0.75</v>
          </cell>
          <cell r="AG443">
            <v>0</v>
          </cell>
          <cell r="AI443">
            <v>18295</v>
          </cell>
          <cell r="AJ443">
            <v>48.790000000000006</v>
          </cell>
          <cell r="AK443">
            <v>0</v>
          </cell>
          <cell r="AM443">
            <v>0</v>
          </cell>
          <cell r="AN443">
            <v>0</v>
          </cell>
          <cell r="AO443">
            <v>72.7</v>
          </cell>
          <cell r="AQ443">
            <v>0</v>
          </cell>
          <cell r="AR443">
            <v>0</v>
          </cell>
          <cell r="AT443">
            <v>7.1338490670314059E-12</v>
          </cell>
        </row>
      </sheetData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Y15"/>
  <sheetViews>
    <sheetView zoomScaleNormal="100" zoomScaleSheetLayoutView="80" workbookViewId="0">
      <selection activeCell="C16" sqref="C16"/>
    </sheetView>
  </sheetViews>
  <sheetFormatPr baseColWidth="10" defaultRowHeight="12.75"/>
  <cols>
    <col min="1" max="1" width="15.5703125" customWidth="1"/>
    <col min="2" max="2" width="54.85546875" customWidth="1"/>
    <col min="3" max="3" width="12.7109375" customWidth="1"/>
    <col min="4" max="4" width="35.7109375" customWidth="1"/>
    <col min="5" max="5" width="15" customWidth="1"/>
    <col min="6" max="8" width="11.85546875" customWidth="1"/>
    <col min="9" max="9" width="12.7109375" customWidth="1"/>
    <col min="10" max="10" width="15" customWidth="1"/>
    <col min="11" max="11" width="15" bestFit="1" customWidth="1"/>
    <col min="12" max="12" width="11.85546875" customWidth="1"/>
    <col min="13" max="13" width="12.7109375" customWidth="1"/>
    <col min="14" max="14" width="13.85546875" customWidth="1"/>
    <col min="17" max="19" width="13.5703125" customWidth="1"/>
    <col min="20" max="20" width="23.42578125" customWidth="1"/>
    <col min="24" max="24" width="15.5703125" customWidth="1"/>
    <col min="257" max="257" width="15.5703125" customWidth="1"/>
    <col min="258" max="258" width="54.85546875" customWidth="1"/>
    <col min="259" max="259" width="12.7109375" customWidth="1"/>
    <col min="260" max="260" width="35.7109375" customWidth="1"/>
    <col min="261" max="261" width="15" customWidth="1"/>
    <col min="262" max="264" width="11.85546875" customWidth="1"/>
    <col min="265" max="265" width="12.7109375" customWidth="1"/>
    <col min="266" max="266" width="15" customWidth="1"/>
    <col min="267" max="267" width="15" bestFit="1" customWidth="1"/>
    <col min="268" max="268" width="11.85546875" customWidth="1"/>
    <col min="269" max="269" width="12.7109375" customWidth="1"/>
    <col min="270" max="270" width="13.85546875" customWidth="1"/>
    <col min="273" max="275" width="13.5703125" customWidth="1"/>
    <col min="513" max="513" width="15.5703125" customWidth="1"/>
    <col min="514" max="514" width="54.85546875" customWidth="1"/>
    <col min="515" max="515" width="12.7109375" customWidth="1"/>
    <col min="516" max="516" width="35.7109375" customWidth="1"/>
    <col min="517" max="517" width="15" customWidth="1"/>
    <col min="518" max="520" width="11.85546875" customWidth="1"/>
    <col min="521" max="521" width="12.7109375" customWidth="1"/>
    <col min="522" max="522" width="15" customWidth="1"/>
    <col min="523" max="523" width="15" bestFit="1" customWidth="1"/>
    <col min="524" max="524" width="11.85546875" customWidth="1"/>
    <col min="525" max="525" width="12.7109375" customWidth="1"/>
    <col min="526" max="526" width="13.85546875" customWidth="1"/>
    <col min="529" max="531" width="13.5703125" customWidth="1"/>
    <col min="769" max="769" width="15.5703125" customWidth="1"/>
    <col min="770" max="770" width="54.85546875" customWidth="1"/>
    <col min="771" max="771" width="12.7109375" customWidth="1"/>
    <col min="772" max="772" width="35.7109375" customWidth="1"/>
    <col min="773" max="773" width="15" customWidth="1"/>
    <col min="774" max="776" width="11.85546875" customWidth="1"/>
    <col min="777" max="777" width="12.7109375" customWidth="1"/>
    <col min="778" max="778" width="15" customWidth="1"/>
    <col min="779" max="779" width="15" bestFit="1" customWidth="1"/>
    <col min="780" max="780" width="11.85546875" customWidth="1"/>
    <col min="781" max="781" width="12.7109375" customWidth="1"/>
    <col min="782" max="782" width="13.85546875" customWidth="1"/>
    <col min="785" max="787" width="13.5703125" customWidth="1"/>
    <col min="1025" max="1025" width="15.5703125" customWidth="1"/>
    <col min="1026" max="1026" width="54.85546875" customWidth="1"/>
    <col min="1027" max="1027" width="12.7109375" customWidth="1"/>
    <col min="1028" max="1028" width="35.7109375" customWidth="1"/>
    <col min="1029" max="1029" width="15" customWidth="1"/>
    <col min="1030" max="1032" width="11.85546875" customWidth="1"/>
    <col min="1033" max="1033" width="12.7109375" customWidth="1"/>
    <col min="1034" max="1034" width="15" customWidth="1"/>
    <col min="1035" max="1035" width="15" bestFit="1" customWidth="1"/>
    <col min="1036" max="1036" width="11.85546875" customWidth="1"/>
    <col min="1037" max="1037" width="12.7109375" customWidth="1"/>
    <col min="1038" max="1038" width="13.85546875" customWidth="1"/>
    <col min="1041" max="1043" width="13.5703125" customWidth="1"/>
    <col min="1281" max="1281" width="15.5703125" customWidth="1"/>
    <col min="1282" max="1282" width="54.85546875" customWidth="1"/>
    <col min="1283" max="1283" width="12.7109375" customWidth="1"/>
    <col min="1284" max="1284" width="35.7109375" customWidth="1"/>
    <col min="1285" max="1285" width="15" customWidth="1"/>
    <col min="1286" max="1288" width="11.85546875" customWidth="1"/>
    <col min="1289" max="1289" width="12.7109375" customWidth="1"/>
    <col min="1290" max="1290" width="15" customWidth="1"/>
    <col min="1291" max="1291" width="15" bestFit="1" customWidth="1"/>
    <col min="1292" max="1292" width="11.85546875" customWidth="1"/>
    <col min="1293" max="1293" width="12.7109375" customWidth="1"/>
    <col min="1294" max="1294" width="13.85546875" customWidth="1"/>
    <col min="1297" max="1299" width="13.5703125" customWidth="1"/>
    <col min="1537" max="1537" width="15.5703125" customWidth="1"/>
    <col min="1538" max="1538" width="54.85546875" customWidth="1"/>
    <col min="1539" max="1539" width="12.7109375" customWidth="1"/>
    <col min="1540" max="1540" width="35.7109375" customWidth="1"/>
    <col min="1541" max="1541" width="15" customWidth="1"/>
    <col min="1542" max="1544" width="11.85546875" customWidth="1"/>
    <col min="1545" max="1545" width="12.7109375" customWidth="1"/>
    <col min="1546" max="1546" width="15" customWidth="1"/>
    <col min="1547" max="1547" width="15" bestFit="1" customWidth="1"/>
    <col min="1548" max="1548" width="11.85546875" customWidth="1"/>
    <col min="1549" max="1549" width="12.7109375" customWidth="1"/>
    <col min="1550" max="1550" width="13.85546875" customWidth="1"/>
    <col min="1553" max="1555" width="13.5703125" customWidth="1"/>
    <col min="1793" max="1793" width="15.5703125" customWidth="1"/>
    <col min="1794" max="1794" width="54.85546875" customWidth="1"/>
    <col min="1795" max="1795" width="12.7109375" customWidth="1"/>
    <col min="1796" max="1796" width="35.7109375" customWidth="1"/>
    <col min="1797" max="1797" width="15" customWidth="1"/>
    <col min="1798" max="1800" width="11.85546875" customWidth="1"/>
    <col min="1801" max="1801" width="12.7109375" customWidth="1"/>
    <col min="1802" max="1802" width="15" customWidth="1"/>
    <col min="1803" max="1803" width="15" bestFit="1" customWidth="1"/>
    <col min="1804" max="1804" width="11.85546875" customWidth="1"/>
    <col min="1805" max="1805" width="12.7109375" customWidth="1"/>
    <col min="1806" max="1806" width="13.85546875" customWidth="1"/>
    <col min="1809" max="1811" width="13.5703125" customWidth="1"/>
    <col min="2049" max="2049" width="15.5703125" customWidth="1"/>
    <col min="2050" max="2050" width="54.85546875" customWidth="1"/>
    <col min="2051" max="2051" width="12.7109375" customWidth="1"/>
    <col min="2052" max="2052" width="35.7109375" customWidth="1"/>
    <col min="2053" max="2053" width="15" customWidth="1"/>
    <col min="2054" max="2056" width="11.85546875" customWidth="1"/>
    <col min="2057" max="2057" width="12.7109375" customWidth="1"/>
    <col min="2058" max="2058" width="15" customWidth="1"/>
    <col min="2059" max="2059" width="15" bestFit="1" customWidth="1"/>
    <col min="2060" max="2060" width="11.85546875" customWidth="1"/>
    <col min="2061" max="2061" width="12.7109375" customWidth="1"/>
    <col min="2062" max="2062" width="13.85546875" customWidth="1"/>
    <col min="2065" max="2067" width="13.5703125" customWidth="1"/>
    <col min="2305" max="2305" width="15.5703125" customWidth="1"/>
    <col min="2306" max="2306" width="54.85546875" customWidth="1"/>
    <col min="2307" max="2307" width="12.7109375" customWidth="1"/>
    <col min="2308" max="2308" width="35.7109375" customWidth="1"/>
    <col min="2309" max="2309" width="15" customWidth="1"/>
    <col min="2310" max="2312" width="11.85546875" customWidth="1"/>
    <col min="2313" max="2313" width="12.7109375" customWidth="1"/>
    <col min="2314" max="2314" width="15" customWidth="1"/>
    <col min="2315" max="2315" width="15" bestFit="1" customWidth="1"/>
    <col min="2316" max="2316" width="11.85546875" customWidth="1"/>
    <col min="2317" max="2317" width="12.7109375" customWidth="1"/>
    <col min="2318" max="2318" width="13.85546875" customWidth="1"/>
    <col min="2321" max="2323" width="13.5703125" customWidth="1"/>
    <col min="2561" max="2561" width="15.5703125" customWidth="1"/>
    <col min="2562" max="2562" width="54.85546875" customWidth="1"/>
    <col min="2563" max="2563" width="12.7109375" customWidth="1"/>
    <col min="2564" max="2564" width="35.7109375" customWidth="1"/>
    <col min="2565" max="2565" width="15" customWidth="1"/>
    <col min="2566" max="2568" width="11.85546875" customWidth="1"/>
    <col min="2569" max="2569" width="12.7109375" customWidth="1"/>
    <col min="2570" max="2570" width="15" customWidth="1"/>
    <col min="2571" max="2571" width="15" bestFit="1" customWidth="1"/>
    <col min="2572" max="2572" width="11.85546875" customWidth="1"/>
    <col min="2573" max="2573" width="12.7109375" customWidth="1"/>
    <col min="2574" max="2574" width="13.85546875" customWidth="1"/>
    <col min="2577" max="2579" width="13.5703125" customWidth="1"/>
    <col min="2817" max="2817" width="15.5703125" customWidth="1"/>
    <col min="2818" max="2818" width="54.85546875" customWidth="1"/>
    <col min="2819" max="2819" width="12.7109375" customWidth="1"/>
    <col min="2820" max="2820" width="35.7109375" customWidth="1"/>
    <col min="2821" max="2821" width="15" customWidth="1"/>
    <col min="2822" max="2824" width="11.85546875" customWidth="1"/>
    <col min="2825" max="2825" width="12.7109375" customWidth="1"/>
    <col min="2826" max="2826" width="15" customWidth="1"/>
    <col min="2827" max="2827" width="15" bestFit="1" customWidth="1"/>
    <col min="2828" max="2828" width="11.85546875" customWidth="1"/>
    <col min="2829" max="2829" width="12.7109375" customWidth="1"/>
    <col min="2830" max="2830" width="13.85546875" customWidth="1"/>
    <col min="2833" max="2835" width="13.5703125" customWidth="1"/>
    <col min="3073" max="3073" width="15.5703125" customWidth="1"/>
    <col min="3074" max="3074" width="54.85546875" customWidth="1"/>
    <col min="3075" max="3075" width="12.7109375" customWidth="1"/>
    <col min="3076" max="3076" width="35.7109375" customWidth="1"/>
    <col min="3077" max="3077" width="15" customWidth="1"/>
    <col min="3078" max="3080" width="11.85546875" customWidth="1"/>
    <col min="3081" max="3081" width="12.7109375" customWidth="1"/>
    <col min="3082" max="3082" width="15" customWidth="1"/>
    <col min="3083" max="3083" width="15" bestFit="1" customWidth="1"/>
    <col min="3084" max="3084" width="11.85546875" customWidth="1"/>
    <col min="3085" max="3085" width="12.7109375" customWidth="1"/>
    <col min="3086" max="3086" width="13.85546875" customWidth="1"/>
    <col min="3089" max="3091" width="13.5703125" customWidth="1"/>
    <col min="3329" max="3329" width="15.5703125" customWidth="1"/>
    <col min="3330" max="3330" width="54.85546875" customWidth="1"/>
    <col min="3331" max="3331" width="12.7109375" customWidth="1"/>
    <col min="3332" max="3332" width="35.7109375" customWidth="1"/>
    <col min="3333" max="3333" width="15" customWidth="1"/>
    <col min="3334" max="3336" width="11.85546875" customWidth="1"/>
    <col min="3337" max="3337" width="12.7109375" customWidth="1"/>
    <col min="3338" max="3338" width="15" customWidth="1"/>
    <col min="3339" max="3339" width="15" bestFit="1" customWidth="1"/>
    <col min="3340" max="3340" width="11.85546875" customWidth="1"/>
    <col min="3341" max="3341" width="12.7109375" customWidth="1"/>
    <col min="3342" max="3342" width="13.85546875" customWidth="1"/>
    <col min="3345" max="3347" width="13.5703125" customWidth="1"/>
    <col min="3585" max="3585" width="15.5703125" customWidth="1"/>
    <col min="3586" max="3586" width="54.85546875" customWidth="1"/>
    <col min="3587" max="3587" width="12.7109375" customWidth="1"/>
    <col min="3588" max="3588" width="35.7109375" customWidth="1"/>
    <col min="3589" max="3589" width="15" customWidth="1"/>
    <col min="3590" max="3592" width="11.85546875" customWidth="1"/>
    <col min="3593" max="3593" width="12.7109375" customWidth="1"/>
    <col min="3594" max="3594" width="15" customWidth="1"/>
    <col min="3595" max="3595" width="15" bestFit="1" customWidth="1"/>
    <col min="3596" max="3596" width="11.85546875" customWidth="1"/>
    <col min="3597" max="3597" width="12.7109375" customWidth="1"/>
    <col min="3598" max="3598" width="13.85546875" customWidth="1"/>
    <col min="3601" max="3603" width="13.5703125" customWidth="1"/>
    <col min="3841" max="3841" width="15.5703125" customWidth="1"/>
    <col min="3842" max="3842" width="54.85546875" customWidth="1"/>
    <col min="3843" max="3843" width="12.7109375" customWidth="1"/>
    <col min="3844" max="3844" width="35.7109375" customWidth="1"/>
    <col min="3845" max="3845" width="15" customWidth="1"/>
    <col min="3846" max="3848" width="11.85546875" customWidth="1"/>
    <col min="3849" max="3849" width="12.7109375" customWidth="1"/>
    <col min="3850" max="3850" width="15" customWidth="1"/>
    <col min="3851" max="3851" width="15" bestFit="1" customWidth="1"/>
    <col min="3852" max="3852" width="11.85546875" customWidth="1"/>
    <col min="3853" max="3853" width="12.7109375" customWidth="1"/>
    <col min="3854" max="3854" width="13.85546875" customWidth="1"/>
    <col min="3857" max="3859" width="13.5703125" customWidth="1"/>
    <col min="4097" max="4097" width="15.5703125" customWidth="1"/>
    <col min="4098" max="4098" width="54.85546875" customWidth="1"/>
    <col min="4099" max="4099" width="12.7109375" customWidth="1"/>
    <col min="4100" max="4100" width="35.7109375" customWidth="1"/>
    <col min="4101" max="4101" width="15" customWidth="1"/>
    <col min="4102" max="4104" width="11.85546875" customWidth="1"/>
    <col min="4105" max="4105" width="12.7109375" customWidth="1"/>
    <col min="4106" max="4106" width="15" customWidth="1"/>
    <col min="4107" max="4107" width="15" bestFit="1" customWidth="1"/>
    <col min="4108" max="4108" width="11.85546875" customWidth="1"/>
    <col min="4109" max="4109" width="12.7109375" customWidth="1"/>
    <col min="4110" max="4110" width="13.85546875" customWidth="1"/>
    <col min="4113" max="4115" width="13.5703125" customWidth="1"/>
    <col min="4353" max="4353" width="15.5703125" customWidth="1"/>
    <col min="4354" max="4354" width="54.85546875" customWidth="1"/>
    <col min="4355" max="4355" width="12.7109375" customWidth="1"/>
    <col min="4356" max="4356" width="35.7109375" customWidth="1"/>
    <col min="4357" max="4357" width="15" customWidth="1"/>
    <col min="4358" max="4360" width="11.85546875" customWidth="1"/>
    <col min="4361" max="4361" width="12.7109375" customWidth="1"/>
    <col min="4362" max="4362" width="15" customWidth="1"/>
    <col min="4363" max="4363" width="15" bestFit="1" customWidth="1"/>
    <col min="4364" max="4364" width="11.85546875" customWidth="1"/>
    <col min="4365" max="4365" width="12.7109375" customWidth="1"/>
    <col min="4366" max="4366" width="13.85546875" customWidth="1"/>
    <col min="4369" max="4371" width="13.5703125" customWidth="1"/>
    <col min="4609" max="4609" width="15.5703125" customWidth="1"/>
    <col min="4610" max="4610" width="54.85546875" customWidth="1"/>
    <col min="4611" max="4611" width="12.7109375" customWidth="1"/>
    <col min="4612" max="4612" width="35.7109375" customWidth="1"/>
    <col min="4613" max="4613" width="15" customWidth="1"/>
    <col min="4614" max="4616" width="11.85546875" customWidth="1"/>
    <col min="4617" max="4617" width="12.7109375" customWidth="1"/>
    <col min="4618" max="4618" width="15" customWidth="1"/>
    <col min="4619" max="4619" width="15" bestFit="1" customWidth="1"/>
    <col min="4620" max="4620" width="11.85546875" customWidth="1"/>
    <col min="4621" max="4621" width="12.7109375" customWidth="1"/>
    <col min="4622" max="4622" width="13.85546875" customWidth="1"/>
    <col min="4625" max="4627" width="13.5703125" customWidth="1"/>
    <col min="4865" max="4865" width="15.5703125" customWidth="1"/>
    <col min="4866" max="4866" width="54.85546875" customWidth="1"/>
    <col min="4867" max="4867" width="12.7109375" customWidth="1"/>
    <col min="4868" max="4868" width="35.7109375" customWidth="1"/>
    <col min="4869" max="4869" width="15" customWidth="1"/>
    <col min="4870" max="4872" width="11.85546875" customWidth="1"/>
    <col min="4873" max="4873" width="12.7109375" customWidth="1"/>
    <col min="4874" max="4874" width="15" customWidth="1"/>
    <col min="4875" max="4875" width="15" bestFit="1" customWidth="1"/>
    <col min="4876" max="4876" width="11.85546875" customWidth="1"/>
    <col min="4877" max="4877" width="12.7109375" customWidth="1"/>
    <col min="4878" max="4878" width="13.85546875" customWidth="1"/>
    <col min="4881" max="4883" width="13.5703125" customWidth="1"/>
    <col min="5121" max="5121" width="15.5703125" customWidth="1"/>
    <col min="5122" max="5122" width="54.85546875" customWidth="1"/>
    <col min="5123" max="5123" width="12.7109375" customWidth="1"/>
    <col min="5124" max="5124" width="35.7109375" customWidth="1"/>
    <col min="5125" max="5125" width="15" customWidth="1"/>
    <col min="5126" max="5128" width="11.85546875" customWidth="1"/>
    <col min="5129" max="5129" width="12.7109375" customWidth="1"/>
    <col min="5130" max="5130" width="15" customWidth="1"/>
    <col min="5131" max="5131" width="15" bestFit="1" customWidth="1"/>
    <col min="5132" max="5132" width="11.85546875" customWidth="1"/>
    <col min="5133" max="5133" width="12.7109375" customWidth="1"/>
    <col min="5134" max="5134" width="13.85546875" customWidth="1"/>
    <col min="5137" max="5139" width="13.5703125" customWidth="1"/>
    <col min="5377" max="5377" width="15.5703125" customWidth="1"/>
    <col min="5378" max="5378" width="54.85546875" customWidth="1"/>
    <col min="5379" max="5379" width="12.7109375" customWidth="1"/>
    <col min="5380" max="5380" width="35.7109375" customWidth="1"/>
    <col min="5381" max="5381" width="15" customWidth="1"/>
    <col min="5382" max="5384" width="11.85546875" customWidth="1"/>
    <col min="5385" max="5385" width="12.7109375" customWidth="1"/>
    <col min="5386" max="5386" width="15" customWidth="1"/>
    <col min="5387" max="5387" width="15" bestFit="1" customWidth="1"/>
    <col min="5388" max="5388" width="11.85546875" customWidth="1"/>
    <col min="5389" max="5389" width="12.7109375" customWidth="1"/>
    <col min="5390" max="5390" width="13.85546875" customWidth="1"/>
    <col min="5393" max="5395" width="13.5703125" customWidth="1"/>
    <col min="5633" max="5633" width="15.5703125" customWidth="1"/>
    <col min="5634" max="5634" width="54.85546875" customWidth="1"/>
    <col min="5635" max="5635" width="12.7109375" customWidth="1"/>
    <col min="5636" max="5636" width="35.7109375" customWidth="1"/>
    <col min="5637" max="5637" width="15" customWidth="1"/>
    <col min="5638" max="5640" width="11.85546875" customWidth="1"/>
    <col min="5641" max="5641" width="12.7109375" customWidth="1"/>
    <col min="5642" max="5642" width="15" customWidth="1"/>
    <col min="5643" max="5643" width="15" bestFit="1" customWidth="1"/>
    <col min="5644" max="5644" width="11.85546875" customWidth="1"/>
    <col min="5645" max="5645" width="12.7109375" customWidth="1"/>
    <col min="5646" max="5646" width="13.85546875" customWidth="1"/>
    <col min="5649" max="5651" width="13.5703125" customWidth="1"/>
    <col min="5889" max="5889" width="15.5703125" customWidth="1"/>
    <col min="5890" max="5890" width="54.85546875" customWidth="1"/>
    <col min="5891" max="5891" width="12.7109375" customWidth="1"/>
    <col min="5892" max="5892" width="35.7109375" customWidth="1"/>
    <col min="5893" max="5893" width="15" customWidth="1"/>
    <col min="5894" max="5896" width="11.85546875" customWidth="1"/>
    <col min="5897" max="5897" width="12.7109375" customWidth="1"/>
    <col min="5898" max="5898" width="15" customWidth="1"/>
    <col min="5899" max="5899" width="15" bestFit="1" customWidth="1"/>
    <col min="5900" max="5900" width="11.85546875" customWidth="1"/>
    <col min="5901" max="5901" width="12.7109375" customWidth="1"/>
    <col min="5902" max="5902" width="13.85546875" customWidth="1"/>
    <col min="5905" max="5907" width="13.5703125" customWidth="1"/>
    <col min="6145" max="6145" width="15.5703125" customWidth="1"/>
    <col min="6146" max="6146" width="54.85546875" customWidth="1"/>
    <col min="6147" max="6147" width="12.7109375" customWidth="1"/>
    <col min="6148" max="6148" width="35.7109375" customWidth="1"/>
    <col min="6149" max="6149" width="15" customWidth="1"/>
    <col min="6150" max="6152" width="11.85546875" customWidth="1"/>
    <col min="6153" max="6153" width="12.7109375" customWidth="1"/>
    <col min="6154" max="6154" width="15" customWidth="1"/>
    <col min="6155" max="6155" width="15" bestFit="1" customWidth="1"/>
    <col min="6156" max="6156" width="11.85546875" customWidth="1"/>
    <col min="6157" max="6157" width="12.7109375" customWidth="1"/>
    <col min="6158" max="6158" width="13.85546875" customWidth="1"/>
    <col min="6161" max="6163" width="13.5703125" customWidth="1"/>
    <col min="6401" max="6401" width="15.5703125" customWidth="1"/>
    <col min="6402" max="6402" width="54.85546875" customWidth="1"/>
    <col min="6403" max="6403" width="12.7109375" customWidth="1"/>
    <col min="6404" max="6404" width="35.7109375" customWidth="1"/>
    <col min="6405" max="6405" width="15" customWidth="1"/>
    <col min="6406" max="6408" width="11.85546875" customWidth="1"/>
    <col min="6409" max="6409" width="12.7109375" customWidth="1"/>
    <col min="6410" max="6410" width="15" customWidth="1"/>
    <col min="6411" max="6411" width="15" bestFit="1" customWidth="1"/>
    <col min="6412" max="6412" width="11.85546875" customWidth="1"/>
    <col min="6413" max="6413" width="12.7109375" customWidth="1"/>
    <col min="6414" max="6414" width="13.85546875" customWidth="1"/>
    <col min="6417" max="6419" width="13.5703125" customWidth="1"/>
    <col min="6657" max="6657" width="15.5703125" customWidth="1"/>
    <col min="6658" max="6658" width="54.85546875" customWidth="1"/>
    <col min="6659" max="6659" width="12.7109375" customWidth="1"/>
    <col min="6660" max="6660" width="35.7109375" customWidth="1"/>
    <col min="6661" max="6661" width="15" customWidth="1"/>
    <col min="6662" max="6664" width="11.85546875" customWidth="1"/>
    <col min="6665" max="6665" width="12.7109375" customWidth="1"/>
    <col min="6666" max="6666" width="15" customWidth="1"/>
    <col min="6667" max="6667" width="15" bestFit="1" customWidth="1"/>
    <col min="6668" max="6668" width="11.85546875" customWidth="1"/>
    <col min="6669" max="6669" width="12.7109375" customWidth="1"/>
    <col min="6670" max="6670" width="13.85546875" customWidth="1"/>
    <col min="6673" max="6675" width="13.5703125" customWidth="1"/>
    <col min="6913" max="6913" width="15.5703125" customWidth="1"/>
    <col min="6914" max="6914" width="54.85546875" customWidth="1"/>
    <col min="6915" max="6915" width="12.7109375" customWidth="1"/>
    <col min="6916" max="6916" width="35.7109375" customWidth="1"/>
    <col min="6917" max="6917" width="15" customWidth="1"/>
    <col min="6918" max="6920" width="11.85546875" customWidth="1"/>
    <col min="6921" max="6921" width="12.7109375" customWidth="1"/>
    <col min="6922" max="6922" width="15" customWidth="1"/>
    <col min="6923" max="6923" width="15" bestFit="1" customWidth="1"/>
    <col min="6924" max="6924" width="11.85546875" customWidth="1"/>
    <col min="6925" max="6925" width="12.7109375" customWidth="1"/>
    <col min="6926" max="6926" width="13.85546875" customWidth="1"/>
    <col min="6929" max="6931" width="13.5703125" customWidth="1"/>
    <col min="7169" max="7169" width="15.5703125" customWidth="1"/>
    <col min="7170" max="7170" width="54.85546875" customWidth="1"/>
    <col min="7171" max="7171" width="12.7109375" customWidth="1"/>
    <col min="7172" max="7172" width="35.7109375" customWidth="1"/>
    <col min="7173" max="7173" width="15" customWidth="1"/>
    <col min="7174" max="7176" width="11.85546875" customWidth="1"/>
    <col min="7177" max="7177" width="12.7109375" customWidth="1"/>
    <col min="7178" max="7178" width="15" customWidth="1"/>
    <col min="7179" max="7179" width="15" bestFit="1" customWidth="1"/>
    <col min="7180" max="7180" width="11.85546875" customWidth="1"/>
    <col min="7181" max="7181" width="12.7109375" customWidth="1"/>
    <col min="7182" max="7182" width="13.85546875" customWidth="1"/>
    <col min="7185" max="7187" width="13.5703125" customWidth="1"/>
    <col min="7425" max="7425" width="15.5703125" customWidth="1"/>
    <col min="7426" max="7426" width="54.85546875" customWidth="1"/>
    <col min="7427" max="7427" width="12.7109375" customWidth="1"/>
    <col min="7428" max="7428" width="35.7109375" customWidth="1"/>
    <col min="7429" max="7429" width="15" customWidth="1"/>
    <col min="7430" max="7432" width="11.85546875" customWidth="1"/>
    <col min="7433" max="7433" width="12.7109375" customWidth="1"/>
    <col min="7434" max="7434" width="15" customWidth="1"/>
    <col min="7435" max="7435" width="15" bestFit="1" customWidth="1"/>
    <col min="7436" max="7436" width="11.85546875" customWidth="1"/>
    <col min="7437" max="7437" width="12.7109375" customWidth="1"/>
    <col min="7438" max="7438" width="13.85546875" customWidth="1"/>
    <col min="7441" max="7443" width="13.5703125" customWidth="1"/>
    <col min="7681" max="7681" width="15.5703125" customWidth="1"/>
    <col min="7682" max="7682" width="54.85546875" customWidth="1"/>
    <col min="7683" max="7683" width="12.7109375" customWidth="1"/>
    <col min="7684" max="7684" width="35.7109375" customWidth="1"/>
    <col min="7685" max="7685" width="15" customWidth="1"/>
    <col min="7686" max="7688" width="11.85546875" customWidth="1"/>
    <col min="7689" max="7689" width="12.7109375" customWidth="1"/>
    <col min="7690" max="7690" width="15" customWidth="1"/>
    <col min="7691" max="7691" width="15" bestFit="1" customWidth="1"/>
    <col min="7692" max="7692" width="11.85546875" customWidth="1"/>
    <col min="7693" max="7693" width="12.7109375" customWidth="1"/>
    <col min="7694" max="7694" width="13.85546875" customWidth="1"/>
    <col min="7697" max="7699" width="13.5703125" customWidth="1"/>
    <col min="7937" max="7937" width="15.5703125" customWidth="1"/>
    <col min="7938" max="7938" width="54.85546875" customWidth="1"/>
    <col min="7939" max="7939" width="12.7109375" customWidth="1"/>
    <col min="7940" max="7940" width="35.7109375" customWidth="1"/>
    <col min="7941" max="7941" width="15" customWidth="1"/>
    <col min="7942" max="7944" width="11.85546875" customWidth="1"/>
    <col min="7945" max="7945" width="12.7109375" customWidth="1"/>
    <col min="7946" max="7946" width="15" customWidth="1"/>
    <col min="7947" max="7947" width="15" bestFit="1" customWidth="1"/>
    <col min="7948" max="7948" width="11.85546875" customWidth="1"/>
    <col min="7949" max="7949" width="12.7109375" customWidth="1"/>
    <col min="7950" max="7950" width="13.85546875" customWidth="1"/>
    <col min="7953" max="7955" width="13.5703125" customWidth="1"/>
    <col min="8193" max="8193" width="15.5703125" customWidth="1"/>
    <col min="8194" max="8194" width="54.85546875" customWidth="1"/>
    <col min="8195" max="8195" width="12.7109375" customWidth="1"/>
    <col min="8196" max="8196" width="35.7109375" customWidth="1"/>
    <col min="8197" max="8197" width="15" customWidth="1"/>
    <col min="8198" max="8200" width="11.85546875" customWidth="1"/>
    <col min="8201" max="8201" width="12.7109375" customWidth="1"/>
    <col min="8202" max="8202" width="15" customWidth="1"/>
    <col min="8203" max="8203" width="15" bestFit="1" customWidth="1"/>
    <col min="8204" max="8204" width="11.85546875" customWidth="1"/>
    <col min="8205" max="8205" width="12.7109375" customWidth="1"/>
    <col min="8206" max="8206" width="13.85546875" customWidth="1"/>
    <col min="8209" max="8211" width="13.5703125" customWidth="1"/>
    <col min="8449" max="8449" width="15.5703125" customWidth="1"/>
    <col min="8450" max="8450" width="54.85546875" customWidth="1"/>
    <col min="8451" max="8451" width="12.7109375" customWidth="1"/>
    <col min="8452" max="8452" width="35.7109375" customWidth="1"/>
    <col min="8453" max="8453" width="15" customWidth="1"/>
    <col min="8454" max="8456" width="11.85546875" customWidth="1"/>
    <col min="8457" max="8457" width="12.7109375" customWidth="1"/>
    <col min="8458" max="8458" width="15" customWidth="1"/>
    <col min="8459" max="8459" width="15" bestFit="1" customWidth="1"/>
    <col min="8460" max="8460" width="11.85546875" customWidth="1"/>
    <col min="8461" max="8461" width="12.7109375" customWidth="1"/>
    <col min="8462" max="8462" width="13.85546875" customWidth="1"/>
    <col min="8465" max="8467" width="13.5703125" customWidth="1"/>
    <col min="8705" max="8705" width="15.5703125" customWidth="1"/>
    <col min="8706" max="8706" width="54.85546875" customWidth="1"/>
    <col min="8707" max="8707" width="12.7109375" customWidth="1"/>
    <col min="8708" max="8708" width="35.7109375" customWidth="1"/>
    <col min="8709" max="8709" width="15" customWidth="1"/>
    <col min="8710" max="8712" width="11.85546875" customWidth="1"/>
    <col min="8713" max="8713" width="12.7109375" customWidth="1"/>
    <col min="8714" max="8714" width="15" customWidth="1"/>
    <col min="8715" max="8715" width="15" bestFit="1" customWidth="1"/>
    <col min="8716" max="8716" width="11.85546875" customWidth="1"/>
    <col min="8717" max="8717" width="12.7109375" customWidth="1"/>
    <col min="8718" max="8718" width="13.85546875" customWidth="1"/>
    <col min="8721" max="8723" width="13.5703125" customWidth="1"/>
    <col min="8961" max="8961" width="15.5703125" customWidth="1"/>
    <col min="8962" max="8962" width="54.85546875" customWidth="1"/>
    <col min="8963" max="8963" width="12.7109375" customWidth="1"/>
    <col min="8964" max="8964" width="35.7109375" customWidth="1"/>
    <col min="8965" max="8965" width="15" customWidth="1"/>
    <col min="8966" max="8968" width="11.85546875" customWidth="1"/>
    <col min="8969" max="8969" width="12.7109375" customWidth="1"/>
    <col min="8970" max="8970" width="15" customWidth="1"/>
    <col min="8971" max="8971" width="15" bestFit="1" customWidth="1"/>
    <col min="8972" max="8972" width="11.85546875" customWidth="1"/>
    <col min="8973" max="8973" width="12.7109375" customWidth="1"/>
    <col min="8974" max="8974" width="13.85546875" customWidth="1"/>
    <col min="8977" max="8979" width="13.5703125" customWidth="1"/>
    <col min="9217" max="9217" width="15.5703125" customWidth="1"/>
    <col min="9218" max="9218" width="54.85546875" customWidth="1"/>
    <col min="9219" max="9219" width="12.7109375" customWidth="1"/>
    <col min="9220" max="9220" width="35.7109375" customWidth="1"/>
    <col min="9221" max="9221" width="15" customWidth="1"/>
    <col min="9222" max="9224" width="11.85546875" customWidth="1"/>
    <col min="9225" max="9225" width="12.7109375" customWidth="1"/>
    <col min="9226" max="9226" width="15" customWidth="1"/>
    <col min="9227" max="9227" width="15" bestFit="1" customWidth="1"/>
    <col min="9228" max="9228" width="11.85546875" customWidth="1"/>
    <col min="9229" max="9229" width="12.7109375" customWidth="1"/>
    <col min="9230" max="9230" width="13.85546875" customWidth="1"/>
    <col min="9233" max="9235" width="13.5703125" customWidth="1"/>
    <col min="9473" max="9473" width="15.5703125" customWidth="1"/>
    <col min="9474" max="9474" width="54.85546875" customWidth="1"/>
    <col min="9475" max="9475" width="12.7109375" customWidth="1"/>
    <col min="9476" max="9476" width="35.7109375" customWidth="1"/>
    <col min="9477" max="9477" width="15" customWidth="1"/>
    <col min="9478" max="9480" width="11.85546875" customWidth="1"/>
    <col min="9481" max="9481" width="12.7109375" customWidth="1"/>
    <col min="9482" max="9482" width="15" customWidth="1"/>
    <col min="9483" max="9483" width="15" bestFit="1" customWidth="1"/>
    <col min="9484" max="9484" width="11.85546875" customWidth="1"/>
    <col min="9485" max="9485" width="12.7109375" customWidth="1"/>
    <col min="9486" max="9486" width="13.85546875" customWidth="1"/>
    <col min="9489" max="9491" width="13.5703125" customWidth="1"/>
    <col min="9729" max="9729" width="15.5703125" customWidth="1"/>
    <col min="9730" max="9730" width="54.85546875" customWidth="1"/>
    <col min="9731" max="9731" width="12.7109375" customWidth="1"/>
    <col min="9732" max="9732" width="35.7109375" customWidth="1"/>
    <col min="9733" max="9733" width="15" customWidth="1"/>
    <col min="9734" max="9736" width="11.85546875" customWidth="1"/>
    <col min="9737" max="9737" width="12.7109375" customWidth="1"/>
    <col min="9738" max="9738" width="15" customWidth="1"/>
    <col min="9739" max="9739" width="15" bestFit="1" customWidth="1"/>
    <col min="9740" max="9740" width="11.85546875" customWidth="1"/>
    <col min="9741" max="9741" width="12.7109375" customWidth="1"/>
    <col min="9742" max="9742" width="13.85546875" customWidth="1"/>
    <col min="9745" max="9747" width="13.5703125" customWidth="1"/>
    <col min="9985" max="9985" width="15.5703125" customWidth="1"/>
    <col min="9986" max="9986" width="54.85546875" customWidth="1"/>
    <col min="9987" max="9987" width="12.7109375" customWidth="1"/>
    <col min="9988" max="9988" width="35.7109375" customWidth="1"/>
    <col min="9989" max="9989" width="15" customWidth="1"/>
    <col min="9990" max="9992" width="11.85546875" customWidth="1"/>
    <col min="9993" max="9993" width="12.7109375" customWidth="1"/>
    <col min="9994" max="9994" width="15" customWidth="1"/>
    <col min="9995" max="9995" width="15" bestFit="1" customWidth="1"/>
    <col min="9996" max="9996" width="11.85546875" customWidth="1"/>
    <col min="9997" max="9997" width="12.7109375" customWidth="1"/>
    <col min="9998" max="9998" width="13.85546875" customWidth="1"/>
    <col min="10001" max="10003" width="13.5703125" customWidth="1"/>
    <col min="10241" max="10241" width="15.5703125" customWidth="1"/>
    <col min="10242" max="10242" width="54.85546875" customWidth="1"/>
    <col min="10243" max="10243" width="12.7109375" customWidth="1"/>
    <col min="10244" max="10244" width="35.7109375" customWidth="1"/>
    <col min="10245" max="10245" width="15" customWidth="1"/>
    <col min="10246" max="10248" width="11.85546875" customWidth="1"/>
    <col min="10249" max="10249" width="12.7109375" customWidth="1"/>
    <col min="10250" max="10250" width="15" customWidth="1"/>
    <col min="10251" max="10251" width="15" bestFit="1" customWidth="1"/>
    <col min="10252" max="10252" width="11.85546875" customWidth="1"/>
    <col min="10253" max="10253" width="12.7109375" customWidth="1"/>
    <col min="10254" max="10254" width="13.85546875" customWidth="1"/>
    <col min="10257" max="10259" width="13.5703125" customWidth="1"/>
    <col min="10497" max="10497" width="15.5703125" customWidth="1"/>
    <col min="10498" max="10498" width="54.85546875" customWidth="1"/>
    <col min="10499" max="10499" width="12.7109375" customWidth="1"/>
    <col min="10500" max="10500" width="35.7109375" customWidth="1"/>
    <col min="10501" max="10501" width="15" customWidth="1"/>
    <col min="10502" max="10504" width="11.85546875" customWidth="1"/>
    <col min="10505" max="10505" width="12.7109375" customWidth="1"/>
    <col min="10506" max="10506" width="15" customWidth="1"/>
    <col min="10507" max="10507" width="15" bestFit="1" customWidth="1"/>
    <col min="10508" max="10508" width="11.85546875" customWidth="1"/>
    <col min="10509" max="10509" width="12.7109375" customWidth="1"/>
    <col min="10510" max="10510" width="13.85546875" customWidth="1"/>
    <col min="10513" max="10515" width="13.5703125" customWidth="1"/>
    <col min="10753" max="10753" width="15.5703125" customWidth="1"/>
    <col min="10754" max="10754" width="54.85546875" customWidth="1"/>
    <col min="10755" max="10755" width="12.7109375" customWidth="1"/>
    <col min="10756" max="10756" width="35.7109375" customWidth="1"/>
    <col min="10757" max="10757" width="15" customWidth="1"/>
    <col min="10758" max="10760" width="11.85546875" customWidth="1"/>
    <col min="10761" max="10761" width="12.7109375" customWidth="1"/>
    <col min="10762" max="10762" width="15" customWidth="1"/>
    <col min="10763" max="10763" width="15" bestFit="1" customWidth="1"/>
    <col min="10764" max="10764" width="11.85546875" customWidth="1"/>
    <col min="10765" max="10765" width="12.7109375" customWidth="1"/>
    <col min="10766" max="10766" width="13.85546875" customWidth="1"/>
    <col min="10769" max="10771" width="13.5703125" customWidth="1"/>
    <col min="11009" max="11009" width="15.5703125" customWidth="1"/>
    <col min="11010" max="11010" width="54.85546875" customWidth="1"/>
    <col min="11011" max="11011" width="12.7109375" customWidth="1"/>
    <col min="11012" max="11012" width="35.7109375" customWidth="1"/>
    <col min="11013" max="11013" width="15" customWidth="1"/>
    <col min="11014" max="11016" width="11.85546875" customWidth="1"/>
    <col min="11017" max="11017" width="12.7109375" customWidth="1"/>
    <col min="11018" max="11018" width="15" customWidth="1"/>
    <col min="11019" max="11019" width="15" bestFit="1" customWidth="1"/>
    <col min="11020" max="11020" width="11.85546875" customWidth="1"/>
    <col min="11021" max="11021" width="12.7109375" customWidth="1"/>
    <col min="11022" max="11022" width="13.85546875" customWidth="1"/>
    <col min="11025" max="11027" width="13.5703125" customWidth="1"/>
    <col min="11265" max="11265" width="15.5703125" customWidth="1"/>
    <col min="11266" max="11266" width="54.85546875" customWidth="1"/>
    <col min="11267" max="11267" width="12.7109375" customWidth="1"/>
    <col min="11268" max="11268" width="35.7109375" customWidth="1"/>
    <col min="11269" max="11269" width="15" customWidth="1"/>
    <col min="11270" max="11272" width="11.85546875" customWidth="1"/>
    <col min="11273" max="11273" width="12.7109375" customWidth="1"/>
    <col min="11274" max="11274" width="15" customWidth="1"/>
    <col min="11275" max="11275" width="15" bestFit="1" customWidth="1"/>
    <col min="11276" max="11276" width="11.85546875" customWidth="1"/>
    <col min="11277" max="11277" width="12.7109375" customWidth="1"/>
    <col min="11278" max="11278" width="13.85546875" customWidth="1"/>
    <col min="11281" max="11283" width="13.5703125" customWidth="1"/>
    <col min="11521" max="11521" width="15.5703125" customWidth="1"/>
    <col min="11522" max="11522" width="54.85546875" customWidth="1"/>
    <col min="11523" max="11523" width="12.7109375" customWidth="1"/>
    <col min="11524" max="11524" width="35.7109375" customWidth="1"/>
    <col min="11525" max="11525" width="15" customWidth="1"/>
    <col min="11526" max="11528" width="11.85546875" customWidth="1"/>
    <col min="11529" max="11529" width="12.7109375" customWidth="1"/>
    <col min="11530" max="11530" width="15" customWidth="1"/>
    <col min="11531" max="11531" width="15" bestFit="1" customWidth="1"/>
    <col min="11532" max="11532" width="11.85546875" customWidth="1"/>
    <col min="11533" max="11533" width="12.7109375" customWidth="1"/>
    <col min="11534" max="11534" width="13.85546875" customWidth="1"/>
    <col min="11537" max="11539" width="13.5703125" customWidth="1"/>
    <col min="11777" max="11777" width="15.5703125" customWidth="1"/>
    <col min="11778" max="11778" width="54.85546875" customWidth="1"/>
    <col min="11779" max="11779" width="12.7109375" customWidth="1"/>
    <col min="11780" max="11780" width="35.7109375" customWidth="1"/>
    <col min="11781" max="11781" width="15" customWidth="1"/>
    <col min="11782" max="11784" width="11.85546875" customWidth="1"/>
    <col min="11785" max="11785" width="12.7109375" customWidth="1"/>
    <col min="11786" max="11786" width="15" customWidth="1"/>
    <col min="11787" max="11787" width="15" bestFit="1" customWidth="1"/>
    <col min="11788" max="11788" width="11.85546875" customWidth="1"/>
    <col min="11789" max="11789" width="12.7109375" customWidth="1"/>
    <col min="11790" max="11790" width="13.85546875" customWidth="1"/>
    <col min="11793" max="11795" width="13.5703125" customWidth="1"/>
    <col min="12033" max="12033" width="15.5703125" customWidth="1"/>
    <col min="12034" max="12034" width="54.85546875" customWidth="1"/>
    <col min="12035" max="12035" width="12.7109375" customWidth="1"/>
    <col min="12036" max="12036" width="35.7109375" customWidth="1"/>
    <col min="12037" max="12037" width="15" customWidth="1"/>
    <col min="12038" max="12040" width="11.85546875" customWidth="1"/>
    <col min="12041" max="12041" width="12.7109375" customWidth="1"/>
    <col min="12042" max="12042" width="15" customWidth="1"/>
    <col min="12043" max="12043" width="15" bestFit="1" customWidth="1"/>
    <col min="12044" max="12044" width="11.85546875" customWidth="1"/>
    <col min="12045" max="12045" width="12.7109375" customWidth="1"/>
    <col min="12046" max="12046" width="13.85546875" customWidth="1"/>
    <col min="12049" max="12051" width="13.5703125" customWidth="1"/>
    <col min="12289" max="12289" width="15.5703125" customWidth="1"/>
    <col min="12290" max="12290" width="54.85546875" customWidth="1"/>
    <col min="12291" max="12291" width="12.7109375" customWidth="1"/>
    <col min="12292" max="12292" width="35.7109375" customWidth="1"/>
    <col min="12293" max="12293" width="15" customWidth="1"/>
    <col min="12294" max="12296" width="11.85546875" customWidth="1"/>
    <col min="12297" max="12297" width="12.7109375" customWidth="1"/>
    <col min="12298" max="12298" width="15" customWidth="1"/>
    <col min="12299" max="12299" width="15" bestFit="1" customWidth="1"/>
    <col min="12300" max="12300" width="11.85546875" customWidth="1"/>
    <col min="12301" max="12301" width="12.7109375" customWidth="1"/>
    <col min="12302" max="12302" width="13.85546875" customWidth="1"/>
    <col min="12305" max="12307" width="13.5703125" customWidth="1"/>
    <col min="12545" max="12545" width="15.5703125" customWidth="1"/>
    <col min="12546" max="12546" width="54.85546875" customWidth="1"/>
    <col min="12547" max="12547" width="12.7109375" customWidth="1"/>
    <col min="12548" max="12548" width="35.7109375" customWidth="1"/>
    <col min="12549" max="12549" width="15" customWidth="1"/>
    <col min="12550" max="12552" width="11.85546875" customWidth="1"/>
    <col min="12553" max="12553" width="12.7109375" customWidth="1"/>
    <col min="12554" max="12554" width="15" customWidth="1"/>
    <col min="12555" max="12555" width="15" bestFit="1" customWidth="1"/>
    <col min="12556" max="12556" width="11.85546875" customWidth="1"/>
    <col min="12557" max="12557" width="12.7109375" customWidth="1"/>
    <col min="12558" max="12558" width="13.85546875" customWidth="1"/>
    <col min="12561" max="12563" width="13.5703125" customWidth="1"/>
    <col min="12801" max="12801" width="15.5703125" customWidth="1"/>
    <col min="12802" max="12802" width="54.85546875" customWidth="1"/>
    <col min="12803" max="12803" width="12.7109375" customWidth="1"/>
    <col min="12804" max="12804" width="35.7109375" customWidth="1"/>
    <col min="12805" max="12805" width="15" customWidth="1"/>
    <col min="12806" max="12808" width="11.85546875" customWidth="1"/>
    <col min="12809" max="12809" width="12.7109375" customWidth="1"/>
    <col min="12810" max="12810" width="15" customWidth="1"/>
    <col min="12811" max="12811" width="15" bestFit="1" customWidth="1"/>
    <col min="12812" max="12812" width="11.85546875" customWidth="1"/>
    <col min="12813" max="12813" width="12.7109375" customWidth="1"/>
    <col min="12814" max="12814" width="13.85546875" customWidth="1"/>
    <col min="12817" max="12819" width="13.5703125" customWidth="1"/>
    <col min="13057" max="13057" width="15.5703125" customWidth="1"/>
    <col min="13058" max="13058" width="54.85546875" customWidth="1"/>
    <col min="13059" max="13059" width="12.7109375" customWidth="1"/>
    <col min="13060" max="13060" width="35.7109375" customWidth="1"/>
    <col min="13061" max="13061" width="15" customWidth="1"/>
    <col min="13062" max="13064" width="11.85546875" customWidth="1"/>
    <col min="13065" max="13065" width="12.7109375" customWidth="1"/>
    <col min="13066" max="13066" width="15" customWidth="1"/>
    <col min="13067" max="13067" width="15" bestFit="1" customWidth="1"/>
    <col min="13068" max="13068" width="11.85546875" customWidth="1"/>
    <col min="13069" max="13069" width="12.7109375" customWidth="1"/>
    <col min="13070" max="13070" width="13.85546875" customWidth="1"/>
    <col min="13073" max="13075" width="13.5703125" customWidth="1"/>
    <col min="13313" max="13313" width="15.5703125" customWidth="1"/>
    <col min="13314" max="13314" width="54.85546875" customWidth="1"/>
    <col min="13315" max="13315" width="12.7109375" customWidth="1"/>
    <col min="13316" max="13316" width="35.7109375" customWidth="1"/>
    <col min="13317" max="13317" width="15" customWidth="1"/>
    <col min="13318" max="13320" width="11.85546875" customWidth="1"/>
    <col min="13321" max="13321" width="12.7109375" customWidth="1"/>
    <col min="13322" max="13322" width="15" customWidth="1"/>
    <col min="13323" max="13323" width="15" bestFit="1" customWidth="1"/>
    <col min="13324" max="13324" width="11.85546875" customWidth="1"/>
    <col min="13325" max="13325" width="12.7109375" customWidth="1"/>
    <col min="13326" max="13326" width="13.85546875" customWidth="1"/>
    <col min="13329" max="13331" width="13.5703125" customWidth="1"/>
    <col min="13569" max="13569" width="15.5703125" customWidth="1"/>
    <col min="13570" max="13570" width="54.85546875" customWidth="1"/>
    <col min="13571" max="13571" width="12.7109375" customWidth="1"/>
    <col min="13572" max="13572" width="35.7109375" customWidth="1"/>
    <col min="13573" max="13573" width="15" customWidth="1"/>
    <col min="13574" max="13576" width="11.85546875" customWidth="1"/>
    <col min="13577" max="13577" width="12.7109375" customWidth="1"/>
    <col min="13578" max="13578" width="15" customWidth="1"/>
    <col min="13579" max="13579" width="15" bestFit="1" customWidth="1"/>
    <col min="13580" max="13580" width="11.85546875" customWidth="1"/>
    <col min="13581" max="13581" width="12.7109375" customWidth="1"/>
    <col min="13582" max="13582" width="13.85546875" customWidth="1"/>
    <col min="13585" max="13587" width="13.5703125" customWidth="1"/>
    <col min="13825" max="13825" width="15.5703125" customWidth="1"/>
    <col min="13826" max="13826" width="54.85546875" customWidth="1"/>
    <col min="13827" max="13827" width="12.7109375" customWidth="1"/>
    <col min="13828" max="13828" width="35.7109375" customWidth="1"/>
    <col min="13829" max="13829" width="15" customWidth="1"/>
    <col min="13830" max="13832" width="11.85546875" customWidth="1"/>
    <col min="13833" max="13833" width="12.7109375" customWidth="1"/>
    <col min="13834" max="13834" width="15" customWidth="1"/>
    <col min="13835" max="13835" width="15" bestFit="1" customWidth="1"/>
    <col min="13836" max="13836" width="11.85546875" customWidth="1"/>
    <col min="13837" max="13837" width="12.7109375" customWidth="1"/>
    <col min="13838" max="13838" width="13.85546875" customWidth="1"/>
    <col min="13841" max="13843" width="13.5703125" customWidth="1"/>
    <col min="14081" max="14081" width="15.5703125" customWidth="1"/>
    <col min="14082" max="14082" width="54.85546875" customWidth="1"/>
    <col min="14083" max="14083" width="12.7109375" customWidth="1"/>
    <col min="14084" max="14084" width="35.7109375" customWidth="1"/>
    <col min="14085" max="14085" width="15" customWidth="1"/>
    <col min="14086" max="14088" width="11.85546875" customWidth="1"/>
    <col min="14089" max="14089" width="12.7109375" customWidth="1"/>
    <col min="14090" max="14090" width="15" customWidth="1"/>
    <col min="14091" max="14091" width="15" bestFit="1" customWidth="1"/>
    <col min="14092" max="14092" width="11.85546875" customWidth="1"/>
    <col min="14093" max="14093" width="12.7109375" customWidth="1"/>
    <col min="14094" max="14094" width="13.85546875" customWidth="1"/>
    <col min="14097" max="14099" width="13.5703125" customWidth="1"/>
    <col min="14337" max="14337" width="15.5703125" customWidth="1"/>
    <col min="14338" max="14338" width="54.85546875" customWidth="1"/>
    <col min="14339" max="14339" width="12.7109375" customWidth="1"/>
    <col min="14340" max="14340" width="35.7109375" customWidth="1"/>
    <col min="14341" max="14341" width="15" customWidth="1"/>
    <col min="14342" max="14344" width="11.85546875" customWidth="1"/>
    <col min="14345" max="14345" width="12.7109375" customWidth="1"/>
    <col min="14346" max="14346" width="15" customWidth="1"/>
    <col min="14347" max="14347" width="15" bestFit="1" customWidth="1"/>
    <col min="14348" max="14348" width="11.85546875" customWidth="1"/>
    <col min="14349" max="14349" width="12.7109375" customWidth="1"/>
    <col min="14350" max="14350" width="13.85546875" customWidth="1"/>
    <col min="14353" max="14355" width="13.5703125" customWidth="1"/>
    <col min="14593" max="14593" width="15.5703125" customWidth="1"/>
    <col min="14594" max="14594" width="54.85546875" customWidth="1"/>
    <col min="14595" max="14595" width="12.7109375" customWidth="1"/>
    <col min="14596" max="14596" width="35.7109375" customWidth="1"/>
    <col min="14597" max="14597" width="15" customWidth="1"/>
    <col min="14598" max="14600" width="11.85546875" customWidth="1"/>
    <col min="14601" max="14601" width="12.7109375" customWidth="1"/>
    <col min="14602" max="14602" width="15" customWidth="1"/>
    <col min="14603" max="14603" width="15" bestFit="1" customWidth="1"/>
    <col min="14604" max="14604" width="11.85546875" customWidth="1"/>
    <col min="14605" max="14605" width="12.7109375" customWidth="1"/>
    <col min="14606" max="14606" width="13.85546875" customWidth="1"/>
    <col min="14609" max="14611" width="13.5703125" customWidth="1"/>
    <col min="14849" max="14849" width="15.5703125" customWidth="1"/>
    <col min="14850" max="14850" width="54.85546875" customWidth="1"/>
    <col min="14851" max="14851" width="12.7109375" customWidth="1"/>
    <col min="14852" max="14852" width="35.7109375" customWidth="1"/>
    <col min="14853" max="14853" width="15" customWidth="1"/>
    <col min="14854" max="14856" width="11.85546875" customWidth="1"/>
    <col min="14857" max="14857" width="12.7109375" customWidth="1"/>
    <col min="14858" max="14858" width="15" customWidth="1"/>
    <col min="14859" max="14859" width="15" bestFit="1" customWidth="1"/>
    <col min="14860" max="14860" width="11.85546875" customWidth="1"/>
    <col min="14861" max="14861" width="12.7109375" customWidth="1"/>
    <col min="14862" max="14862" width="13.85546875" customWidth="1"/>
    <col min="14865" max="14867" width="13.5703125" customWidth="1"/>
    <col min="15105" max="15105" width="15.5703125" customWidth="1"/>
    <col min="15106" max="15106" width="54.85546875" customWidth="1"/>
    <col min="15107" max="15107" width="12.7109375" customWidth="1"/>
    <col min="15108" max="15108" width="35.7109375" customWidth="1"/>
    <col min="15109" max="15109" width="15" customWidth="1"/>
    <col min="15110" max="15112" width="11.85546875" customWidth="1"/>
    <col min="15113" max="15113" width="12.7109375" customWidth="1"/>
    <col min="15114" max="15114" width="15" customWidth="1"/>
    <col min="15115" max="15115" width="15" bestFit="1" customWidth="1"/>
    <col min="15116" max="15116" width="11.85546875" customWidth="1"/>
    <col min="15117" max="15117" width="12.7109375" customWidth="1"/>
    <col min="15118" max="15118" width="13.85546875" customWidth="1"/>
    <col min="15121" max="15123" width="13.5703125" customWidth="1"/>
    <col min="15361" max="15361" width="15.5703125" customWidth="1"/>
    <col min="15362" max="15362" width="54.85546875" customWidth="1"/>
    <col min="15363" max="15363" width="12.7109375" customWidth="1"/>
    <col min="15364" max="15364" width="35.7109375" customWidth="1"/>
    <col min="15365" max="15365" width="15" customWidth="1"/>
    <col min="15366" max="15368" width="11.85546875" customWidth="1"/>
    <col min="15369" max="15369" width="12.7109375" customWidth="1"/>
    <col min="15370" max="15370" width="15" customWidth="1"/>
    <col min="15371" max="15371" width="15" bestFit="1" customWidth="1"/>
    <col min="15372" max="15372" width="11.85546875" customWidth="1"/>
    <col min="15373" max="15373" width="12.7109375" customWidth="1"/>
    <col min="15374" max="15374" width="13.85546875" customWidth="1"/>
    <col min="15377" max="15379" width="13.5703125" customWidth="1"/>
    <col min="15617" max="15617" width="15.5703125" customWidth="1"/>
    <col min="15618" max="15618" width="54.85546875" customWidth="1"/>
    <col min="15619" max="15619" width="12.7109375" customWidth="1"/>
    <col min="15620" max="15620" width="35.7109375" customWidth="1"/>
    <col min="15621" max="15621" width="15" customWidth="1"/>
    <col min="15622" max="15624" width="11.85546875" customWidth="1"/>
    <col min="15625" max="15625" width="12.7109375" customWidth="1"/>
    <col min="15626" max="15626" width="15" customWidth="1"/>
    <col min="15627" max="15627" width="15" bestFit="1" customWidth="1"/>
    <col min="15628" max="15628" width="11.85546875" customWidth="1"/>
    <col min="15629" max="15629" width="12.7109375" customWidth="1"/>
    <col min="15630" max="15630" width="13.85546875" customWidth="1"/>
    <col min="15633" max="15635" width="13.5703125" customWidth="1"/>
    <col min="15873" max="15873" width="15.5703125" customWidth="1"/>
    <col min="15874" max="15874" width="54.85546875" customWidth="1"/>
    <col min="15875" max="15875" width="12.7109375" customWidth="1"/>
    <col min="15876" max="15876" width="35.7109375" customWidth="1"/>
    <col min="15877" max="15877" width="15" customWidth="1"/>
    <col min="15878" max="15880" width="11.85546875" customWidth="1"/>
    <col min="15881" max="15881" width="12.7109375" customWidth="1"/>
    <col min="15882" max="15882" width="15" customWidth="1"/>
    <col min="15883" max="15883" width="15" bestFit="1" customWidth="1"/>
    <col min="15884" max="15884" width="11.85546875" customWidth="1"/>
    <col min="15885" max="15885" width="12.7109375" customWidth="1"/>
    <col min="15886" max="15886" width="13.85546875" customWidth="1"/>
    <col min="15889" max="15891" width="13.5703125" customWidth="1"/>
    <col min="16129" max="16129" width="15.5703125" customWidth="1"/>
    <col min="16130" max="16130" width="54.85546875" customWidth="1"/>
    <col min="16131" max="16131" width="12.7109375" customWidth="1"/>
    <col min="16132" max="16132" width="35.7109375" customWidth="1"/>
    <col min="16133" max="16133" width="15" customWidth="1"/>
    <col min="16134" max="16136" width="11.85546875" customWidth="1"/>
    <col min="16137" max="16137" width="12.7109375" customWidth="1"/>
    <col min="16138" max="16138" width="15" customWidth="1"/>
    <col min="16139" max="16139" width="15" bestFit="1" customWidth="1"/>
    <col min="16140" max="16140" width="11.85546875" customWidth="1"/>
    <col min="16141" max="16141" width="12.7109375" customWidth="1"/>
    <col min="16142" max="16142" width="13.85546875" customWidth="1"/>
    <col min="16145" max="16147" width="13.5703125" customWidth="1"/>
  </cols>
  <sheetData>
    <row r="1" spans="1:25" ht="15.75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12"/>
      <c r="U1" s="12"/>
      <c r="X1" s="19">
        <v>42370</v>
      </c>
      <c r="Y1" s="16" t="s">
        <v>0</v>
      </c>
    </row>
    <row r="2" spans="1:25">
      <c r="O2" s="2"/>
      <c r="P2" s="2"/>
      <c r="T2" s="12"/>
      <c r="U2" s="12"/>
      <c r="X2" s="19">
        <v>42401</v>
      </c>
      <c r="Y2" s="16" t="s">
        <v>1</v>
      </c>
    </row>
    <row r="3" spans="1:25">
      <c r="A3" s="3"/>
      <c r="C3" s="2" t="s">
        <v>12</v>
      </c>
      <c r="D3" s="2" t="s">
        <v>20</v>
      </c>
      <c r="E3" s="14" t="s">
        <v>13</v>
      </c>
      <c r="O3" s="2"/>
      <c r="P3" s="2"/>
      <c r="T3" s="12"/>
      <c r="U3" s="12"/>
      <c r="X3" s="19">
        <v>42430</v>
      </c>
      <c r="Y3" s="16" t="s">
        <v>2</v>
      </c>
    </row>
    <row r="4" spans="1:25">
      <c r="A4" s="1"/>
      <c r="B4" s="4" t="s">
        <v>14</v>
      </c>
      <c r="C4" s="5">
        <f>C13</f>
        <v>8</v>
      </c>
      <c r="D4" s="5">
        <f>D13</f>
        <v>8</v>
      </c>
      <c r="E4" s="15">
        <f>-(D4-C4)</f>
        <v>0</v>
      </c>
      <c r="O4" s="2"/>
      <c r="P4" s="2"/>
      <c r="T4" s="12"/>
      <c r="U4" s="12"/>
      <c r="X4" s="19">
        <v>42461</v>
      </c>
      <c r="Y4" s="16" t="s">
        <v>3</v>
      </c>
    </row>
    <row r="5" spans="1:25">
      <c r="A5" s="1"/>
      <c r="O5" s="2"/>
      <c r="P5" s="2"/>
      <c r="T5" s="12"/>
      <c r="U5" s="12"/>
      <c r="X5" s="19">
        <v>42491</v>
      </c>
      <c r="Y5" s="16" t="s">
        <v>4</v>
      </c>
    </row>
    <row r="6" spans="1:25">
      <c r="A6" s="1"/>
      <c r="O6" s="2"/>
      <c r="P6" s="2"/>
      <c r="T6" s="12"/>
      <c r="U6" s="1"/>
      <c r="X6" s="19">
        <v>42522</v>
      </c>
      <c r="Y6" s="16" t="s">
        <v>5</v>
      </c>
    </row>
    <row r="7" spans="1:25">
      <c r="A7" s="13"/>
      <c r="O7" s="2"/>
      <c r="P7" s="2"/>
      <c r="T7" s="12"/>
      <c r="U7" s="1"/>
      <c r="X7" s="19">
        <v>42552</v>
      </c>
      <c r="Y7" s="16" t="s">
        <v>6</v>
      </c>
    </row>
    <row r="8" spans="1:25">
      <c r="A8" s="1"/>
      <c r="O8" s="2"/>
      <c r="P8" s="2"/>
      <c r="T8" s="12"/>
      <c r="X8" s="19">
        <v>42583</v>
      </c>
      <c r="Y8" s="16" t="s">
        <v>7</v>
      </c>
    </row>
    <row r="9" spans="1:25">
      <c r="A9" s="1"/>
      <c r="O9" s="2"/>
      <c r="P9" s="2"/>
      <c r="X9" s="19">
        <v>42614</v>
      </c>
      <c r="Y9" s="16" t="s">
        <v>8</v>
      </c>
    </row>
    <row r="10" spans="1:25">
      <c r="A10" s="1"/>
      <c r="B10" s="16" t="str">
        <f>VLOOKUP(B11,$X$1:$Y$12,2,FALSE)</f>
        <v>M1</v>
      </c>
      <c r="O10" s="2"/>
      <c r="P10" s="2"/>
      <c r="X10" s="19">
        <v>42644</v>
      </c>
      <c r="Y10" s="16" t="s">
        <v>9</v>
      </c>
    </row>
    <row r="11" spans="1:25">
      <c r="A11" t="s">
        <v>21</v>
      </c>
      <c r="B11" s="17">
        <v>42370</v>
      </c>
      <c r="X11" s="19">
        <v>42675</v>
      </c>
      <c r="Y11" s="16" t="s">
        <v>10</v>
      </c>
    </row>
    <row r="12" spans="1:25" ht="70.5" customHeight="1">
      <c r="A12" s="6" t="s">
        <v>15</v>
      </c>
      <c r="B12" s="6" t="s">
        <v>16</v>
      </c>
      <c r="C12" s="6" t="s">
        <v>18</v>
      </c>
      <c r="D12" s="6" t="s">
        <v>22</v>
      </c>
      <c r="X12" s="19">
        <v>42705</v>
      </c>
      <c r="Y12" s="16" t="s">
        <v>11</v>
      </c>
    </row>
    <row r="13" spans="1:25">
      <c r="A13" s="7" t="s">
        <v>17</v>
      </c>
      <c r="B13" s="8"/>
      <c r="C13" s="9">
        <f>SUM(C14:C15)</f>
        <v>8</v>
      </c>
      <c r="D13" s="9">
        <f>SUM(D14:D15)</f>
        <v>8</v>
      </c>
    </row>
    <row r="14" spans="1:25">
      <c r="A14" s="10">
        <v>42370</v>
      </c>
      <c r="B14" s="11" t="s">
        <v>19</v>
      </c>
      <c r="C14" s="20">
        <v>5</v>
      </c>
      <c r="D14" s="20">
        <f>VLOOKUP(A14,'Tableau de bord'!$A$4:$C$9,3,0)</f>
        <v>5</v>
      </c>
    </row>
    <row r="15" spans="1:25">
      <c r="A15" s="10">
        <v>42371</v>
      </c>
      <c r="B15" s="11" t="s">
        <v>19</v>
      </c>
      <c r="C15" s="20">
        <v>3</v>
      </c>
      <c r="D15" s="20">
        <f>VLOOKUP(A15,'Tableau de bord'!$A$4:$C$9,3,0)</f>
        <v>3</v>
      </c>
    </row>
  </sheetData>
  <sheetProtection autoFilter="0"/>
  <mergeCells count="1">
    <mergeCell ref="A1:S1"/>
  </mergeCells>
  <conditionalFormatting sqref="E4">
    <cfRule type="cellIs" dxfId="7" priority="1" stopIfTrue="1" operator="lessThan">
      <formula>0</formula>
    </cfRule>
    <cfRule type="cellIs" dxfId="6" priority="2" stopIfTrue="1" operator="greaterThan">
      <formula>0</formula>
    </cfRule>
  </conditionalFormatting>
  <dataValidations disablePrompts="1" count="4">
    <dataValidation type="list" allowBlank="1" showInputMessage="1" showErrorMessage="1" sqref="WVY983084:WVY983141 WMC983084:WMC983141 WCG983084:WCG983141 VSK983084:VSK983141 VIO983084:VIO983141 UYS983084:UYS983141 UOW983084:UOW983141 UFA983084:UFA983141 TVE983084:TVE983141 TLI983084:TLI983141 TBM983084:TBM983141 SRQ983084:SRQ983141 SHU983084:SHU983141 RXY983084:RXY983141 ROC983084:ROC983141 REG983084:REG983141 QUK983084:QUK983141 QKO983084:QKO983141 QAS983084:QAS983141 PQW983084:PQW983141 PHA983084:PHA983141 OXE983084:OXE983141 ONI983084:ONI983141 ODM983084:ODM983141 NTQ983084:NTQ983141 NJU983084:NJU983141 MZY983084:MZY983141 MQC983084:MQC983141 MGG983084:MGG983141 LWK983084:LWK983141 LMO983084:LMO983141 LCS983084:LCS983141 KSW983084:KSW983141 KJA983084:KJA983141 JZE983084:JZE983141 JPI983084:JPI983141 JFM983084:JFM983141 IVQ983084:IVQ983141 ILU983084:ILU983141 IBY983084:IBY983141 HSC983084:HSC983141 HIG983084:HIG983141 GYK983084:GYK983141 GOO983084:GOO983141 GES983084:GES983141 FUW983084:FUW983141 FLA983084:FLA983141 FBE983084:FBE983141 ERI983084:ERI983141 EHM983084:EHM983141 DXQ983084:DXQ983141 DNU983084:DNU983141 DDY983084:DDY983141 CUC983084:CUC983141 CKG983084:CKG983141 CAK983084:CAK983141 BQO983084:BQO983141 BGS983084:BGS983141 AWW983084:AWW983141 ANA983084:ANA983141 ADE983084:ADE983141 TI983084:TI983141 JM983084:JM983141 Q983084:Q983141 WVY917548:WVY917605 WMC917548:WMC917605 WCG917548:WCG917605 VSK917548:VSK917605 VIO917548:VIO917605 UYS917548:UYS917605 UOW917548:UOW917605 UFA917548:UFA917605 TVE917548:TVE917605 TLI917548:TLI917605 TBM917548:TBM917605 SRQ917548:SRQ917605 SHU917548:SHU917605 RXY917548:RXY917605 ROC917548:ROC917605 REG917548:REG917605 QUK917548:QUK917605 QKO917548:QKO917605 QAS917548:QAS917605 PQW917548:PQW917605 PHA917548:PHA917605 OXE917548:OXE917605 ONI917548:ONI917605 ODM917548:ODM917605 NTQ917548:NTQ917605 NJU917548:NJU917605 MZY917548:MZY917605 MQC917548:MQC917605 MGG917548:MGG917605 LWK917548:LWK917605 LMO917548:LMO917605 LCS917548:LCS917605 KSW917548:KSW917605 KJA917548:KJA917605 JZE917548:JZE917605 JPI917548:JPI917605 JFM917548:JFM917605 IVQ917548:IVQ917605 ILU917548:ILU917605 IBY917548:IBY917605 HSC917548:HSC917605 HIG917548:HIG917605 GYK917548:GYK917605 GOO917548:GOO917605 GES917548:GES917605 FUW917548:FUW917605 FLA917548:FLA917605 FBE917548:FBE917605 ERI917548:ERI917605 EHM917548:EHM917605 DXQ917548:DXQ917605 DNU917548:DNU917605 DDY917548:DDY917605 CUC917548:CUC917605 CKG917548:CKG917605 CAK917548:CAK917605 BQO917548:BQO917605 BGS917548:BGS917605 AWW917548:AWW917605 ANA917548:ANA917605 ADE917548:ADE917605 TI917548:TI917605 JM917548:JM917605 Q917548:Q917605 WVY852012:WVY852069 WMC852012:WMC852069 WCG852012:WCG852069 VSK852012:VSK852069 VIO852012:VIO852069 UYS852012:UYS852069 UOW852012:UOW852069 UFA852012:UFA852069 TVE852012:TVE852069 TLI852012:TLI852069 TBM852012:TBM852069 SRQ852012:SRQ852069 SHU852012:SHU852069 RXY852012:RXY852069 ROC852012:ROC852069 REG852012:REG852069 QUK852012:QUK852069 QKO852012:QKO852069 QAS852012:QAS852069 PQW852012:PQW852069 PHA852012:PHA852069 OXE852012:OXE852069 ONI852012:ONI852069 ODM852012:ODM852069 NTQ852012:NTQ852069 NJU852012:NJU852069 MZY852012:MZY852069 MQC852012:MQC852069 MGG852012:MGG852069 LWK852012:LWK852069 LMO852012:LMO852069 LCS852012:LCS852069 KSW852012:KSW852069 KJA852012:KJA852069 JZE852012:JZE852069 JPI852012:JPI852069 JFM852012:JFM852069 IVQ852012:IVQ852069 ILU852012:ILU852069 IBY852012:IBY852069 HSC852012:HSC852069 HIG852012:HIG852069 GYK852012:GYK852069 GOO852012:GOO852069 GES852012:GES852069 FUW852012:FUW852069 FLA852012:FLA852069 FBE852012:FBE852069 ERI852012:ERI852069 EHM852012:EHM852069 DXQ852012:DXQ852069 DNU852012:DNU852069 DDY852012:DDY852069 CUC852012:CUC852069 CKG852012:CKG852069 CAK852012:CAK852069 BQO852012:BQO852069 BGS852012:BGS852069 AWW852012:AWW852069 ANA852012:ANA852069 ADE852012:ADE852069 TI852012:TI852069 JM852012:JM852069 Q852012:Q852069 WVY786476:WVY786533 WMC786476:WMC786533 WCG786476:WCG786533 VSK786476:VSK786533 VIO786476:VIO786533 UYS786476:UYS786533 UOW786476:UOW786533 UFA786476:UFA786533 TVE786476:TVE786533 TLI786476:TLI786533 TBM786476:TBM786533 SRQ786476:SRQ786533 SHU786476:SHU786533 RXY786476:RXY786533 ROC786476:ROC786533 REG786476:REG786533 QUK786476:QUK786533 QKO786476:QKO786533 QAS786476:QAS786533 PQW786476:PQW786533 PHA786476:PHA786533 OXE786476:OXE786533 ONI786476:ONI786533 ODM786476:ODM786533 NTQ786476:NTQ786533 NJU786476:NJU786533 MZY786476:MZY786533 MQC786476:MQC786533 MGG786476:MGG786533 LWK786476:LWK786533 LMO786476:LMO786533 LCS786476:LCS786533 KSW786476:KSW786533 KJA786476:KJA786533 JZE786476:JZE786533 JPI786476:JPI786533 JFM786476:JFM786533 IVQ786476:IVQ786533 ILU786476:ILU786533 IBY786476:IBY786533 HSC786476:HSC786533 HIG786476:HIG786533 GYK786476:GYK786533 GOO786476:GOO786533 GES786476:GES786533 FUW786476:FUW786533 FLA786476:FLA786533 FBE786476:FBE786533 ERI786476:ERI786533 EHM786476:EHM786533 DXQ786476:DXQ786533 DNU786476:DNU786533 DDY786476:DDY786533 CUC786476:CUC786533 CKG786476:CKG786533 CAK786476:CAK786533 BQO786476:BQO786533 BGS786476:BGS786533 AWW786476:AWW786533 ANA786476:ANA786533 ADE786476:ADE786533 TI786476:TI786533 JM786476:JM786533 Q786476:Q786533 WVY720940:WVY720997 WMC720940:WMC720997 WCG720940:WCG720997 VSK720940:VSK720997 VIO720940:VIO720997 UYS720940:UYS720997 UOW720940:UOW720997 UFA720940:UFA720997 TVE720940:TVE720997 TLI720940:TLI720997 TBM720940:TBM720997 SRQ720940:SRQ720997 SHU720940:SHU720997 RXY720940:RXY720997 ROC720940:ROC720997 REG720940:REG720997 QUK720940:QUK720997 QKO720940:QKO720997 QAS720940:QAS720997 PQW720940:PQW720997 PHA720940:PHA720997 OXE720940:OXE720997 ONI720940:ONI720997 ODM720940:ODM720997 NTQ720940:NTQ720997 NJU720940:NJU720997 MZY720940:MZY720997 MQC720940:MQC720997 MGG720940:MGG720997 LWK720940:LWK720997 LMO720940:LMO720997 LCS720940:LCS720997 KSW720940:KSW720997 KJA720940:KJA720997 JZE720940:JZE720997 JPI720940:JPI720997 JFM720940:JFM720997 IVQ720940:IVQ720997 ILU720940:ILU720997 IBY720940:IBY720997 HSC720940:HSC720997 HIG720940:HIG720997 GYK720940:GYK720997 GOO720940:GOO720997 GES720940:GES720997 FUW720940:FUW720997 FLA720940:FLA720997 FBE720940:FBE720997 ERI720940:ERI720997 EHM720940:EHM720997 DXQ720940:DXQ720997 DNU720940:DNU720997 DDY720940:DDY720997 CUC720940:CUC720997 CKG720940:CKG720997 CAK720940:CAK720997 BQO720940:BQO720997 BGS720940:BGS720997 AWW720940:AWW720997 ANA720940:ANA720997 ADE720940:ADE720997 TI720940:TI720997 JM720940:JM720997 Q720940:Q720997 WVY655404:WVY655461 WMC655404:WMC655461 WCG655404:WCG655461 VSK655404:VSK655461 VIO655404:VIO655461 UYS655404:UYS655461 UOW655404:UOW655461 UFA655404:UFA655461 TVE655404:TVE655461 TLI655404:TLI655461 TBM655404:TBM655461 SRQ655404:SRQ655461 SHU655404:SHU655461 RXY655404:RXY655461 ROC655404:ROC655461 REG655404:REG655461 QUK655404:QUK655461 QKO655404:QKO655461 QAS655404:QAS655461 PQW655404:PQW655461 PHA655404:PHA655461 OXE655404:OXE655461 ONI655404:ONI655461 ODM655404:ODM655461 NTQ655404:NTQ655461 NJU655404:NJU655461 MZY655404:MZY655461 MQC655404:MQC655461 MGG655404:MGG655461 LWK655404:LWK655461 LMO655404:LMO655461 LCS655404:LCS655461 KSW655404:KSW655461 KJA655404:KJA655461 JZE655404:JZE655461 JPI655404:JPI655461 JFM655404:JFM655461 IVQ655404:IVQ655461 ILU655404:ILU655461 IBY655404:IBY655461 HSC655404:HSC655461 HIG655404:HIG655461 GYK655404:GYK655461 GOO655404:GOO655461 GES655404:GES655461 FUW655404:FUW655461 FLA655404:FLA655461 FBE655404:FBE655461 ERI655404:ERI655461 EHM655404:EHM655461 DXQ655404:DXQ655461 DNU655404:DNU655461 DDY655404:DDY655461 CUC655404:CUC655461 CKG655404:CKG655461 CAK655404:CAK655461 BQO655404:BQO655461 BGS655404:BGS655461 AWW655404:AWW655461 ANA655404:ANA655461 ADE655404:ADE655461 TI655404:TI655461 JM655404:JM655461 Q655404:Q655461 WVY589868:WVY589925 WMC589868:WMC589925 WCG589868:WCG589925 VSK589868:VSK589925 VIO589868:VIO589925 UYS589868:UYS589925 UOW589868:UOW589925 UFA589868:UFA589925 TVE589868:TVE589925 TLI589868:TLI589925 TBM589868:TBM589925 SRQ589868:SRQ589925 SHU589868:SHU589925 RXY589868:RXY589925 ROC589868:ROC589925 REG589868:REG589925 QUK589868:QUK589925 QKO589868:QKO589925 QAS589868:QAS589925 PQW589868:PQW589925 PHA589868:PHA589925 OXE589868:OXE589925 ONI589868:ONI589925 ODM589868:ODM589925 NTQ589868:NTQ589925 NJU589868:NJU589925 MZY589868:MZY589925 MQC589868:MQC589925 MGG589868:MGG589925 LWK589868:LWK589925 LMO589868:LMO589925 LCS589868:LCS589925 KSW589868:KSW589925 KJA589868:KJA589925 JZE589868:JZE589925 JPI589868:JPI589925 JFM589868:JFM589925 IVQ589868:IVQ589925 ILU589868:ILU589925 IBY589868:IBY589925 HSC589868:HSC589925 HIG589868:HIG589925 GYK589868:GYK589925 GOO589868:GOO589925 GES589868:GES589925 FUW589868:FUW589925 FLA589868:FLA589925 FBE589868:FBE589925 ERI589868:ERI589925 EHM589868:EHM589925 DXQ589868:DXQ589925 DNU589868:DNU589925 DDY589868:DDY589925 CUC589868:CUC589925 CKG589868:CKG589925 CAK589868:CAK589925 BQO589868:BQO589925 BGS589868:BGS589925 AWW589868:AWW589925 ANA589868:ANA589925 ADE589868:ADE589925 TI589868:TI589925 JM589868:JM589925 Q589868:Q589925 WVY524332:WVY524389 WMC524332:WMC524389 WCG524332:WCG524389 VSK524332:VSK524389 VIO524332:VIO524389 UYS524332:UYS524389 UOW524332:UOW524389 UFA524332:UFA524389 TVE524332:TVE524389 TLI524332:TLI524389 TBM524332:TBM524389 SRQ524332:SRQ524389 SHU524332:SHU524389 RXY524332:RXY524389 ROC524332:ROC524389 REG524332:REG524389 QUK524332:QUK524389 QKO524332:QKO524389 QAS524332:QAS524389 PQW524332:PQW524389 PHA524332:PHA524389 OXE524332:OXE524389 ONI524332:ONI524389 ODM524332:ODM524389 NTQ524332:NTQ524389 NJU524332:NJU524389 MZY524332:MZY524389 MQC524332:MQC524389 MGG524332:MGG524389 LWK524332:LWK524389 LMO524332:LMO524389 LCS524332:LCS524389 KSW524332:KSW524389 KJA524332:KJA524389 JZE524332:JZE524389 JPI524332:JPI524389 JFM524332:JFM524389 IVQ524332:IVQ524389 ILU524332:ILU524389 IBY524332:IBY524389 HSC524332:HSC524389 HIG524332:HIG524389 GYK524332:GYK524389 GOO524332:GOO524389 GES524332:GES524389 FUW524332:FUW524389 FLA524332:FLA524389 FBE524332:FBE524389 ERI524332:ERI524389 EHM524332:EHM524389 DXQ524332:DXQ524389 DNU524332:DNU524389 DDY524332:DDY524389 CUC524332:CUC524389 CKG524332:CKG524389 CAK524332:CAK524389 BQO524332:BQO524389 BGS524332:BGS524389 AWW524332:AWW524389 ANA524332:ANA524389 ADE524332:ADE524389 TI524332:TI524389 JM524332:JM524389 Q524332:Q524389 WVY458796:WVY458853 WMC458796:WMC458853 WCG458796:WCG458853 VSK458796:VSK458853 VIO458796:VIO458853 UYS458796:UYS458853 UOW458796:UOW458853 UFA458796:UFA458853 TVE458796:TVE458853 TLI458796:TLI458853 TBM458796:TBM458853 SRQ458796:SRQ458853 SHU458796:SHU458853 RXY458796:RXY458853 ROC458796:ROC458853 REG458796:REG458853 QUK458796:QUK458853 QKO458796:QKO458853 QAS458796:QAS458853 PQW458796:PQW458853 PHA458796:PHA458853 OXE458796:OXE458853 ONI458796:ONI458853 ODM458796:ODM458853 NTQ458796:NTQ458853 NJU458796:NJU458853 MZY458796:MZY458853 MQC458796:MQC458853 MGG458796:MGG458853 LWK458796:LWK458853 LMO458796:LMO458853 LCS458796:LCS458853 KSW458796:KSW458853 KJA458796:KJA458853 JZE458796:JZE458853 JPI458796:JPI458853 JFM458796:JFM458853 IVQ458796:IVQ458853 ILU458796:ILU458853 IBY458796:IBY458853 HSC458796:HSC458853 HIG458796:HIG458853 GYK458796:GYK458853 GOO458796:GOO458853 GES458796:GES458853 FUW458796:FUW458853 FLA458796:FLA458853 FBE458796:FBE458853 ERI458796:ERI458853 EHM458796:EHM458853 DXQ458796:DXQ458853 DNU458796:DNU458853 DDY458796:DDY458853 CUC458796:CUC458853 CKG458796:CKG458853 CAK458796:CAK458853 BQO458796:BQO458853 BGS458796:BGS458853 AWW458796:AWW458853 ANA458796:ANA458853 ADE458796:ADE458853 TI458796:TI458853 JM458796:JM458853 Q458796:Q458853 WVY393260:WVY393317 WMC393260:WMC393317 WCG393260:WCG393317 VSK393260:VSK393317 VIO393260:VIO393317 UYS393260:UYS393317 UOW393260:UOW393317 UFA393260:UFA393317 TVE393260:TVE393317 TLI393260:TLI393317 TBM393260:TBM393317 SRQ393260:SRQ393317 SHU393260:SHU393317 RXY393260:RXY393317 ROC393260:ROC393317 REG393260:REG393317 QUK393260:QUK393317 QKO393260:QKO393317 QAS393260:QAS393317 PQW393260:PQW393317 PHA393260:PHA393317 OXE393260:OXE393317 ONI393260:ONI393317 ODM393260:ODM393317 NTQ393260:NTQ393317 NJU393260:NJU393317 MZY393260:MZY393317 MQC393260:MQC393317 MGG393260:MGG393317 LWK393260:LWK393317 LMO393260:LMO393317 LCS393260:LCS393317 KSW393260:KSW393317 KJA393260:KJA393317 JZE393260:JZE393317 JPI393260:JPI393317 JFM393260:JFM393317 IVQ393260:IVQ393317 ILU393260:ILU393317 IBY393260:IBY393317 HSC393260:HSC393317 HIG393260:HIG393317 GYK393260:GYK393317 GOO393260:GOO393317 GES393260:GES393317 FUW393260:FUW393317 FLA393260:FLA393317 FBE393260:FBE393317 ERI393260:ERI393317 EHM393260:EHM393317 DXQ393260:DXQ393317 DNU393260:DNU393317 DDY393260:DDY393317 CUC393260:CUC393317 CKG393260:CKG393317 CAK393260:CAK393317 BQO393260:BQO393317 BGS393260:BGS393317 AWW393260:AWW393317 ANA393260:ANA393317 ADE393260:ADE393317 TI393260:TI393317 JM393260:JM393317 Q393260:Q393317 WVY327724:WVY327781 WMC327724:WMC327781 WCG327724:WCG327781 VSK327724:VSK327781 VIO327724:VIO327781 UYS327724:UYS327781 UOW327724:UOW327781 UFA327724:UFA327781 TVE327724:TVE327781 TLI327724:TLI327781 TBM327724:TBM327781 SRQ327724:SRQ327781 SHU327724:SHU327781 RXY327724:RXY327781 ROC327724:ROC327781 REG327724:REG327781 QUK327724:QUK327781 QKO327724:QKO327781 QAS327724:QAS327781 PQW327724:PQW327781 PHA327724:PHA327781 OXE327724:OXE327781 ONI327724:ONI327781 ODM327724:ODM327781 NTQ327724:NTQ327781 NJU327724:NJU327781 MZY327724:MZY327781 MQC327724:MQC327781 MGG327724:MGG327781 LWK327724:LWK327781 LMO327724:LMO327781 LCS327724:LCS327781 KSW327724:KSW327781 KJA327724:KJA327781 JZE327724:JZE327781 JPI327724:JPI327781 JFM327724:JFM327781 IVQ327724:IVQ327781 ILU327724:ILU327781 IBY327724:IBY327781 HSC327724:HSC327781 HIG327724:HIG327781 GYK327724:GYK327781 GOO327724:GOO327781 GES327724:GES327781 FUW327724:FUW327781 FLA327724:FLA327781 FBE327724:FBE327781 ERI327724:ERI327781 EHM327724:EHM327781 DXQ327724:DXQ327781 DNU327724:DNU327781 DDY327724:DDY327781 CUC327724:CUC327781 CKG327724:CKG327781 CAK327724:CAK327781 BQO327724:BQO327781 BGS327724:BGS327781 AWW327724:AWW327781 ANA327724:ANA327781 ADE327724:ADE327781 TI327724:TI327781 JM327724:JM327781 Q327724:Q327781 WVY262188:WVY262245 WMC262188:WMC262245 WCG262188:WCG262245 VSK262188:VSK262245 VIO262188:VIO262245 UYS262188:UYS262245 UOW262188:UOW262245 UFA262188:UFA262245 TVE262188:TVE262245 TLI262188:TLI262245 TBM262188:TBM262245 SRQ262188:SRQ262245 SHU262188:SHU262245 RXY262188:RXY262245 ROC262188:ROC262245 REG262188:REG262245 QUK262188:QUK262245 QKO262188:QKO262245 QAS262188:QAS262245 PQW262188:PQW262245 PHA262188:PHA262245 OXE262188:OXE262245 ONI262188:ONI262245 ODM262188:ODM262245 NTQ262188:NTQ262245 NJU262188:NJU262245 MZY262188:MZY262245 MQC262188:MQC262245 MGG262188:MGG262245 LWK262188:LWK262245 LMO262188:LMO262245 LCS262188:LCS262245 KSW262188:KSW262245 KJA262188:KJA262245 JZE262188:JZE262245 JPI262188:JPI262245 JFM262188:JFM262245 IVQ262188:IVQ262245 ILU262188:ILU262245 IBY262188:IBY262245 HSC262188:HSC262245 HIG262188:HIG262245 GYK262188:GYK262245 GOO262188:GOO262245 GES262188:GES262245 FUW262188:FUW262245 FLA262188:FLA262245 FBE262188:FBE262245 ERI262188:ERI262245 EHM262188:EHM262245 DXQ262188:DXQ262245 DNU262188:DNU262245 DDY262188:DDY262245 CUC262188:CUC262245 CKG262188:CKG262245 CAK262188:CAK262245 BQO262188:BQO262245 BGS262188:BGS262245 AWW262188:AWW262245 ANA262188:ANA262245 ADE262188:ADE262245 TI262188:TI262245 JM262188:JM262245 Q262188:Q262245 WVY196652:WVY196709 WMC196652:WMC196709 WCG196652:WCG196709 VSK196652:VSK196709 VIO196652:VIO196709 UYS196652:UYS196709 UOW196652:UOW196709 UFA196652:UFA196709 TVE196652:TVE196709 TLI196652:TLI196709 TBM196652:TBM196709 SRQ196652:SRQ196709 SHU196652:SHU196709 RXY196652:RXY196709 ROC196652:ROC196709 REG196652:REG196709 QUK196652:QUK196709 QKO196652:QKO196709 QAS196652:QAS196709 PQW196652:PQW196709 PHA196652:PHA196709 OXE196652:OXE196709 ONI196652:ONI196709 ODM196652:ODM196709 NTQ196652:NTQ196709 NJU196652:NJU196709 MZY196652:MZY196709 MQC196652:MQC196709 MGG196652:MGG196709 LWK196652:LWK196709 LMO196652:LMO196709 LCS196652:LCS196709 KSW196652:KSW196709 KJA196652:KJA196709 JZE196652:JZE196709 JPI196652:JPI196709 JFM196652:JFM196709 IVQ196652:IVQ196709 ILU196652:ILU196709 IBY196652:IBY196709 HSC196652:HSC196709 HIG196652:HIG196709 GYK196652:GYK196709 GOO196652:GOO196709 GES196652:GES196709 FUW196652:FUW196709 FLA196652:FLA196709 FBE196652:FBE196709 ERI196652:ERI196709 EHM196652:EHM196709 DXQ196652:DXQ196709 DNU196652:DNU196709 DDY196652:DDY196709 CUC196652:CUC196709 CKG196652:CKG196709 CAK196652:CAK196709 BQO196652:BQO196709 BGS196652:BGS196709 AWW196652:AWW196709 ANA196652:ANA196709 ADE196652:ADE196709 TI196652:TI196709 JM196652:JM196709 Q196652:Q196709 WVY131116:WVY131173 WMC131116:WMC131173 WCG131116:WCG131173 VSK131116:VSK131173 VIO131116:VIO131173 UYS131116:UYS131173 UOW131116:UOW131173 UFA131116:UFA131173 TVE131116:TVE131173 TLI131116:TLI131173 TBM131116:TBM131173 SRQ131116:SRQ131173 SHU131116:SHU131173 RXY131116:RXY131173 ROC131116:ROC131173 REG131116:REG131173 QUK131116:QUK131173 QKO131116:QKO131173 QAS131116:QAS131173 PQW131116:PQW131173 PHA131116:PHA131173 OXE131116:OXE131173 ONI131116:ONI131173 ODM131116:ODM131173 NTQ131116:NTQ131173 NJU131116:NJU131173 MZY131116:MZY131173 MQC131116:MQC131173 MGG131116:MGG131173 LWK131116:LWK131173 LMO131116:LMO131173 LCS131116:LCS131173 KSW131116:KSW131173 KJA131116:KJA131173 JZE131116:JZE131173 JPI131116:JPI131173 JFM131116:JFM131173 IVQ131116:IVQ131173 ILU131116:ILU131173 IBY131116:IBY131173 HSC131116:HSC131173 HIG131116:HIG131173 GYK131116:GYK131173 GOO131116:GOO131173 GES131116:GES131173 FUW131116:FUW131173 FLA131116:FLA131173 FBE131116:FBE131173 ERI131116:ERI131173 EHM131116:EHM131173 DXQ131116:DXQ131173 DNU131116:DNU131173 DDY131116:DDY131173 CUC131116:CUC131173 CKG131116:CKG131173 CAK131116:CAK131173 BQO131116:BQO131173 BGS131116:BGS131173 AWW131116:AWW131173 ANA131116:ANA131173 ADE131116:ADE131173 TI131116:TI131173 JM131116:JM131173 Q131116:Q131173 WVY65580:WVY65637 WMC65580:WMC65637 WCG65580:WCG65637 VSK65580:VSK65637 VIO65580:VIO65637 UYS65580:UYS65637 UOW65580:UOW65637 UFA65580:UFA65637 TVE65580:TVE65637 TLI65580:TLI65637 TBM65580:TBM65637 SRQ65580:SRQ65637 SHU65580:SHU65637 RXY65580:RXY65637 ROC65580:ROC65637 REG65580:REG65637 QUK65580:QUK65637 QKO65580:QKO65637 QAS65580:QAS65637 PQW65580:PQW65637 PHA65580:PHA65637 OXE65580:OXE65637 ONI65580:ONI65637 ODM65580:ODM65637 NTQ65580:NTQ65637 NJU65580:NJU65637 MZY65580:MZY65637 MQC65580:MQC65637 MGG65580:MGG65637 LWK65580:LWK65637 LMO65580:LMO65637 LCS65580:LCS65637 KSW65580:KSW65637 KJA65580:KJA65637 JZE65580:JZE65637 JPI65580:JPI65637 JFM65580:JFM65637 IVQ65580:IVQ65637 ILU65580:ILU65637 IBY65580:IBY65637 HSC65580:HSC65637 HIG65580:HIG65637 GYK65580:GYK65637 GOO65580:GOO65637 GES65580:GES65637 FUW65580:FUW65637 FLA65580:FLA65637 FBE65580:FBE65637 ERI65580:ERI65637 EHM65580:EHM65637 DXQ65580:DXQ65637 DNU65580:DNU65637 DDY65580:DDY65637 CUC65580:CUC65637 CKG65580:CKG65637 CAK65580:CAK65637 BQO65580:BQO65637 BGS65580:BGS65637 AWW65580:AWW65637 ANA65580:ANA65637 ADE65580:ADE65637 TI65580:TI65637 JM65580:JM65637 Q65580:Q65637 JM14:JM101 TI14:TI101 WVY14:WVY101 WMC14:WMC101 WCG14:WCG101 VSK14:VSK101 VIO14:VIO101 UYS14:UYS101 UOW14:UOW101 UFA14:UFA101 TVE14:TVE101 TLI14:TLI101 TBM14:TBM101 SRQ14:SRQ101 SHU14:SHU101 RXY14:RXY101 ROC14:ROC101 REG14:REG101 QUK14:QUK101 QKO14:QKO101 QAS14:QAS101 PQW14:PQW101 PHA14:PHA101 OXE14:OXE101 ONI14:ONI101 ODM14:ODM101 NTQ14:NTQ101 NJU14:NJU101 MZY14:MZY101 MQC14:MQC101 MGG14:MGG101 LWK14:LWK101 LMO14:LMO101 LCS14:LCS101 KSW14:KSW101 KJA14:KJA101 JZE14:JZE101 JPI14:JPI101 JFM14:JFM101 IVQ14:IVQ101 ILU14:ILU101 IBY14:IBY101 HSC14:HSC101 HIG14:HIG101 GYK14:GYK101 GOO14:GOO101 GES14:GES101 FUW14:FUW101 FLA14:FLA101 FBE14:FBE101 ERI14:ERI101 EHM14:EHM101 DXQ14:DXQ101 DNU14:DNU101 DDY14:DDY101 CUC14:CUC101 CKG14:CKG101 CAK14:CAK101 BQO14:BQO101 BGS14:BGS101 AWW14:AWW101 ANA14:ANA101 ADE14:ADE101">
      <formula1>$U$1:$U$7</formula1>
    </dataValidation>
    <dataValidation type="list" allowBlank="1" showInputMessage="1" showErrorMessage="1" sqref="WVX983084:WVX983141 P65580:P65637 JL65580:JL65637 TH65580:TH65637 ADD65580:ADD65637 AMZ65580:AMZ65637 AWV65580:AWV65637 BGR65580:BGR65637 BQN65580:BQN65637 CAJ65580:CAJ65637 CKF65580:CKF65637 CUB65580:CUB65637 DDX65580:DDX65637 DNT65580:DNT65637 DXP65580:DXP65637 EHL65580:EHL65637 ERH65580:ERH65637 FBD65580:FBD65637 FKZ65580:FKZ65637 FUV65580:FUV65637 GER65580:GER65637 GON65580:GON65637 GYJ65580:GYJ65637 HIF65580:HIF65637 HSB65580:HSB65637 IBX65580:IBX65637 ILT65580:ILT65637 IVP65580:IVP65637 JFL65580:JFL65637 JPH65580:JPH65637 JZD65580:JZD65637 KIZ65580:KIZ65637 KSV65580:KSV65637 LCR65580:LCR65637 LMN65580:LMN65637 LWJ65580:LWJ65637 MGF65580:MGF65637 MQB65580:MQB65637 MZX65580:MZX65637 NJT65580:NJT65637 NTP65580:NTP65637 ODL65580:ODL65637 ONH65580:ONH65637 OXD65580:OXD65637 PGZ65580:PGZ65637 PQV65580:PQV65637 QAR65580:QAR65637 QKN65580:QKN65637 QUJ65580:QUJ65637 REF65580:REF65637 ROB65580:ROB65637 RXX65580:RXX65637 SHT65580:SHT65637 SRP65580:SRP65637 TBL65580:TBL65637 TLH65580:TLH65637 TVD65580:TVD65637 UEZ65580:UEZ65637 UOV65580:UOV65637 UYR65580:UYR65637 VIN65580:VIN65637 VSJ65580:VSJ65637 WCF65580:WCF65637 WMB65580:WMB65637 WVX65580:WVX65637 P131116:P131173 JL131116:JL131173 TH131116:TH131173 ADD131116:ADD131173 AMZ131116:AMZ131173 AWV131116:AWV131173 BGR131116:BGR131173 BQN131116:BQN131173 CAJ131116:CAJ131173 CKF131116:CKF131173 CUB131116:CUB131173 DDX131116:DDX131173 DNT131116:DNT131173 DXP131116:DXP131173 EHL131116:EHL131173 ERH131116:ERH131173 FBD131116:FBD131173 FKZ131116:FKZ131173 FUV131116:FUV131173 GER131116:GER131173 GON131116:GON131173 GYJ131116:GYJ131173 HIF131116:HIF131173 HSB131116:HSB131173 IBX131116:IBX131173 ILT131116:ILT131173 IVP131116:IVP131173 JFL131116:JFL131173 JPH131116:JPH131173 JZD131116:JZD131173 KIZ131116:KIZ131173 KSV131116:KSV131173 LCR131116:LCR131173 LMN131116:LMN131173 LWJ131116:LWJ131173 MGF131116:MGF131173 MQB131116:MQB131173 MZX131116:MZX131173 NJT131116:NJT131173 NTP131116:NTP131173 ODL131116:ODL131173 ONH131116:ONH131173 OXD131116:OXD131173 PGZ131116:PGZ131173 PQV131116:PQV131173 QAR131116:QAR131173 QKN131116:QKN131173 QUJ131116:QUJ131173 REF131116:REF131173 ROB131116:ROB131173 RXX131116:RXX131173 SHT131116:SHT131173 SRP131116:SRP131173 TBL131116:TBL131173 TLH131116:TLH131173 TVD131116:TVD131173 UEZ131116:UEZ131173 UOV131116:UOV131173 UYR131116:UYR131173 VIN131116:VIN131173 VSJ131116:VSJ131173 WCF131116:WCF131173 WMB131116:WMB131173 WVX131116:WVX131173 P196652:P196709 JL196652:JL196709 TH196652:TH196709 ADD196652:ADD196709 AMZ196652:AMZ196709 AWV196652:AWV196709 BGR196652:BGR196709 BQN196652:BQN196709 CAJ196652:CAJ196709 CKF196652:CKF196709 CUB196652:CUB196709 DDX196652:DDX196709 DNT196652:DNT196709 DXP196652:DXP196709 EHL196652:EHL196709 ERH196652:ERH196709 FBD196652:FBD196709 FKZ196652:FKZ196709 FUV196652:FUV196709 GER196652:GER196709 GON196652:GON196709 GYJ196652:GYJ196709 HIF196652:HIF196709 HSB196652:HSB196709 IBX196652:IBX196709 ILT196652:ILT196709 IVP196652:IVP196709 JFL196652:JFL196709 JPH196652:JPH196709 JZD196652:JZD196709 KIZ196652:KIZ196709 KSV196652:KSV196709 LCR196652:LCR196709 LMN196652:LMN196709 LWJ196652:LWJ196709 MGF196652:MGF196709 MQB196652:MQB196709 MZX196652:MZX196709 NJT196652:NJT196709 NTP196652:NTP196709 ODL196652:ODL196709 ONH196652:ONH196709 OXD196652:OXD196709 PGZ196652:PGZ196709 PQV196652:PQV196709 QAR196652:QAR196709 QKN196652:QKN196709 QUJ196652:QUJ196709 REF196652:REF196709 ROB196652:ROB196709 RXX196652:RXX196709 SHT196652:SHT196709 SRP196652:SRP196709 TBL196652:TBL196709 TLH196652:TLH196709 TVD196652:TVD196709 UEZ196652:UEZ196709 UOV196652:UOV196709 UYR196652:UYR196709 VIN196652:VIN196709 VSJ196652:VSJ196709 WCF196652:WCF196709 WMB196652:WMB196709 WVX196652:WVX196709 P262188:P262245 JL262188:JL262245 TH262188:TH262245 ADD262188:ADD262245 AMZ262188:AMZ262245 AWV262188:AWV262245 BGR262188:BGR262245 BQN262188:BQN262245 CAJ262188:CAJ262245 CKF262188:CKF262245 CUB262188:CUB262245 DDX262188:DDX262245 DNT262188:DNT262245 DXP262188:DXP262245 EHL262188:EHL262245 ERH262188:ERH262245 FBD262188:FBD262245 FKZ262188:FKZ262245 FUV262188:FUV262245 GER262188:GER262245 GON262188:GON262245 GYJ262188:GYJ262245 HIF262188:HIF262245 HSB262188:HSB262245 IBX262188:IBX262245 ILT262188:ILT262245 IVP262188:IVP262245 JFL262188:JFL262245 JPH262188:JPH262245 JZD262188:JZD262245 KIZ262188:KIZ262245 KSV262188:KSV262245 LCR262188:LCR262245 LMN262188:LMN262245 LWJ262188:LWJ262245 MGF262188:MGF262245 MQB262188:MQB262245 MZX262188:MZX262245 NJT262188:NJT262245 NTP262188:NTP262245 ODL262188:ODL262245 ONH262188:ONH262245 OXD262188:OXD262245 PGZ262188:PGZ262245 PQV262188:PQV262245 QAR262188:QAR262245 QKN262188:QKN262245 QUJ262188:QUJ262245 REF262188:REF262245 ROB262188:ROB262245 RXX262188:RXX262245 SHT262188:SHT262245 SRP262188:SRP262245 TBL262188:TBL262245 TLH262188:TLH262245 TVD262188:TVD262245 UEZ262188:UEZ262245 UOV262188:UOV262245 UYR262188:UYR262245 VIN262188:VIN262245 VSJ262188:VSJ262245 WCF262188:WCF262245 WMB262188:WMB262245 WVX262188:WVX262245 P327724:P327781 JL327724:JL327781 TH327724:TH327781 ADD327724:ADD327781 AMZ327724:AMZ327781 AWV327724:AWV327781 BGR327724:BGR327781 BQN327724:BQN327781 CAJ327724:CAJ327781 CKF327724:CKF327781 CUB327724:CUB327781 DDX327724:DDX327781 DNT327724:DNT327781 DXP327724:DXP327781 EHL327724:EHL327781 ERH327724:ERH327781 FBD327724:FBD327781 FKZ327724:FKZ327781 FUV327724:FUV327781 GER327724:GER327781 GON327724:GON327781 GYJ327724:GYJ327781 HIF327724:HIF327781 HSB327724:HSB327781 IBX327724:IBX327781 ILT327724:ILT327781 IVP327724:IVP327781 JFL327724:JFL327781 JPH327724:JPH327781 JZD327724:JZD327781 KIZ327724:KIZ327781 KSV327724:KSV327781 LCR327724:LCR327781 LMN327724:LMN327781 LWJ327724:LWJ327781 MGF327724:MGF327781 MQB327724:MQB327781 MZX327724:MZX327781 NJT327724:NJT327781 NTP327724:NTP327781 ODL327724:ODL327781 ONH327724:ONH327781 OXD327724:OXD327781 PGZ327724:PGZ327781 PQV327724:PQV327781 QAR327724:QAR327781 QKN327724:QKN327781 QUJ327724:QUJ327781 REF327724:REF327781 ROB327724:ROB327781 RXX327724:RXX327781 SHT327724:SHT327781 SRP327724:SRP327781 TBL327724:TBL327781 TLH327724:TLH327781 TVD327724:TVD327781 UEZ327724:UEZ327781 UOV327724:UOV327781 UYR327724:UYR327781 VIN327724:VIN327781 VSJ327724:VSJ327781 WCF327724:WCF327781 WMB327724:WMB327781 WVX327724:WVX327781 P393260:P393317 JL393260:JL393317 TH393260:TH393317 ADD393260:ADD393317 AMZ393260:AMZ393317 AWV393260:AWV393317 BGR393260:BGR393317 BQN393260:BQN393317 CAJ393260:CAJ393317 CKF393260:CKF393317 CUB393260:CUB393317 DDX393260:DDX393317 DNT393260:DNT393317 DXP393260:DXP393317 EHL393260:EHL393317 ERH393260:ERH393317 FBD393260:FBD393317 FKZ393260:FKZ393317 FUV393260:FUV393317 GER393260:GER393317 GON393260:GON393317 GYJ393260:GYJ393317 HIF393260:HIF393317 HSB393260:HSB393317 IBX393260:IBX393317 ILT393260:ILT393317 IVP393260:IVP393317 JFL393260:JFL393317 JPH393260:JPH393317 JZD393260:JZD393317 KIZ393260:KIZ393317 KSV393260:KSV393317 LCR393260:LCR393317 LMN393260:LMN393317 LWJ393260:LWJ393317 MGF393260:MGF393317 MQB393260:MQB393317 MZX393260:MZX393317 NJT393260:NJT393317 NTP393260:NTP393317 ODL393260:ODL393317 ONH393260:ONH393317 OXD393260:OXD393317 PGZ393260:PGZ393317 PQV393260:PQV393317 QAR393260:QAR393317 QKN393260:QKN393317 QUJ393260:QUJ393317 REF393260:REF393317 ROB393260:ROB393317 RXX393260:RXX393317 SHT393260:SHT393317 SRP393260:SRP393317 TBL393260:TBL393317 TLH393260:TLH393317 TVD393260:TVD393317 UEZ393260:UEZ393317 UOV393260:UOV393317 UYR393260:UYR393317 VIN393260:VIN393317 VSJ393260:VSJ393317 WCF393260:WCF393317 WMB393260:WMB393317 WVX393260:WVX393317 P458796:P458853 JL458796:JL458853 TH458796:TH458853 ADD458796:ADD458853 AMZ458796:AMZ458853 AWV458796:AWV458853 BGR458796:BGR458853 BQN458796:BQN458853 CAJ458796:CAJ458853 CKF458796:CKF458853 CUB458796:CUB458853 DDX458796:DDX458853 DNT458796:DNT458853 DXP458796:DXP458853 EHL458796:EHL458853 ERH458796:ERH458853 FBD458796:FBD458853 FKZ458796:FKZ458853 FUV458796:FUV458853 GER458796:GER458853 GON458796:GON458853 GYJ458796:GYJ458853 HIF458796:HIF458853 HSB458796:HSB458853 IBX458796:IBX458853 ILT458796:ILT458853 IVP458796:IVP458853 JFL458796:JFL458853 JPH458796:JPH458853 JZD458796:JZD458853 KIZ458796:KIZ458853 KSV458796:KSV458853 LCR458796:LCR458853 LMN458796:LMN458853 LWJ458796:LWJ458853 MGF458796:MGF458853 MQB458796:MQB458853 MZX458796:MZX458853 NJT458796:NJT458853 NTP458796:NTP458853 ODL458796:ODL458853 ONH458796:ONH458853 OXD458796:OXD458853 PGZ458796:PGZ458853 PQV458796:PQV458853 QAR458796:QAR458853 QKN458796:QKN458853 QUJ458796:QUJ458853 REF458796:REF458853 ROB458796:ROB458853 RXX458796:RXX458853 SHT458796:SHT458853 SRP458796:SRP458853 TBL458796:TBL458853 TLH458796:TLH458853 TVD458796:TVD458853 UEZ458796:UEZ458853 UOV458796:UOV458853 UYR458796:UYR458853 VIN458796:VIN458853 VSJ458796:VSJ458853 WCF458796:WCF458853 WMB458796:WMB458853 WVX458796:WVX458853 P524332:P524389 JL524332:JL524389 TH524332:TH524389 ADD524332:ADD524389 AMZ524332:AMZ524389 AWV524332:AWV524389 BGR524332:BGR524389 BQN524332:BQN524389 CAJ524332:CAJ524389 CKF524332:CKF524389 CUB524332:CUB524389 DDX524332:DDX524389 DNT524332:DNT524389 DXP524332:DXP524389 EHL524332:EHL524389 ERH524332:ERH524389 FBD524332:FBD524389 FKZ524332:FKZ524389 FUV524332:FUV524389 GER524332:GER524389 GON524332:GON524389 GYJ524332:GYJ524389 HIF524332:HIF524389 HSB524332:HSB524389 IBX524332:IBX524389 ILT524332:ILT524389 IVP524332:IVP524389 JFL524332:JFL524389 JPH524332:JPH524389 JZD524332:JZD524389 KIZ524332:KIZ524389 KSV524332:KSV524389 LCR524332:LCR524389 LMN524332:LMN524389 LWJ524332:LWJ524389 MGF524332:MGF524389 MQB524332:MQB524389 MZX524332:MZX524389 NJT524332:NJT524389 NTP524332:NTP524389 ODL524332:ODL524389 ONH524332:ONH524389 OXD524332:OXD524389 PGZ524332:PGZ524389 PQV524332:PQV524389 QAR524332:QAR524389 QKN524332:QKN524389 QUJ524332:QUJ524389 REF524332:REF524389 ROB524332:ROB524389 RXX524332:RXX524389 SHT524332:SHT524389 SRP524332:SRP524389 TBL524332:TBL524389 TLH524332:TLH524389 TVD524332:TVD524389 UEZ524332:UEZ524389 UOV524332:UOV524389 UYR524332:UYR524389 VIN524332:VIN524389 VSJ524332:VSJ524389 WCF524332:WCF524389 WMB524332:WMB524389 WVX524332:WVX524389 P589868:P589925 JL589868:JL589925 TH589868:TH589925 ADD589868:ADD589925 AMZ589868:AMZ589925 AWV589868:AWV589925 BGR589868:BGR589925 BQN589868:BQN589925 CAJ589868:CAJ589925 CKF589868:CKF589925 CUB589868:CUB589925 DDX589868:DDX589925 DNT589868:DNT589925 DXP589868:DXP589925 EHL589868:EHL589925 ERH589868:ERH589925 FBD589868:FBD589925 FKZ589868:FKZ589925 FUV589868:FUV589925 GER589868:GER589925 GON589868:GON589925 GYJ589868:GYJ589925 HIF589868:HIF589925 HSB589868:HSB589925 IBX589868:IBX589925 ILT589868:ILT589925 IVP589868:IVP589925 JFL589868:JFL589925 JPH589868:JPH589925 JZD589868:JZD589925 KIZ589868:KIZ589925 KSV589868:KSV589925 LCR589868:LCR589925 LMN589868:LMN589925 LWJ589868:LWJ589925 MGF589868:MGF589925 MQB589868:MQB589925 MZX589868:MZX589925 NJT589868:NJT589925 NTP589868:NTP589925 ODL589868:ODL589925 ONH589868:ONH589925 OXD589868:OXD589925 PGZ589868:PGZ589925 PQV589868:PQV589925 QAR589868:QAR589925 QKN589868:QKN589925 QUJ589868:QUJ589925 REF589868:REF589925 ROB589868:ROB589925 RXX589868:RXX589925 SHT589868:SHT589925 SRP589868:SRP589925 TBL589868:TBL589925 TLH589868:TLH589925 TVD589868:TVD589925 UEZ589868:UEZ589925 UOV589868:UOV589925 UYR589868:UYR589925 VIN589868:VIN589925 VSJ589868:VSJ589925 WCF589868:WCF589925 WMB589868:WMB589925 WVX589868:WVX589925 P655404:P655461 JL655404:JL655461 TH655404:TH655461 ADD655404:ADD655461 AMZ655404:AMZ655461 AWV655404:AWV655461 BGR655404:BGR655461 BQN655404:BQN655461 CAJ655404:CAJ655461 CKF655404:CKF655461 CUB655404:CUB655461 DDX655404:DDX655461 DNT655404:DNT655461 DXP655404:DXP655461 EHL655404:EHL655461 ERH655404:ERH655461 FBD655404:FBD655461 FKZ655404:FKZ655461 FUV655404:FUV655461 GER655404:GER655461 GON655404:GON655461 GYJ655404:GYJ655461 HIF655404:HIF655461 HSB655404:HSB655461 IBX655404:IBX655461 ILT655404:ILT655461 IVP655404:IVP655461 JFL655404:JFL655461 JPH655404:JPH655461 JZD655404:JZD655461 KIZ655404:KIZ655461 KSV655404:KSV655461 LCR655404:LCR655461 LMN655404:LMN655461 LWJ655404:LWJ655461 MGF655404:MGF655461 MQB655404:MQB655461 MZX655404:MZX655461 NJT655404:NJT655461 NTP655404:NTP655461 ODL655404:ODL655461 ONH655404:ONH655461 OXD655404:OXD655461 PGZ655404:PGZ655461 PQV655404:PQV655461 QAR655404:QAR655461 QKN655404:QKN655461 QUJ655404:QUJ655461 REF655404:REF655461 ROB655404:ROB655461 RXX655404:RXX655461 SHT655404:SHT655461 SRP655404:SRP655461 TBL655404:TBL655461 TLH655404:TLH655461 TVD655404:TVD655461 UEZ655404:UEZ655461 UOV655404:UOV655461 UYR655404:UYR655461 VIN655404:VIN655461 VSJ655404:VSJ655461 WCF655404:WCF655461 WMB655404:WMB655461 WVX655404:WVX655461 P720940:P720997 JL720940:JL720997 TH720940:TH720997 ADD720940:ADD720997 AMZ720940:AMZ720997 AWV720940:AWV720997 BGR720940:BGR720997 BQN720940:BQN720997 CAJ720940:CAJ720997 CKF720940:CKF720997 CUB720940:CUB720997 DDX720940:DDX720997 DNT720940:DNT720997 DXP720940:DXP720997 EHL720940:EHL720997 ERH720940:ERH720997 FBD720940:FBD720997 FKZ720940:FKZ720997 FUV720940:FUV720997 GER720940:GER720997 GON720940:GON720997 GYJ720940:GYJ720997 HIF720940:HIF720997 HSB720940:HSB720997 IBX720940:IBX720997 ILT720940:ILT720997 IVP720940:IVP720997 JFL720940:JFL720997 JPH720940:JPH720997 JZD720940:JZD720997 KIZ720940:KIZ720997 KSV720940:KSV720997 LCR720940:LCR720997 LMN720940:LMN720997 LWJ720940:LWJ720997 MGF720940:MGF720997 MQB720940:MQB720997 MZX720940:MZX720997 NJT720940:NJT720997 NTP720940:NTP720997 ODL720940:ODL720997 ONH720940:ONH720997 OXD720940:OXD720997 PGZ720940:PGZ720997 PQV720940:PQV720997 QAR720940:QAR720997 QKN720940:QKN720997 QUJ720940:QUJ720997 REF720940:REF720997 ROB720940:ROB720997 RXX720940:RXX720997 SHT720940:SHT720997 SRP720940:SRP720997 TBL720940:TBL720997 TLH720940:TLH720997 TVD720940:TVD720997 UEZ720940:UEZ720997 UOV720940:UOV720997 UYR720940:UYR720997 VIN720940:VIN720997 VSJ720940:VSJ720997 WCF720940:WCF720997 WMB720940:WMB720997 WVX720940:WVX720997 P786476:P786533 JL786476:JL786533 TH786476:TH786533 ADD786476:ADD786533 AMZ786476:AMZ786533 AWV786476:AWV786533 BGR786476:BGR786533 BQN786476:BQN786533 CAJ786476:CAJ786533 CKF786476:CKF786533 CUB786476:CUB786533 DDX786476:DDX786533 DNT786476:DNT786533 DXP786476:DXP786533 EHL786476:EHL786533 ERH786476:ERH786533 FBD786476:FBD786533 FKZ786476:FKZ786533 FUV786476:FUV786533 GER786476:GER786533 GON786476:GON786533 GYJ786476:GYJ786533 HIF786476:HIF786533 HSB786476:HSB786533 IBX786476:IBX786533 ILT786476:ILT786533 IVP786476:IVP786533 JFL786476:JFL786533 JPH786476:JPH786533 JZD786476:JZD786533 KIZ786476:KIZ786533 KSV786476:KSV786533 LCR786476:LCR786533 LMN786476:LMN786533 LWJ786476:LWJ786533 MGF786476:MGF786533 MQB786476:MQB786533 MZX786476:MZX786533 NJT786476:NJT786533 NTP786476:NTP786533 ODL786476:ODL786533 ONH786476:ONH786533 OXD786476:OXD786533 PGZ786476:PGZ786533 PQV786476:PQV786533 QAR786476:QAR786533 QKN786476:QKN786533 QUJ786476:QUJ786533 REF786476:REF786533 ROB786476:ROB786533 RXX786476:RXX786533 SHT786476:SHT786533 SRP786476:SRP786533 TBL786476:TBL786533 TLH786476:TLH786533 TVD786476:TVD786533 UEZ786476:UEZ786533 UOV786476:UOV786533 UYR786476:UYR786533 VIN786476:VIN786533 VSJ786476:VSJ786533 WCF786476:WCF786533 WMB786476:WMB786533 WVX786476:WVX786533 P852012:P852069 JL852012:JL852069 TH852012:TH852069 ADD852012:ADD852069 AMZ852012:AMZ852069 AWV852012:AWV852069 BGR852012:BGR852069 BQN852012:BQN852069 CAJ852012:CAJ852069 CKF852012:CKF852069 CUB852012:CUB852069 DDX852012:DDX852069 DNT852012:DNT852069 DXP852012:DXP852069 EHL852012:EHL852069 ERH852012:ERH852069 FBD852012:FBD852069 FKZ852012:FKZ852069 FUV852012:FUV852069 GER852012:GER852069 GON852012:GON852069 GYJ852012:GYJ852069 HIF852012:HIF852069 HSB852012:HSB852069 IBX852012:IBX852069 ILT852012:ILT852069 IVP852012:IVP852069 JFL852012:JFL852069 JPH852012:JPH852069 JZD852012:JZD852069 KIZ852012:KIZ852069 KSV852012:KSV852069 LCR852012:LCR852069 LMN852012:LMN852069 LWJ852012:LWJ852069 MGF852012:MGF852069 MQB852012:MQB852069 MZX852012:MZX852069 NJT852012:NJT852069 NTP852012:NTP852069 ODL852012:ODL852069 ONH852012:ONH852069 OXD852012:OXD852069 PGZ852012:PGZ852069 PQV852012:PQV852069 QAR852012:QAR852069 QKN852012:QKN852069 QUJ852012:QUJ852069 REF852012:REF852069 ROB852012:ROB852069 RXX852012:RXX852069 SHT852012:SHT852069 SRP852012:SRP852069 TBL852012:TBL852069 TLH852012:TLH852069 TVD852012:TVD852069 UEZ852012:UEZ852069 UOV852012:UOV852069 UYR852012:UYR852069 VIN852012:VIN852069 VSJ852012:VSJ852069 WCF852012:WCF852069 WMB852012:WMB852069 WVX852012:WVX852069 P917548:P917605 JL917548:JL917605 TH917548:TH917605 ADD917548:ADD917605 AMZ917548:AMZ917605 AWV917548:AWV917605 BGR917548:BGR917605 BQN917548:BQN917605 CAJ917548:CAJ917605 CKF917548:CKF917605 CUB917548:CUB917605 DDX917548:DDX917605 DNT917548:DNT917605 DXP917548:DXP917605 EHL917548:EHL917605 ERH917548:ERH917605 FBD917548:FBD917605 FKZ917548:FKZ917605 FUV917548:FUV917605 GER917548:GER917605 GON917548:GON917605 GYJ917548:GYJ917605 HIF917548:HIF917605 HSB917548:HSB917605 IBX917548:IBX917605 ILT917548:ILT917605 IVP917548:IVP917605 JFL917548:JFL917605 JPH917548:JPH917605 JZD917548:JZD917605 KIZ917548:KIZ917605 KSV917548:KSV917605 LCR917548:LCR917605 LMN917548:LMN917605 LWJ917548:LWJ917605 MGF917548:MGF917605 MQB917548:MQB917605 MZX917548:MZX917605 NJT917548:NJT917605 NTP917548:NTP917605 ODL917548:ODL917605 ONH917548:ONH917605 OXD917548:OXD917605 PGZ917548:PGZ917605 PQV917548:PQV917605 QAR917548:QAR917605 QKN917548:QKN917605 QUJ917548:QUJ917605 REF917548:REF917605 ROB917548:ROB917605 RXX917548:RXX917605 SHT917548:SHT917605 SRP917548:SRP917605 TBL917548:TBL917605 TLH917548:TLH917605 TVD917548:TVD917605 UEZ917548:UEZ917605 UOV917548:UOV917605 UYR917548:UYR917605 VIN917548:VIN917605 VSJ917548:VSJ917605 WCF917548:WCF917605 WMB917548:WMB917605 WVX917548:WVX917605 P983084:P983141 JL983084:JL983141 TH983084:TH983141 ADD983084:ADD983141 AMZ983084:AMZ983141 AWV983084:AWV983141 BGR983084:BGR983141 BQN983084:BQN983141 CAJ983084:CAJ983141 CKF983084:CKF983141 CUB983084:CUB983141 DDX983084:DDX983141 DNT983084:DNT983141 DXP983084:DXP983141 EHL983084:EHL983141 ERH983084:ERH983141 FBD983084:FBD983141 FKZ983084:FKZ983141 FUV983084:FUV983141 GER983084:GER983141 GON983084:GON983141 GYJ983084:GYJ983141 HIF983084:HIF983141 HSB983084:HSB983141 IBX983084:IBX983141 ILT983084:ILT983141 IVP983084:IVP983141 JFL983084:JFL983141 JPH983084:JPH983141 JZD983084:JZD983141 KIZ983084:KIZ983141 KSV983084:KSV983141 LCR983084:LCR983141 LMN983084:LMN983141 LWJ983084:LWJ983141 MGF983084:MGF983141 MQB983084:MQB983141 MZX983084:MZX983141 NJT983084:NJT983141 NTP983084:NTP983141 ODL983084:ODL983141 ONH983084:ONH983141 OXD983084:OXD983141 PGZ983084:PGZ983141 PQV983084:PQV983141 QAR983084:QAR983141 QKN983084:QKN983141 QUJ983084:QUJ983141 REF983084:REF983141 ROB983084:ROB983141 RXX983084:RXX983141 SHT983084:SHT983141 SRP983084:SRP983141 TBL983084:TBL983141 TLH983084:TLH983141 TVD983084:TVD983141 UEZ983084:UEZ983141 UOV983084:UOV983141 UYR983084:UYR983141 VIN983084:VIN983141 VSJ983084:VSJ983141 WCF983084:WCF983141 WMB983084:WMB983141 WVX14:WVX101 JL14:JL101 TH14:TH101 ADD14:ADD101 AMZ14:AMZ101 AWV14:AWV101 BGR14:BGR101 BQN14:BQN101 CAJ14:CAJ101 CKF14:CKF101 CUB14:CUB101 DDX14:DDX101 DNT14:DNT101 DXP14:DXP101 EHL14:EHL101 ERH14:ERH101 FBD14:FBD101 FKZ14:FKZ101 FUV14:FUV101 GER14:GER101 GON14:GON101 GYJ14:GYJ101 HIF14:HIF101 HSB14:HSB101 IBX14:IBX101 ILT14:ILT101 IVP14:IVP101 JFL14:JFL101 JPH14:JPH101 JZD14:JZD101 KIZ14:KIZ101 KSV14:KSV101 LCR14:LCR101 LMN14:LMN101 LWJ14:LWJ101 MGF14:MGF101 MQB14:MQB101 MZX14:MZX101 NJT14:NJT101 NTP14:NTP101 ODL14:ODL101 ONH14:ONH101 OXD14:OXD101 PGZ14:PGZ101 PQV14:PQV101 QAR14:QAR101 QKN14:QKN101 QUJ14:QUJ101 REF14:REF101 ROB14:ROB101 RXX14:RXX101 SHT14:SHT101 SRP14:SRP101 TBL14:TBL101 TLH14:TLH101 TVD14:TVD101 UEZ14:UEZ101 UOV14:UOV101 UYR14:UYR101 VIN14:VIN101 VSJ14:VSJ101 WCF14:WCF101 WMB14:WMB101">
      <formula1>$T$1:$T$8</formula1>
    </dataValidation>
    <dataValidation type="list" allowBlank="1" showInputMessage="1" showErrorMessage="1" sqref="WVN983084:WVN983141 F65580:F65637 JB65580:JB65637 SX65580:SX65637 ACT65580:ACT65637 AMP65580:AMP65637 AWL65580:AWL65637 BGH65580:BGH65637 BQD65580:BQD65637 BZZ65580:BZZ65637 CJV65580:CJV65637 CTR65580:CTR65637 DDN65580:DDN65637 DNJ65580:DNJ65637 DXF65580:DXF65637 EHB65580:EHB65637 EQX65580:EQX65637 FAT65580:FAT65637 FKP65580:FKP65637 FUL65580:FUL65637 GEH65580:GEH65637 GOD65580:GOD65637 GXZ65580:GXZ65637 HHV65580:HHV65637 HRR65580:HRR65637 IBN65580:IBN65637 ILJ65580:ILJ65637 IVF65580:IVF65637 JFB65580:JFB65637 JOX65580:JOX65637 JYT65580:JYT65637 KIP65580:KIP65637 KSL65580:KSL65637 LCH65580:LCH65637 LMD65580:LMD65637 LVZ65580:LVZ65637 MFV65580:MFV65637 MPR65580:MPR65637 MZN65580:MZN65637 NJJ65580:NJJ65637 NTF65580:NTF65637 ODB65580:ODB65637 OMX65580:OMX65637 OWT65580:OWT65637 PGP65580:PGP65637 PQL65580:PQL65637 QAH65580:QAH65637 QKD65580:QKD65637 QTZ65580:QTZ65637 RDV65580:RDV65637 RNR65580:RNR65637 RXN65580:RXN65637 SHJ65580:SHJ65637 SRF65580:SRF65637 TBB65580:TBB65637 TKX65580:TKX65637 TUT65580:TUT65637 UEP65580:UEP65637 UOL65580:UOL65637 UYH65580:UYH65637 VID65580:VID65637 VRZ65580:VRZ65637 WBV65580:WBV65637 WLR65580:WLR65637 WVN65580:WVN65637 F131116:F131173 JB131116:JB131173 SX131116:SX131173 ACT131116:ACT131173 AMP131116:AMP131173 AWL131116:AWL131173 BGH131116:BGH131173 BQD131116:BQD131173 BZZ131116:BZZ131173 CJV131116:CJV131173 CTR131116:CTR131173 DDN131116:DDN131173 DNJ131116:DNJ131173 DXF131116:DXF131173 EHB131116:EHB131173 EQX131116:EQX131173 FAT131116:FAT131173 FKP131116:FKP131173 FUL131116:FUL131173 GEH131116:GEH131173 GOD131116:GOD131173 GXZ131116:GXZ131173 HHV131116:HHV131173 HRR131116:HRR131173 IBN131116:IBN131173 ILJ131116:ILJ131173 IVF131116:IVF131173 JFB131116:JFB131173 JOX131116:JOX131173 JYT131116:JYT131173 KIP131116:KIP131173 KSL131116:KSL131173 LCH131116:LCH131173 LMD131116:LMD131173 LVZ131116:LVZ131173 MFV131116:MFV131173 MPR131116:MPR131173 MZN131116:MZN131173 NJJ131116:NJJ131173 NTF131116:NTF131173 ODB131116:ODB131173 OMX131116:OMX131173 OWT131116:OWT131173 PGP131116:PGP131173 PQL131116:PQL131173 QAH131116:QAH131173 QKD131116:QKD131173 QTZ131116:QTZ131173 RDV131116:RDV131173 RNR131116:RNR131173 RXN131116:RXN131173 SHJ131116:SHJ131173 SRF131116:SRF131173 TBB131116:TBB131173 TKX131116:TKX131173 TUT131116:TUT131173 UEP131116:UEP131173 UOL131116:UOL131173 UYH131116:UYH131173 VID131116:VID131173 VRZ131116:VRZ131173 WBV131116:WBV131173 WLR131116:WLR131173 WVN131116:WVN131173 F196652:F196709 JB196652:JB196709 SX196652:SX196709 ACT196652:ACT196709 AMP196652:AMP196709 AWL196652:AWL196709 BGH196652:BGH196709 BQD196652:BQD196709 BZZ196652:BZZ196709 CJV196652:CJV196709 CTR196652:CTR196709 DDN196652:DDN196709 DNJ196652:DNJ196709 DXF196652:DXF196709 EHB196652:EHB196709 EQX196652:EQX196709 FAT196652:FAT196709 FKP196652:FKP196709 FUL196652:FUL196709 GEH196652:GEH196709 GOD196652:GOD196709 GXZ196652:GXZ196709 HHV196652:HHV196709 HRR196652:HRR196709 IBN196652:IBN196709 ILJ196652:ILJ196709 IVF196652:IVF196709 JFB196652:JFB196709 JOX196652:JOX196709 JYT196652:JYT196709 KIP196652:KIP196709 KSL196652:KSL196709 LCH196652:LCH196709 LMD196652:LMD196709 LVZ196652:LVZ196709 MFV196652:MFV196709 MPR196652:MPR196709 MZN196652:MZN196709 NJJ196652:NJJ196709 NTF196652:NTF196709 ODB196652:ODB196709 OMX196652:OMX196709 OWT196652:OWT196709 PGP196652:PGP196709 PQL196652:PQL196709 QAH196652:QAH196709 QKD196652:QKD196709 QTZ196652:QTZ196709 RDV196652:RDV196709 RNR196652:RNR196709 RXN196652:RXN196709 SHJ196652:SHJ196709 SRF196652:SRF196709 TBB196652:TBB196709 TKX196652:TKX196709 TUT196652:TUT196709 UEP196652:UEP196709 UOL196652:UOL196709 UYH196652:UYH196709 VID196652:VID196709 VRZ196652:VRZ196709 WBV196652:WBV196709 WLR196652:WLR196709 WVN196652:WVN196709 F262188:F262245 JB262188:JB262245 SX262188:SX262245 ACT262188:ACT262245 AMP262188:AMP262245 AWL262188:AWL262245 BGH262188:BGH262245 BQD262188:BQD262245 BZZ262188:BZZ262245 CJV262188:CJV262245 CTR262188:CTR262245 DDN262188:DDN262245 DNJ262188:DNJ262245 DXF262188:DXF262245 EHB262188:EHB262245 EQX262188:EQX262245 FAT262188:FAT262245 FKP262188:FKP262245 FUL262188:FUL262245 GEH262188:GEH262245 GOD262188:GOD262245 GXZ262188:GXZ262245 HHV262188:HHV262245 HRR262188:HRR262245 IBN262188:IBN262245 ILJ262188:ILJ262245 IVF262188:IVF262245 JFB262188:JFB262245 JOX262188:JOX262245 JYT262188:JYT262245 KIP262188:KIP262245 KSL262188:KSL262245 LCH262188:LCH262245 LMD262188:LMD262245 LVZ262188:LVZ262245 MFV262188:MFV262245 MPR262188:MPR262245 MZN262188:MZN262245 NJJ262188:NJJ262245 NTF262188:NTF262245 ODB262188:ODB262245 OMX262188:OMX262245 OWT262188:OWT262245 PGP262188:PGP262245 PQL262188:PQL262245 QAH262188:QAH262245 QKD262188:QKD262245 QTZ262188:QTZ262245 RDV262188:RDV262245 RNR262188:RNR262245 RXN262188:RXN262245 SHJ262188:SHJ262245 SRF262188:SRF262245 TBB262188:TBB262245 TKX262188:TKX262245 TUT262188:TUT262245 UEP262188:UEP262245 UOL262188:UOL262245 UYH262188:UYH262245 VID262188:VID262245 VRZ262188:VRZ262245 WBV262188:WBV262245 WLR262188:WLR262245 WVN262188:WVN262245 F327724:F327781 JB327724:JB327781 SX327724:SX327781 ACT327724:ACT327781 AMP327724:AMP327781 AWL327724:AWL327781 BGH327724:BGH327781 BQD327724:BQD327781 BZZ327724:BZZ327781 CJV327724:CJV327781 CTR327724:CTR327781 DDN327724:DDN327781 DNJ327724:DNJ327781 DXF327724:DXF327781 EHB327724:EHB327781 EQX327724:EQX327781 FAT327724:FAT327781 FKP327724:FKP327781 FUL327724:FUL327781 GEH327724:GEH327781 GOD327724:GOD327781 GXZ327724:GXZ327781 HHV327724:HHV327781 HRR327724:HRR327781 IBN327724:IBN327781 ILJ327724:ILJ327781 IVF327724:IVF327781 JFB327724:JFB327781 JOX327724:JOX327781 JYT327724:JYT327781 KIP327724:KIP327781 KSL327724:KSL327781 LCH327724:LCH327781 LMD327724:LMD327781 LVZ327724:LVZ327781 MFV327724:MFV327781 MPR327724:MPR327781 MZN327724:MZN327781 NJJ327724:NJJ327781 NTF327724:NTF327781 ODB327724:ODB327781 OMX327724:OMX327781 OWT327724:OWT327781 PGP327724:PGP327781 PQL327724:PQL327781 QAH327724:QAH327781 QKD327724:QKD327781 QTZ327724:QTZ327781 RDV327724:RDV327781 RNR327724:RNR327781 RXN327724:RXN327781 SHJ327724:SHJ327781 SRF327724:SRF327781 TBB327724:TBB327781 TKX327724:TKX327781 TUT327724:TUT327781 UEP327724:UEP327781 UOL327724:UOL327781 UYH327724:UYH327781 VID327724:VID327781 VRZ327724:VRZ327781 WBV327724:WBV327781 WLR327724:WLR327781 WVN327724:WVN327781 F393260:F393317 JB393260:JB393317 SX393260:SX393317 ACT393260:ACT393317 AMP393260:AMP393317 AWL393260:AWL393317 BGH393260:BGH393317 BQD393260:BQD393317 BZZ393260:BZZ393317 CJV393260:CJV393317 CTR393260:CTR393317 DDN393260:DDN393317 DNJ393260:DNJ393317 DXF393260:DXF393317 EHB393260:EHB393317 EQX393260:EQX393317 FAT393260:FAT393317 FKP393260:FKP393317 FUL393260:FUL393317 GEH393260:GEH393317 GOD393260:GOD393317 GXZ393260:GXZ393317 HHV393260:HHV393317 HRR393260:HRR393317 IBN393260:IBN393317 ILJ393260:ILJ393317 IVF393260:IVF393317 JFB393260:JFB393317 JOX393260:JOX393317 JYT393260:JYT393317 KIP393260:KIP393317 KSL393260:KSL393317 LCH393260:LCH393317 LMD393260:LMD393317 LVZ393260:LVZ393317 MFV393260:MFV393317 MPR393260:MPR393317 MZN393260:MZN393317 NJJ393260:NJJ393317 NTF393260:NTF393317 ODB393260:ODB393317 OMX393260:OMX393317 OWT393260:OWT393317 PGP393260:PGP393317 PQL393260:PQL393317 QAH393260:QAH393317 QKD393260:QKD393317 QTZ393260:QTZ393317 RDV393260:RDV393317 RNR393260:RNR393317 RXN393260:RXN393317 SHJ393260:SHJ393317 SRF393260:SRF393317 TBB393260:TBB393317 TKX393260:TKX393317 TUT393260:TUT393317 UEP393260:UEP393317 UOL393260:UOL393317 UYH393260:UYH393317 VID393260:VID393317 VRZ393260:VRZ393317 WBV393260:WBV393317 WLR393260:WLR393317 WVN393260:WVN393317 F458796:F458853 JB458796:JB458853 SX458796:SX458853 ACT458796:ACT458853 AMP458796:AMP458853 AWL458796:AWL458853 BGH458796:BGH458853 BQD458796:BQD458853 BZZ458796:BZZ458853 CJV458796:CJV458853 CTR458796:CTR458853 DDN458796:DDN458853 DNJ458796:DNJ458853 DXF458796:DXF458853 EHB458796:EHB458853 EQX458796:EQX458853 FAT458796:FAT458853 FKP458796:FKP458853 FUL458796:FUL458853 GEH458796:GEH458853 GOD458796:GOD458853 GXZ458796:GXZ458853 HHV458796:HHV458853 HRR458796:HRR458853 IBN458796:IBN458853 ILJ458796:ILJ458853 IVF458796:IVF458853 JFB458796:JFB458853 JOX458796:JOX458853 JYT458796:JYT458853 KIP458796:KIP458853 KSL458796:KSL458853 LCH458796:LCH458853 LMD458796:LMD458853 LVZ458796:LVZ458853 MFV458796:MFV458853 MPR458796:MPR458853 MZN458796:MZN458853 NJJ458796:NJJ458853 NTF458796:NTF458853 ODB458796:ODB458853 OMX458796:OMX458853 OWT458796:OWT458853 PGP458796:PGP458853 PQL458796:PQL458853 QAH458796:QAH458853 QKD458796:QKD458853 QTZ458796:QTZ458853 RDV458796:RDV458853 RNR458796:RNR458853 RXN458796:RXN458853 SHJ458796:SHJ458853 SRF458796:SRF458853 TBB458796:TBB458853 TKX458796:TKX458853 TUT458796:TUT458853 UEP458796:UEP458853 UOL458796:UOL458853 UYH458796:UYH458853 VID458796:VID458853 VRZ458796:VRZ458853 WBV458796:WBV458853 WLR458796:WLR458853 WVN458796:WVN458853 F524332:F524389 JB524332:JB524389 SX524332:SX524389 ACT524332:ACT524389 AMP524332:AMP524389 AWL524332:AWL524389 BGH524332:BGH524389 BQD524332:BQD524389 BZZ524332:BZZ524389 CJV524332:CJV524389 CTR524332:CTR524389 DDN524332:DDN524389 DNJ524332:DNJ524389 DXF524332:DXF524389 EHB524332:EHB524389 EQX524332:EQX524389 FAT524332:FAT524389 FKP524332:FKP524389 FUL524332:FUL524389 GEH524332:GEH524389 GOD524332:GOD524389 GXZ524332:GXZ524389 HHV524332:HHV524389 HRR524332:HRR524389 IBN524332:IBN524389 ILJ524332:ILJ524389 IVF524332:IVF524389 JFB524332:JFB524389 JOX524332:JOX524389 JYT524332:JYT524389 KIP524332:KIP524389 KSL524332:KSL524389 LCH524332:LCH524389 LMD524332:LMD524389 LVZ524332:LVZ524389 MFV524332:MFV524389 MPR524332:MPR524389 MZN524332:MZN524389 NJJ524332:NJJ524389 NTF524332:NTF524389 ODB524332:ODB524389 OMX524332:OMX524389 OWT524332:OWT524389 PGP524332:PGP524389 PQL524332:PQL524389 QAH524332:QAH524389 QKD524332:QKD524389 QTZ524332:QTZ524389 RDV524332:RDV524389 RNR524332:RNR524389 RXN524332:RXN524389 SHJ524332:SHJ524389 SRF524332:SRF524389 TBB524332:TBB524389 TKX524332:TKX524389 TUT524332:TUT524389 UEP524332:UEP524389 UOL524332:UOL524389 UYH524332:UYH524389 VID524332:VID524389 VRZ524332:VRZ524389 WBV524332:WBV524389 WLR524332:WLR524389 WVN524332:WVN524389 F589868:F589925 JB589868:JB589925 SX589868:SX589925 ACT589868:ACT589925 AMP589868:AMP589925 AWL589868:AWL589925 BGH589868:BGH589925 BQD589868:BQD589925 BZZ589868:BZZ589925 CJV589868:CJV589925 CTR589868:CTR589925 DDN589868:DDN589925 DNJ589868:DNJ589925 DXF589868:DXF589925 EHB589868:EHB589925 EQX589868:EQX589925 FAT589868:FAT589925 FKP589868:FKP589925 FUL589868:FUL589925 GEH589868:GEH589925 GOD589868:GOD589925 GXZ589868:GXZ589925 HHV589868:HHV589925 HRR589868:HRR589925 IBN589868:IBN589925 ILJ589868:ILJ589925 IVF589868:IVF589925 JFB589868:JFB589925 JOX589868:JOX589925 JYT589868:JYT589925 KIP589868:KIP589925 KSL589868:KSL589925 LCH589868:LCH589925 LMD589868:LMD589925 LVZ589868:LVZ589925 MFV589868:MFV589925 MPR589868:MPR589925 MZN589868:MZN589925 NJJ589868:NJJ589925 NTF589868:NTF589925 ODB589868:ODB589925 OMX589868:OMX589925 OWT589868:OWT589925 PGP589868:PGP589925 PQL589868:PQL589925 QAH589868:QAH589925 QKD589868:QKD589925 QTZ589868:QTZ589925 RDV589868:RDV589925 RNR589868:RNR589925 RXN589868:RXN589925 SHJ589868:SHJ589925 SRF589868:SRF589925 TBB589868:TBB589925 TKX589868:TKX589925 TUT589868:TUT589925 UEP589868:UEP589925 UOL589868:UOL589925 UYH589868:UYH589925 VID589868:VID589925 VRZ589868:VRZ589925 WBV589868:WBV589925 WLR589868:WLR589925 WVN589868:WVN589925 F655404:F655461 JB655404:JB655461 SX655404:SX655461 ACT655404:ACT655461 AMP655404:AMP655461 AWL655404:AWL655461 BGH655404:BGH655461 BQD655404:BQD655461 BZZ655404:BZZ655461 CJV655404:CJV655461 CTR655404:CTR655461 DDN655404:DDN655461 DNJ655404:DNJ655461 DXF655404:DXF655461 EHB655404:EHB655461 EQX655404:EQX655461 FAT655404:FAT655461 FKP655404:FKP655461 FUL655404:FUL655461 GEH655404:GEH655461 GOD655404:GOD655461 GXZ655404:GXZ655461 HHV655404:HHV655461 HRR655404:HRR655461 IBN655404:IBN655461 ILJ655404:ILJ655461 IVF655404:IVF655461 JFB655404:JFB655461 JOX655404:JOX655461 JYT655404:JYT655461 KIP655404:KIP655461 KSL655404:KSL655461 LCH655404:LCH655461 LMD655404:LMD655461 LVZ655404:LVZ655461 MFV655404:MFV655461 MPR655404:MPR655461 MZN655404:MZN655461 NJJ655404:NJJ655461 NTF655404:NTF655461 ODB655404:ODB655461 OMX655404:OMX655461 OWT655404:OWT655461 PGP655404:PGP655461 PQL655404:PQL655461 QAH655404:QAH655461 QKD655404:QKD655461 QTZ655404:QTZ655461 RDV655404:RDV655461 RNR655404:RNR655461 RXN655404:RXN655461 SHJ655404:SHJ655461 SRF655404:SRF655461 TBB655404:TBB655461 TKX655404:TKX655461 TUT655404:TUT655461 UEP655404:UEP655461 UOL655404:UOL655461 UYH655404:UYH655461 VID655404:VID655461 VRZ655404:VRZ655461 WBV655404:WBV655461 WLR655404:WLR655461 WVN655404:WVN655461 F720940:F720997 JB720940:JB720997 SX720940:SX720997 ACT720940:ACT720997 AMP720940:AMP720997 AWL720940:AWL720997 BGH720940:BGH720997 BQD720940:BQD720997 BZZ720940:BZZ720997 CJV720940:CJV720997 CTR720940:CTR720997 DDN720940:DDN720997 DNJ720940:DNJ720997 DXF720940:DXF720997 EHB720940:EHB720997 EQX720940:EQX720997 FAT720940:FAT720997 FKP720940:FKP720997 FUL720940:FUL720997 GEH720940:GEH720997 GOD720940:GOD720997 GXZ720940:GXZ720997 HHV720940:HHV720997 HRR720940:HRR720997 IBN720940:IBN720997 ILJ720940:ILJ720997 IVF720940:IVF720997 JFB720940:JFB720997 JOX720940:JOX720997 JYT720940:JYT720997 KIP720940:KIP720997 KSL720940:KSL720997 LCH720940:LCH720997 LMD720940:LMD720997 LVZ720940:LVZ720997 MFV720940:MFV720997 MPR720940:MPR720997 MZN720940:MZN720997 NJJ720940:NJJ720997 NTF720940:NTF720997 ODB720940:ODB720997 OMX720940:OMX720997 OWT720940:OWT720997 PGP720940:PGP720997 PQL720940:PQL720997 QAH720940:QAH720997 QKD720940:QKD720997 QTZ720940:QTZ720997 RDV720940:RDV720997 RNR720940:RNR720997 RXN720940:RXN720997 SHJ720940:SHJ720997 SRF720940:SRF720997 TBB720940:TBB720997 TKX720940:TKX720997 TUT720940:TUT720997 UEP720940:UEP720997 UOL720940:UOL720997 UYH720940:UYH720997 VID720940:VID720997 VRZ720940:VRZ720997 WBV720940:WBV720997 WLR720940:WLR720997 WVN720940:WVN720997 F786476:F786533 JB786476:JB786533 SX786476:SX786533 ACT786476:ACT786533 AMP786476:AMP786533 AWL786476:AWL786533 BGH786476:BGH786533 BQD786476:BQD786533 BZZ786476:BZZ786533 CJV786476:CJV786533 CTR786476:CTR786533 DDN786476:DDN786533 DNJ786476:DNJ786533 DXF786476:DXF786533 EHB786476:EHB786533 EQX786476:EQX786533 FAT786476:FAT786533 FKP786476:FKP786533 FUL786476:FUL786533 GEH786476:GEH786533 GOD786476:GOD786533 GXZ786476:GXZ786533 HHV786476:HHV786533 HRR786476:HRR786533 IBN786476:IBN786533 ILJ786476:ILJ786533 IVF786476:IVF786533 JFB786476:JFB786533 JOX786476:JOX786533 JYT786476:JYT786533 KIP786476:KIP786533 KSL786476:KSL786533 LCH786476:LCH786533 LMD786476:LMD786533 LVZ786476:LVZ786533 MFV786476:MFV786533 MPR786476:MPR786533 MZN786476:MZN786533 NJJ786476:NJJ786533 NTF786476:NTF786533 ODB786476:ODB786533 OMX786476:OMX786533 OWT786476:OWT786533 PGP786476:PGP786533 PQL786476:PQL786533 QAH786476:QAH786533 QKD786476:QKD786533 QTZ786476:QTZ786533 RDV786476:RDV786533 RNR786476:RNR786533 RXN786476:RXN786533 SHJ786476:SHJ786533 SRF786476:SRF786533 TBB786476:TBB786533 TKX786476:TKX786533 TUT786476:TUT786533 UEP786476:UEP786533 UOL786476:UOL786533 UYH786476:UYH786533 VID786476:VID786533 VRZ786476:VRZ786533 WBV786476:WBV786533 WLR786476:WLR786533 WVN786476:WVN786533 F852012:F852069 JB852012:JB852069 SX852012:SX852069 ACT852012:ACT852069 AMP852012:AMP852069 AWL852012:AWL852069 BGH852012:BGH852069 BQD852012:BQD852069 BZZ852012:BZZ852069 CJV852012:CJV852069 CTR852012:CTR852069 DDN852012:DDN852069 DNJ852012:DNJ852069 DXF852012:DXF852069 EHB852012:EHB852069 EQX852012:EQX852069 FAT852012:FAT852069 FKP852012:FKP852069 FUL852012:FUL852069 GEH852012:GEH852069 GOD852012:GOD852069 GXZ852012:GXZ852069 HHV852012:HHV852069 HRR852012:HRR852069 IBN852012:IBN852069 ILJ852012:ILJ852069 IVF852012:IVF852069 JFB852012:JFB852069 JOX852012:JOX852069 JYT852012:JYT852069 KIP852012:KIP852069 KSL852012:KSL852069 LCH852012:LCH852069 LMD852012:LMD852069 LVZ852012:LVZ852069 MFV852012:MFV852069 MPR852012:MPR852069 MZN852012:MZN852069 NJJ852012:NJJ852069 NTF852012:NTF852069 ODB852012:ODB852069 OMX852012:OMX852069 OWT852012:OWT852069 PGP852012:PGP852069 PQL852012:PQL852069 QAH852012:QAH852069 QKD852012:QKD852069 QTZ852012:QTZ852069 RDV852012:RDV852069 RNR852012:RNR852069 RXN852012:RXN852069 SHJ852012:SHJ852069 SRF852012:SRF852069 TBB852012:TBB852069 TKX852012:TKX852069 TUT852012:TUT852069 UEP852012:UEP852069 UOL852012:UOL852069 UYH852012:UYH852069 VID852012:VID852069 VRZ852012:VRZ852069 WBV852012:WBV852069 WLR852012:WLR852069 WVN852012:WVN852069 F917548:F917605 JB917548:JB917605 SX917548:SX917605 ACT917548:ACT917605 AMP917548:AMP917605 AWL917548:AWL917605 BGH917548:BGH917605 BQD917548:BQD917605 BZZ917548:BZZ917605 CJV917548:CJV917605 CTR917548:CTR917605 DDN917548:DDN917605 DNJ917548:DNJ917605 DXF917548:DXF917605 EHB917548:EHB917605 EQX917548:EQX917605 FAT917548:FAT917605 FKP917548:FKP917605 FUL917548:FUL917605 GEH917548:GEH917605 GOD917548:GOD917605 GXZ917548:GXZ917605 HHV917548:HHV917605 HRR917548:HRR917605 IBN917548:IBN917605 ILJ917548:ILJ917605 IVF917548:IVF917605 JFB917548:JFB917605 JOX917548:JOX917605 JYT917548:JYT917605 KIP917548:KIP917605 KSL917548:KSL917605 LCH917548:LCH917605 LMD917548:LMD917605 LVZ917548:LVZ917605 MFV917548:MFV917605 MPR917548:MPR917605 MZN917548:MZN917605 NJJ917548:NJJ917605 NTF917548:NTF917605 ODB917548:ODB917605 OMX917548:OMX917605 OWT917548:OWT917605 PGP917548:PGP917605 PQL917548:PQL917605 QAH917548:QAH917605 QKD917548:QKD917605 QTZ917548:QTZ917605 RDV917548:RDV917605 RNR917548:RNR917605 RXN917548:RXN917605 SHJ917548:SHJ917605 SRF917548:SRF917605 TBB917548:TBB917605 TKX917548:TKX917605 TUT917548:TUT917605 UEP917548:UEP917605 UOL917548:UOL917605 UYH917548:UYH917605 VID917548:VID917605 VRZ917548:VRZ917605 WBV917548:WBV917605 WLR917548:WLR917605 WVN917548:WVN917605 F983084:F983141 JB983084:JB983141 SX983084:SX983141 ACT983084:ACT983141 AMP983084:AMP983141 AWL983084:AWL983141 BGH983084:BGH983141 BQD983084:BQD983141 BZZ983084:BZZ983141 CJV983084:CJV983141 CTR983084:CTR983141 DDN983084:DDN983141 DNJ983084:DNJ983141 DXF983084:DXF983141 EHB983084:EHB983141 EQX983084:EQX983141 FAT983084:FAT983141 FKP983084:FKP983141 FUL983084:FUL983141 GEH983084:GEH983141 GOD983084:GOD983141 GXZ983084:GXZ983141 HHV983084:HHV983141 HRR983084:HRR983141 IBN983084:IBN983141 ILJ983084:ILJ983141 IVF983084:IVF983141 JFB983084:JFB983141 JOX983084:JOX983141 JYT983084:JYT983141 KIP983084:KIP983141 KSL983084:KSL983141 LCH983084:LCH983141 LMD983084:LMD983141 LVZ983084:LVZ983141 MFV983084:MFV983141 MPR983084:MPR983141 MZN983084:MZN983141 NJJ983084:NJJ983141 NTF983084:NTF983141 ODB983084:ODB983141 OMX983084:OMX983141 OWT983084:OWT983141 PGP983084:PGP983141 PQL983084:PQL983141 QAH983084:QAH983141 QKD983084:QKD983141 QTZ983084:QTZ983141 RDV983084:RDV983141 RNR983084:RNR983141 RXN983084:RXN983141 SHJ983084:SHJ983141 SRF983084:SRF983141 TBB983084:TBB983141 TKX983084:TKX983141 TUT983084:TUT983141 UEP983084:UEP983141 UOL983084:UOL983141 UYH983084:UYH983141 VID983084:VID983141 VRZ983084:VRZ983141 WBV983084:WBV983141 WLR983084:WLR983141 WVN14:WVN101 JB14:JB101 SX14:SX101 ACT14:ACT101 AMP14:AMP101 AWL14:AWL101 BGH14:BGH101 BQD14:BQD101 BZZ14:BZZ101 CJV14:CJV101 CTR14:CTR101 DDN14:DDN101 DNJ14:DNJ101 DXF14:DXF101 EHB14:EHB101 EQX14:EQX101 FAT14:FAT101 FKP14:FKP101 FUL14:FUL101 GEH14:GEH101 GOD14:GOD101 GXZ14:GXZ101 HHV14:HHV101 HRR14:HRR101 IBN14:IBN101 ILJ14:ILJ101 IVF14:IVF101 JFB14:JFB101 JOX14:JOX101 JYT14:JYT101 KIP14:KIP101 KSL14:KSL101 LCH14:LCH101 LMD14:LMD101 LVZ14:LVZ101 MFV14:MFV101 MPR14:MPR101 MZN14:MZN101 NJJ14:NJJ101 NTF14:NTF101 ODB14:ODB101 OMX14:OMX101 OWT14:OWT101 PGP14:PGP101 PQL14:PQL101 QAH14:QAH101 QKD14:QKD101 QTZ14:QTZ101 RDV14:RDV101 RNR14:RNR101 RXN14:RXN101 SHJ14:SHJ101 SRF14:SRF101 TBB14:TBB101 TKX14:TKX101 TUT14:TUT101 UEP14:UEP101 UOL14:UOL101 UYH14:UYH101 VID14:VID101 VRZ14:VRZ101 WBV14:WBV101 WLR14:WLR101">
      <formula1>$V$1:$V$3</formula1>
    </dataValidation>
    <dataValidation type="list" allowBlank="1" showInputMessage="1" showErrorMessage="1" sqref="B11">
      <formula1>$X$1:$X$12</formula1>
    </dataValidation>
  </dataValidations>
  <pageMargins left="0.70866141732283472" right="0.70866141732283472" top="0.35433070866141736" bottom="0.35433070866141736" header="0.31496062992125984" footer="0.31496062992125984"/>
  <pageSetup paperSize="9" scale="7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Y15"/>
  <sheetViews>
    <sheetView zoomScaleNormal="100" zoomScaleSheetLayoutView="80" workbookViewId="0">
      <selection activeCell="E3" sqref="E3:E4"/>
    </sheetView>
  </sheetViews>
  <sheetFormatPr baseColWidth="10" defaultRowHeight="12.75"/>
  <cols>
    <col min="1" max="1" width="15.5703125" customWidth="1"/>
    <col min="2" max="2" width="54.85546875" customWidth="1"/>
    <col min="3" max="3" width="12.7109375" customWidth="1"/>
    <col min="4" max="4" width="35.7109375" customWidth="1"/>
    <col min="5" max="5" width="15" customWidth="1"/>
    <col min="6" max="8" width="11.85546875" customWidth="1"/>
    <col min="9" max="9" width="12.7109375" customWidth="1"/>
    <col min="10" max="10" width="15" customWidth="1"/>
    <col min="11" max="11" width="15" bestFit="1" customWidth="1"/>
    <col min="12" max="12" width="11.85546875" customWidth="1"/>
    <col min="13" max="13" width="12.7109375" customWidth="1"/>
    <col min="14" max="14" width="13.85546875" customWidth="1"/>
    <col min="17" max="19" width="13.5703125" customWidth="1"/>
    <col min="20" max="20" width="23.42578125" customWidth="1"/>
    <col min="24" max="24" width="15.5703125" customWidth="1"/>
    <col min="257" max="257" width="15.5703125" customWidth="1"/>
    <col min="258" max="258" width="54.85546875" customWidth="1"/>
    <col min="259" max="259" width="12.7109375" customWidth="1"/>
    <col min="260" max="260" width="35.7109375" customWidth="1"/>
    <col min="261" max="261" width="15" customWidth="1"/>
    <col min="262" max="264" width="11.85546875" customWidth="1"/>
    <col min="265" max="265" width="12.7109375" customWidth="1"/>
    <col min="266" max="266" width="15" customWidth="1"/>
    <col min="267" max="267" width="15" bestFit="1" customWidth="1"/>
    <col min="268" max="268" width="11.85546875" customWidth="1"/>
    <col min="269" max="269" width="12.7109375" customWidth="1"/>
    <col min="270" max="270" width="13.85546875" customWidth="1"/>
    <col min="273" max="275" width="13.5703125" customWidth="1"/>
    <col min="513" max="513" width="15.5703125" customWidth="1"/>
    <col min="514" max="514" width="54.85546875" customWidth="1"/>
    <col min="515" max="515" width="12.7109375" customWidth="1"/>
    <col min="516" max="516" width="35.7109375" customWidth="1"/>
    <col min="517" max="517" width="15" customWidth="1"/>
    <col min="518" max="520" width="11.85546875" customWidth="1"/>
    <col min="521" max="521" width="12.7109375" customWidth="1"/>
    <col min="522" max="522" width="15" customWidth="1"/>
    <col min="523" max="523" width="15" bestFit="1" customWidth="1"/>
    <col min="524" max="524" width="11.85546875" customWidth="1"/>
    <col min="525" max="525" width="12.7109375" customWidth="1"/>
    <col min="526" max="526" width="13.85546875" customWidth="1"/>
    <col min="529" max="531" width="13.5703125" customWidth="1"/>
    <col min="769" max="769" width="15.5703125" customWidth="1"/>
    <col min="770" max="770" width="54.85546875" customWidth="1"/>
    <col min="771" max="771" width="12.7109375" customWidth="1"/>
    <col min="772" max="772" width="35.7109375" customWidth="1"/>
    <col min="773" max="773" width="15" customWidth="1"/>
    <col min="774" max="776" width="11.85546875" customWidth="1"/>
    <col min="777" max="777" width="12.7109375" customWidth="1"/>
    <col min="778" max="778" width="15" customWidth="1"/>
    <col min="779" max="779" width="15" bestFit="1" customWidth="1"/>
    <col min="780" max="780" width="11.85546875" customWidth="1"/>
    <col min="781" max="781" width="12.7109375" customWidth="1"/>
    <col min="782" max="782" width="13.85546875" customWidth="1"/>
    <col min="785" max="787" width="13.5703125" customWidth="1"/>
    <col min="1025" max="1025" width="15.5703125" customWidth="1"/>
    <col min="1026" max="1026" width="54.85546875" customWidth="1"/>
    <col min="1027" max="1027" width="12.7109375" customWidth="1"/>
    <col min="1028" max="1028" width="35.7109375" customWidth="1"/>
    <col min="1029" max="1029" width="15" customWidth="1"/>
    <col min="1030" max="1032" width="11.85546875" customWidth="1"/>
    <col min="1033" max="1033" width="12.7109375" customWidth="1"/>
    <col min="1034" max="1034" width="15" customWidth="1"/>
    <col min="1035" max="1035" width="15" bestFit="1" customWidth="1"/>
    <col min="1036" max="1036" width="11.85546875" customWidth="1"/>
    <col min="1037" max="1037" width="12.7109375" customWidth="1"/>
    <col min="1038" max="1038" width="13.85546875" customWidth="1"/>
    <col min="1041" max="1043" width="13.5703125" customWidth="1"/>
    <col min="1281" max="1281" width="15.5703125" customWidth="1"/>
    <col min="1282" max="1282" width="54.85546875" customWidth="1"/>
    <col min="1283" max="1283" width="12.7109375" customWidth="1"/>
    <col min="1284" max="1284" width="35.7109375" customWidth="1"/>
    <col min="1285" max="1285" width="15" customWidth="1"/>
    <col min="1286" max="1288" width="11.85546875" customWidth="1"/>
    <col min="1289" max="1289" width="12.7109375" customWidth="1"/>
    <col min="1290" max="1290" width="15" customWidth="1"/>
    <col min="1291" max="1291" width="15" bestFit="1" customWidth="1"/>
    <col min="1292" max="1292" width="11.85546875" customWidth="1"/>
    <col min="1293" max="1293" width="12.7109375" customWidth="1"/>
    <col min="1294" max="1294" width="13.85546875" customWidth="1"/>
    <col min="1297" max="1299" width="13.5703125" customWidth="1"/>
    <col min="1537" max="1537" width="15.5703125" customWidth="1"/>
    <col min="1538" max="1538" width="54.85546875" customWidth="1"/>
    <col min="1539" max="1539" width="12.7109375" customWidth="1"/>
    <col min="1540" max="1540" width="35.7109375" customWidth="1"/>
    <col min="1541" max="1541" width="15" customWidth="1"/>
    <col min="1542" max="1544" width="11.85546875" customWidth="1"/>
    <col min="1545" max="1545" width="12.7109375" customWidth="1"/>
    <col min="1546" max="1546" width="15" customWidth="1"/>
    <col min="1547" max="1547" width="15" bestFit="1" customWidth="1"/>
    <col min="1548" max="1548" width="11.85546875" customWidth="1"/>
    <col min="1549" max="1549" width="12.7109375" customWidth="1"/>
    <col min="1550" max="1550" width="13.85546875" customWidth="1"/>
    <col min="1553" max="1555" width="13.5703125" customWidth="1"/>
    <col min="1793" max="1793" width="15.5703125" customWidth="1"/>
    <col min="1794" max="1794" width="54.85546875" customWidth="1"/>
    <col min="1795" max="1795" width="12.7109375" customWidth="1"/>
    <col min="1796" max="1796" width="35.7109375" customWidth="1"/>
    <col min="1797" max="1797" width="15" customWidth="1"/>
    <col min="1798" max="1800" width="11.85546875" customWidth="1"/>
    <col min="1801" max="1801" width="12.7109375" customWidth="1"/>
    <col min="1802" max="1802" width="15" customWidth="1"/>
    <col min="1803" max="1803" width="15" bestFit="1" customWidth="1"/>
    <col min="1804" max="1804" width="11.85546875" customWidth="1"/>
    <col min="1805" max="1805" width="12.7109375" customWidth="1"/>
    <col min="1806" max="1806" width="13.85546875" customWidth="1"/>
    <col min="1809" max="1811" width="13.5703125" customWidth="1"/>
    <col min="2049" max="2049" width="15.5703125" customWidth="1"/>
    <col min="2050" max="2050" width="54.85546875" customWidth="1"/>
    <col min="2051" max="2051" width="12.7109375" customWidth="1"/>
    <col min="2052" max="2052" width="35.7109375" customWidth="1"/>
    <col min="2053" max="2053" width="15" customWidth="1"/>
    <col min="2054" max="2056" width="11.85546875" customWidth="1"/>
    <col min="2057" max="2057" width="12.7109375" customWidth="1"/>
    <col min="2058" max="2058" width="15" customWidth="1"/>
    <col min="2059" max="2059" width="15" bestFit="1" customWidth="1"/>
    <col min="2060" max="2060" width="11.85546875" customWidth="1"/>
    <col min="2061" max="2061" width="12.7109375" customWidth="1"/>
    <col min="2062" max="2062" width="13.85546875" customWidth="1"/>
    <col min="2065" max="2067" width="13.5703125" customWidth="1"/>
    <col min="2305" max="2305" width="15.5703125" customWidth="1"/>
    <col min="2306" max="2306" width="54.85546875" customWidth="1"/>
    <col min="2307" max="2307" width="12.7109375" customWidth="1"/>
    <col min="2308" max="2308" width="35.7109375" customWidth="1"/>
    <col min="2309" max="2309" width="15" customWidth="1"/>
    <col min="2310" max="2312" width="11.85546875" customWidth="1"/>
    <col min="2313" max="2313" width="12.7109375" customWidth="1"/>
    <col min="2314" max="2314" width="15" customWidth="1"/>
    <col min="2315" max="2315" width="15" bestFit="1" customWidth="1"/>
    <col min="2316" max="2316" width="11.85546875" customWidth="1"/>
    <col min="2317" max="2317" width="12.7109375" customWidth="1"/>
    <col min="2318" max="2318" width="13.85546875" customWidth="1"/>
    <col min="2321" max="2323" width="13.5703125" customWidth="1"/>
    <col min="2561" max="2561" width="15.5703125" customWidth="1"/>
    <col min="2562" max="2562" width="54.85546875" customWidth="1"/>
    <col min="2563" max="2563" width="12.7109375" customWidth="1"/>
    <col min="2564" max="2564" width="35.7109375" customWidth="1"/>
    <col min="2565" max="2565" width="15" customWidth="1"/>
    <col min="2566" max="2568" width="11.85546875" customWidth="1"/>
    <col min="2569" max="2569" width="12.7109375" customWidth="1"/>
    <col min="2570" max="2570" width="15" customWidth="1"/>
    <col min="2571" max="2571" width="15" bestFit="1" customWidth="1"/>
    <col min="2572" max="2572" width="11.85546875" customWidth="1"/>
    <col min="2573" max="2573" width="12.7109375" customWidth="1"/>
    <col min="2574" max="2574" width="13.85546875" customWidth="1"/>
    <col min="2577" max="2579" width="13.5703125" customWidth="1"/>
    <col min="2817" max="2817" width="15.5703125" customWidth="1"/>
    <col min="2818" max="2818" width="54.85546875" customWidth="1"/>
    <col min="2819" max="2819" width="12.7109375" customWidth="1"/>
    <col min="2820" max="2820" width="35.7109375" customWidth="1"/>
    <col min="2821" max="2821" width="15" customWidth="1"/>
    <col min="2822" max="2824" width="11.85546875" customWidth="1"/>
    <col min="2825" max="2825" width="12.7109375" customWidth="1"/>
    <col min="2826" max="2826" width="15" customWidth="1"/>
    <col min="2827" max="2827" width="15" bestFit="1" customWidth="1"/>
    <col min="2828" max="2828" width="11.85546875" customWidth="1"/>
    <col min="2829" max="2829" width="12.7109375" customWidth="1"/>
    <col min="2830" max="2830" width="13.85546875" customWidth="1"/>
    <col min="2833" max="2835" width="13.5703125" customWidth="1"/>
    <col min="3073" max="3073" width="15.5703125" customWidth="1"/>
    <col min="3074" max="3074" width="54.85546875" customWidth="1"/>
    <col min="3075" max="3075" width="12.7109375" customWidth="1"/>
    <col min="3076" max="3076" width="35.7109375" customWidth="1"/>
    <col min="3077" max="3077" width="15" customWidth="1"/>
    <col min="3078" max="3080" width="11.85546875" customWidth="1"/>
    <col min="3081" max="3081" width="12.7109375" customWidth="1"/>
    <col min="3082" max="3082" width="15" customWidth="1"/>
    <col min="3083" max="3083" width="15" bestFit="1" customWidth="1"/>
    <col min="3084" max="3084" width="11.85546875" customWidth="1"/>
    <col min="3085" max="3085" width="12.7109375" customWidth="1"/>
    <col min="3086" max="3086" width="13.85546875" customWidth="1"/>
    <col min="3089" max="3091" width="13.5703125" customWidth="1"/>
    <col min="3329" max="3329" width="15.5703125" customWidth="1"/>
    <col min="3330" max="3330" width="54.85546875" customWidth="1"/>
    <col min="3331" max="3331" width="12.7109375" customWidth="1"/>
    <col min="3332" max="3332" width="35.7109375" customWidth="1"/>
    <col min="3333" max="3333" width="15" customWidth="1"/>
    <col min="3334" max="3336" width="11.85546875" customWidth="1"/>
    <col min="3337" max="3337" width="12.7109375" customWidth="1"/>
    <col min="3338" max="3338" width="15" customWidth="1"/>
    <col min="3339" max="3339" width="15" bestFit="1" customWidth="1"/>
    <col min="3340" max="3340" width="11.85546875" customWidth="1"/>
    <col min="3341" max="3341" width="12.7109375" customWidth="1"/>
    <col min="3342" max="3342" width="13.85546875" customWidth="1"/>
    <col min="3345" max="3347" width="13.5703125" customWidth="1"/>
    <col min="3585" max="3585" width="15.5703125" customWidth="1"/>
    <col min="3586" max="3586" width="54.85546875" customWidth="1"/>
    <col min="3587" max="3587" width="12.7109375" customWidth="1"/>
    <col min="3588" max="3588" width="35.7109375" customWidth="1"/>
    <col min="3589" max="3589" width="15" customWidth="1"/>
    <col min="3590" max="3592" width="11.85546875" customWidth="1"/>
    <col min="3593" max="3593" width="12.7109375" customWidth="1"/>
    <col min="3594" max="3594" width="15" customWidth="1"/>
    <col min="3595" max="3595" width="15" bestFit="1" customWidth="1"/>
    <col min="3596" max="3596" width="11.85546875" customWidth="1"/>
    <col min="3597" max="3597" width="12.7109375" customWidth="1"/>
    <col min="3598" max="3598" width="13.85546875" customWidth="1"/>
    <col min="3601" max="3603" width="13.5703125" customWidth="1"/>
    <col min="3841" max="3841" width="15.5703125" customWidth="1"/>
    <col min="3842" max="3842" width="54.85546875" customWidth="1"/>
    <col min="3843" max="3843" width="12.7109375" customWidth="1"/>
    <col min="3844" max="3844" width="35.7109375" customWidth="1"/>
    <col min="3845" max="3845" width="15" customWidth="1"/>
    <col min="3846" max="3848" width="11.85546875" customWidth="1"/>
    <col min="3849" max="3849" width="12.7109375" customWidth="1"/>
    <col min="3850" max="3850" width="15" customWidth="1"/>
    <col min="3851" max="3851" width="15" bestFit="1" customWidth="1"/>
    <col min="3852" max="3852" width="11.85546875" customWidth="1"/>
    <col min="3853" max="3853" width="12.7109375" customWidth="1"/>
    <col min="3854" max="3854" width="13.85546875" customWidth="1"/>
    <col min="3857" max="3859" width="13.5703125" customWidth="1"/>
    <col min="4097" max="4097" width="15.5703125" customWidth="1"/>
    <col min="4098" max="4098" width="54.85546875" customWidth="1"/>
    <col min="4099" max="4099" width="12.7109375" customWidth="1"/>
    <col min="4100" max="4100" width="35.7109375" customWidth="1"/>
    <col min="4101" max="4101" width="15" customWidth="1"/>
    <col min="4102" max="4104" width="11.85546875" customWidth="1"/>
    <col min="4105" max="4105" width="12.7109375" customWidth="1"/>
    <col min="4106" max="4106" width="15" customWidth="1"/>
    <col min="4107" max="4107" width="15" bestFit="1" customWidth="1"/>
    <col min="4108" max="4108" width="11.85546875" customWidth="1"/>
    <col min="4109" max="4109" width="12.7109375" customWidth="1"/>
    <col min="4110" max="4110" width="13.85546875" customWidth="1"/>
    <col min="4113" max="4115" width="13.5703125" customWidth="1"/>
    <col min="4353" max="4353" width="15.5703125" customWidth="1"/>
    <col min="4354" max="4354" width="54.85546875" customWidth="1"/>
    <col min="4355" max="4355" width="12.7109375" customWidth="1"/>
    <col min="4356" max="4356" width="35.7109375" customWidth="1"/>
    <col min="4357" max="4357" width="15" customWidth="1"/>
    <col min="4358" max="4360" width="11.85546875" customWidth="1"/>
    <col min="4361" max="4361" width="12.7109375" customWidth="1"/>
    <col min="4362" max="4362" width="15" customWidth="1"/>
    <col min="4363" max="4363" width="15" bestFit="1" customWidth="1"/>
    <col min="4364" max="4364" width="11.85546875" customWidth="1"/>
    <col min="4365" max="4365" width="12.7109375" customWidth="1"/>
    <col min="4366" max="4366" width="13.85546875" customWidth="1"/>
    <col min="4369" max="4371" width="13.5703125" customWidth="1"/>
    <col min="4609" max="4609" width="15.5703125" customWidth="1"/>
    <col min="4610" max="4610" width="54.85546875" customWidth="1"/>
    <col min="4611" max="4611" width="12.7109375" customWidth="1"/>
    <col min="4612" max="4612" width="35.7109375" customWidth="1"/>
    <col min="4613" max="4613" width="15" customWidth="1"/>
    <col min="4614" max="4616" width="11.85546875" customWidth="1"/>
    <col min="4617" max="4617" width="12.7109375" customWidth="1"/>
    <col min="4618" max="4618" width="15" customWidth="1"/>
    <col min="4619" max="4619" width="15" bestFit="1" customWidth="1"/>
    <col min="4620" max="4620" width="11.85546875" customWidth="1"/>
    <col min="4621" max="4621" width="12.7109375" customWidth="1"/>
    <col min="4622" max="4622" width="13.85546875" customWidth="1"/>
    <col min="4625" max="4627" width="13.5703125" customWidth="1"/>
    <col min="4865" max="4865" width="15.5703125" customWidth="1"/>
    <col min="4866" max="4866" width="54.85546875" customWidth="1"/>
    <col min="4867" max="4867" width="12.7109375" customWidth="1"/>
    <col min="4868" max="4868" width="35.7109375" customWidth="1"/>
    <col min="4869" max="4869" width="15" customWidth="1"/>
    <col min="4870" max="4872" width="11.85546875" customWidth="1"/>
    <col min="4873" max="4873" width="12.7109375" customWidth="1"/>
    <col min="4874" max="4874" width="15" customWidth="1"/>
    <col min="4875" max="4875" width="15" bestFit="1" customWidth="1"/>
    <col min="4876" max="4876" width="11.85546875" customWidth="1"/>
    <col min="4877" max="4877" width="12.7109375" customWidth="1"/>
    <col min="4878" max="4878" width="13.85546875" customWidth="1"/>
    <col min="4881" max="4883" width="13.5703125" customWidth="1"/>
    <col min="5121" max="5121" width="15.5703125" customWidth="1"/>
    <col min="5122" max="5122" width="54.85546875" customWidth="1"/>
    <col min="5123" max="5123" width="12.7109375" customWidth="1"/>
    <col min="5124" max="5124" width="35.7109375" customWidth="1"/>
    <col min="5125" max="5125" width="15" customWidth="1"/>
    <col min="5126" max="5128" width="11.85546875" customWidth="1"/>
    <col min="5129" max="5129" width="12.7109375" customWidth="1"/>
    <col min="5130" max="5130" width="15" customWidth="1"/>
    <col min="5131" max="5131" width="15" bestFit="1" customWidth="1"/>
    <col min="5132" max="5132" width="11.85546875" customWidth="1"/>
    <col min="5133" max="5133" width="12.7109375" customWidth="1"/>
    <col min="5134" max="5134" width="13.85546875" customWidth="1"/>
    <col min="5137" max="5139" width="13.5703125" customWidth="1"/>
    <col min="5377" max="5377" width="15.5703125" customWidth="1"/>
    <col min="5378" max="5378" width="54.85546875" customWidth="1"/>
    <col min="5379" max="5379" width="12.7109375" customWidth="1"/>
    <col min="5380" max="5380" width="35.7109375" customWidth="1"/>
    <col min="5381" max="5381" width="15" customWidth="1"/>
    <col min="5382" max="5384" width="11.85546875" customWidth="1"/>
    <col min="5385" max="5385" width="12.7109375" customWidth="1"/>
    <col min="5386" max="5386" width="15" customWidth="1"/>
    <col min="5387" max="5387" width="15" bestFit="1" customWidth="1"/>
    <col min="5388" max="5388" width="11.85546875" customWidth="1"/>
    <col min="5389" max="5389" width="12.7109375" customWidth="1"/>
    <col min="5390" max="5390" width="13.85546875" customWidth="1"/>
    <col min="5393" max="5395" width="13.5703125" customWidth="1"/>
    <col min="5633" max="5633" width="15.5703125" customWidth="1"/>
    <col min="5634" max="5634" width="54.85546875" customWidth="1"/>
    <col min="5635" max="5635" width="12.7109375" customWidth="1"/>
    <col min="5636" max="5636" width="35.7109375" customWidth="1"/>
    <col min="5637" max="5637" width="15" customWidth="1"/>
    <col min="5638" max="5640" width="11.85546875" customWidth="1"/>
    <col min="5641" max="5641" width="12.7109375" customWidth="1"/>
    <col min="5642" max="5642" width="15" customWidth="1"/>
    <col min="5643" max="5643" width="15" bestFit="1" customWidth="1"/>
    <col min="5644" max="5644" width="11.85546875" customWidth="1"/>
    <col min="5645" max="5645" width="12.7109375" customWidth="1"/>
    <col min="5646" max="5646" width="13.85546875" customWidth="1"/>
    <col min="5649" max="5651" width="13.5703125" customWidth="1"/>
    <col min="5889" max="5889" width="15.5703125" customWidth="1"/>
    <col min="5890" max="5890" width="54.85546875" customWidth="1"/>
    <col min="5891" max="5891" width="12.7109375" customWidth="1"/>
    <col min="5892" max="5892" width="35.7109375" customWidth="1"/>
    <col min="5893" max="5893" width="15" customWidth="1"/>
    <col min="5894" max="5896" width="11.85546875" customWidth="1"/>
    <col min="5897" max="5897" width="12.7109375" customWidth="1"/>
    <col min="5898" max="5898" width="15" customWidth="1"/>
    <col min="5899" max="5899" width="15" bestFit="1" customWidth="1"/>
    <col min="5900" max="5900" width="11.85546875" customWidth="1"/>
    <col min="5901" max="5901" width="12.7109375" customWidth="1"/>
    <col min="5902" max="5902" width="13.85546875" customWidth="1"/>
    <col min="5905" max="5907" width="13.5703125" customWidth="1"/>
    <col min="6145" max="6145" width="15.5703125" customWidth="1"/>
    <col min="6146" max="6146" width="54.85546875" customWidth="1"/>
    <col min="6147" max="6147" width="12.7109375" customWidth="1"/>
    <col min="6148" max="6148" width="35.7109375" customWidth="1"/>
    <col min="6149" max="6149" width="15" customWidth="1"/>
    <col min="6150" max="6152" width="11.85546875" customWidth="1"/>
    <col min="6153" max="6153" width="12.7109375" customWidth="1"/>
    <col min="6154" max="6154" width="15" customWidth="1"/>
    <col min="6155" max="6155" width="15" bestFit="1" customWidth="1"/>
    <col min="6156" max="6156" width="11.85546875" customWidth="1"/>
    <col min="6157" max="6157" width="12.7109375" customWidth="1"/>
    <col min="6158" max="6158" width="13.85546875" customWidth="1"/>
    <col min="6161" max="6163" width="13.5703125" customWidth="1"/>
    <col min="6401" max="6401" width="15.5703125" customWidth="1"/>
    <col min="6402" max="6402" width="54.85546875" customWidth="1"/>
    <col min="6403" max="6403" width="12.7109375" customWidth="1"/>
    <col min="6404" max="6404" width="35.7109375" customWidth="1"/>
    <col min="6405" max="6405" width="15" customWidth="1"/>
    <col min="6406" max="6408" width="11.85546875" customWidth="1"/>
    <col min="6409" max="6409" width="12.7109375" customWidth="1"/>
    <col min="6410" max="6410" width="15" customWidth="1"/>
    <col min="6411" max="6411" width="15" bestFit="1" customWidth="1"/>
    <col min="6412" max="6412" width="11.85546875" customWidth="1"/>
    <col min="6413" max="6413" width="12.7109375" customWidth="1"/>
    <col min="6414" max="6414" width="13.85546875" customWidth="1"/>
    <col min="6417" max="6419" width="13.5703125" customWidth="1"/>
    <col min="6657" max="6657" width="15.5703125" customWidth="1"/>
    <col min="6658" max="6658" width="54.85546875" customWidth="1"/>
    <col min="6659" max="6659" width="12.7109375" customWidth="1"/>
    <col min="6660" max="6660" width="35.7109375" customWidth="1"/>
    <col min="6661" max="6661" width="15" customWidth="1"/>
    <col min="6662" max="6664" width="11.85546875" customWidth="1"/>
    <col min="6665" max="6665" width="12.7109375" customWidth="1"/>
    <col min="6666" max="6666" width="15" customWidth="1"/>
    <col min="6667" max="6667" width="15" bestFit="1" customWidth="1"/>
    <col min="6668" max="6668" width="11.85546875" customWidth="1"/>
    <col min="6669" max="6669" width="12.7109375" customWidth="1"/>
    <col min="6670" max="6670" width="13.85546875" customWidth="1"/>
    <col min="6673" max="6675" width="13.5703125" customWidth="1"/>
    <col min="6913" max="6913" width="15.5703125" customWidth="1"/>
    <col min="6914" max="6914" width="54.85546875" customWidth="1"/>
    <col min="6915" max="6915" width="12.7109375" customWidth="1"/>
    <col min="6916" max="6916" width="35.7109375" customWidth="1"/>
    <col min="6917" max="6917" width="15" customWidth="1"/>
    <col min="6918" max="6920" width="11.85546875" customWidth="1"/>
    <col min="6921" max="6921" width="12.7109375" customWidth="1"/>
    <col min="6922" max="6922" width="15" customWidth="1"/>
    <col min="6923" max="6923" width="15" bestFit="1" customWidth="1"/>
    <col min="6924" max="6924" width="11.85546875" customWidth="1"/>
    <col min="6925" max="6925" width="12.7109375" customWidth="1"/>
    <col min="6926" max="6926" width="13.85546875" customWidth="1"/>
    <col min="6929" max="6931" width="13.5703125" customWidth="1"/>
    <col min="7169" max="7169" width="15.5703125" customWidth="1"/>
    <col min="7170" max="7170" width="54.85546875" customWidth="1"/>
    <col min="7171" max="7171" width="12.7109375" customWidth="1"/>
    <col min="7172" max="7172" width="35.7109375" customWidth="1"/>
    <col min="7173" max="7173" width="15" customWidth="1"/>
    <col min="7174" max="7176" width="11.85546875" customWidth="1"/>
    <col min="7177" max="7177" width="12.7109375" customWidth="1"/>
    <col min="7178" max="7178" width="15" customWidth="1"/>
    <col min="7179" max="7179" width="15" bestFit="1" customWidth="1"/>
    <col min="7180" max="7180" width="11.85546875" customWidth="1"/>
    <col min="7181" max="7181" width="12.7109375" customWidth="1"/>
    <col min="7182" max="7182" width="13.85546875" customWidth="1"/>
    <col min="7185" max="7187" width="13.5703125" customWidth="1"/>
    <col min="7425" max="7425" width="15.5703125" customWidth="1"/>
    <col min="7426" max="7426" width="54.85546875" customWidth="1"/>
    <col min="7427" max="7427" width="12.7109375" customWidth="1"/>
    <col min="7428" max="7428" width="35.7109375" customWidth="1"/>
    <col min="7429" max="7429" width="15" customWidth="1"/>
    <col min="7430" max="7432" width="11.85546875" customWidth="1"/>
    <col min="7433" max="7433" width="12.7109375" customWidth="1"/>
    <col min="7434" max="7434" width="15" customWidth="1"/>
    <col min="7435" max="7435" width="15" bestFit="1" customWidth="1"/>
    <col min="7436" max="7436" width="11.85546875" customWidth="1"/>
    <col min="7437" max="7437" width="12.7109375" customWidth="1"/>
    <col min="7438" max="7438" width="13.85546875" customWidth="1"/>
    <col min="7441" max="7443" width="13.5703125" customWidth="1"/>
    <col min="7681" max="7681" width="15.5703125" customWidth="1"/>
    <col min="7682" max="7682" width="54.85546875" customWidth="1"/>
    <col min="7683" max="7683" width="12.7109375" customWidth="1"/>
    <col min="7684" max="7684" width="35.7109375" customWidth="1"/>
    <col min="7685" max="7685" width="15" customWidth="1"/>
    <col min="7686" max="7688" width="11.85546875" customWidth="1"/>
    <col min="7689" max="7689" width="12.7109375" customWidth="1"/>
    <col min="7690" max="7690" width="15" customWidth="1"/>
    <col min="7691" max="7691" width="15" bestFit="1" customWidth="1"/>
    <col min="7692" max="7692" width="11.85546875" customWidth="1"/>
    <col min="7693" max="7693" width="12.7109375" customWidth="1"/>
    <col min="7694" max="7694" width="13.85546875" customWidth="1"/>
    <col min="7697" max="7699" width="13.5703125" customWidth="1"/>
    <col min="7937" max="7937" width="15.5703125" customWidth="1"/>
    <col min="7938" max="7938" width="54.85546875" customWidth="1"/>
    <col min="7939" max="7939" width="12.7109375" customWidth="1"/>
    <col min="7940" max="7940" width="35.7109375" customWidth="1"/>
    <col min="7941" max="7941" width="15" customWidth="1"/>
    <col min="7942" max="7944" width="11.85546875" customWidth="1"/>
    <col min="7945" max="7945" width="12.7109375" customWidth="1"/>
    <col min="7946" max="7946" width="15" customWidth="1"/>
    <col min="7947" max="7947" width="15" bestFit="1" customWidth="1"/>
    <col min="7948" max="7948" width="11.85546875" customWidth="1"/>
    <col min="7949" max="7949" width="12.7109375" customWidth="1"/>
    <col min="7950" max="7950" width="13.85546875" customWidth="1"/>
    <col min="7953" max="7955" width="13.5703125" customWidth="1"/>
    <col min="8193" max="8193" width="15.5703125" customWidth="1"/>
    <col min="8194" max="8194" width="54.85546875" customWidth="1"/>
    <col min="8195" max="8195" width="12.7109375" customWidth="1"/>
    <col min="8196" max="8196" width="35.7109375" customWidth="1"/>
    <col min="8197" max="8197" width="15" customWidth="1"/>
    <col min="8198" max="8200" width="11.85546875" customWidth="1"/>
    <col min="8201" max="8201" width="12.7109375" customWidth="1"/>
    <col min="8202" max="8202" width="15" customWidth="1"/>
    <col min="8203" max="8203" width="15" bestFit="1" customWidth="1"/>
    <col min="8204" max="8204" width="11.85546875" customWidth="1"/>
    <col min="8205" max="8205" width="12.7109375" customWidth="1"/>
    <col min="8206" max="8206" width="13.85546875" customWidth="1"/>
    <col min="8209" max="8211" width="13.5703125" customWidth="1"/>
    <col min="8449" max="8449" width="15.5703125" customWidth="1"/>
    <col min="8450" max="8450" width="54.85546875" customWidth="1"/>
    <col min="8451" max="8451" width="12.7109375" customWidth="1"/>
    <col min="8452" max="8452" width="35.7109375" customWidth="1"/>
    <col min="8453" max="8453" width="15" customWidth="1"/>
    <col min="8454" max="8456" width="11.85546875" customWidth="1"/>
    <col min="8457" max="8457" width="12.7109375" customWidth="1"/>
    <col min="8458" max="8458" width="15" customWidth="1"/>
    <col min="8459" max="8459" width="15" bestFit="1" customWidth="1"/>
    <col min="8460" max="8460" width="11.85546875" customWidth="1"/>
    <col min="8461" max="8461" width="12.7109375" customWidth="1"/>
    <col min="8462" max="8462" width="13.85546875" customWidth="1"/>
    <col min="8465" max="8467" width="13.5703125" customWidth="1"/>
    <col min="8705" max="8705" width="15.5703125" customWidth="1"/>
    <col min="8706" max="8706" width="54.85546875" customWidth="1"/>
    <col min="8707" max="8707" width="12.7109375" customWidth="1"/>
    <col min="8708" max="8708" width="35.7109375" customWidth="1"/>
    <col min="8709" max="8709" width="15" customWidth="1"/>
    <col min="8710" max="8712" width="11.85546875" customWidth="1"/>
    <col min="8713" max="8713" width="12.7109375" customWidth="1"/>
    <col min="8714" max="8714" width="15" customWidth="1"/>
    <col min="8715" max="8715" width="15" bestFit="1" customWidth="1"/>
    <col min="8716" max="8716" width="11.85546875" customWidth="1"/>
    <col min="8717" max="8717" width="12.7109375" customWidth="1"/>
    <col min="8718" max="8718" width="13.85546875" customWidth="1"/>
    <col min="8721" max="8723" width="13.5703125" customWidth="1"/>
    <col min="8961" max="8961" width="15.5703125" customWidth="1"/>
    <col min="8962" max="8962" width="54.85546875" customWidth="1"/>
    <col min="8963" max="8963" width="12.7109375" customWidth="1"/>
    <col min="8964" max="8964" width="35.7109375" customWidth="1"/>
    <col min="8965" max="8965" width="15" customWidth="1"/>
    <col min="8966" max="8968" width="11.85546875" customWidth="1"/>
    <col min="8969" max="8969" width="12.7109375" customWidth="1"/>
    <col min="8970" max="8970" width="15" customWidth="1"/>
    <col min="8971" max="8971" width="15" bestFit="1" customWidth="1"/>
    <col min="8972" max="8972" width="11.85546875" customWidth="1"/>
    <col min="8973" max="8973" width="12.7109375" customWidth="1"/>
    <col min="8974" max="8974" width="13.85546875" customWidth="1"/>
    <col min="8977" max="8979" width="13.5703125" customWidth="1"/>
    <col min="9217" max="9217" width="15.5703125" customWidth="1"/>
    <col min="9218" max="9218" width="54.85546875" customWidth="1"/>
    <col min="9219" max="9219" width="12.7109375" customWidth="1"/>
    <col min="9220" max="9220" width="35.7109375" customWidth="1"/>
    <col min="9221" max="9221" width="15" customWidth="1"/>
    <col min="9222" max="9224" width="11.85546875" customWidth="1"/>
    <col min="9225" max="9225" width="12.7109375" customWidth="1"/>
    <col min="9226" max="9226" width="15" customWidth="1"/>
    <col min="9227" max="9227" width="15" bestFit="1" customWidth="1"/>
    <col min="9228" max="9228" width="11.85546875" customWidth="1"/>
    <col min="9229" max="9229" width="12.7109375" customWidth="1"/>
    <col min="9230" max="9230" width="13.85546875" customWidth="1"/>
    <col min="9233" max="9235" width="13.5703125" customWidth="1"/>
    <col min="9473" max="9473" width="15.5703125" customWidth="1"/>
    <col min="9474" max="9474" width="54.85546875" customWidth="1"/>
    <col min="9475" max="9475" width="12.7109375" customWidth="1"/>
    <col min="9476" max="9476" width="35.7109375" customWidth="1"/>
    <col min="9477" max="9477" width="15" customWidth="1"/>
    <col min="9478" max="9480" width="11.85546875" customWidth="1"/>
    <col min="9481" max="9481" width="12.7109375" customWidth="1"/>
    <col min="9482" max="9482" width="15" customWidth="1"/>
    <col min="9483" max="9483" width="15" bestFit="1" customWidth="1"/>
    <col min="9484" max="9484" width="11.85546875" customWidth="1"/>
    <col min="9485" max="9485" width="12.7109375" customWidth="1"/>
    <col min="9486" max="9486" width="13.85546875" customWidth="1"/>
    <col min="9489" max="9491" width="13.5703125" customWidth="1"/>
    <col min="9729" max="9729" width="15.5703125" customWidth="1"/>
    <col min="9730" max="9730" width="54.85546875" customWidth="1"/>
    <col min="9731" max="9731" width="12.7109375" customWidth="1"/>
    <col min="9732" max="9732" width="35.7109375" customWidth="1"/>
    <col min="9733" max="9733" width="15" customWidth="1"/>
    <col min="9734" max="9736" width="11.85546875" customWidth="1"/>
    <col min="9737" max="9737" width="12.7109375" customWidth="1"/>
    <col min="9738" max="9738" width="15" customWidth="1"/>
    <col min="9739" max="9739" width="15" bestFit="1" customWidth="1"/>
    <col min="9740" max="9740" width="11.85546875" customWidth="1"/>
    <col min="9741" max="9741" width="12.7109375" customWidth="1"/>
    <col min="9742" max="9742" width="13.85546875" customWidth="1"/>
    <col min="9745" max="9747" width="13.5703125" customWidth="1"/>
    <col min="9985" max="9985" width="15.5703125" customWidth="1"/>
    <col min="9986" max="9986" width="54.85546875" customWidth="1"/>
    <col min="9987" max="9987" width="12.7109375" customWidth="1"/>
    <col min="9988" max="9988" width="35.7109375" customWidth="1"/>
    <col min="9989" max="9989" width="15" customWidth="1"/>
    <col min="9990" max="9992" width="11.85546875" customWidth="1"/>
    <col min="9993" max="9993" width="12.7109375" customWidth="1"/>
    <col min="9994" max="9994" width="15" customWidth="1"/>
    <col min="9995" max="9995" width="15" bestFit="1" customWidth="1"/>
    <col min="9996" max="9996" width="11.85546875" customWidth="1"/>
    <col min="9997" max="9997" width="12.7109375" customWidth="1"/>
    <col min="9998" max="9998" width="13.85546875" customWidth="1"/>
    <col min="10001" max="10003" width="13.5703125" customWidth="1"/>
    <col min="10241" max="10241" width="15.5703125" customWidth="1"/>
    <col min="10242" max="10242" width="54.85546875" customWidth="1"/>
    <col min="10243" max="10243" width="12.7109375" customWidth="1"/>
    <col min="10244" max="10244" width="35.7109375" customWidth="1"/>
    <col min="10245" max="10245" width="15" customWidth="1"/>
    <col min="10246" max="10248" width="11.85546875" customWidth="1"/>
    <col min="10249" max="10249" width="12.7109375" customWidth="1"/>
    <col min="10250" max="10250" width="15" customWidth="1"/>
    <col min="10251" max="10251" width="15" bestFit="1" customWidth="1"/>
    <col min="10252" max="10252" width="11.85546875" customWidth="1"/>
    <col min="10253" max="10253" width="12.7109375" customWidth="1"/>
    <col min="10254" max="10254" width="13.85546875" customWidth="1"/>
    <col min="10257" max="10259" width="13.5703125" customWidth="1"/>
    <col min="10497" max="10497" width="15.5703125" customWidth="1"/>
    <col min="10498" max="10498" width="54.85546875" customWidth="1"/>
    <col min="10499" max="10499" width="12.7109375" customWidth="1"/>
    <col min="10500" max="10500" width="35.7109375" customWidth="1"/>
    <col min="10501" max="10501" width="15" customWidth="1"/>
    <col min="10502" max="10504" width="11.85546875" customWidth="1"/>
    <col min="10505" max="10505" width="12.7109375" customWidth="1"/>
    <col min="10506" max="10506" width="15" customWidth="1"/>
    <col min="10507" max="10507" width="15" bestFit="1" customWidth="1"/>
    <col min="10508" max="10508" width="11.85546875" customWidth="1"/>
    <col min="10509" max="10509" width="12.7109375" customWidth="1"/>
    <col min="10510" max="10510" width="13.85546875" customWidth="1"/>
    <col min="10513" max="10515" width="13.5703125" customWidth="1"/>
    <col min="10753" max="10753" width="15.5703125" customWidth="1"/>
    <col min="10754" max="10754" width="54.85546875" customWidth="1"/>
    <col min="10755" max="10755" width="12.7109375" customWidth="1"/>
    <col min="10756" max="10756" width="35.7109375" customWidth="1"/>
    <col min="10757" max="10757" width="15" customWidth="1"/>
    <col min="10758" max="10760" width="11.85546875" customWidth="1"/>
    <col min="10761" max="10761" width="12.7109375" customWidth="1"/>
    <col min="10762" max="10762" width="15" customWidth="1"/>
    <col min="10763" max="10763" width="15" bestFit="1" customWidth="1"/>
    <col min="10764" max="10764" width="11.85546875" customWidth="1"/>
    <col min="10765" max="10765" width="12.7109375" customWidth="1"/>
    <col min="10766" max="10766" width="13.85546875" customWidth="1"/>
    <col min="10769" max="10771" width="13.5703125" customWidth="1"/>
    <col min="11009" max="11009" width="15.5703125" customWidth="1"/>
    <col min="11010" max="11010" width="54.85546875" customWidth="1"/>
    <col min="11011" max="11011" width="12.7109375" customWidth="1"/>
    <col min="11012" max="11012" width="35.7109375" customWidth="1"/>
    <col min="11013" max="11013" width="15" customWidth="1"/>
    <col min="11014" max="11016" width="11.85546875" customWidth="1"/>
    <col min="11017" max="11017" width="12.7109375" customWidth="1"/>
    <col min="11018" max="11018" width="15" customWidth="1"/>
    <col min="11019" max="11019" width="15" bestFit="1" customWidth="1"/>
    <col min="11020" max="11020" width="11.85546875" customWidth="1"/>
    <col min="11021" max="11021" width="12.7109375" customWidth="1"/>
    <col min="11022" max="11022" width="13.85546875" customWidth="1"/>
    <col min="11025" max="11027" width="13.5703125" customWidth="1"/>
    <col min="11265" max="11265" width="15.5703125" customWidth="1"/>
    <col min="11266" max="11266" width="54.85546875" customWidth="1"/>
    <col min="11267" max="11267" width="12.7109375" customWidth="1"/>
    <col min="11268" max="11268" width="35.7109375" customWidth="1"/>
    <col min="11269" max="11269" width="15" customWidth="1"/>
    <col min="11270" max="11272" width="11.85546875" customWidth="1"/>
    <col min="11273" max="11273" width="12.7109375" customWidth="1"/>
    <col min="11274" max="11274" width="15" customWidth="1"/>
    <col min="11275" max="11275" width="15" bestFit="1" customWidth="1"/>
    <col min="11276" max="11276" width="11.85546875" customWidth="1"/>
    <col min="11277" max="11277" width="12.7109375" customWidth="1"/>
    <col min="11278" max="11278" width="13.85546875" customWidth="1"/>
    <col min="11281" max="11283" width="13.5703125" customWidth="1"/>
    <col min="11521" max="11521" width="15.5703125" customWidth="1"/>
    <col min="11522" max="11522" width="54.85546875" customWidth="1"/>
    <col min="11523" max="11523" width="12.7109375" customWidth="1"/>
    <col min="11524" max="11524" width="35.7109375" customWidth="1"/>
    <col min="11525" max="11525" width="15" customWidth="1"/>
    <col min="11526" max="11528" width="11.85546875" customWidth="1"/>
    <col min="11529" max="11529" width="12.7109375" customWidth="1"/>
    <col min="11530" max="11530" width="15" customWidth="1"/>
    <col min="11531" max="11531" width="15" bestFit="1" customWidth="1"/>
    <col min="11532" max="11532" width="11.85546875" customWidth="1"/>
    <col min="11533" max="11533" width="12.7109375" customWidth="1"/>
    <col min="11534" max="11534" width="13.85546875" customWidth="1"/>
    <col min="11537" max="11539" width="13.5703125" customWidth="1"/>
    <col min="11777" max="11777" width="15.5703125" customWidth="1"/>
    <col min="11778" max="11778" width="54.85546875" customWidth="1"/>
    <col min="11779" max="11779" width="12.7109375" customWidth="1"/>
    <col min="11780" max="11780" width="35.7109375" customWidth="1"/>
    <col min="11781" max="11781" width="15" customWidth="1"/>
    <col min="11782" max="11784" width="11.85546875" customWidth="1"/>
    <col min="11785" max="11785" width="12.7109375" customWidth="1"/>
    <col min="11786" max="11786" width="15" customWidth="1"/>
    <col min="11787" max="11787" width="15" bestFit="1" customWidth="1"/>
    <col min="11788" max="11788" width="11.85546875" customWidth="1"/>
    <col min="11789" max="11789" width="12.7109375" customWidth="1"/>
    <col min="11790" max="11790" width="13.85546875" customWidth="1"/>
    <col min="11793" max="11795" width="13.5703125" customWidth="1"/>
    <col min="12033" max="12033" width="15.5703125" customWidth="1"/>
    <col min="12034" max="12034" width="54.85546875" customWidth="1"/>
    <col min="12035" max="12035" width="12.7109375" customWidth="1"/>
    <col min="12036" max="12036" width="35.7109375" customWidth="1"/>
    <col min="12037" max="12037" width="15" customWidth="1"/>
    <col min="12038" max="12040" width="11.85546875" customWidth="1"/>
    <col min="12041" max="12041" width="12.7109375" customWidth="1"/>
    <col min="12042" max="12042" width="15" customWidth="1"/>
    <col min="12043" max="12043" width="15" bestFit="1" customWidth="1"/>
    <col min="12044" max="12044" width="11.85546875" customWidth="1"/>
    <col min="12045" max="12045" width="12.7109375" customWidth="1"/>
    <col min="12046" max="12046" width="13.85546875" customWidth="1"/>
    <col min="12049" max="12051" width="13.5703125" customWidth="1"/>
    <col min="12289" max="12289" width="15.5703125" customWidth="1"/>
    <col min="12290" max="12290" width="54.85546875" customWidth="1"/>
    <col min="12291" max="12291" width="12.7109375" customWidth="1"/>
    <col min="12292" max="12292" width="35.7109375" customWidth="1"/>
    <col min="12293" max="12293" width="15" customWidth="1"/>
    <col min="12294" max="12296" width="11.85546875" customWidth="1"/>
    <col min="12297" max="12297" width="12.7109375" customWidth="1"/>
    <col min="12298" max="12298" width="15" customWidth="1"/>
    <col min="12299" max="12299" width="15" bestFit="1" customWidth="1"/>
    <col min="12300" max="12300" width="11.85546875" customWidth="1"/>
    <col min="12301" max="12301" width="12.7109375" customWidth="1"/>
    <col min="12302" max="12302" width="13.85546875" customWidth="1"/>
    <col min="12305" max="12307" width="13.5703125" customWidth="1"/>
    <col min="12545" max="12545" width="15.5703125" customWidth="1"/>
    <col min="12546" max="12546" width="54.85546875" customWidth="1"/>
    <col min="12547" max="12547" width="12.7109375" customWidth="1"/>
    <col min="12548" max="12548" width="35.7109375" customWidth="1"/>
    <col min="12549" max="12549" width="15" customWidth="1"/>
    <col min="12550" max="12552" width="11.85546875" customWidth="1"/>
    <col min="12553" max="12553" width="12.7109375" customWidth="1"/>
    <col min="12554" max="12554" width="15" customWidth="1"/>
    <col min="12555" max="12555" width="15" bestFit="1" customWidth="1"/>
    <col min="12556" max="12556" width="11.85546875" customWidth="1"/>
    <col min="12557" max="12557" width="12.7109375" customWidth="1"/>
    <col min="12558" max="12558" width="13.85546875" customWidth="1"/>
    <col min="12561" max="12563" width="13.5703125" customWidth="1"/>
    <col min="12801" max="12801" width="15.5703125" customWidth="1"/>
    <col min="12802" max="12802" width="54.85546875" customWidth="1"/>
    <col min="12803" max="12803" width="12.7109375" customWidth="1"/>
    <col min="12804" max="12804" width="35.7109375" customWidth="1"/>
    <col min="12805" max="12805" width="15" customWidth="1"/>
    <col min="12806" max="12808" width="11.85546875" customWidth="1"/>
    <col min="12809" max="12809" width="12.7109375" customWidth="1"/>
    <col min="12810" max="12810" width="15" customWidth="1"/>
    <col min="12811" max="12811" width="15" bestFit="1" customWidth="1"/>
    <col min="12812" max="12812" width="11.85546875" customWidth="1"/>
    <col min="12813" max="12813" width="12.7109375" customWidth="1"/>
    <col min="12814" max="12814" width="13.85546875" customWidth="1"/>
    <col min="12817" max="12819" width="13.5703125" customWidth="1"/>
    <col min="13057" max="13057" width="15.5703125" customWidth="1"/>
    <col min="13058" max="13058" width="54.85546875" customWidth="1"/>
    <col min="13059" max="13059" width="12.7109375" customWidth="1"/>
    <col min="13060" max="13060" width="35.7109375" customWidth="1"/>
    <col min="13061" max="13061" width="15" customWidth="1"/>
    <col min="13062" max="13064" width="11.85546875" customWidth="1"/>
    <col min="13065" max="13065" width="12.7109375" customWidth="1"/>
    <col min="13066" max="13066" width="15" customWidth="1"/>
    <col min="13067" max="13067" width="15" bestFit="1" customWidth="1"/>
    <col min="13068" max="13068" width="11.85546875" customWidth="1"/>
    <col min="13069" max="13069" width="12.7109375" customWidth="1"/>
    <col min="13070" max="13070" width="13.85546875" customWidth="1"/>
    <col min="13073" max="13075" width="13.5703125" customWidth="1"/>
    <col min="13313" max="13313" width="15.5703125" customWidth="1"/>
    <col min="13314" max="13314" width="54.85546875" customWidth="1"/>
    <col min="13315" max="13315" width="12.7109375" customWidth="1"/>
    <col min="13316" max="13316" width="35.7109375" customWidth="1"/>
    <col min="13317" max="13317" width="15" customWidth="1"/>
    <col min="13318" max="13320" width="11.85546875" customWidth="1"/>
    <col min="13321" max="13321" width="12.7109375" customWidth="1"/>
    <col min="13322" max="13322" width="15" customWidth="1"/>
    <col min="13323" max="13323" width="15" bestFit="1" customWidth="1"/>
    <col min="13324" max="13324" width="11.85546875" customWidth="1"/>
    <col min="13325" max="13325" width="12.7109375" customWidth="1"/>
    <col min="13326" max="13326" width="13.85546875" customWidth="1"/>
    <col min="13329" max="13331" width="13.5703125" customWidth="1"/>
    <col min="13569" max="13569" width="15.5703125" customWidth="1"/>
    <col min="13570" max="13570" width="54.85546875" customWidth="1"/>
    <col min="13571" max="13571" width="12.7109375" customWidth="1"/>
    <col min="13572" max="13572" width="35.7109375" customWidth="1"/>
    <col min="13573" max="13573" width="15" customWidth="1"/>
    <col min="13574" max="13576" width="11.85546875" customWidth="1"/>
    <col min="13577" max="13577" width="12.7109375" customWidth="1"/>
    <col min="13578" max="13578" width="15" customWidth="1"/>
    <col min="13579" max="13579" width="15" bestFit="1" customWidth="1"/>
    <col min="13580" max="13580" width="11.85546875" customWidth="1"/>
    <col min="13581" max="13581" width="12.7109375" customWidth="1"/>
    <col min="13582" max="13582" width="13.85546875" customWidth="1"/>
    <col min="13585" max="13587" width="13.5703125" customWidth="1"/>
    <col min="13825" max="13825" width="15.5703125" customWidth="1"/>
    <col min="13826" max="13826" width="54.85546875" customWidth="1"/>
    <col min="13827" max="13827" width="12.7109375" customWidth="1"/>
    <col min="13828" max="13828" width="35.7109375" customWidth="1"/>
    <col min="13829" max="13829" width="15" customWidth="1"/>
    <col min="13830" max="13832" width="11.85546875" customWidth="1"/>
    <col min="13833" max="13833" width="12.7109375" customWidth="1"/>
    <col min="13834" max="13834" width="15" customWidth="1"/>
    <col min="13835" max="13835" width="15" bestFit="1" customWidth="1"/>
    <col min="13836" max="13836" width="11.85546875" customWidth="1"/>
    <col min="13837" max="13837" width="12.7109375" customWidth="1"/>
    <col min="13838" max="13838" width="13.85546875" customWidth="1"/>
    <col min="13841" max="13843" width="13.5703125" customWidth="1"/>
    <col min="14081" max="14081" width="15.5703125" customWidth="1"/>
    <col min="14082" max="14082" width="54.85546875" customWidth="1"/>
    <col min="14083" max="14083" width="12.7109375" customWidth="1"/>
    <col min="14084" max="14084" width="35.7109375" customWidth="1"/>
    <col min="14085" max="14085" width="15" customWidth="1"/>
    <col min="14086" max="14088" width="11.85546875" customWidth="1"/>
    <col min="14089" max="14089" width="12.7109375" customWidth="1"/>
    <col min="14090" max="14090" width="15" customWidth="1"/>
    <col min="14091" max="14091" width="15" bestFit="1" customWidth="1"/>
    <col min="14092" max="14092" width="11.85546875" customWidth="1"/>
    <col min="14093" max="14093" width="12.7109375" customWidth="1"/>
    <col min="14094" max="14094" width="13.85546875" customWidth="1"/>
    <col min="14097" max="14099" width="13.5703125" customWidth="1"/>
    <col min="14337" max="14337" width="15.5703125" customWidth="1"/>
    <col min="14338" max="14338" width="54.85546875" customWidth="1"/>
    <col min="14339" max="14339" width="12.7109375" customWidth="1"/>
    <col min="14340" max="14340" width="35.7109375" customWidth="1"/>
    <col min="14341" max="14341" width="15" customWidth="1"/>
    <col min="14342" max="14344" width="11.85546875" customWidth="1"/>
    <col min="14345" max="14345" width="12.7109375" customWidth="1"/>
    <col min="14346" max="14346" width="15" customWidth="1"/>
    <col min="14347" max="14347" width="15" bestFit="1" customWidth="1"/>
    <col min="14348" max="14348" width="11.85546875" customWidth="1"/>
    <col min="14349" max="14349" width="12.7109375" customWidth="1"/>
    <col min="14350" max="14350" width="13.85546875" customWidth="1"/>
    <col min="14353" max="14355" width="13.5703125" customWidth="1"/>
    <col min="14593" max="14593" width="15.5703125" customWidth="1"/>
    <col min="14594" max="14594" width="54.85546875" customWidth="1"/>
    <col min="14595" max="14595" width="12.7109375" customWidth="1"/>
    <col min="14596" max="14596" width="35.7109375" customWidth="1"/>
    <col min="14597" max="14597" width="15" customWidth="1"/>
    <col min="14598" max="14600" width="11.85546875" customWidth="1"/>
    <col min="14601" max="14601" width="12.7109375" customWidth="1"/>
    <col min="14602" max="14602" width="15" customWidth="1"/>
    <col min="14603" max="14603" width="15" bestFit="1" customWidth="1"/>
    <col min="14604" max="14604" width="11.85546875" customWidth="1"/>
    <col min="14605" max="14605" width="12.7109375" customWidth="1"/>
    <col min="14606" max="14606" width="13.85546875" customWidth="1"/>
    <col min="14609" max="14611" width="13.5703125" customWidth="1"/>
    <col min="14849" max="14849" width="15.5703125" customWidth="1"/>
    <col min="14850" max="14850" width="54.85546875" customWidth="1"/>
    <col min="14851" max="14851" width="12.7109375" customWidth="1"/>
    <col min="14852" max="14852" width="35.7109375" customWidth="1"/>
    <col min="14853" max="14853" width="15" customWidth="1"/>
    <col min="14854" max="14856" width="11.85546875" customWidth="1"/>
    <col min="14857" max="14857" width="12.7109375" customWidth="1"/>
    <col min="14858" max="14858" width="15" customWidth="1"/>
    <col min="14859" max="14859" width="15" bestFit="1" customWidth="1"/>
    <col min="14860" max="14860" width="11.85546875" customWidth="1"/>
    <col min="14861" max="14861" width="12.7109375" customWidth="1"/>
    <col min="14862" max="14862" width="13.85546875" customWidth="1"/>
    <col min="14865" max="14867" width="13.5703125" customWidth="1"/>
    <col min="15105" max="15105" width="15.5703125" customWidth="1"/>
    <col min="15106" max="15106" width="54.85546875" customWidth="1"/>
    <col min="15107" max="15107" width="12.7109375" customWidth="1"/>
    <col min="15108" max="15108" width="35.7109375" customWidth="1"/>
    <col min="15109" max="15109" width="15" customWidth="1"/>
    <col min="15110" max="15112" width="11.85546875" customWidth="1"/>
    <col min="15113" max="15113" width="12.7109375" customWidth="1"/>
    <col min="15114" max="15114" width="15" customWidth="1"/>
    <col min="15115" max="15115" width="15" bestFit="1" customWidth="1"/>
    <col min="15116" max="15116" width="11.85546875" customWidth="1"/>
    <col min="15117" max="15117" width="12.7109375" customWidth="1"/>
    <col min="15118" max="15118" width="13.85546875" customWidth="1"/>
    <col min="15121" max="15123" width="13.5703125" customWidth="1"/>
    <col min="15361" max="15361" width="15.5703125" customWidth="1"/>
    <col min="15362" max="15362" width="54.85546875" customWidth="1"/>
    <col min="15363" max="15363" width="12.7109375" customWidth="1"/>
    <col min="15364" max="15364" width="35.7109375" customWidth="1"/>
    <col min="15365" max="15365" width="15" customWidth="1"/>
    <col min="15366" max="15368" width="11.85546875" customWidth="1"/>
    <col min="15369" max="15369" width="12.7109375" customWidth="1"/>
    <col min="15370" max="15370" width="15" customWidth="1"/>
    <col min="15371" max="15371" width="15" bestFit="1" customWidth="1"/>
    <col min="15372" max="15372" width="11.85546875" customWidth="1"/>
    <col min="15373" max="15373" width="12.7109375" customWidth="1"/>
    <col min="15374" max="15374" width="13.85546875" customWidth="1"/>
    <col min="15377" max="15379" width="13.5703125" customWidth="1"/>
    <col min="15617" max="15617" width="15.5703125" customWidth="1"/>
    <col min="15618" max="15618" width="54.85546875" customWidth="1"/>
    <col min="15619" max="15619" width="12.7109375" customWidth="1"/>
    <col min="15620" max="15620" width="35.7109375" customWidth="1"/>
    <col min="15621" max="15621" width="15" customWidth="1"/>
    <col min="15622" max="15624" width="11.85546875" customWidth="1"/>
    <col min="15625" max="15625" width="12.7109375" customWidth="1"/>
    <col min="15626" max="15626" width="15" customWidth="1"/>
    <col min="15627" max="15627" width="15" bestFit="1" customWidth="1"/>
    <col min="15628" max="15628" width="11.85546875" customWidth="1"/>
    <col min="15629" max="15629" width="12.7109375" customWidth="1"/>
    <col min="15630" max="15630" width="13.85546875" customWidth="1"/>
    <col min="15633" max="15635" width="13.5703125" customWidth="1"/>
    <col min="15873" max="15873" width="15.5703125" customWidth="1"/>
    <col min="15874" max="15874" width="54.85546875" customWidth="1"/>
    <col min="15875" max="15875" width="12.7109375" customWidth="1"/>
    <col min="15876" max="15876" width="35.7109375" customWidth="1"/>
    <col min="15877" max="15877" width="15" customWidth="1"/>
    <col min="15878" max="15880" width="11.85546875" customWidth="1"/>
    <col min="15881" max="15881" width="12.7109375" customWidth="1"/>
    <col min="15882" max="15882" width="15" customWidth="1"/>
    <col min="15883" max="15883" width="15" bestFit="1" customWidth="1"/>
    <col min="15884" max="15884" width="11.85546875" customWidth="1"/>
    <col min="15885" max="15885" width="12.7109375" customWidth="1"/>
    <col min="15886" max="15886" width="13.85546875" customWidth="1"/>
    <col min="15889" max="15891" width="13.5703125" customWidth="1"/>
    <col min="16129" max="16129" width="15.5703125" customWidth="1"/>
    <col min="16130" max="16130" width="54.85546875" customWidth="1"/>
    <col min="16131" max="16131" width="12.7109375" customWidth="1"/>
    <col min="16132" max="16132" width="35.7109375" customWidth="1"/>
    <col min="16133" max="16133" width="15" customWidth="1"/>
    <col min="16134" max="16136" width="11.85546875" customWidth="1"/>
    <col min="16137" max="16137" width="12.7109375" customWidth="1"/>
    <col min="16138" max="16138" width="15" customWidth="1"/>
    <col min="16139" max="16139" width="15" bestFit="1" customWidth="1"/>
    <col min="16140" max="16140" width="11.85546875" customWidth="1"/>
    <col min="16141" max="16141" width="12.7109375" customWidth="1"/>
    <col min="16142" max="16142" width="13.85546875" customWidth="1"/>
    <col min="16145" max="16147" width="13.5703125" customWidth="1"/>
  </cols>
  <sheetData>
    <row r="1" spans="1:25" ht="15.75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12"/>
      <c r="U1" s="12"/>
      <c r="X1" s="19">
        <v>42370</v>
      </c>
      <c r="Y1" s="16" t="s">
        <v>0</v>
      </c>
    </row>
    <row r="2" spans="1:25">
      <c r="O2" s="2"/>
      <c r="P2" s="2"/>
      <c r="T2" s="12"/>
      <c r="U2" s="12"/>
      <c r="X2" s="19">
        <v>42401</v>
      </c>
      <c r="Y2" s="16" t="s">
        <v>1</v>
      </c>
    </row>
    <row r="3" spans="1:25">
      <c r="A3" s="3"/>
      <c r="C3" s="2" t="s">
        <v>12</v>
      </c>
      <c r="D3" s="2" t="s">
        <v>20</v>
      </c>
      <c r="E3" s="21" t="s">
        <v>13</v>
      </c>
      <c r="O3" s="2"/>
      <c r="P3" s="2"/>
      <c r="T3" s="12"/>
      <c r="U3" s="12"/>
      <c r="X3" s="19">
        <v>42430</v>
      </c>
      <c r="Y3" s="16" t="s">
        <v>2</v>
      </c>
    </row>
    <row r="4" spans="1:25">
      <c r="A4" s="1"/>
      <c r="B4" s="4" t="s">
        <v>14</v>
      </c>
      <c r="C4" s="5">
        <f>C13</f>
        <v>8</v>
      </c>
      <c r="D4" s="5">
        <f>D13</f>
        <v>8</v>
      </c>
      <c r="E4" s="22">
        <f>-(D4-C4)</f>
        <v>0</v>
      </c>
      <c r="O4" s="2"/>
      <c r="P4" s="2"/>
      <c r="T4" s="12"/>
      <c r="U4" s="12"/>
      <c r="X4" s="19">
        <v>42461</v>
      </c>
      <c r="Y4" s="16" t="s">
        <v>3</v>
      </c>
    </row>
    <row r="5" spans="1:25">
      <c r="A5" s="1"/>
      <c r="O5" s="2"/>
      <c r="P5" s="2"/>
      <c r="T5" s="12"/>
      <c r="U5" s="12"/>
      <c r="X5" s="19">
        <v>42491</v>
      </c>
      <c r="Y5" s="16" t="s">
        <v>4</v>
      </c>
    </row>
    <row r="6" spans="1:25">
      <c r="A6" s="1"/>
      <c r="O6" s="2"/>
      <c r="P6" s="2"/>
      <c r="T6" s="12"/>
      <c r="U6" s="1"/>
      <c r="X6" s="19">
        <v>42522</v>
      </c>
      <c r="Y6" s="16" t="s">
        <v>5</v>
      </c>
    </row>
    <row r="7" spans="1:25">
      <c r="A7" s="13"/>
      <c r="O7" s="2"/>
      <c r="P7" s="2"/>
      <c r="T7" s="12"/>
      <c r="U7" s="1"/>
      <c r="X7" s="19">
        <v>42552</v>
      </c>
      <c r="Y7" s="16" t="s">
        <v>6</v>
      </c>
    </row>
    <row r="8" spans="1:25">
      <c r="A8" s="1"/>
      <c r="O8" s="2"/>
      <c r="P8" s="2"/>
      <c r="T8" s="12"/>
      <c r="X8" s="19">
        <v>42583</v>
      </c>
      <c r="Y8" s="16" t="s">
        <v>7</v>
      </c>
    </row>
    <row r="9" spans="1:25">
      <c r="A9" s="1"/>
      <c r="O9" s="2"/>
      <c r="P9" s="2"/>
      <c r="X9" s="19">
        <v>42614</v>
      </c>
      <c r="Y9" s="16" t="s">
        <v>8</v>
      </c>
    </row>
    <row r="10" spans="1:25">
      <c r="A10" s="1"/>
      <c r="B10" s="16" t="str">
        <f>VLOOKUP(B11,$X$1:$Y$12,2,FALSE)</f>
        <v>M2</v>
      </c>
      <c r="O10" s="2"/>
      <c r="P10" s="2"/>
      <c r="X10" s="19">
        <v>42644</v>
      </c>
      <c r="Y10" s="16" t="s">
        <v>9</v>
      </c>
    </row>
    <row r="11" spans="1:25">
      <c r="A11" t="s">
        <v>21</v>
      </c>
      <c r="B11" s="17">
        <v>42401</v>
      </c>
      <c r="X11" s="19">
        <v>42675</v>
      </c>
      <c r="Y11" s="16" t="s">
        <v>10</v>
      </c>
    </row>
    <row r="12" spans="1:25" ht="70.5" customHeight="1">
      <c r="A12" s="6" t="s">
        <v>15</v>
      </c>
      <c r="B12" s="6" t="s">
        <v>16</v>
      </c>
      <c r="C12" s="6" t="s">
        <v>18</v>
      </c>
      <c r="D12" s="6" t="s">
        <v>22</v>
      </c>
      <c r="X12" s="19">
        <v>42705</v>
      </c>
      <c r="Y12" s="16" t="s">
        <v>11</v>
      </c>
    </row>
    <row r="13" spans="1:25">
      <c r="A13" s="7" t="s">
        <v>17</v>
      </c>
      <c r="B13" s="8"/>
      <c r="C13" s="9">
        <f>SUM(C14:C15)</f>
        <v>8</v>
      </c>
      <c r="D13" s="9">
        <f>SUM(D14:D15)</f>
        <v>8</v>
      </c>
    </row>
    <row r="14" spans="1:25">
      <c r="A14" s="10">
        <v>42370</v>
      </c>
      <c r="B14" s="11" t="s">
        <v>19</v>
      </c>
      <c r="C14" s="20">
        <v>5</v>
      </c>
      <c r="D14" s="20">
        <f>VLOOKUP(A14,'Tableau de bord'!$A$4:$C$9,3,0)</f>
        <v>5</v>
      </c>
    </row>
    <row r="15" spans="1:25">
      <c r="A15" s="10">
        <v>42371</v>
      </c>
      <c r="B15" s="11" t="s">
        <v>19</v>
      </c>
      <c r="C15" s="20">
        <v>3</v>
      </c>
      <c r="D15" s="20">
        <f>VLOOKUP(A15,'Tableau de bord'!$A$4:$C$9,3,0)</f>
        <v>3</v>
      </c>
    </row>
  </sheetData>
  <sheetProtection autoFilter="0"/>
  <mergeCells count="1">
    <mergeCell ref="A1:S1"/>
  </mergeCells>
  <conditionalFormatting sqref="E4">
    <cfRule type="cellIs" dxfId="5" priority="1" stopIfTrue="1" operator="lessThan">
      <formula>0</formula>
    </cfRule>
    <cfRule type="cellIs" dxfId="4" priority="2" stopIfTrue="1" operator="greaterThan">
      <formula>0</formula>
    </cfRule>
  </conditionalFormatting>
  <dataValidations count="4">
    <dataValidation type="list" allowBlank="1" showInputMessage="1" showErrorMessage="1" sqref="B11">
      <formula1>$X$1:$X$12</formula1>
    </dataValidation>
    <dataValidation type="list" allowBlank="1" showInputMessage="1" showErrorMessage="1" sqref="WVN983084:WVN983141 F65580:F65637 JB65580:JB65637 SX65580:SX65637 ACT65580:ACT65637 AMP65580:AMP65637 AWL65580:AWL65637 BGH65580:BGH65637 BQD65580:BQD65637 BZZ65580:BZZ65637 CJV65580:CJV65637 CTR65580:CTR65637 DDN65580:DDN65637 DNJ65580:DNJ65637 DXF65580:DXF65637 EHB65580:EHB65637 EQX65580:EQX65637 FAT65580:FAT65637 FKP65580:FKP65637 FUL65580:FUL65637 GEH65580:GEH65637 GOD65580:GOD65637 GXZ65580:GXZ65637 HHV65580:HHV65637 HRR65580:HRR65637 IBN65580:IBN65637 ILJ65580:ILJ65637 IVF65580:IVF65637 JFB65580:JFB65637 JOX65580:JOX65637 JYT65580:JYT65637 KIP65580:KIP65637 KSL65580:KSL65637 LCH65580:LCH65637 LMD65580:LMD65637 LVZ65580:LVZ65637 MFV65580:MFV65637 MPR65580:MPR65637 MZN65580:MZN65637 NJJ65580:NJJ65637 NTF65580:NTF65637 ODB65580:ODB65637 OMX65580:OMX65637 OWT65580:OWT65637 PGP65580:PGP65637 PQL65580:PQL65637 QAH65580:QAH65637 QKD65580:QKD65637 QTZ65580:QTZ65637 RDV65580:RDV65637 RNR65580:RNR65637 RXN65580:RXN65637 SHJ65580:SHJ65637 SRF65580:SRF65637 TBB65580:TBB65637 TKX65580:TKX65637 TUT65580:TUT65637 UEP65580:UEP65637 UOL65580:UOL65637 UYH65580:UYH65637 VID65580:VID65637 VRZ65580:VRZ65637 WBV65580:WBV65637 WLR65580:WLR65637 WVN65580:WVN65637 F131116:F131173 JB131116:JB131173 SX131116:SX131173 ACT131116:ACT131173 AMP131116:AMP131173 AWL131116:AWL131173 BGH131116:BGH131173 BQD131116:BQD131173 BZZ131116:BZZ131173 CJV131116:CJV131173 CTR131116:CTR131173 DDN131116:DDN131173 DNJ131116:DNJ131173 DXF131116:DXF131173 EHB131116:EHB131173 EQX131116:EQX131173 FAT131116:FAT131173 FKP131116:FKP131173 FUL131116:FUL131173 GEH131116:GEH131173 GOD131116:GOD131173 GXZ131116:GXZ131173 HHV131116:HHV131173 HRR131116:HRR131173 IBN131116:IBN131173 ILJ131116:ILJ131173 IVF131116:IVF131173 JFB131116:JFB131173 JOX131116:JOX131173 JYT131116:JYT131173 KIP131116:KIP131173 KSL131116:KSL131173 LCH131116:LCH131173 LMD131116:LMD131173 LVZ131116:LVZ131173 MFV131116:MFV131173 MPR131116:MPR131173 MZN131116:MZN131173 NJJ131116:NJJ131173 NTF131116:NTF131173 ODB131116:ODB131173 OMX131116:OMX131173 OWT131116:OWT131173 PGP131116:PGP131173 PQL131116:PQL131173 QAH131116:QAH131173 QKD131116:QKD131173 QTZ131116:QTZ131173 RDV131116:RDV131173 RNR131116:RNR131173 RXN131116:RXN131173 SHJ131116:SHJ131173 SRF131116:SRF131173 TBB131116:TBB131173 TKX131116:TKX131173 TUT131116:TUT131173 UEP131116:UEP131173 UOL131116:UOL131173 UYH131116:UYH131173 VID131116:VID131173 VRZ131116:VRZ131173 WBV131116:WBV131173 WLR131116:WLR131173 WVN131116:WVN131173 F196652:F196709 JB196652:JB196709 SX196652:SX196709 ACT196652:ACT196709 AMP196652:AMP196709 AWL196652:AWL196709 BGH196652:BGH196709 BQD196652:BQD196709 BZZ196652:BZZ196709 CJV196652:CJV196709 CTR196652:CTR196709 DDN196652:DDN196709 DNJ196652:DNJ196709 DXF196652:DXF196709 EHB196652:EHB196709 EQX196652:EQX196709 FAT196652:FAT196709 FKP196652:FKP196709 FUL196652:FUL196709 GEH196652:GEH196709 GOD196652:GOD196709 GXZ196652:GXZ196709 HHV196652:HHV196709 HRR196652:HRR196709 IBN196652:IBN196709 ILJ196652:ILJ196709 IVF196652:IVF196709 JFB196652:JFB196709 JOX196652:JOX196709 JYT196652:JYT196709 KIP196652:KIP196709 KSL196652:KSL196709 LCH196652:LCH196709 LMD196652:LMD196709 LVZ196652:LVZ196709 MFV196652:MFV196709 MPR196652:MPR196709 MZN196652:MZN196709 NJJ196652:NJJ196709 NTF196652:NTF196709 ODB196652:ODB196709 OMX196652:OMX196709 OWT196652:OWT196709 PGP196652:PGP196709 PQL196652:PQL196709 QAH196652:QAH196709 QKD196652:QKD196709 QTZ196652:QTZ196709 RDV196652:RDV196709 RNR196652:RNR196709 RXN196652:RXN196709 SHJ196652:SHJ196709 SRF196652:SRF196709 TBB196652:TBB196709 TKX196652:TKX196709 TUT196652:TUT196709 UEP196652:UEP196709 UOL196652:UOL196709 UYH196652:UYH196709 VID196652:VID196709 VRZ196652:VRZ196709 WBV196652:WBV196709 WLR196652:WLR196709 WVN196652:WVN196709 F262188:F262245 JB262188:JB262245 SX262188:SX262245 ACT262188:ACT262245 AMP262188:AMP262245 AWL262188:AWL262245 BGH262188:BGH262245 BQD262188:BQD262245 BZZ262188:BZZ262245 CJV262188:CJV262245 CTR262188:CTR262245 DDN262188:DDN262245 DNJ262188:DNJ262245 DXF262188:DXF262245 EHB262188:EHB262245 EQX262188:EQX262245 FAT262188:FAT262245 FKP262188:FKP262245 FUL262188:FUL262245 GEH262188:GEH262245 GOD262188:GOD262245 GXZ262188:GXZ262245 HHV262188:HHV262245 HRR262188:HRR262245 IBN262188:IBN262245 ILJ262188:ILJ262245 IVF262188:IVF262245 JFB262188:JFB262245 JOX262188:JOX262245 JYT262188:JYT262245 KIP262188:KIP262245 KSL262188:KSL262245 LCH262188:LCH262245 LMD262188:LMD262245 LVZ262188:LVZ262245 MFV262188:MFV262245 MPR262188:MPR262245 MZN262188:MZN262245 NJJ262188:NJJ262245 NTF262188:NTF262245 ODB262188:ODB262245 OMX262188:OMX262245 OWT262188:OWT262245 PGP262188:PGP262245 PQL262188:PQL262245 QAH262188:QAH262245 QKD262188:QKD262245 QTZ262188:QTZ262245 RDV262188:RDV262245 RNR262188:RNR262245 RXN262188:RXN262245 SHJ262188:SHJ262245 SRF262188:SRF262245 TBB262188:TBB262245 TKX262188:TKX262245 TUT262188:TUT262245 UEP262188:UEP262245 UOL262188:UOL262245 UYH262188:UYH262245 VID262188:VID262245 VRZ262188:VRZ262245 WBV262188:WBV262245 WLR262188:WLR262245 WVN262188:WVN262245 F327724:F327781 JB327724:JB327781 SX327724:SX327781 ACT327724:ACT327781 AMP327724:AMP327781 AWL327724:AWL327781 BGH327724:BGH327781 BQD327724:BQD327781 BZZ327724:BZZ327781 CJV327724:CJV327781 CTR327724:CTR327781 DDN327724:DDN327781 DNJ327724:DNJ327781 DXF327724:DXF327781 EHB327724:EHB327781 EQX327724:EQX327781 FAT327724:FAT327781 FKP327724:FKP327781 FUL327724:FUL327781 GEH327724:GEH327781 GOD327724:GOD327781 GXZ327724:GXZ327781 HHV327724:HHV327781 HRR327724:HRR327781 IBN327724:IBN327781 ILJ327724:ILJ327781 IVF327724:IVF327781 JFB327724:JFB327781 JOX327724:JOX327781 JYT327724:JYT327781 KIP327724:KIP327781 KSL327724:KSL327781 LCH327724:LCH327781 LMD327724:LMD327781 LVZ327724:LVZ327781 MFV327724:MFV327781 MPR327724:MPR327781 MZN327724:MZN327781 NJJ327724:NJJ327781 NTF327724:NTF327781 ODB327724:ODB327781 OMX327724:OMX327781 OWT327724:OWT327781 PGP327724:PGP327781 PQL327724:PQL327781 QAH327724:QAH327781 QKD327724:QKD327781 QTZ327724:QTZ327781 RDV327724:RDV327781 RNR327724:RNR327781 RXN327724:RXN327781 SHJ327724:SHJ327781 SRF327724:SRF327781 TBB327724:TBB327781 TKX327724:TKX327781 TUT327724:TUT327781 UEP327724:UEP327781 UOL327724:UOL327781 UYH327724:UYH327781 VID327724:VID327781 VRZ327724:VRZ327781 WBV327724:WBV327781 WLR327724:WLR327781 WVN327724:WVN327781 F393260:F393317 JB393260:JB393317 SX393260:SX393317 ACT393260:ACT393317 AMP393260:AMP393317 AWL393260:AWL393317 BGH393260:BGH393317 BQD393260:BQD393317 BZZ393260:BZZ393317 CJV393260:CJV393317 CTR393260:CTR393317 DDN393260:DDN393317 DNJ393260:DNJ393317 DXF393260:DXF393317 EHB393260:EHB393317 EQX393260:EQX393317 FAT393260:FAT393317 FKP393260:FKP393317 FUL393260:FUL393317 GEH393260:GEH393317 GOD393260:GOD393317 GXZ393260:GXZ393317 HHV393260:HHV393317 HRR393260:HRR393317 IBN393260:IBN393317 ILJ393260:ILJ393317 IVF393260:IVF393317 JFB393260:JFB393317 JOX393260:JOX393317 JYT393260:JYT393317 KIP393260:KIP393317 KSL393260:KSL393317 LCH393260:LCH393317 LMD393260:LMD393317 LVZ393260:LVZ393317 MFV393260:MFV393317 MPR393260:MPR393317 MZN393260:MZN393317 NJJ393260:NJJ393317 NTF393260:NTF393317 ODB393260:ODB393317 OMX393260:OMX393317 OWT393260:OWT393317 PGP393260:PGP393317 PQL393260:PQL393317 QAH393260:QAH393317 QKD393260:QKD393317 QTZ393260:QTZ393317 RDV393260:RDV393317 RNR393260:RNR393317 RXN393260:RXN393317 SHJ393260:SHJ393317 SRF393260:SRF393317 TBB393260:TBB393317 TKX393260:TKX393317 TUT393260:TUT393317 UEP393260:UEP393317 UOL393260:UOL393317 UYH393260:UYH393317 VID393260:VID393317 VRZ393260:VRZ393317 WBV393260:WBV393317 WLR393260:WLR393317 WVN393260:WVN393317 F458796:F458853 JB458796:JB458853 SX458796:SX458853 ACT458796:ACT458853 AMP458796:AMP458853 AWL458796:AWL458853 BGH458796:BGH458853 BQD458796:BQD458853 BZZ458796:BZZ458853 CJV458796:CJV458853 CTR458796:CTR458853 DDN458796:DDN458853 DNJ458796:DNJ458853 DXF458796:DXF458853 EHB458796:EHB458853 EQX458796:EQX458853 FAT458796:FAT458853 FKP458796:FKP458853 FUL458796:FUL458853 GEH458796:GEH458853 GOD458796:GOD458853 GXZ458796:GXZ458853 HHV458796:HHV458853 HRR458796:HRR458853 IBN458796:IBN458853 ILJ458796:ILJ458853 IVF458796:IVF458853 JFB458796:JFB458853 JOX458796:JOX458853 JYT458796:JYT458853 KIP458796:KIP458853 KSL458796:KSL458853 LCH458796:LCH458853 LMD458796:LMD458853 LVZ458796:LVZ458853 MFV458796:MFV458853 MPR458796:MPR458853 MZN458796:MZN458853 NJJ458796:NJJ458853 NTF458796:NTF458853 ODB458796:ODB458853 OMX458796:OMX458853 OWT458796:OWT458853 PGP458796:PGP458853 PQL458796:PQL458853 QAH458796:QAH458853 QKD458796:QKD458853 QTZ458796:QTZ458853 RDV458796:RDV458853 RNR458796:RNR458853 RXN458796:RXN458853 SHJ458796:SHJ458853 SRF458796:SRF458853 TBB458796:TBB458853 TKX458796:TKX458853 TUT458796:TUT458853 UEP458796:UEP458853 UOL458796:UOL458853 UYH458796:UYH458853 VID458796:VID458853 VRZ458796:VRZ458853 WBV458796:WBV458853 WLR458796:WLR458853 WVN458796:WVN458853 F524332:F524389 JB524332:JB524389 SX524332:SX524389 ACT524332:ACT524389 AMP524332:AMP524389 AWL524332:AWL524389 BGH524332:BGH524389 BQD524332:BQD524389 BZZ524332:BZZ524389 CJV524332:CJV524389 CTR524332:CTR524389 DDN524332:DDN524389 DNJ524332:DNJ524389 DXF524332:DXF524389 EHB524332:EHB524389 EQX524332:EQX524389 FAT524332:FAT524389 FKP524332:FKP524389 FUL524332:FUL524389 GEH524332:GEH524389 GOD524332:GOD524389 GXZ524332:GXZ524389 HHV524332:HHV524389 HRR524332:HRR524389 IBN524332:IBN524389 ILJ524332:ILJ524389 IVF524332:IVF524389 JFB524332:JFB524389 JOX524332:JOX524389 JYT524332:JYT524389 KIP524332:KIP524389 KSL524332:KSL524389 LCH524332:LCH524389 LMD524332:LMD524389 LVZ524332:LVZ524389 MFV524332:MFV524389 MPR524332:MPR524389 MZN524332:MZN524389 NJJ524332:NJJ524389 NTF524332:NTF524389 ODB524332:ODB524389 OMX524332:OMX524389 OWT524332:OWT524389 PGP524332:PGP524389 PQL524332:PQL524389 QAH524332:QAH524389 QKD524332:QKD524389 QTZ524332:QTZ524389 RDV524332:RDV524389 RNR524332:RNR524389 RXN524332:RXN524389 SHJ524332:SHJ524389 SRF524332:SRF524389 TBB524332:TBB524389 TKX524332:TKX524389 TUT524332:TUT524389 UEP524332:UEP524389 UOL524332:UOL524389 UYH524332:UYH524389 VID524332:VID524389 VRZ524332:VRZ524389 WBV524332:WBV524389 WLR524332:WLR524389 WVN524332:WVN524389 F589868:F589925 JB589868:JB589925 SX589868:SX589925 ACT589868:ACT589925 AMP589868:AMP589925 AWL589868:AWL589925 BGH589868:BGH589925 BQD589868:BQD589925 BZZ589868:BZZ589925 CJV589868:CJV589925 CTR589868:CTR589925 DDN589868:DDN589925 DNJ589868:DNJ589925 DXF589868:DXF589925 EHB589868:EHB589925 EQX589868:EQX589925 FAT589868:FAT589925 FKP589868:FKP589925 FUL589868:FUL589925 GEH589868:GEH589925 GOD589868:GOD589925 GXZ589868:GXZ589925 HHV589868:HHV589925 HRR589868:HRR589925 IBN589868:IBN589925 ILJ589868:ILJ589925 IVF589868:IVF589925 JFB589868:JFB589925 JOX589868:JOX589925 JYT589868:JYT589925 KIP589868:KIP589925 KSL589868:KSL589925 LCH589868:LCH589925 LMD589868:LMD589925 LVZ589868:LVZ589925 MFV589868:MFV589925 MPR589868:MPR589925 MZN589868:MZN589925 NJJ589868:NJJ589925 NTF589868:NTF589925 ODB589868:ODB589925 OMX589868:OMX589925 OWT589868:OWT589925 PGP589868:PGP589925 PQL589868:PQL589925 QAH589868:QAH589925 QKD589868:QKD589925 QTZ589868:QTZ589925 RDV589868:RDV589925 RNR589868:RNR589925 RXN589868:RXN589925 SHJ589868:SHJ589925 SRF589868:SRF589925 TBB589868:TBB589925 TKX589868:TKX589925 TUT589868:TUT589925 UEP589868:UEP589925 UOL589868:UOL589925 UYH589868:UYH589925 VID589868:VID589925 VRZ589868:VRZ589925 WBV589868:WBV589925 WLR589868:WLR589925 WVN589868:WVN589925 F655404:F655461 JB655404:JB655461 SX655404:SX655461 ACT655404:ACT655461 AMP655404:AMP655461 AWL655404:AWL655461 BGH655404:BGH655461 BQD655404:BQD655461 BZZ655404:BZZ655461 CJV655404:CJV655461 CTR655404:CTR655461 DDN655404:DDN655461 DNJ655404:DNJ655461 DXF655404:DXF655461 EHB655404:EHB655461 EQX655404:EQX655461 FAT655404:FAT655461 FKP655404:FKP655461 FUL655404:FUL655461 GEH655404:GEH655461 GOD655404:GOD655461 GXZ655404:GXZ655461 HHV655404:HHV655461 HRR655404:HRR655461 IBN655404:IBN655461 ILJ655404:ILJ655461 IVF655404:IVF655461 JFB655404:JFB655461 JOX655404:JOX655461 JYT655404:JYT655461 KIP655404:KIP655461 KSL655404:KSL655461 LCH655404:LCH655461 LMD655404:LMD655461 LVZ655404:LVZ655461 MFV655404:MFV655461 MPR655404:MPR655461 MZN655404:MZN655461 NJJ655404:NJJ655461 NTF655404:NTF655461 ODB655404:ODB655461 OMX655404:OMX655461 OWT655404:OWT655461 PGP655404:PGP655461 PQL655404:PQL655461 QAH655404:QAH655461 QKD655404:QKD655461 QTZ655404:QTZ655461 RDV655404:RDV655461 RNR655404:RNR655461 RXN655404:RXN655461 SHJ655404:SHJ655461 SRF655404:SRF655461 TBB655404:TBB655461 TKX655404:TKX655461 TUT655404:TUT655461 UEP655404:UEP655461 UOL655404:UOL655461 UYH655404:UYH655461 VID655404:VID655461 VRZ655404:VRZ655461 WBV655404:WBV655461 WLR655404:WLR655461 WVN655404:WVN655461 F720940:F720997 JB720940:JB720997 SX720940:SX720997 ACT720940:ACT720997 AMP720940:AMP720997 AWL720940:AWL720997 BGH720940:BGH720997 BQD720940:BQD720997 BZZ720940:BZZ720997 CJV720940:CJV720997 CTR720940:CTR720997 DDN720940:DDN720997 DNJ720940:DNJ720997 DXF720940:DXF720997 EHB720940:EHB720997 EQX720940:EQX720997 FAT720940:FAT720997 FKP720940:FKP720997 FUL720940:FUL720997 GEH720940:GEH720997 GOD720940:GOD720997 GXZ720940:GXZ720997 HHV720940:HHV720997 HRR720940:HRR720997 IBN720940:IBN720997 ILJ720940:ILJ720997 IVF720940:IVF720997 JFB720940:JFB720997 JOX720940:JOX720997 JYT720940:JYT720997 KIP720940:KIP720997 KSL720940:KSL720997 LCH720940:LCH720997 LMD720940:LMD720997 LVZ720940:LVZ720997 MFV720940:MFV720997 MPR720940:MPR720997 MZN720940:MZN720997 NJJ720940:NJJ720997 NTF720940:NTF720997 ODB720940:ODB720997 OMX720940:OMX720997 OWT720940:OWT720997 PGP720940:PGP720997 PQL720940:PQL720997 QAH720940:QAH720997 QKD720940:QKD720997 QTZ720940:QTZ720997 RDV720940:RDV720997 RNR720940:RNR720997 RXN720940:RXN720997 SHJ720940:SHJ720997 SRF720940:SRF720997 TBB720940:TBB720997 TKX720940:TKX720997 TUT720940:TUT720997 UEP720940:UEP720997 UOL720940:UOL720997 UYH720940:UYH720997 VID720940:VID720997 VRZ720940:VRZ720997 WBV720940:WBV720997 WLR720940:WLR720997 WVN720940:WVN720997 F786476:F786533 JB786476:JB786533 SX786476:SX786533 ACT786476:ACT786533 AMP786476:AMP786533 AWL786476:AWL786533 BGH786476:BGH786533 BQD786476:BQD786533 BZZ786476:BZZ786533 CJV786476:CJV786533 CTR786476:CTR786533 DDN786476:DDN786533 DNJ786476:DNJ786533 DXF786476:DXF786533 EHB786476:EHB786533 EQX786476:EQX786533 FAT786476:FAT786533 FKP786476:FKP786533 FUL786476:FUL786533 GEH786476:GEH786533 GOD786476:GOD786533 GXZ786476:GXZ786533 HHV786476:HHV786533 HRR786476:HRR786533 IBN786476:IBN786533 ILJ786476:ILJ786533 IVF786476:IVF786533 JFB786476:JFB786533 JOX786476:JOX786533 JYT786476:JYT786533 KIP786476:KIP786533 KSL786476:KSL786533 LCH786476:LCH786533 LMD786476:LMD786533 LVZ786476:LVZ786533 MFV786476:MFV786533 MPR786476:MPR786533 MZN786476:MZN786533 NJJ786476:NJJ786533 NTF786476:NTF786533 ODB786476:ODB786533 OMX786476:OMX786533 OWT786476:OWT786533 PGP786476:PGP786533 PQL786476:PQL786533 QAH786476:QAH786533 QKD786476:QKD786533 QTZ786476:QTZ786533 RDV786476:RDV786533 RNR786476:RNR786533 RXN786476:RXN786533 SHJ786476:SHJ786533 SRF786476:SRF786533 TBB786476:TBB786533 TKX786476:TKX786533 TUT786476:TUT786533 UEP786476:UEP786533 UOL786476:UOL786533 UYH786476:UYH786533 VID786476:VID786533 VRZ786476:VRZ786533 WBV786476:WBV786533 WLR786476:WLR786533 WVN786476:WVN786533 F852012:F852069 JB852012:JB852069 SX852012:SX852069 ACT852012:ACT852069 AMP852012:AMP852069 AWL852012:AWL852069 BGH852012:BGH852069 BQD852012:BQD852069 BZZ852012:BZZ852069 CJV852012:CJV852069 CTR852012:CTR852069 DDN852012:DDN852069 DNJ852012:DNJ852069 DXF852012:DXF852069 EHB852012:EHB852069 EQX852012:EQX852069 FAT852012:FAT852069 FKP852012:FKP852069 FUL852012:FUL852069 GEH852012:GEH852069 GOD852012:GOD852069 GXZ852012:GXZ852069 HHV852012:HHV852069 HRR852012:HRR852069 IBN852012:IBN852069 ILJ852012:ILJ852069 IVF852012:IVF852069 JFB852012:JFB852069 JOX852012:JOX852069 JYT852012:JYT852069 KIP852012:KIP852069 KSL852012:KSL852069 LCH852012:LCH852069 LMD852012:LMD852069 LVZ852012:LVZ852069 MFV852012:MFV852069 MPR852012:MPR852069 MZN852012:MZN852069 NJJ852012:NJJ852069 NTF852012:NTF852069 ODB852012:ODB852069 OMX852012:OMX852069 OWT852012:OWT852069 PGP852012:PGP852069 PQL852012:PQL852069 QAH852012:QAH852069 QKD852012:QKD852069 QTZ852012:QTZ852069 RDV852012:RDV852069 RNR852012:RNR852069 RXN852012:RXN852069 SHJ852012:SHJ852069 SRF852012:SRF852069 TBB852012:TBB852069 TKX852012:TKX852069 TUT852012:TUT852069 UEP852012:UEP852069 UOL852012:UOL852069 UYH852012:UYH852069 VID852012:VID852069 VRZ852012:VRZ852069 WBV852012:WBV852069 WLR852012:WLR852069 WVN852012:WVN852069 F917548:F917605 JB917548:JB917605 SX917548:SX917605 ACT917548:ACT917605 AMP917548:AMP917605 AWL917548:AWL917605 BGH917548:BGH917605 BQD917548:BQD917605 BZZ917548:BZZ917605 CJV917548:CJV917605 CTR917548:CTR917605 DDN917548:DDN917605 DNJ917548:DNJ917605 DXF917548:DXF917605 EHB917548:EHB917605 EQX917548:EQX917605 FAT917548:FAT917605 FKP917548:FKP917605 FUL917548:FUL917605 GEH917548:GEH917605 GOD917548:GOD917605 GXZ917548:GXZ917605 HHV917548:HHV917605 HRR917548:HRR917605 IBN917548:IBN917605 ILJ917548:ILJ917605 IVF917548:IVF917605 JFB917548:JFB917605 JOX917548:JOX917605 JYT917548:JYT917605 KIP917548:KIP917605 KSL917548:KSL917605 LCH917548:LCH917605 LMD917548:LMD917605 LVZ917548:LVZ917605 MFV917548:MFV917605 MPR917548:MPR917605 MZN917548:MZN917605 NJJ917548:NJJ917605 NTF917548:NTF917605 ODB917548:ODB917605 OMX917548:OMX917605 OWT917548:OWT917605 PGP917548:PGP917605 PQL917548:PQL917605 QAH917548:QAH917605 QKD917548:QKD917605 QTZ917548:QTZ917605 RDV917548:RDV917605 RNR917548:RNR917605 RXN917548:RXN917605 SHJ917548:SHJ917605 SRF917548:SRF917605 TBB917548:TBB917605 TKX917548:TKX917605 TUT917548:TUT917605 UEP917548:UEP917605 UOL917548:UOL917605 UYH917548:UYH917605 VID917548:VID917605 VRZ917548:VRZ917605 WBV917548:WBV917605 WLR917548:WLR917605 WVN917548:WVN917605 F983084:F983141 JB983084:JB983141 SX983084:SX983141 ACT983084:ACT983141 AMP983084:AMP983141 AWL983084:AWL983141 BGH983084:BGH983141 BQD983084:BQD983141 BZZ983084:BZZ983141 CJV983084:CJV983141 CTR983084:CTR983141 DDN983084:DDN983141 DNJ983084:DNJ983141 DXF983084:DXF983141 EHB983084:EHB983141 EQX983084:EQX983141 FAT983084:FAT983141 FKP983084:FKP983141 FUL983084:FUL983141 GEH983084:GEH983141 GOD983084:GOD983141 GXZ983084:GXZ983141 HHV983084:HHV983141 HRR983084:HRR983141 IBN983084:IBN983141 ILJ983084:ILJ983141 IVF983084:IVF983141 JFB983084:JFB983141 JOX983084:JOX983141 JYT983084:JYT983141 KIP983084:KIP983141 KSL983084:KSL983141 LCH983084:LCH983141 LMD983084:LMD983141 LVZ983084:LVZ983141 MFV983084:MFV983141 MPR983084:MPR983141 MZN983084:MZN983141 NJJ983084:NJJ983141 NTF983084:NTF983141 ODB983084:ODB983141 OMX983084:OMX983141 OWT983084:OWT983141 PGP983084:PGP983141 PQL983084:PQL983141 QAH983084:QAH983141 QKD983084:QKD983141 QTZ983084:QTZ983141 RDV983084:RDV983141 RNR983084:RNR983141 RXN983084:RXN983141 SHJ983084:SHJ983141 SRF983084:SRF983141 TBB983084:TBB983141 TKX983084:TKX983141 TUT983084:TUT983141 UEP983084:UEP983141 UOL983084:UOL983141 UYH983084:UYH983141 VID983084:VID983141 VRZ983084:VRZ983141 WBV983084:WBV983141 WLR983084:WLR983141 WVN14:WVN101 JB14:JB101 SX14:SX101 ACT14:ACT101 AMP14:AMP101 AWL14:AWL101 BGH14:BGH101 BQD14:BQD101 BZZ14:BZZ101 CJV14:CJV101 CTR14:CTR101 DDN14:DDN101 DNJ14:DNJ101 DXF14:DXF101 EHB14:EHB101 EQX14:EQX101 FAT14:FAT101 FKP14:FKP101 FUL14:FUL101 GEH14:GEH101 GOD14:GOD101 GXZ14:GXZ101 HHV14:HHV101 HRR14:HRR101 IBN14:IBN101 ILJ14:ILJ101 IVF14:IVF101 JFB14:JFB101 JOX14:JOX101 JYT14:JYT101 KIP14:KIP101 KSL14:KSL101 LCH14:LCH101 LMD14:LMD101 LVZ14:LVZ101 MFV14:MFV101 MPR14:MPR101 MZN14:MZN101 NJJ14:NJJ101 NTF14:NTF101 ODB14:ODB101 OMX14:OMX101 OWT14:OWT101 PGP14:PGP101 PQL14:PQL101 QAH14:QAH101 QKD14:QKD101 QTZ14:QTZ101 RDV14:RDV101 RNR14:RNR101 RXN14:RXN101 SHJ14:SHJ101 SRF14:SRF101 TBB14:TBB101 TKX14:TKX101 TUT14:TUT101 UEP14:UEP101 UOL14:UOL101 UYH14:UYH101 VID14:VID101 VRZ14:VRZ101 WBV14:WBV101 WLR14:WLR101">
      <formula1>$V$1:$V$3</formula1>
    </dataValidation>
    <dataValidation type="list" allowBlank="1" showInputMessage="1" showErrorMessage="1" sqref="WVX983084:WVX983141 P65580:P65637 JL65580:JL65637 TH65580:TH65637 ADD65580:ADD65637 AMZ65580:AMZ65637 AWV65580:AWV65637 BGR65580:BGR65637 BQN65580:BQN65637 CAJ65580:CAJ65637 CKF65580:CKF65637 CUB65580:CUB65637 DDX65580:DDX65637 DNT65580:DNT65637 DXP65580:DXP65637 EHL65580:EHL65637 ERH65580:ERH65637 FBD65580:FBD65637 FKZ65580:FKZ65637 FUV65580:FUV65637 GER65580:GER65637 GON65580:GON65637 GYJ65580:GYJ65637 HIF65580:HIF65637 HSB65580:HSB65637 IBX65580:IBX65637 ILT65580:ILT65637 IVP65580:IVP65637 JFL65580:JFL65637 JPH65580:JPH65637 JZD65580:JZD65637 KIZ65580:KIZ65637 KSV65580:KSV65637 LCR65580:LCR65637 LMN65580:LMN65637 LWJ65580:LWJ65637 MGF65580:MGF65637 MQB65580:MQB65637 MZX65580:MZX65637 NJT65580:NJT65637 NTP65580:NTP65637 ODL65580:ODL65637 ONH65580:ONH65637 OXD65580:OXD65637 PGZ65580:PGZ65637 PQV65580:PQV65637 QAR65580:QAR65637 QKN65580:QKN65637 QUJ65580:QUJ65637 REF65580:REF65637 ROB65580:ROB65637 RXX65580:RXX65637 SHT65580:SHT65637 SRP65580:SRP65637 TBL65580:TBL65637 TLH65580:TLH65637 TVD65580:TVD65637 UEZ65580:UEZ65637 UOV65580:UOV65637 UYR65580:UYR65637 VIN65580:VIN65637 VSJ65580:VSJ65637 WCF65580:WCF65637 WMB65580:WMB65637 WVX65580:WVX65637 P131116:P131173 JL131116:JL131173 TH131116:TH131173 ADD131116:ADD131173 AMZ131116:AMZ131173 AWV131116:AWV131173 BGR131116:BGR131173 BQN131116:BQN131173 CAJ131116:CAJ131173 CKF131116:CKF131173 CUB131116:CUB131173 DDX131116:DDX131173 DNT131116:DNT131173 DXP131116:DXP131173 EHL131116:EHL131173 ERH131116:ERH131173 FBD131116:FBD131173 FKZ131116:FKZ131173 FUV131116:FUV131173 GER131116:GER131173 GON131116:GON131173 GYJ131116:GYJ131173 HIF131116:HIF131173 HSB131116:HSB131173 IBX131116:IBX131173 ILT131116:ILT131173 IVP131116:IVP131173 JFL131116:JFL131173 JPH131116:JPH131173 JZD131116:JZD131173 KIZ131116:KIZ131173 KSV131116:KSV131173 LCR131116:LCR131173 LMN131116:LMN131173 LWJ131116:LWJ131173 MGF131116:MGF131173 MQB131116:MQB131173 MZX131116:MZX131173 NJT131116:NJT131173 NTP131116:NTP131173 ODL131116:ODL131173 ONH131116:ONH131173 OXD131116:OXD131173 PGZ131116:PGZ131173 PQV131116:PQV131173 QAR131116:QAR131173 QKN131116:QKN131173 QUJ131116:QUJ131173 REF131116:REF131173 ROB131116:ROB131173 RXX131116:RXX131173 SHT131116:SHT131173 SRP131116:SRP131173 TBL131116:TBL131173 TLH131116:TLH131173 TVD131116:TVD131173 UEZ131116:UEZ131173 UOV131116:UOV131173 UYR131116:UYR131173 VIN131116:VIN131173 VSJ131116:VSJ131173 WCF131116:WCF131173 WMB131116:WMB131173 WVX131116:WVX131173 P196652:P196709 JL196652:JL196709 TH196652:TH196709 ADD196652:ADD196709 AMZ196652:AMZ196709 AWV196652:AWV196709 BGR196652:BGR196709 BQN196652:BQN196709 CAJ196652:CAJ196709 CKF196652:CKF196709 CUB196652:CUB196709 DDX196652:DDX196709 DNT196652:DNT196709 DXP196652:DXP196709 EHL196652:EHL196709 ERH196652:ERH196709 FBD196652:FBD196709 FKZ196652:FKZ196709 FUV196652:FUV196709 GER196652:GER196709 GON196652:GON196709 GYJ196652:GYJ196709 HIF196652:HIF196709 HSB196652:HSB196709 IBX196652:IBX196709 ILT196652:ILT196709 IVP196652:IVP196709 JFL196652:JFL196709 JPH196652:JPH196709 JZD196652:JZD196709 KIZ196652:KIZ196709 KSV196652:KSV196709 LCR196652:LCR196709 LMN196652:LMN196709 LWJ196652:LWJ196709 MGF196652:MGF196709 MQB196652:MQB196709 MZX196652:MZX196709 NJT196652:NJT196709 NTP196652:NTP196709 ODL196652:ODL196709 ONH196652:ONH196709 OXD196652:OXD196709 PGZ196652:PGZ196709 PQV196652:PQV196709 QAR196652:QAR196709 QKN196652:QKN196709 QUJ196652:QUJ196709 REF196652:REF196709 ROB196652:ROB196709 RXX196652:RXX196709 SHT196652:SHT196709 SRP196652:SRP196709 TBL196652:TBL196709 TLH196652:TLH196709 TVD196652:TVD196709 UEZ196652:UEZ196709 UOV196652:UOV196709 UYR196652:UYR196709 VIN196652:VIN196709 VSJ196652:VSJ196709 WCF196652:WCF196709 WMB196652:WMB196709 WVX196652:WVX196709 P262188:P262245 JL262188:JL262245 TH262188:TH262245 ADD262188:ADD262245 AMZ262188:AMZ262245 AWV262188:AWV262245 BGR262188:BGR262245 BQN262188:BQN262245 CAJ262188:CAJ262245 CKF262188:CKF262245 CUB262188:CUB262245 DDX262188:DDX262245 DNT262188:DNT262245 DXP262188:DXP262245 EHL262188:EHL262245 ERH262188:ERH262245 FBD262188:FBD262245 FKZ262188:FKZ262245 FUV262188:FUV262245 GER262188:GER262245 GON262188:GON262245 GYJ262188:GYJ262245 HIF262188:HIF262245 HSB262188:HSB262245 IBX262188:IBX262245 ILT262188:ILT262245 IVP262188:IVP262245 JFL262188:JFL262245 JPH262188:JPH262245 JZD262188:JZD262245 KIZ262188:KIZ262245 KSV262188:KSV262245 LCR262188:LCR262245 LMN262188:LMN262245 LWJ262188:LWJ262245 MGF262188:MGF262245 MQB262188:MQB262245 MZX262188:MZX262245 NJT262188:NJT262245 NTP262188:NTP262245 ODL262188:ODL262245 ONH262188:ONH262245 OXD262188:OXD262245 PGZ262188:PGZ262245 PQV262188:PQV262245 QAR262188:QAR262245 QKN262188:QKN262245 QUJ262188:QUJ262245 REF262188:REF262245 ROB262188:ROB262245 RXX262188:RXX262245 SHT262188:SHT262245 SRP262188:SRP262245 TBL262188:TBL262245 TLH262188:TLH262245 TVD262188:TVD262245 UEZ262188:UEZ262245 UOV262188:UOV262245 UYR262188:UYR262245 VIN262188:VIN262245 VSJ262188:VSJ262245 WCF262188:WCF262245 WMB262188:WMB262245 WVX262188:WVX262245 P327724:P327781 JL327724:JL327781 TH327724:TH327781 ADD327724:ADD327781 AMZ327724:AMZ327781 AWV327724:AWV327781 BGR327724:BGR327781 BQN327724:BQN327781 CAJ327724:CAJ327781 CKF327724:CKF327781 CUB327724:CUB327781 DDX327724:DDX327781 DNT327724:DNT327781 DXP327724:DXP327781 EHL327724:EHL327781 ERH327724:ERH327781 FBD327724:FBD327781 FKZ327724:FKZ327781 FUV327724:FUV327781 GER327724:GER327781 GON327724:GON327781 GYJ327724:GYJ327781 HIF327724:HIF327781 HSB327724:HSB327781 IBX327724:IBX327781 ILT327724:ILT327781 IVP327724:IVP327781 JFL327724:JFL327781 JPH327724:JPH327781 JZD327724:JZD327781 KIZ327724:KIZ327781 KSV327724:KSV327781 LCR327724:LCR327781 LMN327724:LMN327781 LWJ327724:LWJ327781 MGF327724:MGF327781 MQB327724:MQB327781 MZX327724:MZX327781 NJT327724:NJT327781 NTP327724:NTP327781 ODL327724:ODL327781 ONH327724:ONH327781 OXD327724:OXD327781 PGZ327724:PGZ327781 PQV327724:PQV327781 QAR327724:QAR327781 QKN327724:QKN327781 QUJ327724:QUJ327781 REF327724:REF327781 ROB327724:ROB327781 RXX327724:RXX327781 SHT327724:SHT327781 SRP327724:SRP327781 TBL327724:TBL327781 TLH327724:TLH327781 TVD327724:TVD327781 UEZ327724:UEZ327781 UOV327724:UOV327781 UYR327724:UYR327781 VIN327724:VIN327781 VSJ327724:VSJ327781 WCF327724:WCF327781 WMB327724:WMB327781 WVX327724:WVX327781 P393260:P393317 JL393260:JL393317 TH393260:TH393317 ADD393260:ADD393317 AMZ393260:AMZ393317 AWV393260:AWV393317 BGR393260:BGR393317 BQN393260:BQN393317 CAJ393260:CAJ393317 CKF393260:CKF393317 CUB393260:CUB393317 DDX393260:DDX393317 DNT393260:DNT393317 DXP393260:DXP393317 EHL393260:EHL393317 ERH393260:ERH393317 FBD393260:FBD393317 FKZ393260:FKZ393317 FUV393260:FUV393317 GER393260:GER393317 GON393260:GON393317 GYJ393260:GYJ393317 HIF393260:HIF393317 HSB393260:HSB393317 IBX393260:IBX393317 ILT393260:ILT393317 IVP393260:IVP393317 JFL393260:JFL393317 JPH393260:JPH393317 JZD393260:JZD393317 KIZ393260:KIZ393317 KSV393260:KSV393317 LCR393260:LCR393317 LMN393260:LMN393317 LWJ393260:LWJ393317 MGF393260:MGF393317 MQB393260:MQB393317 MZX393260:MZX393317 NJT393260:NJT393317 NTP393260:NTP393317 ODL393260:ODL393317 ONH393260:ONH393317 OXD393260:OXD393317 PGZ393260:PGZ393317 PQV393260:PQV393317 QAR393260:QAR393317 QKN393260:QKN393317 QUJ393260:QUJ393317 REF393260:REF393317 ROB393260:ROB393317 RXX393260:RXX393317 SHT393260:SHT393317 SRP393260:SRP393317 TBL393260:TBL393317 TLH393260:TLH393317 TVD393260:TVD393317 UEZ393260:UEZ393317 UOV393260:UOV393317 UYR393260:UYR393317 VIN393260:VIN393317 VSJ393260:VSJ393317 WCF393260:WCF393317 WMB393260:WMB393317 WVX393260:WVX393317 P458796:P458853 JL458796:JL458853 TH458796:TH458853 ADD458796:ADD458853 AMZ458796:AMZ458853 AWV458796:AWV458853 BGR458796:BGR458853 BQN458796:BQN458853 CAJ458796:CAJ458853 CKF458796:CKF458853 CUB458796:CUB458853 DDX458796:DDX458853 DNT458796:DNT458853 DXP458796:DXP458853 EHL458796:EHL458853 ERH458796:ERH458853 FBD458796:FBD458853 FKZ458796:FKZ458853 FUV458796:FUV458853 GER458796:GER458853 GON458796:GON458853 GYJ458796:GYJ458853 HIF458796:HIF458853 HSB458796:HSB458853 IBX458796:IBX458853 ILT458796:ILT458853 IVP458796:IVP458853 JFL458796:JFL458853 JPH458796:JPH458853 JZD458796:JZD458853 KIZ458796:KIZ458853 KSV458796:KSV458853 LCR458796:LCR458853 LMN458796:LMN458853 LWJ458796:LWJ458853 MGF458796:MGF458853 MQB458796:MQB458853 MZX458796:MZX458853 NJT458796:NJT458853 NTP458796:NTP458853 ODL458796:ODL458853 ONH458796:ONH458853 OXD458796:OXD458853 PGZ458796:PGZ458853 PQV458796:PQV458853 QAR458796:QAR458853 QKN458796:QKN458853 QUJ458796:QUJ458853 REF458796:REF458853 ROB458796:ROB458853 RXX458796:RXX458853 SHT458796:SHT458853 SRP458796:SRP458853 TBL458796:TBL458853 TLH458796:TLH458853 TVD458796:TVD458853 UEZ458796:UEZ458853 UOV458796:UOV458853 UYR458796:UYR458853 VIN458796:VIN458853 VSJ458796:VSJ458853 WCF458796:WCF458853 WMB458796:WMB458853 WVX458796:WVX458853 P524332:P524389 JL524332:JL524389 TH524332:TH524389 ADD524332:ADD524389 AMZ524332:AMZ524389 AWV524332:AWV524389 BGR524332:BGR524389 BQN524332:BQN524389 CAJ524332:CAJ524389 CKF524332:CKF524389 CUB524332:CUB524389 DDX524332:DDX524389 DNT524332:DNT524389 DXP524332:DXP524389 EHL524332:EHL524389 ERH524332:ERH524389 FBD524332:FBD524389 FKZ524332:FKZ524389 FUV524332:FUV524389 GER524332:GER524389 GON524332:GON524389 GYJ524332:GYJ524389 HIF524332:HIF524389 HSB524332:HSB524389 IBX524332:IBX524389 ILT524332:ILT524389 IVP524332:IVP524389 JFL524332:JFL524389 JPH524332:JPH524389 JZD524332:JZD524389 KIZ524332:KIZ524389 KSV524332:KSV524389 LCR524332:LCR524389 LMN524332:LMN524389 LWJ524332:LWJ524389 MGF524332:MGF524389 MQB524332:MQB524389 MZX524332:MZX524389 NJT524332:NJT524389 NTP524332:NTP524389 ODL524332:ODL524389 ONH524332:ONH524389 OXD524332:OXD524389 PGZ524332:PGZ524389 PQV524332:PQV524389 QAR524332:QAR524389 QKN524332:QKN524389 QUJ524332:QUJ524389 REF524332:REF524389 ROB524332:ROB524389 RXX524332:RXX524389 SHT524332:SHT524389 SRP524332:SRP524389 TBL524332:TBL524389 TLH524332:TLH524389 TVD524332:TVD524389 UEZ524332:UEZ524389 UOV524332:UOV524389 UYR524332:UYR524389 VIN524332:VIN524389 VSJ524332:VSJ524389 WCF524332:WCF524389 WMB524332:WMB524389 WVX524332:WVX524389 P589868:P589925 JL589868:JL589925 TH589868:TH589925 ADD589868:ADD589925 AMZ589868:AMZ589925 AWV589868:AWV589925 BGR589868:BGR589925 BQN589868:BQN589925 CAJ589868:CAJ589925 CKF589868:CKF589925 CUB589868:CUB589925 DDX589868:DDX589925 DNT589868:DNT589925 DXP589868:DXP589925 EHL589868:EHL589925 ERH589868:ERH589925 FBD589868:FBD589925 FKZ589868:FKZ589925 FUV589868:FUV589925 GER589868:GER589925 GON589868:GON589925 GYJ589868:GYJ589925 HIF589868:HIF589925 HSB589868:HSB589925 IBX589868:IBX589925 ILT589868:ILT589925 IVP589868:IVP589925 JFL589868:JFL589925 JPH589868:JPH589925 JZD589868:JZD589925 KIZ589868:KIZ589925 KSV589868:KSV589925 LCR589868:LCR589925 LMN589868:LMN589925 LWJ589868:LWJ589925 MGF589868:MGF589925 MQB589868:MQB589925 MZX589868:MZX589925 NJT589868:NJT589925 NTP589868:NTP589925 ODL589868:ODL589925 ONH589868:ONH589925 OXD589868:OXD589925 PGZ589868:PGZ589925 PQV589868:PQV589925 QAR589868:QAR589925 QKN589868:QKN589925 QUJ589868:QUJ589925 REF589868:REF589925 ROB589868:ROB589925 RXX589868:RXX589925 SHT589868:SHT589925 SRP589868:SRP589925 TBL589868:TBL589925 TLH589868:TLH589925 TVD589868:TVD589925 UEZ589868:UEZ589925 UOV589868:UOV589925 UYR589868:UYR589925 VIN589868:VIN589925 VSJ589868:VSJ589925 WCF589868:WCF589925 WMB589868:WMB589925 WVX589868:WVX589925 P655404:P655461 JL655404:JL655461 TH655404:TH655461 ADD655404:ADD655461 AMZ655404:AMZ655461 AWV655404:AWV655461 BGR655404:BGR655461 BQN655404:BQN655461 CAJ655404:CAJ655461 CKF655404:CKF655461 CUB655404:CUB655461 DDX655404:DDX655461 DNT655404:DNT655461 DXP655404:DXP655461 EHL655404:EHL655461 ERH655404:ERH655461 FBD655404:FBD655461 FKZ655404:FKZ655461 FUV655404:FUV655461 GER655404:GER655461 GON655404:GON655461 GYJ655404:GYJ655461 HIF655404:HIF655461 HSB655404:HSB655461 IBX655404:IBX655461 ILT655404:ILT655461 IVP655404:IVP655461 JFL655404:JFL655461 JPH655404:JPH655461 JZD655404:JZD655461 KIZ655404:KIZ655461 KSV655404:KSV655461 LCR655404:LCR655461 LMN655404:LMN655461 LWJ655404:LWJ655461 MGF655404:MGF655461 MQB655404:MQB655461 MZX655404:MZX655461 NJT655404:NJT655461 NTP655404:NTP655461 ODL655404:ODL655461 ONH655404:ONH655461 OXD655404:OXD655461 PGZ655404:PGZ655461 PQV655404:PQV655461 QAR655404:QAR655461 QKN655404:QKN655461 QUJ655404:QUJ655461 REF655404:REF655461 ROB655404:ROB655461 RXX655404:RXX655461 SHT655404:SHT655461 SRP655404:SRP655461 TBL655404:TBL655461 TLH655404:TLH655461 TVD655404:TVD655461 UEZ655404:UEZ655461 UOV655404:UOV655461 UYR655404:UYR655461 VIN655404:VIN655461 VSJ655404:VSJ655461 WCF655404:WCF655461 WMB655404:WMB655461 WVX655404:WVX655461 P720940:P720997 JL720940:JL720997 TH720940:TH720997 ADD720940:ADD720997 AMZ720940:AMZ720997 AWV720940:AWV720997 BGR720940:BGR720997 BQN720940:BQN720997 CAJ720940:CAJ720997 CKF720940:CKF720997 CUB720940:CUB720997 DDX720940:DDX720997 DNT720940:DNT720997 DXP720940:DXP720997 EHL720940:EHL720997 ERH720940:ERH720997 FBD720940:FBD720997 FKZ720940:FKZ720997 FUV720940:FUV720997 GER720940:GER720997 GON720940:GON720997 GYJ720940:GYJ720997 HIF720940:HIF720997 HSB720940:HSB720997 IBX720940:IBX720997 ILT720940:ILT720997 IVP720940:IVP720997 JFL720940:JFL720997 JPH720940:JPH720997 JZD720940:JZD720997 KIZ720940:KIZ720997 KSV720940:KSV720997 LCR720940:LCR720997 LMN720940:LMN720997 LWJ720940:LWJ720997 MGF720940:MGF720997 MQB720940:MQB720997 MZX720940:MZX720997 NJT720940:NJT720997 NTP720940:NTP720997 ODL720940:ODL720997 ONH720940:ONH720997 OXD720940:OXD720997 PGZ720940:PGZ720997 PQV720940:PQV720997 QAR720940:QAR720997 QKN720940:QKN720997 QUJ720940:QUJ720997 REF720940:REF720997 ROB720940:ROB720997 RXX720940:RXX720997 SHT720940:SHT720997 SRP720940:SRP720997 TBL720940:TBL720997 TLH720940:TLH720997 TVD720940:TVD720997 UEZ720940:UEZ720997 UOV720940:UOV720997 UYR720940:UYR720997 VIN720940:VIN720997 VSJ720940:VSJ720997 WCF720940:WCF720997 WMB720940:WMB720997 WVX720940:WVX720997 P786476:P786533 JL786476:JL786533 TH786476:TH786533 ADD786476:ADD786533 AMZ786476:AMZ786533 AWV786476:AWV786533 BGR786476:BGR786533 BQN786476:BQN786533 CAJ786476:CAJ786533 CKF786476:CKF786533 CUB786476:CUB786533 DDX786476:DDX786533 DNT786476:DNT786533 DXP786476:DXP786533 EHL786476:EHL786533 ERH786476:ERH786533 FBD786476:FBD786533 FKZ786476:FKZ786533 FUV786476:FUV786533 GER786476:GER786533 GON786476:GON786533 GYJ786476:GYJ786533 HIF786476:HIF786533 HSB786476:HSB786533 IBX786476:IBX786533 ILT786476:ILT786533 IVP786476:IVP786533 JFL786476:JFL786533 JPH786476:JPH786533 JZD786476:JZD786533 KIZ786476:KIZ786533 KSV786476:KSV786533 LCR786476:LCR786533 LMN786476:LMN786533 LWJ786476:LWJ786533 MGF786476:MGF786533 MQB786476:MQB786533 MZX786476:MZX786533 NJT786476:NJT786533 NTP786476:NTP786533 ODL786476:ODL786533 ONH786476:ONH786533 OXD786476:OXD786533 PGZ786476:PGZ786533 PQV786476:PQV786533 QAR786476:QAR786533 QKN786476:QKN786533 QUJ786476:QUJ786533 REF786476:REF786533 ROB786476:ROB786533 RXX786476:RXX786533 SHT786476:SHT786533 SRP786476:SRP786533 TBL786476:TBL786533 TLH786476:TLH786533 TVD786476:TVD786533 UEZ786476:UEZ786533 UOV786476:UOV786533 UYR786476:UYR786533 VIN786476:VIN786533 VSJ786476:VSJ786533 WCF786476:WCF786533 WMB786476:WMB786533 WVX786476:WVX786533 P852012:P852069 JL852012:JL852069 TH852012:TH852069 ADD852012:ADD852069 AMZ852012:AMZ852069 AWV852012:AWV852069 BGR852012:BGR852069 BQN852012:BQN852069 CAJ852012:CAJ852069 CKF852012:CKF852069 CUB852012:CUB852069 DDX852012:DDX852069 DNT852012:DNT852069 DXP852012:DXP852069 EHL852012:EHL852069 ERH852012:ERH852069 FBD852012:FBD852069 FKZ852012:FKZ852069 FUV852012:FUV852069 GER852012:GER852069 GON852012:GON852069 GYJ852012:GYJ852069 HIF852012:HIF852069 HSB852012:HSB852069 IBX852012:IBX852069 ILT852012:ILT852069 IVP852012:IVP852069 JFL852012:JFL852069 JPH852012:JPH852069 JZD852012:JZD852069 KIZ852012:KIZ852069 KSV852012:KSV852069 LCR852012:LCR852069 LMN852012:LMN852069 LWJ852012:LWJ852069 MGF852012:MGF852069 MQB852012:MQB852069 MZX852012:MZX852069 NJT852012:NJT852069 NTP852012:NTP852069 ODL852012:ODL852069 ONH852012:ONH852069 OXD852012:OXD852069 PGZ852012:PGZ852069 PQV852012:PQV852069 QAR852012:QAR852069 QKN852012:QKN852069 QUJ852012:QUJ852069 REF852012:REF852069 ROB852012:ROB852069 RXX852012:RXX852069 SHT852012:SHT852069 SRP852012:SRP852069 TBL852012:TBL852069 TLH852012:TLH852069 TVD852012:TVD852069 UEZ852012:UEZ852069 UOV852012:UOV852069 UYR852012:UYR852069 VIN852012:VIN852069 VSJ852012:VSJ852069 WCF852012:WCF852069 WMB852012:WMB852069 WVX852012:WVX852069 P917548:P917605 JL917548:JL917605 TH917548:TH917605 ADD917548:ADD917605 AMZ917548:AMZ917605 AWV917548:AWV917605 BGR917548:BGR917605 BQN917548:BQN917605 CAJ917548:CAJ917605 CKF917548:CKF917605 CUB917548:CUB917605 DDX917548:DDX917605 DNT917548:DNT917605 DXP917548:DXP917605 EHL917548:EHL917605 ERH917548:ERH917605 FBD917548:FBD917605 FKZ917548:FKZ917605 FUV917548:FUV917605 GER917548:GER917605 GON917548:GON917605 GYJ917548:GYJ917605 HIF917548:HIF917605 HSB917548:HSB917605 IBX917548:IBX917605 ILT917548:ILT917605 IVP917548:IVP917605 JFL917548:JFL917605 JPH917548:JPH917605 JZD917548:JZD917605 KIZ917548:KIZ917605 KSV917548:KSV917605 LCR917548:LCR917605 LMN917548:LMN917605 LWJ917548:LWJ917605 MGF917548:MGF917605 MQB917548:MQB917605 MZX917548:MZX917605 NJT917548:NJT917605 NTP917548:NTP917605 ODL917548:ODL917605 ONH917548:ONH917605 OXD917548:OXD917605 PGZ917548:PGZ917605 PQV917548:PQV917605 QAR917548:QAR917605 QKN917548:QKN917605 QUJ917548:QUJ917605 REF917548:REF917605 ROB917548:ROB917605 RXX917548:RXX917605 SHT917548:SHT917605 SRP917548:SRP917605 TBL917548:TBL917605 TLH917548:TLH917605 TVD917548:TVD917605 UEZ917548:UEZ917605 UOV917548:UOV917605 UYR917548:UYR917605 VIN917548:VIN917605 VSJ917548:VSJ917605 WCF917548:WCF917605 WMB917548:WMB917605 WVX917548:WVX917605 P983084:P983141 JL983084:JL983141 TH983084:TH983141 ADD983084:ADD983141 AMZ983084:AMZ983141 AWV983084:AWV983141 BGR983084:BGR983141 BQN983084:BQN983141 CAJ983084:CAJ983141 CKF983084:CKF983141 CUB983084:CUB983141 DDX983084:DDX983141 DNT983084:DNT983141 DXP983084:DXP983141 EHL983084:EHL983141 ERH983084:ERH983141 FBD983084:FBD983141 FKZ983084:FKZ983141 FUV983084:FUV983141 GER983084:GER983141 GON983084:GON983141 GYJ983084:GYJ983141 HIF983084:HIF983141 HSB983084:HSB983141 IBX983084:IBX983141 ILT983084:ILT983141 IVP983084:IVP983141 JFL983084:JFL983141 JPH983084:JPH983141 JZD983084:JZD983141 KIZ983084:KIZ983141 KSV983084:KSV983141 LCR983084:LCR983141 LMN983084:LMN983141 LWJ983084:LWJ983141 MGF983084:MGF983141 MQB983084:MQB983141 MZX983084:MZX983141 NJT983084:NJT983141 NTP983084:NTP983141 ODL983084:ODL983141 ONH983084:ONH983141 OXD983084:OXD983141 PGZ983084:PGZ983141 PQV983084:PQV983141 QAR983084:QAR983141 QKN983084:QKN983141 QUJ983084:QUJ983141 REF983084:REF983141 ROB983084:ROB983141 RXX983084:RXX983141 SHT983084:SHT983141 SRP983084:SRP983141 TBL983084:TBL983141 TLH983084:TLH983141 TVD983084:TVD983141 UEZ983084:UEZ983141 UOV983084:UOV983141 UYR983084:UYR983141 VIN983084:VIN983141 VSJ983084:VSJ983141 WCF983084:WCF983141 WMB983084:WMB983141 WVX14:WVX101 JL14:JL101 TH14:TH101 ADD14:ADD101 AMZ14:AMZ101 AWV14:AWV101 BGR14:BGR101 BQN14:BQN101 CAJ14:CAJ101 CKF14:CKF101 CUB14:CUB101 DDX14:DDX101 DNT14:DNT101 DXP14:DXP101 EHL14:EHL101 ERH14:ERH101 FBD14:FBD101 FKZ14:FKZ101 FUV14:FUV101 GER14:GER101 GON14:GON101 GYJ14:GYJ101 HIF14:HIF101 HSB14:HSB101 IBX14:IBX101 ILT14:ILT101 IVP14:IVP101 JFL14:JFL101 JPH14:JPH101 JZD14:JZD101 KIZ14:KIZ101 KSV14:KSV101 LCR14:LCR101 LMN14:LMN101 LWJ14:LWJ101 MGF14:MGF101 MQB14:MQB101 MZX14:MZX101 NJT14:NJT101 NTP14:NTP101 ODL14:ODL101 ONH14:ONH101 OXD14:OXD101 PGZ14:PGZ101 PQV14:PQV101 QAR14:QAR101 QKN14:QKN101 QUJ14:QUJ101 REF14:REF101 ROB14:ROB101 RXX14:RXX101 SHT14:SHT101 SRP14:SRP101 TBL14:TBL101 TLH14:TLH101 TVD14:TVD101 UEZ14:UEZ101 UOV14:UOV101 UYR14:UYR101 VIN14:VIN101 VSJ14:VSJ101 WCF14:WCF101 WMB14:WMB101">
      <formula1>$T$1:$T$8</formula1>
    </dataValidation>
    <dataValidation type="list" allowBlank="1" showInputMessage="1" showErrorMessage="1" sqref="WVY983084:WVY983141 WMC983084:WMC983141 WCG983084:WCG983141 VSK983084:VSK983141 VIO983084:VIO983141 UYS983084:UYS983141 UOW983084:UOW983141 UFA983084:UFA983141 TVE983084:TVE983141 TLI983084:TLI983141 TBM983084:TBM983141 SRQ983084:SRQ983141 SHU983084:SHU983141 RXY983084:RXY983141 ROC983084:ROC983141 REG983084:REG983141 QUK983084:QUK983141 QKO983084:QKO983141 QAS983084:QAS983141 PQW983084:PQW983141 PHA983084:PHA983141 OXE983084:OXE983141 ONI983084:ONI983141 ODM983084:ODM983141 NTQ983084:NTQ983141 NJU983084:NJU983141 MZY983084:MZY983141 MQC983084:MQC983141 MGG983084:MGG983141 LWK983084:LWK983141 LMO983084:LMO983141 LCS983084:LCS983141 KSW983084:KSW983141 KJA983084:KJA983141 JZE983084:JZE983141 JPI983084:JPI983141 JFM983084:JFM983141 IVQ983084:IVQ983141 ILU983084:ILU983141 IBY983084:IBY983141 HSC983084:HSC983141 HIG983084:HIG983141 GYK983084:GYK983141 GOO983084:GOO983141 GES983084:GES983141 FUW983084:FUW983141 FLA983084:FLA983141 FBE983084:FBE983141 ERI983084:ERI983141 EHM983084:EHM983141 DXQ983084:DXQ983141 DNU983084:DNU983141 DDY983084:DDY983141 CUC983084:CUC983141 CKG983084:CKG983141 CAK983084:CAK983141 BQO983084:BQO983141 BGS983084:BGS983141 AWW983084:AWW983141 ANA983084:ANA983141 ADE983084:ADE983141 TI983084:TI983141 JM983084:JM983141 Q983084:Q983141 WVY917548:WVY917605 WMC917548:WMC917605 WCG917548:WCG917605 VSK917548:VSK917605 VIO917548:VIO917605 UYS917548:UYS917605 UOW917548:UOW917605 UFA917548:UFA917605 TVE917548:TVE917605 TLI917548:TLI917605 TBM917548:TBM917605 SRQ917548:SRQ917605 SHU917548:SHU917605 RXY917548:RXY917605 ROC917548:ROC917605 REG917548:REG917605 QUK917548:QUK917605 QKO917548:QKO917605 QAS917548:QAS917605 PQW917548:PQW917605 PHA917548:PHA917605 OXE917548:OXE917605 ONI917548:ONI917605 ODM917548:ODM917605 NTQ917548:NTQ917605 NJU917548:NJU917605 MZY917548:MZY917605 MQC917548:MQC917605 MGG917548:MGG917605 LWK917548:LWK917605 LMO917548:LMO917605 LCS917548:LCS917605 KSW917548:KSW917605 KJA917548:KJA917605 JZE917548:JZE917605 JPI917548:JPI917605 JFM917548:JFM917605 IVQ917548:IVQ917605 ILU917548:ILU917605 IBY917548:IBY917605 HSC917548:HSC917605 HIG917548:HIG917605 GYK917548:GYK917605 GOO917548:GOO917605 GES917548:GES917605 FUW917548:FUW917605 FLA917548:FLA917605 FBE917548:FBE917605 ERI917548:ERI917605 EHM917548:EHM917605 DXQ917548:DXQ917605 DNU917548:DNU917605 DDY917548:DDY917605 CUC917548:CUC917605 CKG917548:CKG917605 CAK917548:CAK917605 BQO917548:BQO917605 BGS917548:BGS917605 AWW917548:AWW917605 ANA917548:ANA917605 ADE917548:ADE917605 TI917548:TI917605 JM917548:JM917605 Q917548:Q917605 WVY852012:WVY852069 WMC852012:WMC852069 WCG852012:WCG852069 VSK852012:VSK852069 VIO852012:VIO852069 UYS852012:UYS852069 UOW852012:UOW852069 UFA852012:UFA852069 TVE852012:TVE852069 TLI852012:TLI852069 TBM852012:TBM852069 SRQ852012:SRQ852069 SHU852012:SHU852069 RXY852012:RXY852069 ROC852012:ROC852069 REG852012:REG852069 QUK852012:QUK852069 QKO852012:QKO852069 QAS852012:QAS852069 PQW852012:PQW852069 PHA852012:PHA852069 OXE852012:OXE852069 ONI852012:ONI852069 ODM852012:ODM852069 NTQ852012:NTQ852069 NJU852012:NJU852069 MZY852012:MZY852069 MQC852012:MQC852069 MGG852012:MGG852069 LWK852012:LWK852069 LMO852012:LMO852069 LCS852012:LCS852069 KSW852012:KSW852069 KJA852012:KJA852069 JZE852012:JZE852069 JPI852012:JPI852069 JFM852012:JFM852069 IVQ852012:IVQ852069 ILU852012:ILU852069 IBY852012:IBY852069 HSC852012:HSC852069 HIG852012:HIG852069 GYK852012:GYK852069 GOO852012:GOO852069 GES852012:GES852069 FUW852012:FUW852069 FLA852012:FLA852069 FBE852012:FBE852069 ERI852012:ERI852069 EHM852012:EHM852069 DXQ852012:DXQ852069 DNU852012:DNU852069 DDY852012:DDY852069 CUC852012:CUC852069 CKG852012:CKG852069 CAK852012:CAK852069 BQO852012:BQO852069 BGS852012:BGS852069 AWW852012:AWW852069 ANA852012:ANA852069 ADE852012:ADE852069 TI852012:TI852069 JM852012:JM852069 Q852012:Q852069 WVY786476:WVY786533 WMC786476:WMC786533 WCG786476:WCG786533 VSK786476:VSK786533 VIO786476:VIO786533 UYS786476:UYS786533 UOW786476:UOW786533 UFA786476:UFA786533 TVE786476:TVE786533 TLI786476:TLI786533 TBM786476:TBM786533 SRQ786476:SRQ786533 SHU786476:SHU786533 RXY786476:RXY786533 ROC786476:ROC786533 REG786476:REG786533 QUK786476:QUK786533 QKO786476:QKO786533 QAS786476:QAS786533 PQW786476:PQW786533 PHA786476:PHA786533 OXE786476:OXE786533 ONI786476:ONI786533 ODM786476:ODM786533 NTQ786476:NTQ786533 NJU786476:NJU786533 MZY786476:MZY786533 MQC786476:MQC786533 MGG786476:MGG786533 LWK786476:LWK786533 LMO786476:LMO786533 LCS786476:LCS786533 KSW786476:KSW786533 KJA786476:KJA786533 JZE786476:JZE786533 JPI786476:JPI786533 JFM786476:JFM786533 IVQ786476:IVQ786533 ILU786476:ILU786533 IBY786476:IBY786533 HSC786476:HSC786533 HIG786476:HIG786533 GYK786476:GYK786533 GOO786476:GOO786533 GES786476:GES786533 FUW786476:FUW786533 FLA786476:FLA786533 FBE786476:FBE786533 ERI786476:ERI786533 EHM786476:EHM786533 DXQ786476:DXQ786533 DNU786476:DNU786533 DDY786476:DDY786533 CUC786476:CUC786533 CKG786476:CKG786533 CAK786476:CAK786533 BQO786476:BQO786533 BGS786476:BGS786533 AWW786476:AWW786533 ANA786476:ANA786533 ADE786476:ADE786533 TI786476:TI786533 JM786476:JM786533 Q786476:Q786533 WVY720940:WVY720997 WMC720940:WMC720997 WCG720940:WCG720997 VSK720940:VSK720997 VIO720940:VIO720997 UYS720940:UYS720997 UOW720940:UOW720997 UFA720940:UFA720997 TVE720940:TVE720997 TLI720940:TLI720997 TBM720940:TBM720997 SRQ720940:SRQ720997 SHU720940:SHU720997 RXY720940:RXY720997 ROC720940:ROC720997 REG720940:REG720997 QUK720940:QUK720997 QKO720940:QKO720997 QAS720940:QAS720997 PQW720940:PQW720997 PHA720940:PHA720997 OXE720940:OXE720997 ONI720940:ONI720997 ODM720940:ODM720997 NTQ720940:NTQ720997 NJU720940:NJU720997 MZY720940:MZY720997 MQC720940:MQC720997 MGG720940:MGG720997 LWK720940:LWK720997 LMO720940:LMO720997 LCS720940:LCS720997 KSW720940:KSW720997 KJA720940:KJA720997 JZE720940:JZE720997 JPI720940:JPI720997 JFM720940:JFM720997 IVQ720940:IVQ720997 ILU720940:ILU720997 IBY720940:IBY720997 HSC720940:HSC720997 HIG720940:HIG720997 GYK720940:GYK720997 GOO720940:GOO720997 GES720940:GES720997 FUW720940:FUW720997 FLA720940:FLA720997 FBE720940:FBE720997 ERI720940:ERI720997 EHM720940:EHM720997 DXQ720940:DXQ720997 DNU720940:DNU720997 DDY720940:DDY720997 CUC720940:CUC720997 CKG720940:CKG720997 CAK720940:CAK720997 BQO720940:BQO720997 BGS720940:BGS720997 AWW720940:AWW720997 ANA720940:ANA720997 ADE720940:ADE720997 TI720940:TI720997 JM720940:JM720997 Q720940:Q720997 WVY655404:WVY655461 WMC655404:WMC655461 WCG655404:WCG655461 VSK655404:VSK655461 VIO655404:VIO655461 UYS655404:UYS655461 UOW655404:UOW655461 UFA655404:UFA655461 TVE655404:TVE655461 TLI655404:TLI655461 TBM655404:TBM655461 SRQ655404:SRQ655461 SHU655404:SHU655461 RXY655404:RXY655461 ROC655404:ROC655461 REG655404:REG655461 QUK655404:QUK655461 QKO655404:QKO655461 QAS655404:QAS655461 PQW655404:PQW655461 PHA655404:PHA655461 OXE655404:OXE655461 ONI655404:ONI655461 ODM655404:ODM655461 NTQ655404:NTQ655461 NJU655404:NJU655461 MZY655404:MZY655461 MQC655404:MQC655461 MGG655404:MGG655461 LWK655404:LWK655461 LMO655404:LMO655461 LCS655404:LCS655461 KSW655404:KSW655461 KJA655404:KJA655461 JZE655404:JZE655461 JPI655404:JPI655461 JFM655404:JFM655461 IVQ655404:IVQ655461 ILU655404:ILU655461 IBY655404:IBY655461 HSC655404:HSC655461 HIG655404:HIG655461 GYK655404:GYK655461 GOO655404:GOO655461 GES655404:GES655461 FUW655404:FUW655461 FLA655404:FLA655461 FBE655404:FBE655461 ERI655404:ERI655461 EHM655404:EHM655461 DXQ655404:DXQ655461 DNU655404:DNU655461 DDY655404:DDY655461 CUC655404:CUC655461 CKG655404:CKG655461 CAK655404:CAK655461 BQO655404:BQO655461 BGS655404:BGS655461 AWW655404:AWW655461 ANA655404:ANA655461 ADE655404:ADE655461 TI655404:TI655461 JM655404:JM655461 Q655404:Q655461 WVY589868:WVY589925 WMC589868:WMC589925 WCG589868:WCG589925 VSK589868:VSK589925 VIO589868:VIO589925 UYS589868:UYS589925 UOW589868:UOW589925 UFA589868:UFA589925 TVE589868:TVE589925 TLI589868:TLI589925 TBM589868:TBM589925 SRQ589868:SRQ589925 SHU589868:SHU589925 RXY589868:RXY589925 ROC589868:ROC589925 REG589868:REG589925 QUK589868:QUK589925 QKO589868:QKO589925 QAS589868:QAS589925 PQW589868:PQW589925 PHA589868:PHA589925 OXE589868:OXE589925 ONI589868:ONI589925 ODM589868:ODM589925 NTQ589868:NTQ589925 NJU589868:NJU589925 MZY589868:MZY589925 MQC589868:MQC589925 MGG589868:MGG589925 LWK589868:LWK589925 LMO589868:LMO589925 LCS589868:LCS589925 KSW589868:KSW589925 KJA589868:KJA589925 JZE589868:JZE589925 JPI589868:JPI589925 JFM589868:JFM589925 IVQ589868:IVQ589925 ILU589868:ILU589925 IBY589868:IBY589925 HSC589868:HSC589925 HIG589868:HIG589925 GYK589868:GYK589925 GOO589868:GOO589925 GES589868:GES589925 FUW589868:FUW589925 FLA589868:FLA589925 FBE589868:FBE589925 ERI589868:ERI589925 EHM589868:EHM589925 DXQ589868:DXQ589925 DNU589868:DNU589925 DDY589868:DDY589925 CUC589868:CUC589925 CKG589868:CKG589925 CAK589868:CAK589925 BQO589868:BQO589925 BGS589868:BGS589925 AWW589868:AWW589925 ANA589868:ANA589925 ADE589868:ADE589925 TI589868:TI589925 JM589868:JM589925 Q589868:Q589925 WVY524332:WVY524389 WMC524332:WMC524389 WCG524332:WCG524389 VSK524332:VSK524389 VIO524332:VIO524389 UYS524332:UYS524389 UOW524332:UOW524389 UFA524332:UFA524389 TVE524332:TVE524389 TLI524332:TLI524389 TBM524332:TBM524389 SRQ524332:SRQ524389 SHU524332:SHU524389 RXY524332:RXY524389 ROC524332:ROC524389 REG524332:REG524389 QUK524332:QUK524389 QKO524332:QKO524389 QAS524332:QAS524389 PQW524332:PQW524389 PHA524332:PHA524389 OXE524332:OXE524389 ONI524332:ONI524389 ODM524332:ODM524389 NTQ524332:NTQ524389 NJU524332:NJU524389 MZY524332:MZY524389 MQC524332:MQC524389 MGG524332:MGG524389 LWK524332:LWK524389 LMO524332:LMO524389 LCS524332:LCS524389 KSW524332:KSW524389 KJA524332:KJA524389 JZE524332:JZE524389 JPI524332:JPI524389 JFM524332:JFM524389 IVQ524332:IVQ524389 ILU524332:ILU524389 IBY524332:IBY524389 HSC524332:HSC524389 HIG524332:HIG524389 GYK524332:GYK524389 GOO524332:GOO524389 GES524332:GES524389 FUW524332:FUW524389 FLA524332:FLA524389 FBE524332:FBE524389 ERI524332:ERI524389 EHM524332:EHM524389 DXQ524332:DXQ524389 DNU524332:DNU524389 DDY524332:DDY524389 CUC524332:CUC524389 CKG524332:CKG524389 CAK524332:CAK524389 BQO524332:BQO524389 BGS524332:BGS524389 AWW524332:AWW524389 ANA524332:ANA524389 ADE524332:ADE524389 TI524332:TI524389 JM524332:JM524389 Q524332:Q524389 WVY458796:WVY458853 WMC458796:WMC458853 WCG458796:WCG458853 VSK458796:VSK458853 VIO458796:VIO458853 UYS458796:UYS458853 UOW458796:UOW458853 UFA458796:UFA458853 TVE458796:TVE458853 TLI458796:TLI458853 TBM458796:TBM458853 SRQ458796:SRQ458853 SHU458796:SHU458853 RXY458796:RXY458853 ROC458796:ROC458853 REG458796:REG458853 QUK458796:QUK458853 QKO458796:QKO458853 QAS458796:QAS458853 PQW458796:PQW458853 PHA458796:PHA458853 OXE458796:OXE458853 ONI458796:ONI458853 ODM458796:ODM458853 NTQ458796:NTQ458853 NJU458796:NJU458853 MZY458796:MZY458853 MQC458796:MQC458853 MGG458796:MGG458853 LWK458796:LWK458853 LMO458796:LMO458853 LCS458796:LCS458853 KSW458796:KSW458853 KJA458796:KJA458853 JZE458796:JZE458853 JPI458796:JPI458853 JFM458796:JFM458853 IVQ458796:IVQ458853 ILU458796:ILU458853 IBY458796:IBY458853 HSC458796:HSC458853 HIG458796:HIG458853 GYK458796:GYK458853 GOO458796:GOO458853 GES458796:GES458853 FUW458796:FUW458853 FLA458796:FLA458853 FBE458796:FBE458853 ERI458796:ERI458853 EHM458796:EHM458853 DXQ458796:DXQ458853 DNU458796:DNU458853 DDY458796:DDY458853 CUC458796:CUC458853 CKG458796:CKG458853 CAK458796:CAK458853 BQO458796:BQO458853 BGS458796:BGS458853 AWW458796:AWW458853 ANA458796:ANA458853 ADE458796:ADE458853 TI458796:TI458853 JM458796:JM458853 Q458796:Q458853 WVY393260:WVY393317 WMC393260:WMC393317 WCG393260:WCG393317 VSK393260:VSK393317 VIO393260:VIO393317 UYS393260:UYS393317 UOW393260:UOW393317 UFA393260:UFA393317 TVE393260:TVE393317 TLI393260:TLI393317 TBM393260:TBM393317 SRQ393260:SRQ393317 SHU393260:SHU393317 RXY393260:RXY393317 ROC393260:ROC393317 REG393260:REG393317 QUK393260:QUK393317 QKO393260:QKO393317 QAS393260:QAS393317 PQW393260:PQW393317 PHA393260:PHA393317 OXE393260:OXE393317 ONI393260:ONI393317 ODM393260:ODM393317 NTQ393260:NTQ393317 NJU393260:NJU393317 MZY393260:MZY393317 MQC393260:MQC393317 MGG393260:MGG393317 LWK393260:LWK393317 LMO393260:LMO393317 LCS393260:LCS393317 KSW393260:KSW393317 KJA393260:KJA393317 JZE393260:JZE393317 JPI393260:JPI393317 JFM393260:JFM393317 IVQ393260:IVQ393317 ILU393260:ILU393317 IBY393260:IBY393317 HSC393260:HSC393317 HIG393260:HIG393317 GYK393260:GYK393317 GOO393260:GOO393317 GES393260:GES393317 FUW393260:FUW393317 FLA393260:FLA393317 FBE393260:FBE393317 ERI393260:ERI393317 EHM393260:EHM393317 DXQ393260:DXQ393317 DNU393260:DNU393317 DDY393260:DDY393317 CUC393260:CUC393317 CKG393260:CKG393317 CAK393260:CAK393317 BQO393260:BQO393317 BGS393260:BGS393317 AWW393260:AWW393317 ANA393260:ANA393317 ADE393260:ADE393317 TI393260:TI393317 JM393260:JM393317 Q393260:Q393317 WVY327724:WVY327781 WMC327724:WMC327781 WCG327724:WCG327781 VSK327724:VSK327781 VIO327724:VIO327781 UYS327724:UYS327781 UOW327724:UOW327781 UFA327724:UFA327781 TVE327724:TVE327781 TLI327724:TLI327781 TBM327724:TBM327781 SRQ327724:SRQ327781 SHU327724:SHU327781 RXY327724:RXY327781 ROC327724:ROC327781 REG327724:REG327781 QUK327724:QUK327781 QKO327724:QKO327781 QAS327724:QAS327781 PQW327724:PQW327781 PHA327724:PHA327781 OXE327724:OXE327781 ONI327724:ONI327781 ODM327724:ODM327781 NTQ327724:NTQ327781 NJU327724:NJU327781 MZY327724:MZY327781 MQC327724:MQC327781 MGG327724:MGG327781 LWK327724:LWK327781 LMO327724:LMO327781 LCS327724:LCS327781 KSW327724:KSW327781 KJA327724:KJA327781 JZE327724:JZE327781 JPI327724:JPI327781 JFM327724:JFM327781 IVQ327724:IVQ327781 ILU327724:ILU327781 IBY327724:IBY327781 HSC327724:HSC327781 HIG327724:HIG327781 GYK327724:GYK327781 GOO327724:GOO327781 GES327724:GES327781 FUW327724:FUW327781 FLA327724:FLA327781 FBE327724:FBE327781 ERI327724:ERI327781 EHM327724:EHM327781 DXQ327724:DXQ327781 DNU327724:DNU327781 DDY327724:DDY327781 CUC327724:CUC327781 CKG327724:CKG327781 CAK327724:CAK327781 BQO327724:BQO327781 BGS327724:BGS327781 AWW327724:AWW327781 ANA327724:ANA327781 ADE327724:ADE327781 TI327724:TI327781 JM327724:JM327781 Q327724:Q327781 WVY262188:WVY262245 WMC262188:WMC262245 WCG262188:WCG262245 VSK262188:VSK262245 VIO262188:VIO262245 UYS262188:UYS262245 UOW262188:UOW262245 UFA262188:UFA262245 TVE262188:TVE262245 TLI262188:TLI262245 TBM262188:TBM262245 SRQ262188:SRQ262245 SHU262188:SHU262245 RXY262188:RXY262245 ROC262188:ROC262245 REG262188:REG262245 QUK262188:QUK262245 QKO262188:QKO262245 QAS262188:QAS262245 PQW262188:PQW262245 PHA262188:PHA262245 OXE262188:OXE262245 ONI262188:ONI262245 ODM262188:ODM262245 NTQ262188:NTQ262245 NJU262188:NJU262245 MZY262188:MZY262245 MQC262188:MQC262245 MGG262188:MGG262245 LWK262188:LWK262245 LMO262188:LMO262245 LCS262188:LCS262245 KSW262188:KSW262245 KJA262188:KJA262245 JZE262188:JZE262245 JPI262188:JPI262245 JFM262188:JFM262245 IVQ262188:IVQ262245 ILU262188:ILU262245 IBY262188:IBY262245 HSC262188:HSC262245 HIG262188:HIG262245 GYK262188:GYK262245 GOO262188:GOO262245 GES262188:GES262245 FUW262188:FUW262245 FLA262188:FLA262245 FBE262188:FBE262245 ERI262188:ERI262245 EHM262188:EHM262245 DXQ262188:DXQ262245 DNU262188:DNU262245 DDY262188:DDY262245 CUC262188:CUC262245 CKG262188:CKG262245 CAK262188:CAK262245 BQO262188:BQO262245 BGS262188:BGS262245 AWW262188:AWW262245 ANA262188:ANA262245 ADE262188:ADE262245 TI262188:TI262245 JM262188:JM262245 Q262188:Q262245 WVY196652:WVY196709 WMC196652:WMC196709 WCG196652:WCG196709 VSK196652:VSK196709 VIO196652:VIO196709 UYS196652:UYS196709 UOW196652:UOW196709 UFA196652:UFA196709 TVE196652:TVE196709 TLI196652:TLI196709 TBM196652:TBM196709 SRQ196652:SRQ196709 SHU196652:SHU196709 RXY196652:RXY196709 ROC196652:ROC196709 REG196652:REG196709 QUK196652:QUK196709 QKO196652:QKO196709 QAS196652:QAS196709 PQW196652:PQW196709 PHA196652:PHA196709 OXE196652:OXE196709 ONI196652:ONI196709 ODM196652:ODM196709 NTQ196652:NTQ196709 NJU196652:NJU196709 MZY196652:MZY196709 MQC196652:MQC196709 MGG196652:MGG196709 LWK196652:LWK196709 LMO196652:LMO196709 LCS196652:LCS196709 KSW196652:KSW196709 KJA196652:KJA196709 JZE196652:JZE196709 JPI196652:JPI196709 JFM196652:JFM196709 IVQ196652:IVQ196709 ILU196652:ILU196709 IBY196652:IBY196709 HSC196652:HSC196709 HIG196652:HIG196709 GYK196652:GYK196709 GOO196652:GOO196709 GES196652:GES196709 FUW196652:FUW196709 FLA196652:FLA196709 FBE196652:FBE196709 ERI196652:ERI196709 EHM196652:EHM196709 DXQ196652:DXQ196709 DNU196652:DNU196709 DDY196652:DDY196709 CUC196652:CUC196709 CKG196652:CKG196709 CAK196652:CAK196709 BQO196652:BQO196709 BGS196652:BGS196709 AWW196652:AWW196709 ANA196652:ANA196709 ADE196652:ADE196709 TI196652:TI196709 JM196652:JM196709 Q196652:Q196709 WVY131116:WVY131173 WMC131116:WMC131173 WCG131116:WCG131173 VSK131116:VSK131173 VIO131116:VIO131173 UYS131116:UYS131173 UOW131116:UOW131173 UFA131116:UFA131173 TVE131116:TVE131173 TLI131116:TLI131173 TBM131116:TBM131173 SRQ131116:SRQ131173 SHU131116:SHU131173 RXY131116:RXY131173 ROC131116:ROC131173 REG131116:REG131173 QUK131116:QUK131173 QKO131116:QKO131173 QAS131116:QAS131173 PQW131116:PQW131173 PHA131116:PHA131173 OXE131116:OXE131173 ONI131116:ONI131173 ODM131116:ODM131173 NTQ131116:NTQ131173 NJU131116:NJU131173 MZY131116:MZY131173 MQC131116:MQC131173 MGG131116:MGG131173 LWK131116:LWK131173 LMO131116:LMO131173 LCS131116:LCS131173 KSW131116:KSW131173 KJA131116:KJA131173 JZE131116:JZE131173 JPI131116:JPI131173 JFM131116:JFM131173 IVQ131116:IVQ131173 ILU131116:ILU131173 IBY131116:IBY131173 HSC131116:HSC131173 HIG131116:HIG131173 GYK131116:GYK131173 GOO131116:GOO131173 GES131116:GES131173 FUW131116:FUW131173 FLA131116:FLA131173 FBE131116:FBE131173 ERI131116:ERI131173 EHM131116:EHM131173 DXQ131116:DXQ131173 DNU131116:DNU131173 DDY131116:DDY131173 CUC131116:CUC131173 CKG131116:CKG131173 CAK131116:CAK131173 BQO131116:BQO131173 BGS131116:BGS131173 AWW131116:AWW131173 ANA131116:ANA131173 ADE131116:ADE131173 TI131116:TI131173 JM131116:JM131173 Q131116:Q131173 WVY65580:WVY65637 WMC65580:WMC65637 WCG65580:WCG65637 VSK65580:VSK65637 VIO65580:VIO65637 UYS65580:UYS65637 UOW65580:UOW65637 UFA65580:UFA65637 TVE65580:TVE65637 TLI65580:TLI65637 TBM65580:TBM65637 SRQ65580:SRQ65637 SHU65580:SHU65637 RXY65580:RXY65637 ROC65580:ROC65637 REG65580:REG65637 QUK65580:QUK65637 QKO65580:QKO65637 QAS65580:QAS65637 PQW65580:PQW65637 PHA65580:PHA65637 OXE65580:OXE65637 ONI65580:ONI65637 ODM65580:ODM65637 NTQ65580:NTQ65637 NJU65580:NJU65637 MZY65580:MZY65637 MQC65580:MQC65637 MGG65580:MGG65637 LWK65580:LWK65637 LMO65580:LMO65637 LCS65580:LCS65637 KSW65580:KSW65637 KJA65580:KJA65637 JZE65580:JZE65637 JPI65580:JPI65637 JFM65580:JFM65637 IVQ65580:IVQ65637 ILU65580:ILU65637 IBY65580:IBY65637 HSC65580:HSC65637 HIG65580:HIG65637 GYK65580:GYK65637 GOO65580:GOO65637 GES65580:GES65637 FUW65580:FUW65637 FLA65580:FLA65637 FBE65580:FBE65637 ERI65580:ERI65637 EHM65580:EHM65637 DXQ65580:DXQ65637 DNU65580:DNU65637 DDY65580:DDY65637 CUC65580:CUC65637 CKG65580:CKG65637 CAK65580:CAK65637 BQO65580:BQO65637 BGS65580:BGS65637 AWW65580:AWW65637 ANA65580:ANA65637 ADE65580:ADE65637 TI65580:TI65637 JM65580:JM65637 Q65580:Q65637 JM14:JM101 TI14:TI101 WVY14:WVY101 WMC14:WMC101 WCG14:WCG101 VSK14:VSK101 VIO14:VIO101 UYS14:UYS101 UOW14:UOW101 UFA14:UFA101 TVE14:TVE101 TLI14:TLI101 TBM14:TBM101 SRQ14:SRQ101 SHU14:SHU101 RXY14:RXY101 ROC14:ROC101 REG14:REG101 QUK14:QUK101 QKO14:QKO101 QAS14:QAS101 PQW14:PQW101 PHA14:PHA101 OXE14:OXE101 ONI14:ONI101 ODM14:ODM101 NTQ14:NTQ101 NJU14:NJU101 MZY14:MZY101 MQC14:MQC101 MGG14:MGG101 LWK14:LWK101 LMO14:LMO101 LCS14:LCS101 KSW14:KSW101 KJA14:KJA101 JZE14:JZE101 JPI14:JPI101 JFM14:JFM101 IVQ14:IVQ101 ILU14:ILU101 IBY14:IBY101 HSC14:HSC101 HIG14:HIG101 GYK14:GYK101 GOO14:GOO101 GES14:GES101 FUW14:FUW101 FLA14:FLA101 FBE14:FBE101 ERI14:ERI101 EHM14:EHM101 DXQ14:DXQ101 DNU14:DNU101 DDY14:DDY101 CUC14:CUC101 CKG14:CKG101 CAK14:CAK101 BQO14:BQO101 BGS14:BGS101 AWW14:AWW101 ANA14:ANA101 ADE14:ADE101">
      <formula1>$U$1:$U$7</formula1>
    </dataValidation>
  </dataValidations>
  <pageMargins left="0.70866141732283472" right="0.70866141732283472" top="0.35433070866141736" bottom="0.35433070866141736" header="0.31496062992125984" footer="0.31496062992125984"/>
  <pageSetup paperSize="9" scale="7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Y15"/>
  <sheetViews>
    <sheetView tabSelected="1" zoomScaleNormal="100" zoomScaleSheetLayoutView="80" workbookViewId="0">
      <selection activeCell="G12" sqref="G12"/>
    </sheetView>
  </sheetViews>
  <sheetFormatPr baseColWidth="10" defaultRowHeight="12.75"/>
  <cols>
    <col min="1" max="1" width="15.5703125" customWidth="1"/>
    <col min="2" max="2" width="54.85546875" customWidth="1"/>
    <col min="3" max="3" width="12.7109375" customWidth="1"/>
    <col min="4" max="4" width="35.7109375" customWidth="1"/>
    <col min="5" max="5" width="15" customWidth="1"/>
    <col min="6" max="8" width="11.85546875" customWidth="1"/>
    <col min="9" max="9" width="12.7109375" customWidth="1"/>
    <col min="10" max="10" width="15" customWidth="1"/>
    <col min="11" max="11" width="15" bestFit="1" customWidth="1"/>
    <col min="12" max="12" width="11.85546875" customWidth="1"/>
    <col min="13" max="13" width="12.7109375" customWidth="1"/>
    <col min="14" max="14" width="13.85546875" customWidth="1"/>
    <col min="17" max="19" width="13.5703125" customWidth="1"/>
    <col min="20" max="20" width="23.42578125" customWidth="1"/>
    <col min="24" max="24" width="15.5703125" customWidth="1"/>
    <col min="257" max="257" width="15.5703125" customWidth="1"/>
    <col min="258" max="258" width="54.85546875" customWidth="1"/>
    <col min="259" max="259" width="12.7109375" customWidth="1"/>
    <col min="260" max="260" width="35.7109375" customWidth="1"/>
    <col min="261" max="261" width="15" customWidth="1"/>
    <col min="262" max="264" width="11.85546875" customWidth="1"/>
    <col min="265" max="265" width="12.7109375" customWidth="1"/>
    <col min="266" max="266" width="15" customWidth="1"/>
    <col min="267" max="267" width="15" bestFit="1" customWidth="1"/>
    <col min="268" max="268" width="11.85546875" customWidth="1"/>
    <col min="269" max="269" width="12.7109375" customWidth="1"/>
    <col min="270" max="270" width="13.85546875" customWidth="1"/>
    <col min="273" max="275" width="13.5703125" customWidth="1"/>
    <col min="513" max="513" width="15.5703125" customWidth="1"/>
    <col min="514" max="514" width="54.85546875" customWidth="1"/>
    <col min="515" max="515" width="12.7109375" customWidth="1"/>
    <col min="516" max="516" width="35.7109375" customWidth="1"/>
    <col min="517" max="517" width="15" customWidth="1"/>
    <col min="518" max="520" width="11.85546875" customWidth="1"/>
    <col min="521" max="521" width="12.7109375" customWidth="1"/>
    <col min="522" max="522" width="15" customWidth="1"/>
    <col min="523" max="523" width="15" bestFit="1" customWidth="1"/>
    <col min="524" max="524" width="11.85546875" customWidth="1"/>
    <col min="525" max="525" width="12.7109375" customWidth="1"/>
    <col min="526" max="526" width="13.85546875" customWidth="1"/>
    <col min="529" max="531" width="13.5703125" customWidth="1"/>
    <col min="769" max="769" width="15.5703125" customWidth="1"/>
    <col min="770" max="770" width="54.85546875" customWidth="1"/>
    <col min="771" max="771" width="12.7109375" customWidth="1"/>
    <col min="772" max="772" width="35.7109375" customWidth="1"/>
    <col min="773" max="773" width="15" customWidth="1"/>
    <col min="774" max="776" width="11.85546875" customWidth="1"/>
    <col min="777" max="777" width="12.7109375" customWidth="1"/>
    <col min="778" max="778" width="15" customWidth="1"/>
    <col min="779" max="779" width="15" bestFit="1" customWidth="1"/>
    <col min="780" max="780" width="11.85546875" customWidth="1"/>
    <col min="781" max="781" width="12.7109375" customWidth="1"/>
    <col min="782" max="782" width="13.85546875" customWidth="1"/>
    <col min="785" max="787" width="13.5703125" customWidth="1"/>
    <col min="1025" max="1025" width="15.5703125" customWidth="1"/>
    <col min="1026" max="1026" width="54.85546875" customWidth="1"/>
    <col min="1027" max="1027" width="12.7109375" customWidth="1"/>
    <col min="1028" max="1028" width="35.7109375" customWidth="1"/>
    <col min="1029" max="1029" width="15" customWidth="1"/>
    <col min="1030" max="1032" width="11.85546875" customWidth="1"/>
    <col min="1033" max="1033" width="12.7109375" customWidth="1"/>
    <col min="1034" max="1034" width="15" customWidth="1"/>
    <col min="1035" max="1035" width="15" bestFit="1" customWidth="1"/>
    <col min="1036" max="1036" width="11.85546875" customWidth="1"/>
    <col min="1037" max="1037" width="12.7109375" customWidth="1"/>
    <col min="1038" max="1038" width="13.85546875" customWidth="1"/>
    <col min="1041" max="1043" width="13.5703125" customWidth="1"/>
    <col min="1281" max="1281" width="15.5703125" customWidth="1"/>
    <col min="1282" max="1282" width="54.85546875" customWidth="1"/>
    <col min="1283" max="1283" width="12.7109375" customWidth="1"/>
    <col min="1284" max="1284" width="35.7109375" customWidth="1"/>
    <col min="1285" max="1285" width="15" customWidth="1"/>
    <col min="1286" max="1288" width="11.85546875" customWidth="1"/>
    <col min="1289" max="1289" width="12.7109375" customWidth="1"/>
    <col min="1290" max="1290" width="15" customWidth="1"/>
    <col min="1291" max="1291" width="15" bestFit="1" customWidth="1"/>
    <col min="1292" max="1292" width="11.85546875" customWidth="1"/>
    <col min="1293" max="1293" width="12.7109375" customWidth="1"/>
    <col min="1294" max="1294" width="13.85546875" customWidth="1"/>
    <col min="1297" max="1299" width="13.5703125" customWidth="1"/>
    <col min="1537" max="1537" width="15.5703125" customWidth="1"/>
    <col min="1538" max="1538" width="54.85546875" customWidth="1"/>
    <col min="1539" max="1539" width="12.7109375" customWidth="1"/>
    <col min="1540" max="1540" width="35.7109375" customWidth="1"/>
    <col min="1541" max="1541" width="15" customWidth="1"/>
    <col min="1542" max="1544" width="11.85546875" customWidth="1"/>
    <col min="1545" max="1545" width="12.7109375" customWidth="1"/>
    <col min="1546" max="1546" width="15" customWidth="1"/>
    <col min="1547" max="1547" width="15" bestFit="1" customWidth="1"/>
    <col min="1548" max="1548" width="11.85546875" customWidth="1"/>
    <col min="1549" max="1549" width="12.7109375" customWidth="1"/>
    <col min="1550" max="1550" width="13.85546875" customWidth="1"/>
    <col min="1553" max="1555" width="13.5703125" customWidth="1"/>
    <col min="1793" max="1793" width="15.5703125" customWidth="1"/>
    <col min="1794" max="1794" width="54.85546875" customWidth="1"/>
    <col min="1795" max="1795" width="12.7109375" customWidth="1"/>
    <col min="1796" max="1796" width="35.7109375" customWidth="1"/>
    <col min="1797" max="1797" width="15" customWidth="1"/>
    <col min="1798" max="1800" width="11.85546875" customWidth="1"/>
    <col min="1801" max="1801" width="12.7109375" customWidth="1"/>
    <col min="1802" max="1802" width="15" customWidth="1"/>
    <col min="1803" max="1803" width="15" bestFit="1" customWidth="1"/>
    <col min="1804" max="1804" width="11.85546875" customWidth="1"/>
    <col min="1805" max="1805" width="12.7109375" customWidth="1"/>
    <col min="1806" max="1806" width="13.85546875" customWidth="1"/>
    <col min="1809" max="1811" width="13.5703125" customWidth="1"/>
    <col min="2049" max="2049" width="15.5703125" customWidth="1"/>
    <col min="2050" max="2050" width="54.85546875" customWidth="1"/>
    <col min="2051" max="2051" width="12.7109375" customWidth="1"/>
    <col min="2052" max="2052" width="35.7109375" customWidth="1"/>
    <col min="2053" max="2053" width="15" customWidth="1"/>
    <col min="2054" max="2056" width="11.85546875" customWidth="1"/>
    <col min="2057" max="2057" width="12.7109375" customWidth="1"/>
    <col min="2058" max="2058" width="15" customWidth="1"/>
    <col min="2059" max="2059" width="15" bestFit="1" customWidth="1"/>
    <col min="2060" max="2060" width="11.85546875" customWidth="1"/>
    <col min="2061" max="2061" width="12.7109375" customWidth="1"/>
    <col min="2062" max="2062" width="13.85546875" customWidth="1"/>
    <col min="2065" max="2067" width="13.5703125" customWidth="1"/>
    <col min="2305" max="2305" width="15.5703125" customWidth="1"/>
    <col min="2306" max="2306" width="54.85546875" customWidth="1"/>
    <col min="2307" max="2307" width="12.7109375" customWidth="1"/>
    <col min="2308" max="2308" width="35.7109375" customWidth="1"/>
    <col min="2309" max="2309" width="15" customWidth="1"/>
    <col min="2310" max="2312" width="11.85546875" customWidth="1"/>
    <col min="2313" max="2313" width="12.7109375" customWidth="1"/>
    <col min="2314" max="2314" width="15" customWidth="1"/>
    <col min="2315" max="2315" width="15" bestFit="1" customWidth="1"/>
    <col min="2316" max="2316" width="11.85546875" customWidth="1"/>
    <col min="2317" max="2317" width="12.7109375" customWidth="1"/>
    <col min="2318" max="2318" width="13.85546875" customWidth="1"/>
    <col min="2321" max="2323" width="13.5703125" customWidth="1"/>
    <col min="2561" max="2561" width="15.5703125" customWidth="1"/>
    <col min="2562" max="2562" width="54.85546875" customWidth="1"/>
    <col min="2563" max="2563" width="12.7109375" customWidth="1"/>
    <col min="2564" max="2564" width="35.7109375" customWidth="1"/>
    <col min="2565" max="2565" width="15" customWidth="1"/>
    <col min="2566" max="2568" width="11.85546875" customWidth="1"/>
    <col min="2569" max="2569" width="12.7109375" customWidth="1"/>
    <col min="2570" max="2570" width="15" customWidth="1"/>
    <col min="2571" max="2571" width="15" bestFit="1" customWidth="1"/>
    <col min="2572" max="2572" width="11.85546875" customWidth="1"/>
    <col min="2573" max="2573" width="12.7109375" customWidth="1"/>
    <col min="2574" max="2574" width="13.85546875" customWidth="1"/>
    <col min="2577" max="2579" width="13.5703125" customWidth="1"/>
    <col min="2817" max="2817" width="15.5703125" customWidth="1"/>
    <col min="2818" max="2818" width="54.85546875" customWidth="1"/>
    <col min="2819" max="2819" width="12.7109375" customWidth="1"/>
    <col min="2820" max="2820" width="35.7109375" customWidth="1"/>
    <col min="2821" max="2821" width="15" customWidth="1"/>
    <col min="2822" max="2824" width="11.85546875" customWidth="1"/>
    <col min="2825" max="2825" width="12.7109375" customWidth="1"/>
    <col min="2826" max="2826" width="15" customWidth="1"/>
    <col min="2827" max="2827" width="15" bestFit="1" customWidth="1"/>
    <col min="2828" max="2828" width="11.85546875" customWidth="1"/>
    <col min="2829" max="2829" width="12.7109375" customWidth="1"/>
    <col min="2830" max="2830" width="13.85546875" customWidth="1"/>
    <col min="2833" max="2835" width="13.5703125" customWidth="1"/>
    <col min="3073" max="3073" width="15.5703125" customWidth="1"/>
    <col min="3074" max="3074" width="54.85546875" customWidth="1"/>
    <col min="3075" max="3075" width="12.7109375" customWidth="1"/>
    <col min="3076" max="3076" width="35.7109375" customWidth="1"/>
    <col min="3077" max="3077" width="15" customWidth="1"/>
    <col min="3078" max="3080" width="11.85546875" customWidth="1"/>
    <col min="3081" max="3081" width="12.7109375" customWidth="1"/>
    <col min="3082" max="3082" width="15" customWidth="1"/>
    <col min="3083" max="3083" width="15" bestFit="1" customWidth="1"/>
    <col min="3084" max="3084" width="11.85546875" customWidth="1"/>
    <col min="3085" max="3085" width="12.7109375" customWidth="1"/>
    <col min="3086" max="3086" width="13.85546875" customWidth="1"/>
    <col min="3089" max="3091" width="13.5703125" customWidth="1"/>
    <col min="3329" max="3329" width="15.5703125" customWidth="1"/>
    <col min="3330" max="3330" width="54.85546875" customWidth="1"/>
    <col min="3331" max="3331" width="12.7109375" customWidth="1"/>
    <col min="3332" max="3332" width="35.7109375" customWidth="1"/>
    <col min="3333" max="3333" width="15" customWidth="1"/>
    <col min="3334" max="3336" width="11.85546875" customWidth="1"/>
    <col min="3337" max="3337" width="12.7109375" customWidth="1"/>
    <col min="3338" max="3338" width="15" customWidth="1"/>
    <col min="3339" max="3339" width="15" bestFit="1" customWidth="1"/>
    <col min="3340" max="3340" width="11.85546875" customWidth="1"/>
    <col min="3341" max="3341" width="12.7109375" customWidth="1"/>
    <col min="3342" max="3342" width="13.85546875" customWidth="1"/>
    <col min="3345" max="3347" width="13.5703125" customWidth="1"/>
    <col min="3585" max="3585" width="15.5703125" customWidth="1"/>
    <col min="3586" max="3586" width="54.85546875" customWidth="1"/>
    <col min="3587" max="3587" width="12.7109375" customWidth="1"/>
    <col min="3588" max="3588" width="35.7109375" customWidth="1"/>
    <col min="3589" max="3589" width="15" customWidth="1"/>
    <col min="3590" max="3592" width="11.85546875" customWidth="1"/>
    <col min="3593" max="3593" width="12.7109375" customWidth="1"/>
    <col min="3594" max="3594" width="15" customWidth="1"/>
    <col min="3595" max="3595" width="15" bestFit="1" customWidth="1"/>
    <col min="3596" max="3596" width="11.85546875" customWidth="1"/>
    <col min="3597" max="3597" width="12.7109375" customWidth="1"/>
    <col min="3598" max="3598" width="13.85546875" customWidth="1"/>
    <col min="3601" max="3603" width="13.5703125" customWidth="1"/>
    <col min="3841" max="3841" width="15.5703125" customWidth="1"/>
    <col min="3842" max="3842" width="54.85546875" customWidth="1"/>
    <col min="3843" max="3843" width="12.7109375" customWidth="1"/>
    <col min="3844" max="3844" width="35.7109375" customWidth="1"/>
    <col min="3845" max="3845" width="15" customWidth="1"/>
    <col min="3846" max="3848" width="11.85546875" customWidth="1"/>
    <col min="3849" max="3849" width="12.7109375" customWidth="1"/>
    <col min="3850" max="3850" width="15" customWidth="1"/>
    <col min="3851" max="3851" width="15" bestFit="1" customWidth="1"/>
    <col min="3852" max="3852" width="11.85546875" customWidth="1"/>
    <col min="3853" max="3853" width="12.7109375" customWidth="1"/>
    <col min="3854" max="3854" width="13.85546875" customWidth="1"/>
    <col min="3857" max="3859" width="13.5703125" customWidth="1"/>
    <col min="4097" max="4097" width="15.5703125" customWidth="1"/>
    <col min="4098" max="4098" width="54.85546875" customWidth="1"/>
    <col min="4099" max="4099" width="12.7109375" customWidth="1"/>
    <col min="4100" max="4100" width="35.7109375" customWidth="1"/>
    <col min="4101" max="4101" width="15" customWidth="1"/>
    <col min="4102" max="4104" width="11.85546875" customWidth="1"/>
    <col min="4105" max="4105" width="12.7109375" customWidth="1"/>
    <col min="4106" max="4106" width="15" customWidth="1"/>
    <col min="4107" max="4107" width="15" bestFit="1" customWidth="1"/>
    <col min="4108" max="4108" width="11.85546875" customWidth="1"/>
    <col min="4109" max="4109" width="12.7109375" customWidth="1"/>
    <col min="4110" max="4110" width="13.85546875" customWidth="1"/>
    <col min="4113" max="4115" width="13.5703125" customWidth="1"/>
    <col min="4353" max="4353" width="15.5703125" customWidth="1"/>
    <col min="4354" max="4354" width="54.85546875" customWidth="1"/>
    <col min="4355" max="4355" width="12.7109375" customWidth="1"/>
    <col min="4356" max="4356" width="35.7109375" customWidth="1"/>
    <col min="4357" max="4357" width="15" customWidth="1"/>
    <col min="4358" max="4360" width="11.85546875" customWidth="1"/>
    <col min="4361" max="4361" width="12.7109375" customWidth="1"/>
    <col min="4362" max="4362" width="15" customWidth="1"/>
    <col min="4363" max="4363" width="15" bestFit="1" customWidth="1"/>
    <col min="4364" max="4364" width="11.85546875" customWidth="1"/>
    <col min="4365" max="4365" width="12.7109375" customWidth="1"/>
    <col min="4366" max="4366" width="13.85546875" customWidth="1"/>
    <col min="4369" max="4371" width="13.5703125" customWidth="1"/>
    <col min="4609" max="4609" width="15.5703125" customWidth="1"/>
    <col min="4610" max="4610" width="54.85546875" customWidth="1"/>
    <col min="4611" max="4611" width="12.7109375" customWidth="1"/>
    <col min="4612" max="4612" width="35.7109375" customWidth="1"/>
    <col min="4613" max="4613" width="15" customWidth="1"/>
    <col min="4614" max="4616" width="11.85546875" customWidth="1"/>
    <col min="4617" max="4617" width="12.7109375" customWidth="1"/>
    <col min="4618" max="4618" width="15" customWidth="1"/>
    <col min="4619" max="4619" width="15" bestFit="1" customWidth="1"/>
    <col min="4620" max="4620" width="11.85546875" customWidth="1"/>
    <col min="4621" max="4621" width="12.7109375" customWidth="1"/>
    <col min="4622" max="4622" width="13.85546875" customWidth="1"/>
    <col min="4625" max="4627" width="13.5703125" customWidth="1"/>
    <col min="4865" max="4865" width="15.5703125" customWidth="1"/>
    <col min="4866" max="4866" width="54.85546875" customWidth="1"/>
    <col min="4867" max="4867" width="12.7109375" customWidth="1"/>
    <col min="4868" max="4868" width="35.7109375" customWidth="1"/>
    <col min="4869" max="4869" width="15" customWidth="1"/>
    <col min="4870" max="4872" width="11.85546875" customWidth="1"/>
    <col min="4873" max="4873" width="12.7109375" customWidth="1"/>
    <col min="4874" max="4874" width="15" customWidth="1"/>
    <col min="4875" max="4875" width="15" bestFit="1" customWidth="1"/>
    <col min="4876" max="4876" width="11.85546875" customWidth="1"/>
    <col min="4877" max="4877" width="12.7109375" customWidth="1"/>
    <col min="4878" max="4878" width="13.85546875" customWidth="1"/>
    <col min="4881" max="4883" width="13.5703125" customWidth="1"/>
    <col min="5121" max="5121" width="15.5703125" customWidth="1"/>
    <col min="5122" max="5122" width="54.85546875" customWidth="1"/>
    <col min="5123" max="5123" width="12.7109375" customWidth="1"/>
    <col min="5124" max="5124" width="35.7109375" customWidth="1"/>
    <col min="5125" max="5125" width="15" customWidth="1"/>
    <col min="5126" max="5128" width="11.85546875" customWidth="1"/>
    <col min="5129" max="5129" width="12.7109375" customWidth="1"/>
    <col min="5130" max="5130" width="15" customWidth="1"/>
    <col min="5131" max="5131" width="15" bestFit="1" customWidth="1"/>
    <col min="5132" max="5132" width="11.85546875" customWidth="1"/>
    <col min="5133" max="5133" width="12.7109375" customWidth="1"/>
    <col min="5134" max="5134" width="13.85546875" customWidth="1"/>
    <col min="5137" max="5139" width="13.5703125" customWidth="1"/>
    <col min="5377" max="5377" width="15.5703125" customWidth="1"/>
    <col min="5378" max="5378" width="54.85546875" customWidth="1"/>
    <col min="5379" max="5379" width="12.7109375" customWidth="1"/>
    <col min="5380" max="5380" width="35.7109375" customWidth="1"/>
    <col min="5381" max="5381" width="15" customWidth="1"/>
    <col min="5382" max="5384" width="11.85546875" customWidth="1"/>
    <col min="5385" max="5385" width="12.7109375" customWidth="1"/>
    <col min="5386" max="5386" width="15" customWidth="1"/>
    <col min="5387" max="5387" width="15" bestFit="1" customWidth="1"/>
    <col min="5388" max="5388" width="11.85546875" customWidth="1"/>
    <col min="5389" max="5389" width="12.7109375" customWidth="1"/>
    <col min="5390" max="5390" width="13.85546875" customWidth="1"/>
    <col min="5393" max="5395" width="13.5703125" customWidth="1"/>
    <col min="5633" max="5633" width="15.5703125" customWidth="1"/>
    <col min="5634" max="5634" width="54.85546875" customWidth="1"/>
    <col min="5635" max="5635" width="12.7109375" customWidth="1"/>
    <col min="5636" max="5636" width="35.7109375" customWidth="1"/>
    <col min="5637" max="5637" width="15" customWidth="1"/>
    <col min="5638" max="5640" width="11.85546875" customWidth="1"/>
    <col min="5641" max="5641" width="12.7109375" customWidth="1"/>
    <col min="5642" max="5642" width="15" customWidth="1"/>
    <col min="5643" max="5643" width="15" bestFit="1" customWidth="1"/>
    <col min="5644" max="5644" width="11.85546875" customWidth="1"/>
    <col min="5645" max="5645" width="12.7109375" customWidth="1"/>
    <col min="5646" max="5646" width="13.85546875" customWidth="1"/>
    <col min="5649" max="5651" width="13.5703125" customWidth="1"/>
    <col min="5889" max="5889" width="15.5703125" customWidth="1"/>
    <col min="5890" max="5890" width="54.85546875" customWidth="1"/>
    <col min="5891" max="5891" width="12.7109375" customWidth="1"/>
    <col min="5892" max="5892" width="35.7109375" customWidth="1"/>
    <col min="5893" max="5893" width="15" customWidth="1"/>
    <col min="5894" max="5896" width="11.85546875" customWidth="1"/>
    <col min="5897" max="5897" width="12.7109375" customWidth="1"/>
    <col min="5898" max="5898" width="15" customWidth="1"/>
    <col min="5899" max="5899" width="15" bestFit="1" customWidth="1"/>
    <col min="5900" max="5900" width="11.85546875" customWidth="1"/>
    <col min="5901" max="5901" width="12.7109375" customWidth="1"/>
    <col min="5902" max="5902" width="13.85546875" customWidth="1"/>
    <col min="5905" max="5907" width="13.5703125" customWidth="1"/>
    <col min="6145" max="6145" width="15.5703125" customWidth="1"/>
    <col min="6146" max="6146" width="54.85546875" customWidth="1"/>
    <col min="6147" max="6147" width="12.7109375" customWidth="1"/>
    <col min="6148" max="6148" width="35.7109375" customWidth="1"/>
    <col min="6149" max="6149" width="15" customWidth="1"/>
    <col min="6150" max="6152" width="11.85546875" customWidth="1"/>
    <col min="6153" max="6153" width="12.7109375" customWidth="1"/>
    <col min="6154" max="6154" width="15" customWidth="1"/>
    <col min="6155" max="6155" width="15" bestFit="1" customWidth="1"/>
    <col min="6156" max="6156" width="11.85546875" customWidth="1"/>
    <col min="6157" max="6157" width="12.7109375" customWidth="1"/>
    <col min="6158" max="6158" width="13.85546875" customWidth="1"/>
    <col min="6161" max="6163" width="13.5703125" customWidth="1"/>
    <col min="6401" max="6401" width="15.5703125" customWidth="1"/>
    <col min="6402" max="6402" width="54.85546875" customWidth="1"/>
    <col min="6403" max="6403" width="12.7109375" customWidth="1"/>
    <col min="6404" max="6404" width="35.7109375" customWidth="1"/>
    <col min="6405" max="6405" width="15" customWidth="1"/>
    <col min="6406" max="6408" width="11.85546875" customWidth="1"/>
    <col min="6409" max="6409" width="12.7109375" customWidth="1"/>
    <col min="6410" max="6410" width="15" customWidth="1"/>
    <col min="6411" max="6411" width="15" bestFit="1" customWidth="1"/>
    <col min="6412" max="6412" width="11.85546875" customWidth="1"/>
    <col min="6413" max="6413" width="12.7109375" customWidth="1"/>
    <col min="6414" max="6414" width="13.85546875" customWidth="1"/>
    <col min="6417" max="6419" width="13.5703125" customWidth="1"/>
    <col min="6657" max="6657" width="15.5703125" customWidth="1"/>
    <col min="6658" max="6658" width="54.85546875" customWidth="1"/>
    <col min="6659" max="6659" width="12.7109375" customWidth="1"/>
    <col min="6660" max="6660" width="35.7109375" customWidth="1"/>
    <col min="6661" max="6661" width="15" customWidth="1"/>
    <col min="6662" max="6664" width="11.85546875" customWidth="1"/>
    <col min="6665" max="6665" width="12.7109375" customWidth="1"/>
    <col min="6666" max="6666" width="15" customWidth="1"/>
    <col min="6667" max="6667" width="15" bestFit="1" customWidth="1"/>
    <col min="6668" max="6668" width="11.85546875" customWidth="1"/>
    <col min="6669" max="6669" width="12.7109375" customWidth="1"/>
    <col min="6670" max="6670" width="13.85546875" customWidth="1"/>
    <col min="6673" max="6675" width="13.5703125" customWidth="1"/>
    <col min="6913" max="6913" width="15.5703125" customWidth="1"/>
    <col min="6914" max="6914" width="54.85546875" customWidth="1"/>
    <col min="6915" max="6915" width="12.7109375" customWidth="1"/>
    <col min="6916" max="6916" width="35.7109375" customWidth="1"/>
    <col min="6917" max="6917" width="15" customWidth="1"/>
    <col min="6918" max="6920" width="11.85546875" customWidth="1"/>
    <col min="6921" max="6921" width="12.7109375" customWidth="1"/>
    <col min="6922" max="6922" width="15" customWidth="1"/>
    <col min="6923" max="6923" width="15" bestFit="1" customWidth="1"/>
    <col min="6924" max="6924" width="11.85546875" customWidth="1"/>
    <col min="6925" max="6925" width="12.7109375" customWidth="1"/>
    <col min="6926" max="6926" width="13.85546875" customWidth="1"/>
    <col min="6929" max="6931" width="13.5703125" customWidth="1"/>
    <col min="7169" max="7169" width="15.5703125" customWidth="1"/>
    <col min="7170" max="7170" width="54.85546875" customWidth="1"/>
    <col min="7171" max="7171" width="12.7109375" customWidth="1"/>
    <col min="7172" max="7172" width="35.7109375" customWidth="1"/>
    <col min="7173" max="7173" width="15" customWidth="1"/>
    <col min="7174" max="7176" width="11.85546875" customWidth="1"/>
    <col min="7177" max="7177" width="12.7109375" customWidth="1"/>
    <col min="7178" max="7178" width="15" customWidth="1"/>
    <col min="7179" max="7179" width="15" bestFit="1" customWidth="1"/>
    <col min="7180" max="7180" width="11.85546875" customWidth="1"/>
    <col min="7181" max="7181" width="12.7109375" customWidth="1"/>
    <col min="7182" max="7182" width="13.85546875" customWidth="1"/>
    <col min="7185" max="7187" width="13.5703125" customWidth="1"/>
    <col min="7425" max="7425" width="15.5703125" customWidth="1"/>
    <col min="7426" max="7426" width="54.85546875" customWidth="1"/>
    <col min="7427" max="7427" width="12.7109375" customWidth="1"/>
    <col min="7428" max="7428" width="35.7109375" customWidth="1"/>
    <col min="7429" max="7429" width="15" customWidth="1"/>
    <col min="7430" max="7432" width="11.85546875" customWidth="1"/>
    <col min="7433" max="7433" width="12.7109375" customWidth="1"/>
    <col min="7434" max="7434" width="15" customWidth="1"/>
    <col min="7435" max="7435" width="15" bestFit="1" customWidth="1"/>
    <col min="7436" max="7436" width="11.85546875" customWidth="1"/>
    <col min="7437" max="7437" width="12.7109375" customWidth="1"/>
    <col min="7438" max="7438" width="13.85546875" customWidth="1"/>
    <col min="7441" max="7443" width="13.5703125" customWidth="1"/>
    <col min="7681" max="7681" width="15.5703125" customWidth="1"/>
    <col min="7682" max="7682" width="54.85546875" customWidth="1"/>
    <col min="7683" max="7683" width="12.7109375" customWidth="1"/>
    <col min="7684" max="7684" width="35.7109375" customWidth="1"/>
    <col min="7685" max="7685" width="15" customWidth="1"/>
    <col min="7686" max="7688" width="11.85546875" customWidth="1"/>
    <col min="7689" max="7689" width="12.7109375" customWidth="1"/>
    <col min="7690" max="7690" width="15" customWidth="1"/>
    <col min="7691" max="7691" width="15" bestFit="1" customWidth="1"/>
    <col min="7692" max="7692" width="11.85546875" customWidth="1"/>
    <col min="7693" max="7693" width="12.7109375" customWidth="1"/>
    <col min="7694" max="7694" width="13.85546875" customWidth="1"/>
    <col min="7697" max="7699" width="13.5703125" customWidth="1"/>
    <col min="7937" max="7937" width="15.5703125" customWidth="1"/>
    <col min="7938" max="7938" width="54.85546875" customWidth="1"/>
    <col min="7939" max="7939" width="12.7109375" customWidth="1"/>
    <col min="7940" max="7940" width="35.7109375" customWidth="1"/>
    <col min="7941" max="7941" width="15" customWidth="1"/>
    <col min="7942" max="7944" width="11.85546875" customWidth="1"/>
    <col min="7945" max="7945" width="12.7109375" customWidth="1"/>
    <col min="7946" max="7946" width="15" customWidth="1"/>
    <col min="7947" max="7947" width="15" bestFit="1" customWidth="1"/>
    <col min="7948" max="7948" width="11.85546875" customWidth="1"/>
    <col min="7949" max="7949" width="12.7109375" customWidth="1"/>
    <col min="7950" max="7950" width="13.85546875" customWidth="1"/>
    <col min="7953" max="7955" width="13.5703125" customWidth="1"/>
    <col min="8193" max="8193" width="15.5703125" customWidth="1"/>
    <col min="8194" max="8194" width="54.85546875" customWidth="1"/>
    <col min="8195" max="8195" width="12.7109375" customWidth="1"/>
    <col min="8196" max="8196" width="35.7109375" customWidth="1"/>
    <col min="8197" max="8197" width="15" customWidth="1"/>
    <col min="8198" max="8200" width="11.85546875" customWidth="1"/>
    <col min="8201" max="8201" width="12.7109375" customWidth="1"/>
    <col min="8202" max="8202" width="15" customWidth="1"/>
    <col min="8203" max="8203" width="15" bestFit="1" customWidth="1"/>
    <col min="8204" max="8204" width="11.85546875" customWidth="1"/>
    <col min="8205" max="8205" width="12.7109375" customWidth="1"/>
    <col min="8206" max="8206" width="13.85546875" customWidth="1"/>
    <col min="8209" max="8211" width="13.5703125" customWidth="1"/>
    <col min="8449" max="8449" width="15.5703125" customWidth="1"/>
    <col min="8450" max="8450" width="54.85546875" customWidth="1"/>
    <col min="8451" max="8451" width="12.7109375" customWidth="1"/>
    <col min="8452" max="8452" width="35.7109375" customWidth="1"/>
    <col min="8453" max="8453" width="15" customWidth="1"/>
    <col min="8454" max="8456" width="11.85546875" customWidth="1"/>
    <col min="8457" max="8457" width="12.7109375" customWidth="1"/>
    <col min="8458" max="8458" width="15" customWidth="1"/>
    <col min="8459" max="8459" width="15" bestFit="1" customWidth="1"/>
    <col min="8460" max="8460" width="11.85546875" customWidth="1"/>
    <col min="8461" max="8461" width="12.7109375" customWidth="1"/>
    <col min="8462" max="8462" width="13.85546875" customWidth="1"/>
    <col min="8465" max="8467" width="13.5703125" customWidth="1"/>
    <col min="8705" max="8705" width="15.5703125" customWidth="1"/>
    <col min="8706" max="8706" width="54.85546875" customWidth="1"/>
    <col min="8707" max="8707" width="12.7109375" customWidth="1"/>
    <col min="8708" max="8708" width="35.7109375" customWidth="1"/>
    <col min="8709" max="8709" width="15" customWidth="1"/>
    <col min="8710" max="8712" width="11.85546875" customWidth="1"/>
    <col min="8713" max="8713" width="12.7109375" customWidth="1"/>
    <col min="8714" max="8714" width="15" customWidth="1"/>
    <col min="8715" max="8715" width="15" bestFit="1" customWidth="1"/>
    <col min="8716" max="8716" width="11.85546875" customWidth="1"/>
    <col min="8717" max="8717" width="12.7109375" customWidth="1"/>
    <col min="8718" max="8718" width="13.85546875" customWidth="1"/>
    <col min="8721" max="8723" width="13.5703125" customWidth="1"/>
    <col min="8961" max="8961" width="15.5703125" customWidth="1"/>
    <col min="8962" max="8962" width="54.85546875" customWidth="1"/>
    <col min="8963" max="8963" width="12.7109375" customWidth="1"/>
    <col min="8964" max="8964" width="35.7109375" customWidth="1"/>
    <col min="8965" max="8965" width="15" customWidth="1"/>
    <col min="8966" max="8968" width="11.85546875" customWidth="1"/>
    <col min="8969" max="8969" width="12.7109375" customWidth="1"/>
    <col min="8970" max="8970" width="15" customWidth="1"/>
    <col min="8971" max="8971" width="15" bestFit="1" customWidth="1"/>
    <col min="8972" max="8972" width="11.85546875" customWidth="1"/>
    <col min="8973" max="8973" width="12.7109375" customWidth="1"/>
    <col min="8974" max="8974" width="13.85546875" customWidth="1"/>
    <col min="8977" max="8979" width="13.5703125" customWidth="1"/>
    <col min="9217" max="9217" width="15.5703125" customWidth="1"/>
    <col min="9218" max="9218" width="54.85546875" customWidth="1"/>
    <col min="9219" max="9219" width="12.7109375" customWidth="1"/>
    <col min="9220" max="9220" width="35.7109375" customWidth="1"/>
    <col min="9221" max="9221" width="15" customWidth="1"/>
    <col min="9222" max="9224" width="11.85546875" customWidth="1"/>
    <col min="9225" max="9225" width="12.7109375" customWidth="1"/>
    <col min="9226" max="9226" width="15" customWidth="1"/>
    <col min="9227" max="9227" width="15" bestFit="1" customWidth="1"/>
    <col min="9228" max="9228" width="11.85546875" customWidth="1"/>
    <col min="9229" max="9229" width="12.7109375" customWidth="1"/>
    <col min="9230" max="9230" width="13.85546875" customWidth="1"/>
    <col min="9233" max="9235" width="13.5703125" customWidth="1"/>
    <col min="9473" max="9473" width="15.5703125" customWidth="1"/>
    <col min="9474" max="9474" width="54.85546875" customWidth="1"/>
    <col min="9475" max="9475" width="12.7109375" customWidth="1"/>
    <col min="9476" max="9476" width="35.7109375" customWidth="1"/>
    <col min="9477" max="9477" width="15" customWidth="1"/>
    <col min="9478" max="9480" width="11.85546875" customWidth="1"/>
    <col min="9481" max="9481" width="12.7109375" customWidth="1"/>
    <col min="9482" max="9482" width="15" customWidth="1"/>
    <col min="9483" max="9483" width="15" bestFit="1" customWidth="1"/>
    <col min="9484" max="9484" width="11.85546875" customWidth="1"/>
    <col min="9485" max="9485" width="12.7109375" customWidth="1"/>
    <col min="9486" max="9486" width="13.85546875" customWidth="1"/>
    <col min="9489" max="9491" width="13.5703125" customWidth="1"/>
    <col min="9729" max="9729" width="15.5703125" customWidth="1"/>
    <col min="9730" max="9730" width="54.85546875" customWidth="1"/>
    <col min="9731" max="9731" width="12.7109375" customWidth="1"/>
    <col min="9732" max="9732" width="35.7109375" customWidth="1"/>
    <col min="9733" max="9733" width="15" customWidth="1"/>
    <col min="9734" max="9736" width="11.85546875" customWidth="1"/>
    <col min="9737" max="9737" width="12.7109375" customWidth="1"/>
    <col min="9738" max="9738" width="15" customWidth="1"/>
    <col min="9739" max="9739" width="15" bestFit="1" customWidth="1"/>
    <col min="9740" max="9740" width="11.85546875" customWidth="1"/>
    <col min="9741" max="9741" width="12.7109375" customWidth="1"/>
    <col min="9742" max="9742" width="13.85546875" customWidth="1"/>
    <col min="9745" max="9747" width="13.5703125" customWidth="1"/>
    <col min="9985" max="9985" width="15.5703125" customWidth="1"/>
    <col min="9986" max="9986" width="54.85546875" customWidth="1"/>
    <col min="9987" max="9987" width="12.7109375" customWidth="1"/>
    <col min="9988" max="9988" width="35.7109375" customWidth="1"/>
    <col min="9989" max="9989" width="15" customWidth="1"/>
    <col min="9990" max="9992" width="11.85546875" customWidth="1"/>
    <col min="9993" max="9993" width="12.7109375" customWidth="1"/>
    <col min="9994" max="9994" width="15" customWidth="1"/>
    <col min="9995" max="9995" width="15" bestFit="1" customWidth="1"/>
    <col min="9996" max="9996" width="11.85546875" customWidth="1"/>
    <col min="9997" max="9997" width="12.7109375" customWidth="1"/>
    <col min="9998" max="9998" width="13.85546875" customWidth="1"/>
    <col min="10001" max="10003" width="13.5703125" customWidth="1"/>
    <col min="10241" max="10241" width="15.5703125" customWidth="1"/>
    <col min="10242" max="10242" width="54.85546875" customWidth="1"/>
    <col min="10243" max="10243" width="12.7109375" customWidth="1"/>
    <col min="10244" max="10244" width="35.7109375" customWidth="1"/>
    <col min="10245" max="10245" width="15" customWidth="1"/>
    <col min="10246" max="10248" width="11.85546875" customWidth="1"/>
    <col min="10249" max="10249" width="12.7109375" customWidth="1"/>
    <col min="10250" max="10250" width="15" customWidth="1"/>
    <col min="10251" max="10251" width="15" bestFit="1" customWidth="1"/>
    <col min="10252" max="10252" width="11.85546875" customWidth="1"/>
    <col min="10253" max="10253" width="12.7109375" customWidth="1"/>
    <col min="10254" max="10254" width="13.85546875" customWidth="1"/>
    <col min="10257" max="10259" width="13.5703125" customWidth="1"/>
    <col min="10497" max="10497" width="15.5703125" customWidth="1"/>
    <col min="10498" max="10498" width="54.85546875" customWidth="1"/>
    <col min="10499" max="10499" width="12.7109375" customWidth="1"/>
    <col min="10500" max="10500" width="35.7109375" customWidth="1"/>
    <col min="10501" max="10501" width="15" customWidth="1"/>
    <col min="10502" max="10504" width="11.85546875" customWidth="1"/>
    <col min="10505" max="10505" width="12.7109375" customWidth="1"/>
    <col min="10506" max="10506" width="15" customWidth="1"/>
    <col min="10507" max="10507" width="15" bestFit="1" customWidth="1"/>
    <col min="10508" max="10508" width="11.85546875" customWidth="1"/>
    <col min="10509" max="10509" width="12.7109375" customWidth="1"/>
    <col min="10510" max="10510" width="13.85546875" customWidth="1"/>
    <col min="10513" max="10515" width="13.5703125" customWidth="1"/>
    <col min="10753" max="10753" width="15.5703125" customWidth="1"/>
    <col min="10754" max="10754" width="54.85546875" customWidth="1"/>
    <col min="10755" max="10755" width="12.7109375" customWidth="1"/>
    <col min="10756" max="10756" width="35.7109375" customWidth="1"/>
    <col min="10757" max="10757" width="15" customWidth="1"/>
    <col min="10758" max="10760" width="11.85546875" customWidth="1"/>
    <col min="10761" max="10761" width="12.7109375" customWidth="1"/>
    <col min="10762" max="10762" width="15" customWidth="1"/>
    <col min="10763" max="10763" width="15" bestFit="1" customWidth="1"/>
    <col min="10764" max="10764" width="11.85546875" customWidth="1"/>
    <col min="10765" max="10765" width="12.7109375" customWidth="1"/>
    <col min="10766" max="10766" width="13.85546875" customWidth="1"/>
    <col min="10769" max="10771" width="13.5703125" customWidth="1"/>
    <col min="11009" max="11009" width="15.5703125" customWidth="1"/>
    <col min="11010" max="11010" width="54.85546875" customWidth="1"/>
    <col min="11011" max="11011" width="12.7109375" customWidth="1"/>
    <col min="11012" max="11012" width="35.7109375" customWidth="1"/>
    <col min="11013" max="11013" width="15" customWidth="1"/>
    <col min="11014" max="11016" width="11.85546875" customWidth="1"/>
    <col min="11017" max="11017" width="12.7109375" customWidth="1"/>
    <col min="11018" max="11018" width="15" customWidth="1"/>
    <col min="11019" max="11019" width="15" bestFit="1" customWidth="1"/>
    <col min="11020" max="11020" width="11.85546875" customWidth="1"/>
    <col min="11021" max="11021" width="12.7109375" customWidth="1"/>
    <col min="11022" max="11022" width="13.85546875" customWidth="1"/>
    <col min="11025" max="11027" width="13.5703125" customWidth="1"/>
    <col min="11265" max="11265" width="15.5703125" customWidth="1"/>
    <col min="11266" max="11266" width="54.85546875" customWidth="1"/>
    <col min="11267" max="11267" width="12.7109375" customWidth="1"/>
    <col min="11268" max="11268" width="35.7109375" customWidth="1"/>
    <col min="11269" max="11269" width="15" customWidth="1"/>
    <col min="11270" max="11272" width="11.85546875" customWidth="1"/>
    <col min="11273" max="11273" width="12.7109375" customWidth="1"/>
    <col min="11274" max="11274" width="15" customWidth="1"/>
    <col min="11275" max="11275" width="15" bestFit="1" customWidth="1"/>
    <col min="11276" max="11276" width="11.85546875" customWidth="1"/>
    <col min="11277" max="11277" width="12.7109375" customWidth="1"/>
    <col min="11278" max="11278" width="13.85546875" customWidth="1"/>
    <col min="11281" max="11283" width="13.5703125" customWidth="1"/>
    <col min="11521" max="11521" width="15.5703125" customWidth="1"/>
    <col min="11522" max="11522" width="54.85546875" customWidth="1"/>
    <col min="11523" max="11523" width="12.7109375" customWidth="1"/>
    <col min="11524" max="11524" width="35.7109375" customWidth="1"/>
    <col min="11525" max="11525" width="15" customWidth="1"/>
    <col min="11526" max="11528" width="11.85546875" customWidth="1"/>
    <col min="11529" max="11529" width="12.7109375" customWidth="1"/>
    <col min="11530" max="11530" width="15" customWidth="1"/>
    <col min="11531" max="11531" width="15" bestFit="1" customWidth="1"/>
    <col min="11532" max="11532" width="11.85546875" customWidth="1"/>
    <col min="11533" max="11533" width="12.7109375" customWidth="1"/>
    <col min="11534" max="11534" width="13.85546875" customWidth="1"/>
    <col min="11537" max="11539" width="13.5703125" customWidth="1"/>
    <col min="11777" max="11777" width="15.5703125" customWidth="1"/>
    <col min="11778" max="11778" width="54.85546875" customWidth="1"/>
    <col min="11779" max="11779" width="12.7109375" customWidth="1"/>
    <col min="11780" max="11780" width="35.7109375" customWidth="1"/>
    <col min="11781" max="11781" width="15" customWidth="1"/>
    <col min="11782" max="11784" width="11.85546875" customWidth="1"/>
    <col min="11785" max="11785" width="12.7109375" customWidth="1"/>
    <col min="11786" max="11786" width="15" customWidth="1"/>
    <col min="11787" max="11787" width="15" bestFit="1" customWidth="1"/>
    <col min="11788" max="11788" width="11.85546875" customWidth="1"/>
    <col min="11789" max="11789" width="12.7109375" customWidth="1"/>
    <col min="11790" max="11790" width="13.85546875" customWidth="1"/>
    <col min="11793" max="11795" width="13.5703125" customWidth="1"/>
    <col min="12033" max="12033" width="15.5703125" customWidth="1"/>
    <col min="12034" max="12034" width="54.85546875" customWidth="1"/>
    <col min="12035" max="12035" width="12.7109375" customWidth="1"/>
    <col min="12036" max="12036" width="35.7109375" customWidth="1"/>
    <col min="12037" max="12037" width="15" customWidth="1"/>
    <col min="12038" max="12040" width="11.85546875" customWidth="1"/>
    <col min="12041" max="12041" width="12.7109375" customWidth="1"/>
    <col min="12042" max="12042" width="15" customWidth="1"/>
    <col min="12043" max="12043" width="15" bestFit="1" customWidth="1"/>
    <col min="12044" max="12044" width="11.85546875" customWidth="1"/>
    <col min="12045" max="12045" width="12.7109375" customWidth="1"/>
    <col min="12046" max="12046" width="13.85546875" customWidth="1"/>
    <col min="12049" max="12051" width="13.5703125" customWidth="1"/>
    <col min="12289" max="12289" width="15.5703125" customWidth="1"/>
    <col min="12290" max="12290" width="54.85546875" customWidth="1"/>
    <col min="12291" max="12291" width="12.7109375" customWidth="1"/>
    <col min="12292" max="12292" width="35.7109375" customWidth="1"/>
    <col min="12293" max="12293" width="15" customWidth="1"/>
    <col min="12294" max="12296" width="11.85546875" customWidth="1"/>
    <col min="12297" max="12297" width="12.7109375" customWidth="1"/>
    <col min="12298" max="12298" width="15" customWidth="1"/>
    <col min="12299" max="12299" width="15" bestFit="1" customWidth="1"/>
    <col min="12300" max="12300" width="11.85546875" customWidth="1"/>
    <col min="12301" max="12301" width="12.7109375" customWidth="1"/>
    <col min="12302" max="12302" width="13.85546875" customWidth="1"/>
    <col min="12305" max="12307" width="13.5703125" customWidth="1"/>
    <col min="12545" max="12545" width="15.5703125" customWidth="1"/>
    <col min="12546" max="12546" width="54.85546875" customWidth="1"/>
    <col min="12547" max="12547" width="12.7109375" customWidth="1"/>
    <col min="12548" max="12548" width="35.7109375" customWidth="1"/>
    <col min="12549" max="12549" width="15" customWidth="1"/>
    <col min="12550" max="12552" width="11.85546875" customWidth="1"/>
    <col min="12553" max="12553" width="12.7109375" customWidth="1"/>
    <col min="12554" max="12554" width="15" customWidth="1"/>
    <col min="12555" max="12555" width="15" bestFit="1" customWidth="1"/>
    <col min="12556" max="12556" width="11.85546875" customWidth="1"/>
    <col min="12557" max="12557" width="12.7109375" customWidth="1"/>
    <col min="12558" max="12558" width="13.85546875" customWidth="1"/>
    <col min="12561" max="12563" width="13.5703125" customWidth="1"/>
    <col min="12801" max="12801" width="15.5703125" customWidth="1"/>
    <col min="12802" max="12802" width="54.85546875" customWidth="1"/>
    <col min="12803" max="12803" width="12.7109375" customWidth="1"/>
    <col min="12804" max="12804" width="35.7109375" customWidth="1"/>
    <col min="12805" max="12805" width="15" customWidth="1"/>
    <col min="12806" max="12808" width="11.85546875" customWidth="1"/>
    <col min="12809" max="12809" width="12.7109375" customWidth="1"/>
    <col min="12810" max="12810" width="15" customWidth="1"/>
    <col min="12811" max="12811" width="15" bestFit="1" customWidth="1"/>
    <col min="12812" max="12812" width="11.85546875" customWidth="1"/>
    <col min="12813" max="12813" width="12.7109375" customWidth="1"/>
    <col min="12814" max="12814" width="13.85546875" customWidth="1"/>
    <col min="12817" max="12819" width="13.5703125" customWidth="1"/>
    <col min="13057" max="13057" width="15.5703125" customWidth="1"/>
    <col min="13058" max="13058" width="54.85546875" customWidth="1"/>
    <col min="13059" max="13059" width="12.7109375" customWidth="1"/>
    <col min="13060" max="13060" width="35.7109375" customWidth="1"/>
    <col min="13061" max="13061" width="15" customWidth="1"/>
    <col min="13062" max="13064" width="11.85546875" customWidth="1"/>
    <col min="13065" max="13065" width="12.7109375" customWidth="1"/>
    <col min="13066" max="13066" width="15" customWidth="1"/>
    <col min="13067" max="13067" width="15" bestFit="1" customWidth="1"/>
    <col min="13068" max="13068" width="11.85546875" customWidth="1"/>
    <col min="13069" max="13069" width="12.7109375" customWidth="1"/>
    <col min="13070" max="13070" width="13.85546875" customWidth="1"/>
    <col min="13073" max="13075" width="13.5703125" customWidth="1"/>
    <col min="13313" max="13313" width="15.5703125" customWidth="1"/>
    <col min="13314" max="13314" width="54.85546875" customWidth="1"/>
    <col min="13315" max="13315" width="12.7109375" customWidth="1"/>
    <col min="13316" max="13316" width="35.7109375" customWidth="1"/>
    <col min="13317" max="13317" width="15" customWidth="1"/>
    <col min="13318" max="13320" width="11.85546875" customWidth="1"/>
    <col min="13321" max="13321" width="12.7109375" customWidth="1"/>
    <col min="13322" max="13322" width="15" customWidth="1"/>
    <col min="13323" max="13323" width="15" bestFit="1" customWidth="1"/>
    <col min="13324" max="13324" width="11.85546875" customWidth="1"/>
    <col min="13325" max="13325" width="12.7109375" customWidth="1"/>
    <col min="13326" max="13326" width="13.85546875" customWidth="1"/>
    <col min="13329" max="13331" width="13.5703125" customWidth="1"/>
    <col min="13569" max="13569" width="15.5703125" customWidth="1"/>
    <col min="13570" max="13570" width="54.85546875" customWidth="1"/>
    <col min="13571" max="13571" width="12.7109375" customWidth="1"/>
    <col min="13572" max="13572" width="35.7109375" customWidth="1"/>
    <col min="13573" max="13573" width="15" customWidth="1"/>
    <col min="13574" max="13576" width="11.85546875" customWidth="1"/>
    <col min="13577" max="13577" width="12.7109375" customWidth="1"/>
    <col min="13578" max="13578" width="15" customWidth="1"/>
    <col min="13579" max="13579" width="15" bestFit="1" customWidth="1"/>
    <col min="13580" max="13580" width="11.85546875" customWidth="1"/>
    <col min="13581" max="13581" width="12.7109375" customWidth="1"/>
    <col min="13582" max="13582" width="13.85546875" customWidth="1"/>
    <col min="13585" max="13587" width="13.5703125" customWidth="1"/>
    <col min="13825" max="13825" width="15.5703125" customWidth="1"/>
    <col min="13826" max="13826" width="54.85546875" customWidth="1"/>
    <col min="13827" max="13827" width="12.7109375" customWidth="1"/>
    <col min="13828" max="13828" width="35.7109375" customWidth="1"/>
    <col min="13829" max="13829" width="15" customWidth="1"/>
    <col min="13830" max="13832" width="11.85546875" customWidth="1"/>
    <col min="13833" max="13833" width="12.7109375" customWidth="1"/>
    <col min="13834" max="13834" width="15" customWidth="1"/>
    <col min="13835" max="13835" width="15" bestFit="1" customWidth="1"/>
    <col min="13836" max="13836" width="11.85546875" customWidth="1"/>
    <col min="13837" max="13837" width="12.7109375" customWidth="1"/>
    <col min="13838" max="13838" width="13.85546875" customWidth="1"/>
    <col min="13841" max="13843" width="13.5703125" customWidth="1"/>
    <col min="14081" max="14081" width="15.5703125" customWidth="1"/>
    <col min="14082" max="14082" width="54.85546875" customWidth="1"/>
    <col min="14083" max="14083" width="12.7109375" customWidth="1"/>
    <col min="14084" max="14084" width="35.7109375" customWidth="1"/>
    <col min="14085" max="14085" width="15" customWidth="1"/>
    <col min="14086" max="14088" width="11.85546875" customWidth="1"/>
    <col min="14089" max="14089" width="12.7109375" customWidth="1"/>
    <col min="14090" max="14090" width="15" customWidth="1"/>
    <col min="14091" max="14091" width="15" bestFit="1" customWidth="1"/>
    <col min="14092" max="14092" width="11.85546875" customWidth="1"/>
    <col min="14093" max="14093" width="12.7109375" customWidth="1"/>
    <col min="14094" max="14094" width="13.85546875" customWidth="1"/>
    <col min="14097" max="14099" width="13.5703125" customWidth="1"/>
    <col min="14337" max="14337" width="15.5703125" customWidth="1"/>
    <col min="14338" max="14338" width="54.85546875" customWidth="1"/>
    <col min="14339" max="14339" width="12.7109375" customWidth="1"/>
    <col min="14340" max="14340" width="35.7109375" customWidth="1"/>
    <col min="14341" max="14341" width="15" customWidth="1"/>
    <col min="14342" max="14344" width="11.85546875" customWidth="1"/>
    <col min="14345" max="14345" width="12.7109375" customWidth="1"/>
    <col min="14346" max="14346" width="15" customWidth="1"/>
    <col min="14347" max="14347" width="15" bestFit="1" customWidth="1"/>
    <col min="14348" max="14348" width="11.85546875" customWidth="1"/>
    <col min="14349" max="14349" width="12.7109375" customWidth="1"/>
    <col min="14350" max="14350" width="13.85546875" customWidth="1"/>
    <col min="14353" max="14355" width="13.5703125" customWidth="1"/>
    <col min="14593" max="14593" width="15.5703125" customWidth="1"/>
    <col min="14594" max="14594" width="54.85546875" customWidth="1"/>
    <col min="14595" max="14595" width="12.7109375" customWidth="1"/>
    <col min="14596" max="14596" width="35.7109375" customWidth="1"/>
    <col min="14597" max="14597" width="15" customWidth="1"/>
    <col min="14598" max="14600" width="11.85546875" customWidth="1"/>
    <col min="14601" max="14601" width="12.7109375" customWidth="1"/>
    <col min="14602" max="14602" width="15" customWidth="1"/>
    <col min="14603" max="14603" width="15" bestFit="1" customWidth="1"/>
    <col min="14604" max="14604" width="11.85546875" customWidth="1"/>
    <col min="14605" max="14605" width="12.7109375" customWidth="1"/>
    <col min="14606" max="14606" width="13.85546875" customWidth="1"/>
    <col min="14609" max="14611" width="13.5703125" customWidth="1"/>
    <col min="14849" max="14849" width="15.5703125" customWidth="1"/>
    <col min="14850" max="14850" width="54.85546875" customWidth="1"/>
    <col min="14851" max="14851" width="12.7109375" customWidth="1"/>
    <col min="14852" max="14852" width="35.7109375" customWidth="1"/>
    <col min="14853" max="14853" width="15" customWidth="1"/>
    <col min="14854" max="14856" width="11.85546875" customWidth="1"/>
    <col min="14857" max="14857" width="12.7109375" customWidth="1"/>
    <col min="14858" max="14858" width="15" customWidth="1"/>
    <col min="14859" max="14859" width="15" bestFit="1" customWidth="1"/>
    <col min="14860" max="14860" width="11.85546875" customWidth="1"/>
    <col min="14861" max="14861" width="12.7109375" customWidth="1"/>
    <col min="14862" max="14862" width="13.85546875" customWidth="1"/>
    <col min="14865" max="14867" width="13.5703125" customWidth="1"/>
    <col min="15105" max="15105" width="15.5703125" customWidth="1"/>
    <col min="15106" max="15106" width="54.85546875" customWidth="1"/>
    <col min="15107" max="15107" width="12.7109375" customWidth="1"/>
    <col min="15108" max="15108" width="35.7109375" customWidth="1"/>
    <col min="15109" max="15109" width="15" customWidth="1"/>
    <col min="15110" max="15112" width="11.85546875" customWidth="1"/>
    <col min="15113" max="15113" width="12.7109375" customWidth="1"/>
    <col min="15114" max="15114" width="15" customWidth="1"/>
    <col min="15115" max="15115" width="15" bestFit="1" customWidth="1"/>
    <col min="15116" max="15116" width="11.85546875" customWidth="1"/>
    <col min="15117" max="15117" width="12.7109375" customWidth="1"/>
    <col min="15118" max="15118" width="13.85546875" customWidth="1"/>
    <col min="15121" max="15123" width="13.5703125" customWidth="1"/>
    <col min="15361" max="15361" width="15.5703125" customWidth="1"/>
    <col min="15362" max="15362" width="54.85546875" customWidth="1"/>
    <col min="15363" max="15363" width="12.7109375" customWidth="1"/>
    <col min="15364" max="15364" width="35.7109375" customWidth="1"/>
    <col min="15365" max="15365" width="15" customWidth="1"/>
    <col min="15366" max="15368" width="11.85546875" customWidth="1"/>
    <col min="15369" max="15369" width="12.7109375" customWidth="1"/>
    <col min="15370" max="15370" width="15" customWidth="1"/>
    <col min="15371" max="15371" width="15" bestFit="1" customWidth="1"/>
    <col min="15372" max="15372" width="11.85546875" customWidth="1"/>
    <col min="15373" max="15373" width="12.7109375" customWidth="1"/>
    <col min="15374" max="15374" width="13.85546875" customWidth="1"/>
    <col min="15377" max="15379" width="13.5703125" customWidth="1"/>
    <col min="15617" max="15617" width="15.5703125" customWidth="1"/>
    <col min="15618" max="15618" width="54.85546875" customWidth="1"/>
    <col min="15619" max="15619" width="12.7109375" customWidth="1"/>
    <col min="15620" max="15620" width="35.7109375" customWidth="1"/>
    <col min="15621" max="15621" width="15" customWidth="1"/>
    <col min="15622" max="15624" width="11.85546875" customWidth="1"/>
    <col min="15625" max="15625" width="12.7109375" customWidth="1"/>
    <col min="15626" max="15626" width="15" customWidth="1"/>
    <col min="15627" max="15627" width="15" bestFit="1" customWidth="1"/>
    <col min="15628" max="15628" width="11.85546875" customWidth="1"/>
    <col min="15629" max="15629" width="12.7109375" customWidth="1"/>
    <col min="15630" max="15630" width="13.85546875" customWidth="1"/>
    <col min="15633" max="15635" width="13.5703125" customWidth="1"/>
    <col min="15873" max="15873" width="15.5703125" customWidth="1"/>
    <col min="15874" max="15874" width="54.85546875" customWidth="1"/>
    <col min="15875" max="15875" width="12.7109375" customWidth="1"/>
    <col min="15876" max="15876" width="35.7109375" customWidth="1"/>
    <col min="15877" max="15877" width="15" customWidth="1"/>
    <col min="15878" max="15880" width="11.85546875" customWidth="1"/>
    <col min="15881" max="15881" width="12.7109375" customWidth="1"/>
    <col min="15882" max="15882" width="15" customWidth="1"/>
    <col min="15883" max="15883" width="15" bestFit="1" customWidth="1"/>
    <col min="15884" max="15884" width="11.85546875" customWidth="1"/>
    <col min="15885" max="15885" width="12.7109375" customWidth="1"/>
    <col min="15886" max="15886" width="13.85546875" customWidth="1"/>
    <col min="15889" max="15891" width="13.5703125" customWidth="1"/>
    <col min="16129" max="16129" width="15.5703125" customWidth="1"/>
    <col min="16130" max="16130" width="54.85546875" customWidth="1"/>
    <col min="16131" max="16131" width="12.7109375" customWidth="1"/>
    <col min="16132" max="16132" width="35.7109375" customWidth="1"/>
    <col min="16133" max="16133" width="15" customWidth="1"/>
    <col min="16134" max="16136" width="11.85546875" customWidth="1"/>
    <col min="16137" max="16137" width="12.7109375" customWidth="1"/>
    <col min="16138" max="16138" width="15" customWidth="1"/>
    <col min="16139" max="16139" width="15" bestFit="1" customWidth="1"/>
    <col min="16140" max="16140" width="11.85546875" customWidth="1"/>
    <col min="16141" max="16141" width="12.7109375" customWidth="1"/>
    <col min="16142" max="16142" width="13.85546875" customWidth="1"/>
    <col min="16145" max="16147" width="13.5703125" customWidth="1"/>
  </cols>
  <sheetData>
    <row r="1" spans="1:25">
      <c r="T1" s="12"/>
      <c r="U1" s="12"/>
      <c r="X1" s="19">
        <v>42370</v>
      </c>
      <c r="Y1" s="16" t="s">
        <v>0</v>
      </c>
    </row>
    <row r="2" spans="1:25">
      <c r="O2" s="2"/>
      <c r="P2" s="2"/>
      <c r="T2" s="12"/>
      <c r="U2" s="12"/>
      <c r="X2" s="19">
        <v>42401</v>
      </c>
      <c r="Y2" s="16" t="s">
        <v>1</v>
      </c>
    </row>
    <row r="3" spans="1:25">
      <c r="A3" s="3"/>
      <c r="C3" s="2" t="s">
        <v>12</v>
      </c>
      <c r="D3" s="2" t="s">
        <v>20</v>
      </c>
      <c r="E3" s="23" t="s">
        <v>13</v>
      </c>
      <c r="O3" s="2"/>
      <c r="P3" s="2"/>
      <c r="T3" s="12"/>
      <c r="U3" s="12"/>
      <c r="X3" s="19">
        <v>42430</v>
      </c>
      <c r="Y3" s="16" t="s">
        <v>2</v>
      </c>
    </row>
    <row r="4" spans="1:25">
      <c r="A4" s="1"/>
      <c r="B4" s="4" t="s">
        <v>14</v>
      </c>
      <c r="C4" s="5">
        <f>C13</f>
        <v>4</v>
      </c>
      <c r="D4" s="5">
        <f>D13</f>
        <v>8</v>
      </c>
      <c r="E4" s="24">
        <f>-(D4-C4)</f>
        <v>-4</v>
      </c>
      <c r="O4" s="2"/>
      <c r="P4" s="2"/>
      <c r="T4" s="12"/>
      <c r="U4" s="12"/>
      <c r="X4" s="19">
        <v>42461</v>
      </c>
      <c r="Y4" s="16" t="s">
        <v>3</v>
      </c>
    </row>
    <row r="5" spans="1:25">
      <c r="A5" s="1"/>
      <c r="O5" s="2"/>
      <c r="P5" s="2"/>
      <c r="T5" s="12"/>
      <c r="U5" s="12"/>
      <c r="X5" s="19">
        <v>42491</v>
      </c>
      <c r="Y5" s="16" t="s">
        <v>4</v>
      </c>
    </row>
    <row r="6" spans="1:25">
      <c r="A6" s="1"/>
      <c r="O6" s="2"/>
      <c r="P6" s="2"/>
      <c r="T6" s="12"/>
      <c r="U6" s="1"/>
      <c r="X6" s="19">
        <v>42522</v>
      </c>
      <c r="Y6" s="16" t="s">
        <v>5</v>
      </c>
    </row>
    <row r="7" spans="1:25">
      <c r="A7" s="13"/>
      <c r="O7" s="2"/>
      <c r="P7" s="2"/>
      <c r="T7" s="12"/>
      <c r="U7" s="1"/>
      <c r="X7" s="19">
        <v>42552</v>
      </c>
      <c r="Y7" s="16" t="s">
        <v>6</v>
      </c>
    </row>
    <row r="8" spans="1:25">
      <c r="A8" s="1"/>
      <c r="O8" s="2"/>
      <c r="P8" s="2"/>
      <c r="T8" s="12"/>
      <c r="X8" s="19">
        <v>42583</v>
      </c>
      <c r="Y8" s="16" t="s">
        <v>7</v>
      </c>
    </row>
    <row r="9" spans="1:25">
      <c r="A9" s="1"/>
      <c r="O9" s="2"/>
      <c r="P9" s="2"/>
      <c r="X9" s="19">
        <v>42614</v>
      </c>
      <c r="Y9" s="16" t="s">
        <v>8</v>
      </c>
    </row>
    <row r="10" spans="1:25">
      <c r="A10" s="1"/>
      <c r="B10" s="16" t="str">
        <f>VLOOKUP(B11,$X$1:$Y$12,2,FALSE)</f>
        <v>M3</v>
      </c>
      <c r="O10" s="2"/>
      <c r="P10" s="2"/>
      <c r="X10" s="19">
        <v>42644</v>
      </c>
      <c r="Y10" s="16" t="s">
        <v>9</v>
      </c>
    </row>
    <row r="11" spans="1:25">
      <c r="A11" t="s">
        <v>21</v>
      </c>
      <c r="B11" s="17">
        <v>42430</v>
      </c>
      <c r="X11" s="19">
        <v>42675</v>
      </c>
      <c r="Y11" s="16" t="s">
        <v>10</v>
      </c>
    </row>
    <row r="12" spans="1:25" ht="70.5" customHeight="1">
      <c r="A12" s="6" t="s">
        <v>15</v>
      </c>
      <c r="B12" s="6" t="s">
        <v>16</v>
      </c>
      <c r="C12" s="6" t="s">
        <v>18</v>
      </c>
      <c r="D12" s="6" t="s">
        <v>22</v>
      </c>
      <c r="X12" s="19">
        <v>42705</v>
      </c>
      <c r="Y12" s="16" t="s">
        <v>11</v>
      </c>
    </row>
    <row r="13" spans="1:25">
      <c r="A13" s="7" t="s">
        <v>17</v>
      </c>
      <c r="B13" s="8"/>
      <c r="C13" s="9">
        <f>SUM(C14:C15)</f>
        <v>4</v>
      </c>
      <c r="D13" s="9">
        <f>SUM(D14:D15)</f>
        <v>8</v>
      </c>
    </row>
    <row r="14" spans="1:25">
      <c r="A14" s="10">
        <v>42370</v>
      </c>
      <c r="B14" s="11" t="s">
        <v>19</v>
      </c>
      <c r="C14" s="20">
        <v>1</v>
      </c>
      <c r="D14" s="20">
        <f>VLOOKUP(A14,'Tableau de bord'!$A$4:$C$9,3,0)</f>
        <v>5</v>
      </c>
    </row>
    <row r="15" spans="1:25">
      <c r="A15" s="10">
        <v>42371</v>
      </c>
      <c r="B15" s="11" t="s">
        <v>19</v>
      </c>
      <c r="C15" s="20">
        <v>3</v>
      </c>
      <c r="D15" s="20">
        <f>VLOOKUP(A15,'Tableau de bord'!$A$4:$C$9,3,0)</f>
        <v>3</v>
      </c>
    </row>
  </sheetData>
  <sheetProtection autoFilter="0"/>
  <conditionalFormatting sqref="E4">
    <cfRule type="cellIs" dxfId="3" priority="1" stopIfTrue="1" operator="lessThan">
      <formula>0</formula>
    </cfRule>
    <cfRule type="cellIs" dxfId="2" priority="2" stopIfTrue="1" operator="greaterThan">
      <formula>0</formula>
    </cfRule>
  </conditionalFormatting>
  <dataValidations disablePrompts="1" count="4">
    <dataValidation type="list" allowBlank="1" showInputMessage="1" showErrorMessage="1" sqref="WVY983084:WVY983141 WMC983084:WMC983141 WCG983084:WCG983141 VSK983084:VSK983141 VIO983084:VIO983141 UYS983084:UYS983141 UOW983084:UOW983141 UFA983084:UFA983141 TVE983084:TVE983141 TLI983084:TLI983141 TBM983084:TBM983141 SRQ983084:SRQ983141 SHU983084:SHU983141 RXY983084:RXY983141 ROC983084:ROC983141 REG983084:REG983141 QUK983084:QUK983141 QKO983084:QKO983141 QAS983084:QAS983141 PQW983084:PQW983141 PHA983084:PHA983141 OXE983084:OXE983141 ONI983084:ONI983141 ODM983084:ODM983141 NTQ983084:NTQ983141 NJU983084:NJU983141 MZY983084:MZY983141 MQC983084:MQC983141 MGG983084:MGG983141 LWK983084:LWK983141 LMO983084:LMO983141 LCS983084:LCS983141 KSW983084:KSW983141 KJA983084:KJA983141 JZE983084:JZE983141 JPI983084:JPI983141 JFM983084:JFM983141 IVQ983084:IVQ983141 ILU983084:ILU983141 IBY983084:IBY983141 HSC983084:HSC983141 HIG983084:HIG983141 GYK983084:GYK983141 GOO983084:GOO983141 GES983084:GES983141 FUW983084:FUW983141 FLA983084:FLA983141 FBE983084:FBE983141 ERI983084:ERI983141 EHM983084:EHM983141 DXQ983084:DXQ983141 DNU983084:DNU983141 DDY983084:DDY983141 CUC983084:CUC983141 CKG983084:CKG983141 CAK983084:CAK983141 BQO983084:BQO983141 BGS983084:BGS983141 AWW983084:AWW983141 ANA983084:ANA983141 ADE983084:ADE983141 TI983084:TI983141 JM983084:JM983141 Q983084:Q983141 WVY917548:WVY917605 WMC917548:WMC917605 WCG917548:WCG917605 VSK917548:VSK917605 VIO917548:VIO917605 UYS917548:UYS917605 UOW917548:UOW917605 UFA917548:UFA917605 TVE917548:TVE917605 TLI917548:TLI917605 TBM917548:TBM917605 SRQ917548:SRQ917605 SHU917548:SHU917605 RXY917548:RXY917605 ROC917548:ROC917605 REG917548:REG917605 QUK917548:QUK917605 QKO917548:QKO917605 QAS917548:QAS917605 PQW917548:PQW917605 PHA917548:PHA917605 OXE917548:OXE917605 ONI917548:ONI917605 ODM917548:ODM917605 NTQ917548:NTQ917605 NJU917548:NJU917605 MZY917548:MZY917605 MQC917548:MQC917605 MGG917548:MGG917605 LWK917548:LWK917605 LMO917548:LMO917605 LCS917548:LCS917605 KSW917548:KSW917605 KJA917548:KJA917605 JZE917548:JZE917605 JPI917548:JPI917605 JFM917548:JFM917605 IVQ917548:IVQ917605 ILU917548:ILU917605 IBY917548:IBY917605 HSC917548:HSC917605 HIG917548:HIG917605 GYK917548:GYK917605 GOO917548:GOO917605 GES917548:GES917605 FUW917548:FUW917605 FLA917548:FLA917605 FBE917548:FBE917605 ERI917548:ERI917605 EHM917548:EHM917605 DXQ917548:DXQ917605 DNU917548:DNU917605 DDY917548:DDY917605 CUC917548:CUC917605 CKG917548:CKG917605 CAK917548:CAK917605 BQO917548:BQO917605 BGS917548:BGS917605 AWW917548:AWW917605 ANA917548:ANA917605 ADE917548:ADE917605 TI917548:TI917605 JM917548:JM917605 Q917548:Q917605 WVY852012:WVY852069 WMC852012:WMC852069 WCG852012:WCG852069 VSK852012:VSK852069 VIO852012:VIO852069 UYS852012:UYS852069 UOW852012:UOW852069 UFA852012:UFA852069 TVE852012:TVE852069 TLI852012:TLI852069 TBM852012:TBM852069 SRQ852012:SRQ852069 SHU852012:SHU852069 RXY852012:RXY852069 ROC852012:ROC852069 REG852012:REG852069 QUK852012:QUK852069 QKO852012:QKO852069 QAS852012:QAS852069 PQW852012:PQW852069 PHA852012:PHA852069 OXE852012:OXE852069 ONI852012:ONI852069 ODM852012:ODM852069 NTQ852012:NTQ852069 NJU852012:NJU852069 MZY852012:MZY852069 MQC852012:MQC852069 MGG852012:MGG852069 LWK852012:LWK852069 LMO852012:LMO852069 LCS852012:LCS852069 KSW852012:KSW852069 KJA852012:KJA852069 JZE852012:JZE852069 JPI852012:JPI852069 JFM852012:JFM852069 IVQ852012:IVQ852069 ILU852012:ILU852069 IBY852012:IBY852069 HSC852012:HSC852069 HIG852012:HIG852069 GYK852012:GYK852069 GOO852012:GOO852069 GES852012:GES852069 FUW852012:FUW852069 FLA852012:FLA852069 FBE852012:FBE852069 ERI852012:ERI852069 EHM852012:EHM852069 DXQ852012:DXQ852069 DNU852012:DNU852069 DDY852012:DDY852069 CUC852012:CUC852069 CKG852012:CKG852069 CAK852012:CAK852069 BQO852012:BQO852069 BGS852012:BGS852069 AWW852012:AWW852069 ANA852012:ANA852069 ADE852012:ADE852069 TI852012:TI852069 JM852012:JM852069 Q852012:Q852069 WVY786476:WVY786533 WMC786476:WMC786533 WCG786476:WCG786533 VSK786476:VSK786533 VIO786476:VIO786533 UYS786476:UYS786533 UOW786476:UOW786533 UFA786476:UFA786533 TVE786476:TVE786533 TLI786476:TLI786533 TBM786476:TBM786533 SRQ786476:SRQ786533 SHU786476:SHU786533 RXY786476:RXY786533 ROC786476:ROC786533 REG786476:REG786533 QUK786476:QUK786533 QKO786476:QKO786533 QAS786476:QAS786533 PQW786476:PQW786533 PHA786476:PHA786533 OXE786476:OXE786533 ONI786476:ONI786533 ODM786476:ODM786533 NTQ786476:NTQ786533 NJU786476:NJU786533 MZY786476:MZY786533 MQC786476:MQC786533 MGG786476:MGG786533 LWK786476:LWK786533 LMO786476:LMO786533 LCS786476:LCS786533 KSW786476:KSW786533 KJA786476:KJA786533 JZE786476:JZE786533 JPI786476:JPI786533 JFM786476:JFM786533 IVQ786476:IVQ786533 ILU786476:ILU786533 IBY786476:IBY786533 HSC786476:HSC786533 HIG786476:HIG786533 GYK786476:GYK786533 GOO786476:GOO786533 GES786476:GES786533 FUW786476:FUW786533 FLA786476:FLA786533 FBE786476:FBE786533 ERI786476:ERI786533 EHM786476:EHM786533 DXQ786476:DXQ786533 DNU786476:DNU786533 DDY786476:DDY786533 CUC786476:CUC786533 CKG786476:CKG786533 CAK786476:CAK786533 BQO786476:BQO786533 BGS786476:BGS786533 AWW786476:AWW786533 ANA786476:ANA786533 ADE786476:ADE786533 TI786476:TI786533 JM786476:JM786533 Q786476:Q786533 WVY720940:WVY720997 WMC720940:WMC720997 WCG720940:WCG720997 VSK720940:VSK720997 VIO720940:VIO720997 UYS720940:UYS720997 UOW720940:UOW720997 UFA720940:UFA720997 TVE720940:TVE720997 TLI720940:TLI720997 TBM720940:TBM720997 SRQ720940:SRQ720997 SHU720940:SHU720997 RXY720940:RXY720997 ROC720940:ROC720997 REG720940:REG720997 QUK720940:QUK720997 QKO720940:QKO720997 QAS720940:QAS720997 PQW720940:PQW720997 PHA720940:PHA720997 OXE720940:OXE720997 ONI720940:ONI720997 ODM720940:ODM720997 NTQ720940:NTQ720997 NJU720940:NJU720997 MZY720940:MZY720997 MQC720940:MQC720997 MGG720940:MGG720997 LWK720940:LWK720997 LMO720940:LMO720997 LCS720940:LCS720997 KSW720940:KSW720997 KJA720940:KJA720997 JZE720940:JZE720997 JPI720940:JPI720997 JFM720940:JFM720997 IVQ720940:IVQ720997 ILU720940:ILU720997 IBY720940:IBY720997 HSC720940:HSC720997 HIG720940:HIG720997 GYK720940:GYK720997 GOO720940:GOO720997 GES720940:GES720997 FUW720940:FUW720997 FLA720940:FLA720997 FBE720940:FBE720997 ERI720940:ERI720997 EHM720940:EHM720997 DXQ720940:DXQ720997 DNU720940:DNU720997 DDY720940:DDY720997 CUC720940:CUC720997 CKG720940:CKG720997 CAK720940:CAK720997 BQO720940:BQO720997 BGS720940:BGS720997 AWW720940:AWW720997 ANA720940:ANA720997 ADE720940:ADE720997 TI720940:TI720997 JM720940:JM720997 Q720940:Q720997 WVY655404:WVY655461 WMC655404:WMC655461 WCG655404:WCG655461 VSK655404:VSK655461 VIO655404:VIO655461 UYS655404:UYS655461 UOW655404:UOW655461 UFA655404:UFA655461 TVE655404:TVE655461 TLI655404:TLI655461 TBM655404:TBM655461 SRQ655404:SRQ655461 SHU655404:SHU655461 RXY655404:RXY655461 ROC655404:ROC655461 REG655404:REG655461 QUK655404:QUK655461 QKO655404:QKO655461 QAS655404:QAS655461 PQW655404:PQW655461 PHA655404:PHA655461 OXE655404:OXE655461 ONI655404:ONI655461 ODM655404:ODM655461 NTQ655404:NTQ655461 NJU655404:NJU655461 MZY655404:MZY655461 MQC655404:MQC655461 MGG655404:MGG655461 LWK655404:LWK655461 LMO655404:LMO655461 LCS655404:LCS655461 KSW655404:KSW655461 KJA655404:KJA655461 JZE655404:JZE655461 JPI655404:JPI655461 JFM655404:JFM655461 IVQ655404:IVQ655461 ILU655404:ILU655461 IBY655404:IBY655461 HSC655404:HSC655461 HIG655404:HIG655461 GYK655404:GYK655461 GOO655404:GOO655461 GES655404:GES655461 FUW655404:FUW655461 FLA655404:FLA655461 FBE655404:FBE655461 ERI655404:ERI655461 EHM655404:EHM655461 DXQ655404:DXQ655461 DNU655404:DNU655461 DDY655404:DDY655461 CUC655404:CUC655461 CKG655404:CKG655461 CAK655404:CAK655461 BQO655404:BQO655461 BGS655404:BGS655461 AWW655404:AWW655461 ANA655404:ANA655461 ADE655404:ADE655461 TI655404:TI655461 JM655404:JM655461 Q655404:Q655461 WVY589868:WVY589925 WMC589868:WMC589925 WCG589868:WCG589925 VSK589868:VSK589925 VIO589868:VIO589925 UYS589868:UYS589925 UOW589868:UOW589925 UFA589868:UFA589925 TVE589868:TVE589925 TLI589868:TLI589925 TBM589868:TBM589925 SRQ589868:SRQ589925 SHU589868:SHU589925 RXY589868:RXY589925 ROC589868:ROC589925 REG589868:REG589925 QUK589868:QUK589925 QKO589868:QKO589925 QAS589868:QAS589925 PQW589868:PQW589925 PHA589868:PHA589925 OXE589868:OXE589925 ONI589868:ONI589925 ODM589868:ODM589925 NTQ589868:NTQ589925 NJU589868:NJU589925 MZY589868:MZY589925 MQC589868:MQC589925 MGG589868:MGG589925 LWK589868:LWK589925 LMO589868:LMO589925 LCS589868:LCS589925 KSW589868:KSW589925 KJA589868:KJA589925 JZE589868:JZE589925 JPI589868:JPI589925 JFM589868:JFM589925 IVQ589868:IVQ589925 ILU589868:ILU589925 IBY589868:IBY589925 HSC589868:HSC589925 HIG589868:HIG589925 GYK589868:GYK589925 GOO589868:GOO589925 GES589868:GES589925 FUW589868:FUW589925 FLA589868:FLA589925 FBE589868:FBE589925 ERI589868:ERI589925 EHM589868:EHM589925 DXQ589868:DXQ589925 DNU589868:DNU589925 DDY589868:DDY589925 CUC589868:CUC589925 CKG589868:CKG589925 CAK589868:CAK589925 BQO589868:BQO589925 BGS589868:BGS589925 AWW589868:AWW589925 ANA589868:ANA589925 ADE589868:ADE589925 TI589868:TI589925 JM589868:JM589925 Q589868:Q589925 WVY524332:WVY524389 WMC524332:WMC524389 WCG524332:WCG524389 VSK524332:VSK524389 VIO524332:VIO524389 UYS524332:UYS524389 UOW524332:UOW524389 UFA524332:UFA524389 TVE524332:TVE524389 TLI524332:TLI524389 TBM524332:TBM524389 SRQ524332:SRQ524389 SHU524332:SHU524389 RXY524332:RXY524389 ROC524332:ROC524389 REG524332:REG524389 QUK524332:QUK524389 QKO524332:QKO524389 QAS524332:QAS524389 PQW524332:PQW524389 PHA524332:PHA524389 OXE524332:OXE524389 ONI524332:ONI524389 ODM524332:ODM524389 NTQ524332:NTQ524389 NJU524332:NJU524389 MZY524332:MZY524389 MQC524332:MQC524389 MGG524332:MGG524389 LWK524332:LWK524389 LMO524332:LMO524389 LCS524332:LCS524389 KSW524332:KSW524389 KJA524332:KJA524389 JZE524332:JZE524389 JPI524332:JPI524389 JFM524332:JFM524389 IVQ524332:IVQ524389 ILU524332:ILU524389 IBY524332:IBY524389 HSC524332:HSC524389 HIG524332:HIG524389 GYK524332:GYK524389 GOO524332:GOO524389 GES524332:GES524389 FUW524332:FUW524389 FLA524332:FLA524389 FBE524332:FBE524389 ERI524332:ERI524389 EHM524332:EHM524389 DXQ524332:DXQ524389 DNU524332:DNU524389 DDY524332:DDY524389 CUC524332:CUC524389 CKG524332:CKG524389 CAK524332:CAK524389 BQO524332:BQO524389 BGS524332:BGS524389 AWW524332:AWW524389 ANA524332:ANA524389 ADE524332:ADE524389 TI524332:TI524389 JM524332:JM524389 Q524332:Q524389 WVY458796:WVY458853 WMC458796:WMC458853 WCG458796:WCG458853 VSK458796:VSK458853 VIO458796:VIO458853 UYS458796:UYS458853 UOW458796:UOW458853 UFA458796:UFA458853 TVE458796:TVE458853 TLI458796:TLI458853 TBM458796:TBM458853 SRQ458796:SRQ458853 SHU458796:SHU458853 RXY458796:RXY458853 ROC458796:ROC458853 REG458796:REG458853 QUK458796:QUK458853 QKO458796:QKO458853 QAS458796:QAS458853 PQW458796:PQW458853 PHA458796:PHA458853 OXE458796:OXE458853 ONI458796:ONI458853 ODM458796:ODM458853 NTQ458796:NTQ458853 NJU458796:NJU458853 MZY458796:MZY458853 MQC458796:MQC458853 MGG458796:MGG458853 LWK458796:LWK458853 LMO458796:LMO458853 LCS458796:LCS458853 KSW458796:KSW458853 KJA458796:KJA458853 JZE458796:JZE458853 JPI458796:JPI458853 JFM458796:JFM458853 IVQ458796:IVQ458853 ILU458796:ILU458853 IBY458796:IBY458853 HSC458796:HSC458853 HIG458796:HIG458853 GYK458796:GYK458853 GOO458796:GOO458853 GES458796:GES458853 FUW458796:FUW458853 FLA458796:FLA458853 FBE458796:FBE458853 ERI458796:ERI458853 EHM458796:EHM458853 DXQ458796:DXQ458853 DNU458796:DNU458853 DDY458796:DDY458853 CUC458796:CUC458853 CKG458796:CKG458853 CAK458796:CAK458853 BQO458796:BQO458853 BGS458796:BGS458853 AWW458796:AWW458853 ANA458796:ANA458853 ADE458796:ADE458853 TI458796:TI458853 JM458796:JM458853 Q458796:Q458853 WVY393260:WVY393317 WMC393260:WMC393317 WCG393260:WCG393317 VSK393260:VSK393317 VIO393260:VIO393317 UYS393260:UYS393317 UOW393260:UOW393317 UFA393260:UFA393317 TVE393260:TVE393317 TLI393260:TLI393317 TBM393260:TBM393317 SRQ393260:SRQ393317 SHU393260:SHU393317 RXY393260:RXY393317 ROC393260:ROC393317 REG393260:REG393317 QUK393260:QUK393317 QKO393260:QKO393317 QAS393260:QAS393317 PQW393260:PQW393317 PHA393260:PHA393317 OXE393260:OXE393317 ONI393260:ONI393317 ODM393260:ODM393317 NTQ393260:NTQ393317 NJU393260:NJU393317 MZY393260:MZY393317 MQC393260:MQC393317 MGG393260:MGG393317 LWK393260:LWK393317 LMO393260:LMO393317 LCS393260:LCS393317 KSW393260:KSW393317 KJA393260:KJA393317 JZE393260:JZE393317 JPI393260:JPI393317 JFM393260:JFM393317 IVQ393260:IVQ393317 ILU393260:ILU393317 IBY393260:IBY393317 HSC393260:HSC393317 HIG393260:HIG393317 GYK393260:GYK393317 GOO393260:GOO393317 GES393260:GES393317 FUW393260:FUW393317 FLA393260:FLA393317 FBE393260:FBE393317 ERI393260:ERI393317 EHM393260:EHM393317 DXQ393260:DXQ393317 DNU393260:DNU393317 DDY393260:DDY393317 CUC393260:CUC393317 CKG393260:CKG393317 CAK393260:CAK393317 BQO393260:BQO393317 BGS393260:BGS393317 AWW393260:AWW393317 ANA393260:ANA393317 ADE393260:ADE393317 TI393260:TI393317 JM393260:JM393317 Q393260:Q393317 WVY327724:WVY327781 WMC327724:WMC327781 WCG327724:WCG327781 VSK327724:VSK327781 VIO327724:VIO327781 UYS327724:UYS327781 UOW327724:UOW327781 UFA327724:UFA327781 TVE327724:TVE327781 TLI327724:TLI327781 TBM327724:TBM327781 SRQ327724:SRQ327781 SHU327724:SHU327781 RXY327724:RXY327781 ROC327724:ROC327781 REG327724:REG327781 QUK327724:QUK327781 QKO327724:QKO327781 QAS327724:QAS327781 PQW327724:PQW327781 PHA327724:PHA327781 OXE327724:OXE327781 ONI327724:ONI327781 ODM327724:ODM327781 NTQ327724:NTQ327781 NJU327724:NJU327781 MZY327724:MZY327781 MQC327724:MQC327781 MGG327724:MGG327781 LWK327724:LWK327781 LMO327724:LMO327781 LCS327724:LCS327781 KSW327724:KSW327781 KJA327724:KJA327781 JZE327724:JZE327781 JPI327724:JPI327781 JFM327724:JFM327781 IVQ327724:IVQ327781 ILU327724:ILU327781 IBY327724:IBY327781 HSC327724:HSC327781 HIG327724:HIG327781 GYK327724:GYK327781 GOO327724:GOO327781 GES327724:GES327781 FUW327724:FUW327781 FLA327724:FLA327781 FBE327724:FBE327781 ERI327724:ERI327781 EHM327724:EHM327781 DXQ327724:DXQ327781 DNU327724:DNU327781 DDY327724:DDY327781 CUC327724:CUC327781 CKG327724:CKG327781 CAK327724:CAK327781 BQO327724:BQO327781 BGS327724:BGS327781 AWW327724:AWW327781 ANA327724:ANA327781 ADE327724:ADE327781 TI327724:TI327781 JM327724:JM327781 Q327724:Q327781 WVY262188:WVY262245 WMC262188:WMC262245 WCG262188:WCG262245 VSK262188:VSK262245 VIO262188:VIO262245 UYS262188:UYS262245 UOW262188:UOW262245 UFA262188:UFA262245 TVE262188:TVE262245 TLI262188:TLI262245 TBM262188:TBM262245 SRQ262188:SRQ262245 SHU262188:SHU262245 RXY262188:RXY262245 ROC262188:ROC262245 REG262188:REG262245 QUK262188:QUK262245 QKO262188:QKO262245 QAS262188:QAS262245 PQW262188:PQW262245 PHA262188:PHA262245 OXE262188:OXE262245 ONI262188:ONI262245 ODM262188:ODM262245 NTQ262188:NTQ262245 NJU262188:NJU262245 MZY262188:MZY262245 MQC262188:MQC262245 MGG262188:MGG262245 LWK262188:LWK262245 LMO262188:LMO262245 LCS262188:LCS262245 KSW262188:KSW262245 KJA262188:KJA262245 JZE262188:JZE262245 JPI262188:JPI262245 JFM262188:JFM262245 IVQ262188:IVQ262245 ILU262188:ILU262245 IBY262188:IBY262245 HSC262188:HSC262245 HIG262188:HIG262245 GYK262188:GYK262245 GOO262188:GOO262245 GES262188:GES262245 FUW262188:FUW262245 FLA262188:FLA262245 FBE262188:FBE262245 ERI262188:ERI262245 EHM262188:EHM262245 DXQ262188:DXQ262245 DNU262188:DNU262245 DDY262188:DDY262245 CUC262188:CUC262245 CKG262188:CKG262245 CAK262188:CAK262245 BQO262188:BQO262245 BGS262188:BGS262245 AWW262188:AWW262245 ANA262188:ANA262245 ADE262188:ADE262245 TI262188:TI262245 JM262188:JM262245 Q262188:Q262245 WVY196652:WVY196709 WMC196652:WMC196709 WCG196652:WCG196709 VSK196652:VSK196709 VIO196652:VIO196709 UYS196652:UYS196709 UOW196652:UOW196709 UFA196652:UFA196709 TVE196652:TVE196709 TLI196652:TLI196709 TBM196652:TBM196709 SRQ196652:SRQ196709 SHU196652:SHU196709 RXY196652:RXY196709 ROC196652:ROC196709 REG196652:REG196709 QUK196652:QUK196709 QKO196652:QKO196709 QAS196652:QAS196709 PQW196652:PQW196709 PHA196652:PHA196709 OXE196652:OXE196709 ONI196652:ONI196709 ODM196652:ODM196709 NTQ196652:NTQ196709 NJU196652:NJU196709 MZY196652:MZY196709 MQC196652:MQC196709 MGG196652:MGG196709 LWK196652:LWK196709 LMO196652:LMO196709 LCS196652:LCS196709 KSW196652:KSW196709 KJA196652:KJA196709 JZE196652:JZE196709 JPI196652:JPI196709 JFM196652:JFM196709 IVQ196652:IVQ196709 ILU196652:ILU196709 IBY196652:IBY196709 HSC196652:HSC196709 HIG196652:HIG196709 GYK196652:GYK196709 GOO196652:GOO196709 GES196652:GES196709 FUW196652:FUW196709 FLA196652:FLA196709 FBE196652:FBE196709 ERI196652:ERI196709 EHM196652:EHM196709 DXQ196652:DXQ196709 DNU196652:DNU196709 DDY196652:DDY196709 CUC196652:CUC196709 CKG196652:CKG196709 CAK196652:CAK196709 BQO196652:BQO196709 BGS196652:BGS196709 AWW196652:AWW196709 ANA196652:ANA196709 ADE196652:ADE196709 TI196652:TI196709 JM196652:JM196709 Q196652:Q196709 WVY131116:WVY131173 WMC131116:WMC131173 WCG131116:WCG131173 VSK131116:VSK131173 VIO131116:VIO131173 UYS131116:UYS131173 UOW131116:UOW131173 UFA131116:UFA131173 TVE131116:TVE131173 TLI131116:TLI131173 TBM131116:TBM131173 SRQ131116:SRQ131173 SHU131116:SHU131173 RXY131116:RXY131173 ROC131116:ROC131173 REG131116:REG131173 QUK131116:QUK131173 QKO131116:QKO131173 QAS131116:QAS131173 PQW131116:PQW131173 PHA131116:PHA131173 OXE131116:OXE131173 ONI131116:ONI131173 ODM131116:ODM131173 NTQ131116:NTQ131173 NJU131116:NJU131173 MZY131116:MZY131173 MQC131116:MQC131173 MGG131116:MGG131173 LWK131116:LWK131173 LMO131116:LMO131173 LCS131116:LCS131173 KSW131116:KSW131173 KJA131116:KJA131173 JZE131116:JZE131173 JPI131116:JPI131173 JFM131116:JFM131173 IVQ131116:IVQ131173 ILU131116:ILU131173 IBY131116:IBY131173 HSC131116:HSC131173 HIG131116:HIG131173 GYK131116:GYK131173 GOO131116:GOO131173 GES131116:GES131173 FUW131116:FUW131173 FLA131116:FLA131173 FBE131116:FBE131173 ERI131116:ERI131173 EHM131116:EHM131173 DXQ131116:DXQ131173 DNU131116:DNU131173 DDY131116:DDY131173 CUC131116:CUC131173 CKG131116:CKG131173 CAK131116:CAK131173 BQO131116:BQO131173 BGS131116:BGS131173 AWW131116:AWW131173 ANA131116:ANA131173 ADE131116:ADE131173 TI131116:TI131173 JM131116:JM131173 Q131116:Q131173 WVY65580:WVY65637 WMC65580:WMC65637 WCG65580:WCG65637 VSK65580:VSK65637 VIO65580:VIO65637 UYS65580:UYS65637 UOW65580:UOW65637 UFA65580:UFA65637 TVE65580:TVE65637 TLI65580:TLI65637 TBM65580:TBM65637 SRQ65580:SRQ65637 SHU65580:SHU65637 RXY65580:RXY65637 ROC65580:ROC65637 REG65580:REG65637 QUK65580:QUK65637 QKO65580:QKO65637 QAS65580:QAS65637 PQW65580:PQW65637 PHA65580:PHA65637 OXE65580:OXE65637 ONI65580:ONI65637 ODM65580:ODM65637 NTQ65580:NTQ65637 NJU65580:NJU65637 MZY65580:MZY65637 MQC65580:MQC65637 MGG65580:MGG65637 LWK65580:LWK65637 LMO65580:LMO65637 LCS65580:LCS65637 KSW65580:KSW65637 KJA65580:KJA65637 JZE65580:JZE65637 JPI65580:JPI65637 JFM65580:JFM65637 IVQ65580:IVQ65637 ILU65580:ILU65637 IBY65580:IBY65637 HSC65580:HSC65637 HIG65580:HIG65637 GYK65580:GYK65637 GOO65580:GOO65637 GES65580:GES65637 FUW65580:FUW65637 FLA65580:FLA65637 FBE65580:FBE65637 ERI65580:ERI65637 EHM65580:EHM65637 DXQ65580:DXQ65637 DNU65580:DNU65637 DDY65580:DDY65637 CUC65580:CUC65637 CKG65580:CKG65637 CAK65580:CAK65637 BQO65580:BQO65637 BGS65580:BGS65637 AWW65580:AWW65637 ANA65580:ANA65637 ADE65580:ADE65637 TI65580:TI65637 JM65580:JM65637 Q65580:Q65637 JM14:JM101 TI14:TI101 WVY14:WVY101 WMC14:WMC101 WCG14:WCG101 VSK14:VSK101 VIO14:VIO101 UYS14:UYS101 UOW14:UOW101 UFA14:UFA101 TVE14:TVE101 TLI14:TLI101 TBM14:TBM101 SRQ14:SRQ101 SHU14:SHU101 RXY14:RXY101 ROC14:ROC101 REG14:REG101 QUK14:QUK101 QKO14:QKO101 QAS14:QAS101 PQW14:PQW101 PHA14:PHA101 OXE14:OXE101 ONI14:ONI101 ODM14:ODM101 NTQ14:NTQ101 NJU14:NJU101 MZY14:MZY101 MQC14:MQC101 MGG14:MGG101 LWK14:LWK101 LMO14:LMO101 LCS14:LCS101 KSW14:KSW101 KJA14:KJA101 JZE14:JZE101 JPI14:JPI101 JFM14:JFM101 IVQ14:IVQ101 ILU14:ILU101 IBY14:IBY101 HSC14:HSC101 HIG14:HIG101 GYK14:GYK101 GOO14:GOO101 GES14:GES101 FUW14:FUW101 FLA14:FLA101 FBE14:FBE101 ERI14:ERI101 EHM14:EHM101 DXQ14:DXQ101 DNU14:DNU101 DDY14:DDY101 CUC14:CUC101 CKG14:CKG101 CAK14:CAK101 BQO14:BQO101 BGS14:BGS101 AWW14:AWW101 ANA14:ANA101 ADE14:ADE101">
      <formula1>$U$1:$U$7</formula1>
    </dataValidation>
    <dataValidation type="list" allowBlank="1" showInputMessage="1" showErrorMessage="1" sqref="WVX983084:WVX983141 P65580:P65637 JL65580:JL65637 TH65580:TH65637 ADD65580:ADD65637 AMZ65580:AMZ65637 AWV65580:AWV65637 BGR65580:BGR65637 BQN65580:BQN65637 CAJ65580:CAJ65637 CKF65580:CKF65637 CUB65580:CUB65637 DDX65580:DDX65637 DNT65580:DNT65637 DXP65580:DXP65637 EHL65580:EHL65637 ERH65580:ERH65637 FBD65580:FBD65637 FKZ65580:FKZ65637 FUV65580:FUV65637 GER65580:GER65637 GON65580:GON65637 GYJ65580:GYJ65637 HIF65580:HIF65637 HSB65580:HSB65637 IBX65580:IBX65637 ILT65580:ILT65637 IVP65580:IVP65637 JFL65580:JFL65637 JPH65580:JPH65637 JZD65580:JZD65637 KIZ65580:KIZ65637 KSV65580:KSV65637 LCR65580:LCR65637 LMN65580:LMN65637 LWJ65580:LWJ65637 MGF65580:MGF65637 MQB65580:MQB65637 MZX65580:MZX65637 NJT65580:NJT65637 NTP65580:NTP65637 ODL65580:ODL65637 ONH65580:ONH65637 OXD65580:OXD65637 PGZ65580:PGZ65637 PQV65580:PQV65637 QAR65580:QAR65637 QKN65580:QKN65637 QUJ65580:QUJ65637 REF65580:REF65637 ROB65580:ROB65637 RXX65580:RXX65637 SHT65580:SHT65637 SRP65580:SRP65637 TBL65580:TBL65637 TLH65580:TLH65637 TVD65580:TVD65637 UEZ65580:UEZ65637 UOV65580:UOV65637 UYR65580:UYR65637 VIN65580:VIN65637 VSJ65580:VSJ65637 WCF65580:WCF65637 WMB65580:WMB65637 WVX65580:WVX65637 P131116:P131173 JL131116:JL131173 TH131116:TH131173 ADD131116:ADD131173 AMZ131116:AMZ131173 AWV131116:AWV131173 BGR131116:BGR131173 BQN131116:BQN131173 CAJ131116:CAJ131173 CKF131116:CKF131173 CUB131116:CUB131173 DDX131116:DDX131173 DNT131116:DNT131173 DXP131116:DXP131173 EHL131116:EHL131173 ERH131116:ERH131173 FBD131116:FBD131173 FKZ131116:FKZ131173 FUV131116:FUV131173 GER131116:GER131173 GON131116:GON131173 GYJ131116:GYJ131173 HIF131116:HIF131173 HSB131116:HSB131173 IBX131116:IBX131173 ILT131116:ILT131173 IVP131116:IVP131173 JFL131116:JFL131173 JPH131116:JPH131173 JZD131116:JZD131173 KIZ131116:KIZ131173 KSV131116:KSV131173 LCR131116:LCR131173 LMN131116:LMN131173 LWJ131116:LWJ131173 MGF131116:MGF131173 MQB131116:MQB131173 MZX131116:MZX131173 NJT131116:NJT131173 NTP131116:NTP131173 ODL131116:ODL131173 ONH131116:ONH131173 OXD131116:OXD131173 PGZ131116:PGZ131173 PQV131116:PQV131173 QAR131116:QAR131173 QKN131116:QKN131173 QUJ131116:QUJ131173 REF131116:REF131173 ROB131116:ROB131173 RXX131116:RXX131173 SHT131116:SHT131173 SRP131116:SRP131173 TBL131116:TBL131173 TLH131116:TLH131173 TVD131116:TVD131173 UEZ131116:UEZ131173 UOV131116:UOV131173 UYR131116:UYR131173 VIN131116:VIN131173 VSJ131116:VSJ131173 WCF131116:WCF131173 WMB131116:WMB131173 WVX131116:WVX131173 P196652:P196709 JL196652:JL196709 TH196652:TH196709 ADD196652:ADD196709 AMZ196652:AMZ196709 AWV196652:AWV196709 BGR196652:BGR196709 BQN196652:BQN196709 CAJ196652:CAJ196709 CKF196652:CKF196709 CUB196652:CUB196709 DDX196652:DDX196709 DNT196652:DNT196709 DXP196652:DXP196709 EHL196652:EHL196709 ERH196652:ERH196709 FBD196652:FBD196709 FKZ196652:FKZ196709 FUV196652:FUV196709 GER196652:GER196709 GON196652:GON196709 GYJ196652:GYJ196709 HIF196652:HIF196709 HSB196652:HSB196709 IBX196652:IBX196709 ILT196652:ILT196709 IVP196652:IVP196709 JFL196652:JFL196709 JPH196652:JPH196709 JZD196652:JZD196709 KIZ196652:KIZ196709 KSV196652:KSV196709 LCR196652:LCR196709 LMN196652:LMN196709 LWJ196652:LWJ196709 MGF196652:MGF196709 MQB196652:MQB196709 MZX196652:MZX196709 NJT196652:NJT196709 NTP196652:NTP196709 ODL196652:ODL196709 ONH196652:ONH196709 OXD196652:OXD196709 PGZ196652:PGZ196709 PQV196652:PQV196709 QAR196652:QAR196709 QKN196652:QKN196709 QUJ196652:QUJ196709 REF196652:REF196709 ROB196652:ROB196709 RXX196652:RXX196709 SHT196652:SHT196709 SRP196652:SRP196709 TBL196652:TBL196709 TLH196652:TLH196709 TVD196652:TVD196709 UEZ196652:UEZ196709 UOV196652:UOV196709 UYR196652:UYR196709 VIN196652:VIN196709 VSJ196652:VSJ196709 WCF196652:WCF196709 WMB196652:WMB196709 WVX196652:WVX196709 P262188:P262245 JL262188:JL262245 TH262188:TH262245 ADD262188:ADD262245 AMZ262188:AMZ262245 AWV262188:AWV262245 BGR262188:BGR262245 BQN262188:BQN262245 CAJ262188:CAJ262245 CKF262188:CKF262245 CUB262188:CUB262245 DDX262188:DDX262245 DNT262188:DNT262245 DXP262188:DXP262245 EHL262188:EHL262245 ERH262188:ERH262245 FBD262188:FBD262245 FKZ262188:FKZ262245 FUV262188:FUV262245 GER262188:GER262245 GON262188:GON262245 GYJ262188:GYJ262245 HIF262188:HIF262245 HSB262188:HSB262245 IBX262188:IBX262245 ILT262188:ILT262245 IVP262188:IVP262245 JFL262188:JFL262245 JPH262188:JPH262245 JZD262188:JZD262245 KIZ262188:KIZ262245 KSV262188:KSV262245 LCR262188:LCR262245 LMN262188:LMN262245 LWJ262188:LWJ262245 MGF262188:MGF262245 MQB262188:MQB262245 MZX262188:MZX262245 NJT262188:NJT262245 NTP262188:NTP262245 ODL262188:ODL262245 ONH262188:ONH262245 OXD262188:OXD262245 PGZ262188:PGZ262245 PQV262188:PQV262245 QAR262188:QAR262245 QKN262188:QKN262245 QUJ262188:QUJ262245 REF262188:REF262245 ROB262188:ROB262245 RXX262188:RXX262245 SHT262188:SHT262245 SRP262188:SRP262245 TBL262188:TBL262245 TLH262188:TLH262245 TVD262188:TVD262245 UEZ262188:UEZ262245 UOV262188:UOV262245 UYR262188:UYR262245 VIN262188:VIN262245 VSJ262188:VSJ262245 WCF262188:WCF262245 WMB262188:WMB262245 WVX262188:WVX262245 P327724:P327781 JL327724:JL327781 TH327724:TH327781 ADD327724:ADD327781 AMZ327724:AMZ327781 AWV327724:AWV327781 BGR327724:BGR327781 BQN327724:BQN327781 CAJ327724:CAJ327781 CKF327724:CKF327781 CUB327724:CUB327781 DDX327724:DDX327781 DNT327724:DNT327781 DXP327724:DXP327781 EHL327724:EHL327781 ERH327724:ERH327781 FBD327724:FBD327781 FKZ327724:FKZ327781 FUV327724:FUV327781 GER327724:GER327781 GON327724:GON327781 GYJ327724:GYJ327781 HIF327724:HIF327781 HSB327724:HSB327781 IBX327724:IBX327781 ILT327724:ILT327781 IVP327724:IVP327781 JFL327724:JFL327781 JPH327724:JPH327781 JZD327724:JZD327781 KIZ327724:KIZ327781 KSV327724:KSV327781 LCR327724:LCR327781 LMN327724:LMN327781 LWJ327724:LWJ327781 MGF327724:MGF327781 MQB327724:MQB327781 MZX327724:MZX327781 NJT327724:NJT327781 NTP327724:NTP327781 ODL327724:ODL327781 ONH327724:ONH327781 OXD327724:OXD327781 PGZ327724:PGZ327781 PQV327724:PQV327781 QAR327724:QAR327781 QKN327724:QKN327781 QUJ327724:QUJ327781 REF327724:REF327781 ROB327724:ROB327781 RXX327724:RXX327781 SHT327724:SHT327781 SRP327724:SRP327781 TBL327724:TBL327781 TLH327724:TLH327781 TVD327724:TVD327781 UEZ327724:UEZ327781 UOV327724:UOV327781 UYR327724:UYR327781 VIN327724:VIN327781 VSJ327724:VSJ327781 WCF327724:WCF327781 WMB327724:WMB327781 WVX327724:WVX327781 P393260:P393317 JL393260:JL393317 TH393260:TH393317 ADD393260:ADD393317 AMZ393260:AMZ393317 AWV393260:AWV393317 BGR393260:BGR393317 BQN393260:BQN393317 CAJ393260:CAJ393317 CKF393260:CKF393317 CUB393260:CUB393317 DDX393260:DDX393317 DNT393260:DNT393317 DXP393260:DXP393317 EHL393260:EHL393317 ERH393260:ERH393317 FBD393260:FBD393317 FKZ393260:FKZ393317 FUV393260:FUV393317 GER393260:GER393317 GON393260:GON393317 GYJ393260:GYJ393317 HIF393260:HIF393317 HSB393260:HSB393317 IBX393260:IBX393317 ILT393260:ILT393317 IVP393260:IVP393317 JFL393260:JFL393317 JPH393260:JPH393317 JZD393260:JZD393317 KIZ393260:KIZ393317 KSV393260:KSV393317 LCR393260:LCR393317 LMN393260:LMN393317 LWJ393260:LWJ393317 MGF393260:MGF393317 MQB393260:MQB393317 MZX393260:MZX393317 NJT393260:NJT393317 NTP393260:NTP393317 ODL393260:ODL393317 ONH393260:ONH393317 OXD393260:OXD393317 PGZ393260:PGZ393317 PQV393260:PQV393317 QAR393260:QAR393317 QKN393260:QKN393317 QUJ393260:QUJ393317 REF393260:REF393317 ROB393260:ROB393317 RXX393260:RXX393317 SHT393260:SHT393317 SRP393260:SRP393317 TBL393260:TBL393317 TLH393260:TLH393317 TVD393260:TVD393317 UEZ393260:UEZ393317 UOV393260:UOV393317 UYR393260:UYR393317 VIN393260:VIN393317 VSJ393260:VSJ393317 WCF393260:WCF393317 WMB393260:WMB393317 WVX393260:WVX393317 P458796:P458853 JL458796:JL458853 TH458796:TH458853 ADD458796:ADD458853 AMZ458796:AMZ458853 AWV458796:AWV458853 BGR458796:BGR458853 BQN458796:BQN458853 CAJ458796:CAJ458853 CKF458796:CKF458853 CUB458796:CUB458853 DDX458796:DDX458853 DNT458796:DNT458853 DXP458796:DXP458853 EHL458796:EHL458853 ERH458796:ERH458853 FBD458796:FBD458853 FKZ458796:FKZ458853 FUV458796:FUV458853 GER458796:GER458853 GON458796:GON458853 GYJ458796:GYJ458853 HIF458796:HIF458853 HSB458796:HSB458853 IBX458796:IBX458853 ILT458796:ILT458853 IVP458796:IVP458853 JFL458796:JFL458853 JPH458796:JPH458853 JZD458796:JZD458853 KIZ458796:KIZ458853 KSV458796:KSV458853 LCR458796:LCR458853 LMN458796:LMN458853 LWJ458796:LWJ458853 MGF458796:MGF458853 MQB458796:MQB458853 MZX458796:MZX458853 NJT458796:NJT458853 NTP458796:NTP458853 ODL458796:ODL458853 ONH458796:ONH458853 OXD458796:OXD458853 PGZ458796:PGZ458853 PQV458796:PQV458853 QAR458796:QAR458853 QKN458796:QKN458853 QUJ458796:QUJ458853 REF458796:REF458853 ROB458796:ROB458853 RXX458796:RXX458853 SHT458796:SHT458853 SRP458796:SRP458853 TBL458796:TBL458853 TLH458796:TLH458853 TVD458796:TVD458853 UEZ458796:UEZ458853 UOV458796:UOV458853 UYR458796:UYR458853 VIN458796:VIN458853 VSJ458796:VSJ458853 WCF458796:WCF458853 WMB458796:WMB458853 WVX458796:WVX458853 P524332:P524389 JL524332:JL524389 TH524332:TH524389 ADD524332:ADD524389 AMZ524332:AMZ524389 AWV524332:AWV524389 BGR524332:BGR524389 BQN524332:BQN524389 CAJ524332:CAJ524389 CKF524332:CKF524389 CUB524332:CUB524389 DDX524332:DDX524389 DNT524332:DNT524389 DXP524332:DXP524389 EHL524332:EHL524389 ERH524332:ERH524389 FBD524332:FBD524389 FKZ524332:FKZ524389 FUV524332:FUV524389 GER524332:GER524389 GON524332:GON524389 GYJ524332:GYJ524389 HIF524332:HIF524389 HSB524332:HSB524389 IBX524332:IBX524389 ILT524332:ILT524389 IVP524332:IVP524389 JFL524332:JFL524389 JPH524332:JPH524389 JZD524332:JZD524389 KIZ524332:KIZ524389 KSV524332:KSV524389 LCR524332:LCR524389 LMN524332:LMN524389 LWJ524332:LWJ524389 MGF524332:MGF524389 MQB524332:MQB524389 MZX524332:MZX524389 NJT524332:NJT524389 NTP524332:NTP524389 ODL524332:ODL524389 ONH524332:ONH524389 OXD524332:OXD524389 PGZ524332:PGZ524389 PQV524332:PQV524389 QAR524332:QAR524389 QKN524332:QKN524389 QUJ524332:QUJ524389 REF524332:REF524389 ROB524332:ROB524389 RXX524332:RXX524389 SHT524332:SHT524389 SRP524332:SRP524389 TBL524332:TBL524389 TLH524332:TLH524389 TVD524332:TVD524389 UEZ524332:UEZ524389 UOV524332:UOV524389 UYR524332:UYR524389 VIN524332:VIN524389 VSJ524332:VSJ524389 WCF524332:WCF524389 WMB524332:WMB524389 WVX524332:WVX524389 P589868:P589925 JL589868:JL589925 TH589868:TH589925 ADD589868:ADD589925 AMZ589868:AMZ589925 AWV589868:AWV589925 BGR589868:BGR589925 BQN589868:BQN589925 CAJ589868:CAJ589925 CKF589868:CKF589925 CUB589868:CUB589925 DDX589868:DDX589925 DNT589868:DNT589925 DXP589868:DXP589925 EHL589868:EHL589925 ERH589868:ERH589925 FBD589868:FBD589925 FKZ589868:FKZ589925 FUV589868:FUV589925 GER589868:GER589925 GON589868:GON589925 GYJ589868:GYJ589925 HIF589868:HIF589925 HSB589868:HSB589925 IBX589868:IBX589925 ILT589868:ILT589925 IVP589868:IVP589925 JFL589868:JFL589925 JPH589868:JPH589925 JZD589868:JZD589925 KIZ589868:KIZ589925 KSV589868:KSV589925 LCR589868:LCR589925 LMN589868:LMN589925 LWJ589868:LWJ589925 MGF589868:MGF589925 MQB589868:MQB589925 MZX589868:MZX589925 NJT589868:NJT589925 NTP589868:NTP589925 ODL589868:ODL589925 ONH589868:ONH589925 OXD589868:OXD589925 PGZ589868:PGZ589925 PQV589868:PQV589925 QAR589868:QAR589925 QKN589868:QKN589925 QUJ589868:QUJ589925 REF589868:REF589925 ROB589868:ROB589925 RXX589868:RXX589925 SHT589868:SHT589925 SRP589868:SRP589925 TBL589868:TBL589925 TLH589868:TLH589925 TVD589868:TVD589925 UEZ589868:UEZ589925 UOV589868:UOV589925 UYR589868:UYR589925 VIN589868:VIN589925 VSJ589868:VSJ589925 WCF589868:WCF589925 WMB589868:WMB589925 WVX589868:WVX589925 P655404:P655461 JL655404:JL655461 TH655404:TH655461 ADD655404:ADD655461 AMZ655404:AMZ655461 AWV655404:AWV655461 BGR655404:BGR655461 BQN655404:BQN655461 CAJ655404:CAJ655461 CKF655404:CKF655461 CUB655404:CUB655461 DDX655404:DDX655461 DNT655404:DNT655461 DXP655404:DXP655461 EHL655404:EHL655461 ERH655404:ERH655461 FBD655404:FBD655461 FKZ655404:FKZ655461 FUV655404:FUV655461 GER655404:GER655461 GON655404:GON655461 GYJ655404:GYJ655461 HIF655404:HIF655461 HSB655404:HSB655461 IBX655404:IBX655461 ILT655404:ILT655461 IVP655404:IVP655461 JFL655404:JFL655461 JPH655404:JPH655461 JZD655404:JZD655461 KIZ655404:KIZ655461 KSV655404:KSV655461 LCR655404:LCR655461 LMN655404:LMN655461 LWJ655404:LWJ655461 MGF655404:MGF655461 MQB655404:MQB655461 MZX655404:MZX655461 NJT655404:NJT655461 NTP655404:NTP655461 ODL655404:ODL655461 ONH655404:ONH655461 OXD655404:OXD655461 PGZ655404:PGZ655461 PQV655404:PQV655461 QAR655404:QAR655461 QKN655404:QKN655461 QUJ655404:QUJ655461 REF655404:REF655461 ROB655404:ROB655461 RXX655404:RXX655461 SHT655404:SHT655461 SRP655404:SRP655461 TBL655404:TBL655461 TLH655404:TLH655461 TVD655404:TVD655461 UEZ655404:UEZ655461 UOV655404:UOV655461 UYR655404:UYR655461 VIN655404:VIN655461 VSJ655404:VSJ655461 WCF655404:WCF655461 WMB655404:WMB655461 WVX655404:WVX655461 P720940:P720997 JL720940:JL720997 TH720940:TH720997 ADD720940:ADD720997 AMZ720940:AMZ720997 AWV720940:AWV720997 BGR720940:BGR720997 BQN720940:BQN720997 CAJ720940:CAJ720997 CKF720940:CKF720997 CUB720940:CUB720997 DDX720940:DDX720997 DNT720940:DNT720997 DXP720940:DXP720997 EHL720940:EHL720997 ERH720940:ERH720997 FBD720940:FBD720997 FKZ720940:FKZ720997 FUV720940:FUV720997 GER720940:GER720997 GON720940:GON720997 GYJ720940:GYJ720997 HIF720940:HIF720997 HSB720940:HSB720997 IBX720940:IBX720997 ILT720940:ILT720997 IVP720940:IVP720997 JFL720940:JFL720997 JPH720940:JPH720997 JZD720940:JZD720997 KIZ720940:KIZ720997 KSV720940:KSV720997 LCR720940:LCR720997 LMN720940:LMN720997 LWJ720940:LWJ720997 MGF720940:MGF720997 MQB720940:MQB720997 MZX720940:MZX720997 NJT720940:NJT720997 NTP720940:NTP720997 ODL720940:ODL720997 ONH720940:ONH720997 OXD720940:OXD720997 PGZ720940:PGZ720997 PQV720940:PQV720997 QAR720940:QAR720997 QKN720940:QKN720997 QUJ720940:QUJ720997 REF720940:REF720997 ROB720940:ROB720997 RXX720940:RXX720997 SHT720940:SHT720997 SRP720940:SRP720997 TBL720940:TBL720997 TLH720940:TLH720997 TVD720940:TVD720997 UEZ720940:UEZ720997 UOV720940:UOV720997 UYR720940:UYR720997 VIN720940:VIN720997 VSJ720940:VSJ720997 WCF720940:WCF720997 WMB720940:WMB720997 WVX720940:WVX720997 P786476:P786533 JL786476:JL786533 TH786476:TH786533 ADD786476:ADD786533 AMZ786476:AMZ786533 AWV786476:AWV786533 BGR786476:BGR786533 BQN786476:BQN786533 CAJ786476:CAJ786533 CKF786476:CKF786533 CUB786476:CUB786533 DDX786476:DDX786533 DNT786476:DNT786533 DXP786476:DXP786533 EHL786476:EHL786533 ERH786476:ERH786533 FBD786476:FBD786533 FKZ786476:FKZ786533 FUV786476:FUV786533 GER786476:GER786533 GON786476:GON786533 GYJ786476:GYJ786533 HIF786476:HIF786533 HSB786476:HSB786533 IBX786476:IBX786533 ILT786476:ILT786533 IVP786476:IVP786533 JFL786476:JFL786533 JPH786476:JPH786533 JZD786476:JZD786533 KIZ786476:KIZ786533 KSV786476:KSV786533 LCR786476:LCR786533 LMN786476:LMN786533 LWJ786476:LWJ786533 MGF786476:MGF786533 MQB786476:MQB786533 MZX786476:MZX786533 NJT786476:NJT786533 NTP786476:NTP786533 ODL786476:ODL786533 ONH786476:ONH786533 OXD786476:OXD786533 PGZ786476:PGZ786533 PQV786476:PQV786533 QAR786476:QAR786533 QKN786476:QKN786533 QUJ786476:QUJ786533 REF786476:REF786533 ROB786476:ROB786533 RXX786476:RXX786533 SHT786476:SHT786533 SRP786476:SRP786533 TBL786476:TBL786533 TLH786476:TLH786533 TVD786476:TVD786533 UEZ786476:UEZ786533 UOV786476:UOV786533 UYR786476:UYR786533 VIN786476:VIN786533 VSJ786476:VSJ786533 WCF786476:WCF786533 WMB786476:WMB786533 WVX786476:WVX786533 P852012:P852069 JL852012:JL852069 TH852012:TH852069 ADD852012:ADD852069 AMZ852012:AMZ852069 AWV852012:AWV852069 BGR852012:BGR852069 BQN852012:BQN852069 CAJ852012:CAJ852069 CKF852012:CKF852069 CUB852012:CUB852069 DDX852012:DDX852069 DNT852012:DNT852069 DXP852012:DXP852069 EHL852012:EHL852069 ERH852012:ERH852069 FBD852012:FBD852069 FKZ852012:FKZ852069 FUV852012:FUV852069 GER852012:GER852069 GON852012:GON852069 GYJ852012:GYJ852069 HIF852012:HIF852069 HSB852012:HSB852069 IBX852012:IBX852069 ILT852012:ILT852069 IVP852012:IVP852069 JFL852012:JFL852069 JPH852012:JPH852069 JZD852012:JZD852069 KIZ852012:KIZ852069 KSV852012:KSV852069 LCR852012:LCR852069 LMN852012:LMN852069 LWJ852012:LWJ852069 MGF852012:MGF852069 MQB852012:MQB852069 MZX852012:MZX852069 NJT852012:NJT852069 NTP852012:NTP852069 ODL852012:ODL852069 ONH852012:ONH852069 OXD852012:OXD852069 PGZ852012:PGZ852069 PQV852012:PQV852069 QAR852012:QAR852069 QKN852012:QKN852069 QUJ852012:QUJ852069 REF852012:REF852069 ROB852012:ROB852069 RXX852012:RXX852069 SHT852012:SHT852069 SRP852012:SRP852069 TBL852012:TBL852069 TLH852012:TLH852069 TVD852012:TVD852069 UEZ852012:UEZ852069 UOV852012:UOV852069 UYR852012:UYR852069 VIN852012:VIN852069 VSJ852012:VSJ852069 WCF852012:WCF852069 WMB852012:WMB852069 WVX852012:WVX852069 P917548:P917605 JL917548:JL917605 TH917548:TH917605 ADD917548:ADD917605 AMZ917548:AMZ917605 AWV917548:AWV917605 BGR917548:BGR917605 BQN917548:BQN917605 CAJ917548:CAJ917605 CKF917548:CKF917605 CUB917548:CUB917605 DDX917548:DDX917605 DNT917548:DNT917605 DXP917548:DXP917605 EHL917548:EHL917605 ERH917548:ERH917605 FBD917548:FBD917605 FKZ917548:FKZ917605 FUV917548:FUV917605 GER917548:GER917605 GON917548:GON917605 GYJ917548:GYJ917605 HIF917548:HIF917605 HSB917548:HSB917605 IBX917548:IBX917605 ILT917548:ILT917605 IVP917548:IVP917605 JFL917548:JFL917605 JPH917548:JPH917605 JZD917548:JZD917605 KIZ917548:KIZ917605 KSV917548:KSV917605 LCR917548:LCR917605 LMN917548:LMN917605 LWJ917548:LWJ917605 MGF917548:MGF917605 MQB917548:MQB917605 MZX917548:MZX917605 NJT917548:NJT917605 NTP917548:NTP917605 ODL917548:ODL917605 ONH917548:ONH917605 OXD917548:OXD917605 PGZ917548:PGZ917605 PQV917548:PQV917605 QAR917548:QAR917605 QKN917548:QKN917605 QUJ917548:QUJ917605 REF917548:REF917605 ROB917548:ROB917605 RXX917548:RXX917605 SHT917548:SHT917605 SRP917548:SRP917605 TBL917548:TBL917605 TLH917548:TLH917605 TVD917548:TVD917605 UEZ917548:UEZ917605 UOV917548:UOV917605 UYR917548:UYR917605 VIN917548:VIN917605 VSJ917548:VSJ917605 WCF917548:WCF917605 WMB917548:WMB917605 WVX917548:WVX917605 P983084:P983141 JL983084:JL983141 TH983084:TH983141 ADD983084:ADD983141 AMZ983084:AMZ983141 AWV983084:AWV983141 BGR983084:BGR983141 BQN983084:BQN983141 CAJ983084:CAJ983141 CKF983084:CKF983141 CUB983084:CUB983141 DDX983084:DDX983141 DNT983084:DNT983141 DXP983084:DXP983141 EHL983084:EHL983141 ERH983084:ERH983141 FBD983084:FBD983141 FKZ983084:FKZ983141 FUV983084:FUV983141 GER983084:GER983141 GON983084:GON983141 GYJ983084:GYJ983141 HIF983084:HIF983141 HSB983084:HSB983141 IBX983084:IBX983141 ILT983084:ILT983141 IVP983084:IVP983141 JFL983084:JFL983141 JPH983084:JPH983141 JZD983084:JZD983141 KIZ983084:KIZ983141 KSV983084:KSV983141 LCR983084:LCR983141 LMN983084:LMN983141 LWJ983084:LWJ983141 MGF983084:MGF983141 MQB983084:MQB983141 MZX983084:MZX983141 NJT983084:NJT983141 NTP983084:NTP983141 ODL983084:ODL983141 ONH983084:ONH983141 OXD983084:OXD983141 PGZ983084:PGZ983141 PQV983084:PQV983141 QAR983084:QAR983141 QKN983084:QKN983141 QUJ983084:QUJ983141 REF983084:REF983141 ROB983084:ROB983141 RXX983084:RXX983141 SHT983084:SHT983141 SRP983084:SRP983141 TBL983084:TBL983141 TLH983084:TLH983141 TVD983084:TVD983141 UEZ983084:UEZ983141 UOV983084:UOV983141 UYR983084:UYR983141 VIN983084:VIN983141 VSJ983084:VSJ983141 WCF983084:WCF983141 WMB983084:WMB983141 WVX14:WVX101 JL14:JL101 TH14:TH101 ADD14:ADD101 AMZ14:AMZ101 AWV14:AWV101 BGR14:BGR101 BQN14:BQN101 CAJ14:CAJ101 CKF14:CKF101 CUB14:CUB101 DDX14:DDX101 DNT14:DNT101 DXP14:DXP101 EHL14:EHL101 ERH14:ERH101 FBD14:FBD101 FKZ14:FKZ101 FUV14:FUV101 GER14:GER101 GON14:GON101 GYJ14:GYJ101 HIF14:HIF101 HSB14:HSB101 IBX14:IBX101 ILT14:ILT101 IVP14:IVP101 JFL14:JFL101 JPH14:JPH101 JZD14:JZD101 KIZ14:KIZ101 KSV14:KSV101 LCR14:LCR101 LMN14:LMN101 LWJ14:LWJ101 MGF14:MGF101 MQB14:MQB101 MZX14:MZX101 NJT14:NJT101 NTP14:NTP101 ODL14:ODL101 ONH14:ONH101 OXD14:OXD101 PGZ14:PGZ101 PQV14:PQV101 QAR14:QAR101 QKN14:QKN101 QUJ14:QUJ101 REF14:REF101 ROB14:ROB101 RXX14:RXX101 SHT14:SHT101 SRP14:SRP101 TBL14:TBL101 TLH14:TLH101 TVD14:TVD101 UEZ14:UEZ101 UOV14:UOV101 UYR14:UYR101 VIN14:VIN101 VSJ14:VSJ101 WCF14:WCF101 WMB14:WMB101">
      <formula1>$T$1:$T$8</formula1>
    </dataValidation>
    <dataValidation type="list" allowBlank="1" showInputMessage="1" showErrorMessage="1" sqref="WVN983084:WVN983141 F65580:F65637 JB65580:JB65637 SX65580:SX65637 ACT65580:ACT65637 AMP65580:AMP65637 AWL65580:AWL65637 BGH65580:BGH65637 BQD65580:BQD65637 BZZ65580:BZZ65637 CJV65580:CJV65637 CTR65580:CTR65637 DDN65580:DDN65637 DNJ65580:DNJ65637 DXF65580:DXF65637 EHB65580:EHB65637 EQX65580:EQX65637 FAT65580:FAT65637 FKP65580:FKP65637 FUL65580:FUL65637 GEH65580:GEH65637 GOD65580:GOD65637 GXZ65580:GXZ65637 HHV65580:HHV65637 HRR65580:HRR65637 IBN65580:IBN65637 ILJ65580:ILJ65637 IVF65580:IVF65637 JFB65580:JFB65637 JOX65580:JOX65637 JYT65580:JYT65637 KIP65580:KIP65637 KSL65580:KSL65637 LCH65580:LCH65637 LMD65580:LMD65637 LVZ65580:LVZ65637 MFV65580:MFV65637 MPR65580:MPR65637 MZN65580:MZN65637 NJJ65580:NJJ65637 NTF65580:NTF65637 ODB65580:ODB65637 OMX65580:OMX65637 OWT65580:OWT65637 PGP65580:PGP65637 PQL65580:PQL65637 QAH65580:QAH65637 QKD65580:QKD65637 QTZ65580:QTZ65637 RDV65580:RDV65637 RNR65580:RNR65637 RXN65580:RXN65637 SHJ65580:SHJ65637 SRF65580:SRF65637 TBB65580:TBB65637 TKX65580:TKX65637 TUT65580:TUT65637 UEP65580:UEP65637 UOL65580:UOL65637 UYH65580:UYH65637 VID65580:VID65637 VRZ65580:VRZ65637 WBV65580:WBV65637 WLR65580:WLR65637 WVN65580:WVN65637 F131116:F131173 JB131116:JB131173 SX131116:SX131173 ACT131116:ACT131173 AMP131116:AMP131173 AWL131116:AWL131173 BGH131116:BGH131173 BQD131116:BQD131173 BZZ131116:BZZ131173 CJV131116:CJV131173 CTR131116:CTR131173 DDN131116:DDN131173 DNJ131116:DNJ131173 DXF131116:DXF131173 EHB131116:EHB131173 EQX131116:EQX131173 FAT131116:FAT131173 FKP131116:FKP131173 FUL131116:FUL131173 GEH131116:GEH131173 GOD131116:GOD131173 GXZ131116:GXZ131173 HHV131116:HHV131173 HRR131116:HRR131173 IBN131116:IBN131173 ILJ131116:ILJ131173 IVF131116:IVF131173 JFB131116:JFB131173 JOX131116:JOX131173 JYT131116:JYT131173 KIP131116:KIP131173 KSL131116:KSL131173 LCH131116:LCH131173 LMD131116:LMD131173 LVZ131116:LVZ131173 MFV131116:MFV131173 MPR131116:MPR131173 MZN131116:MZN131173 NJJ131116:NJJ131173 NTF131116:NTF131173 ODB131116:ODB131173 OMX131116:OMX131173 OWT131116:OWT131173 PGP131116:PGP131173 PQL131116:PQL131173 QAH131116:QAH131173 QKD131116:QKD131173 QTZ131116:QTZ131173 RDV131116:RDV131173 RNR131116:RNR131173 RXN131116:RXN131173 SHJ131116:SHJ131173 SRF131116:SRF131173 TBB131116:TBB131173 TKX131116:TKX131173 TUT131116:TUT131173 UEP131116:UEP131173 UOL131116:UOL131173 UYH131116:UYH131173 VID131116:VID131173 VRZ131116:VRZ131173 WBV131116:WBV131173 WLR131116:WLR131173 WVN131116:WVN131173 F196652:F196709 JB196652:JB196709 SX196652:SX196709 ACT196652:ACT196709 AMP196652:AMP196709 AWL196652:AWL196709 BGH196652:BGH196709 BQD196652:BQD196709 BZZ196652:BZZ196709 CJV196652:CJV196709 CTR196652:CTR196709 DDN196652:DDN196709 DNJ196652:DNJ196709 DXF196652:DXF196709 EHB196652:EHB196709 EQX196652:EQX196709 FAT196652:FAT196709 FKP196652:FKP196709 FUL196652:FUL196709 GEH196652:GEH196709 GOD196652:GOD196709 GXZ196652:GXZ196709 HHV196652:HHV196709 HRR196652:HRR196709 IBN196652:IBN196709 ILJ196652:ILJ196709 IVF196652:IVF196709 JFB196652:JFB196709 JOX196652:JOX196709 JYT196652:JYT196709 KIP196652:KIP196709 KSL196652:KSL196709 LCH196652:LCH196709 LMD196652:LMD196709 LVZ196652:LVZ196709 MFV196652:MFV196709 MPR196652:MPR196709 MZN196652:MZN196709 NJJ196652:NJJ196709 NTF196652:NTF196709 ODB196652:ODB196709 OMX196652:OMX196709 OWT196652:OWT196709 PGP196652:PGP196709 PQL196652:PQL196709 QAH196652:QAH196709 QKD196652:QKD196709 QTZ196652:QTZ196709 RDV196652:RDV196709 RNR196652:RNR196709 RXN196652:RXN196709 SHJ196652:SHJ196709 SRF196652:SRF196709 TBB196652:TBB196709 TKX196652:TKX196709 TUT196652:TUT196709 UEP196652:UEP196709 UOL196652:UOL196709 UYH196652:UYH196709 VID196652:VID196709 VRZ196652:VRZ196709 WBV196652:WBV196709 WLR196652:WLR196709 WVN196652:WVN196709 F262188:F262245 JB262188:JB262245 SX262188:SX262245 ACT262188:ACT262245 AMP262188:AMP262245 AWL262188:AWL262245 BGH262188:BGH262245 BQD262188:BQD262245 BZZ262188:BZZ262245 CJV262188:CJV262245 CTR262188:CTR262245 DDN262188:DDN262245 DNJ262188:DNJ262245 DXF262188:DXF262245 EHB262188:EHB262245 EQX262188:EQX262245 FAT262188:FAT262245 FKP262188:FKP262245 FUL262188:FUL262245 GEH262188:GEH262245 GOD262188:GOD262245 GXZ262188:GXZ262245 HHV262188:HHV262245 HRR262188:HRR262245 IBN262188:IBN262245 ILJ262188:ILJ262245 IVF262188:IVF262245 JFB262188:JFB262245 JOX262188:JOX262245 JYT262188:JYT262245 KIP262188:KIP262245 KSL262188:KSL262245 LCH262188:LCH262245 LMD262188:LMD262245 LVZ262188:LVZ262245 MFV262188:MFV262245 MPR262188:MPR262245 MZN262188:MZN262245 NJJ262188:NJJ262245 NTF262188:NTF262245 ODB262188:ODB262245 OMX262188:OMX262245 OWT262188:OWT262245 PGP262188:PGP262245 PQL262188:PQL262245 QAH262188:QAH262245 QKD262188:QKD262245 QTZ262188:QTZ262245 RDV262188:RDV262245 RNR262188:RNR262245 RXN262188:RXN262245 SHJ262188:SHJ262245 SRF262188:SRF262245 TBB262188:TBB262245 TKX262188:TKX262245 TUT262188:TUT262245 UEP262188:UEP262245 UOL262188:UOL262245 UYH262188:UYH262245 VID262188:VID262245 VRZ262188:VRZ262245 WBV262188:WBV262245 WLR262188:WLR262245 WVN262188:WVN262245 F327724:F327781 JB327724:JB327781 SX327724:SX327781 ACT327724:ACT327781 AMP327724:AMP327781 AWL327724:AWL327781 BGH327724:BGH327781 BQD327724:BQD327781 BZZ327724:BZZ327781 CJV327724:CJV327781 CTR327724:CTR327781 DDN327724:DDN327781 DNJ327724:DNJ327781 DXF327724:DXF327781 EHB327724:EHB327781 EQX327724:EQX327781 FAT327724:FAT327781 FKP327724:FKP327781 FUL327724:FUL327781 GEH327724:GEH327781 GOD327724:GOD327781 GXZ327724:GXZ327781 HHV327724:HHV327781 HRR327724:HRR327781 IBN327724:IBN327781 ILJ327724:ILJ327781 IVF327724:IVF327781 JFB327724:JFB327781 JOX327724:JOX327781 JYT327724:JYT327781 KIP327724:KIP327781 KSL327724:KSL327781 LCH327724:LCH327781 LMD327724:LMD327781 LVZ327724:LVZ327781 MFV327724:MFV327781 MPR327724:MPR327781 MZN327724:MZN327781 NJJ327724:NJJ327781 NTF327724:NTF327781 ODB327724:ODB327781 OMX327724:OMX327781 OWT327724:OWT327781 PGP327724:PGP327781 PQL327724:PQL327781 QAH327724:QAH327781 QKD327724:QKD327781 QTZ327724:QTZ327781 RDV327724:RDV327781 RNR327724:RNR327781 RXN327724:RXN327781 SHJ327724:SHJ327781 SRF327724:SRF327781 TBB327724:TBB327781 TKX327724:TKX327781 TUT327724:TUT327781 UEP327724:UEP327781 UOL327724:UOL327781 UYH327724:UYH327781 VID327724:VID327781 VRZ327724:VRZ327781 WBV327724:WBV327781 WLR327724:WLR327781 WVN327724:WVN327781 F393260:F393317 JB393260:JB393317 SX393260:SX393317 ACT393260:ACT393317 AMP393260:AMP393317 AWL393260:AWL393317 BGH393260:BGH393317 BQD393260:BQD393317 BZZ393260:BZZ393317 CJV393260:CJV393317 CTR393260:CTR393317 DDN393260:DDN393317 DNJ393260:DNJ393317 DXF393260:DXF393317 EHB393260:EHB393317 EQX393260:EQX393317 FAT393260:FAT393317 FKP393260:FKP393317 FUL393260:FUL393317 GEH393260:GEH393317 GOD393260:GOD393317 GXZ393260:GXZ393317 HHV393260:HHV393317 HRR393260:HRR393317 IBN393260:IBN393317 ILJ393260:ILJ393317 IVF393260:IVF393317 JFB393260:JFB393317 JOX393260:JOX393317 JYT393260:JYT393317 KIP393260:KIP393317 KSL393260:KSL393317 LCH393260:LCH393317 LMD393260:LMD393317 LVZ393260:LVZ393317 MFV393260:MFV393317 MPR393260:MPR393317 MZN393260:MZN393317 NJJ393260:NJJ393317 NTF393260:NTF393317 ODB393260:ODB393317 OMX393260:OMX393317 OWT393260:OWT393317 PGP393260:PGP393317 PQL393260:PQL393317 QAH393260:QAH393317 QKD393260:QKD393317 QTZ393260:QTZ393317 RDV393260:RDV393317 RNR393260:RNR393317 RXN393260:RXN393317 SHJ393260:SHJ393317 SRF393260:SRF393317 TBB393260:TBB393317 TKX393260:TKX393317 TUT393260:TUT393317 UEP393260:UEP393317 UOL393260:UOL393317 UYH393260:UYH393317 VID393260:VID393317 VRZ393260:VRZ393317 WBV393260:WBV393317 WLR393260:WLR393317 WVN393260:WVN393317 F458796:F458853 JB458796:JB458853 SX458796:SX458853 ACT458796:ACT458853 AMP458796:AMP458853 AWL458796:AWL458853 BGH458796:BGH458853 BQD458796:BQD458853 BZZ458796:BZZ458853 CJV458796:CJV458853 CTR458796:CTR458853 DDN458796:DDN458853 DNJ458796:DNJ458853 DXF458796:DXF458853 EHB458796:EHB458853 EQX458796:EQX458853 FAT458796:FAT458853 FKP458796:FKP458853 FUL458796:FUL458853 GEH458796:GEH458853 GOD458796:GOD458853 GXZ458796:GXZ458853 HHV458796:HHV458853 HRR458796:HRR458853 IBN458796:IBN458853 ILJ458796:ILJ458853 IVF458796:IVF458853 JFB458796:JFB458853 JOX458796:JOX458853 JYT458796:JYT458853 KIP458796:KIP458853 KSL458796:KSL458853 LCH458796:LCH458853 LMD458796:LMD458853 LVZ458796:LVZ458853 MFV458796:MFV458853 MPR458796:MPR458853 MZN458796:MZN458853 NJJ458796:NJJ458853 NTF458796:NTF458853 ODB458796:ODB458853 OMX458796:OMX458853 OWT458796:OWT458853 PGP458796:PGP458853 PQL458796:PQL458853 QAH458796:QAH458853 QKD458796:QKD458853 QTZ458796:QTZ458853 RDV458796:RDV458853 RNR458796:RNR458853 RXN458796:RXN458853 SHJ458796:SHJ458853 SRF458796:SRF458853 TBB458796:TBB458853 TKX458796:TKX458853 TUT458796:TUT458853 UEP458796:UEP458853 UOL458796:UOL458853 UYH458796:UYH458853 VID458796:VID458853 VRZ458796:VRZ458853 WBV458796:WBV458853 WLR458796:WLR458853 WVN458796:WVN458853 F524332:F524389 JB524332:JB524389 SX524332:SX524389 ACT524332:ACT524389 AMP524332:AMP524389 AWL524332:AWL524389 BGH524332:BGH524389 BQD524332:BQD524389 BZZ524332:BZZ524389 CJV524332:CJV524389 CTR524332:CTR524389 DDN524332:DDN524389 DNJ524332:DNJ524389 DXF524332:DXF524389 EHB524332:EHB524389 EQX524332:EQX524389 FAT524332:FAT524389 FKP524332:FKP524389 FUL524332:FUL524389 GEH524332:GEH524389 GOD524332:GOD524389 GXZ524332:GXZ524389 HHV524332:HHV524389 HRR524332:HRR524389 IBN524332:IBN524389 ILJ524332:ILJ524389 IVF524332:IVF524389 JFB524332:JFB524389 JOX524332:JOX524389 JYT524332:JYT524389 KIP524332:KIP524389 KSL524332:KSL524389 LCH524332:LCH524389 LMD524332:LMD524389 LVZ524332:LVZ524389 MFV524332:MFV524389 MPR524332:MPR524389 MZN524332:MZN524389 NJJ524332:NJJ524389 NTF524332:NTF524389 ODB524332:ODB524389 OMX524332:OMX524389 OWT524332:OWT524389 PGP524332:PGP524389 PQL524332:PQL524389 QAH524332:QAH524389 QKD524332:QKD524389 QTZ524332:QTZ524389 RDV524332:RDV524389 RNR524332:RNR524389 RXN524332:RXN524389 SHJ524332:SHJ524389 SRF524332:SRF524389 TBB524332:TBB524389 TKX524332:TKX524389 TUT524332:TUT524389 UEP524332:UEP524389 UOL524332:UOL524389 UYH524332:UYH524389 VID524332:VID524389 VRZ524332:VRZ524389 WBV524332:WBV524389 WLR524332:WLR524389 WVN524332:WVN524389 F589868:F589925 JB589868:JB589925 SX589868:SX589925 ACT589868:ACT589925 AMP589868:AMP589925 AWL589868:AWL589925 BGH589868:BGH589925 BQD589868:BQD589925 BZZ589868:BZZ589925 CJV589868:CJV589925 CTR589868:CTR589925 DDN589868:DDN589925 DNJ589868:DNJ589925 DXF589868:DXF589925 EHB589868:EHB589925 EQX589868:EQX589925 FAT589868:FAT589925 FKP589868:FKP589925 FUL589868:FUL589925 GEH589868:GEH589925 GOD589868:GOD589925 GXZ589868:GXZ589925 HHV589868:HHV589925 HRR589868:HRR589925 IBN589868:IBN589925 ILJ589868:ILJ589925 IVF589868:IVF589925 JFB589868:JFB589925 JOX589868:JOX589925 JYT589868:JYT589925 KIP589868:KIP589925 KSL589868:KSL589925 LCH589868:LCH589925 LMD589868:LMD589925 LVZ589868:LVZ589925 MFV589868:MFV589925 MPR589868:MPR589925 MZN589868:MZN589925 NJJ589868:NJJ589925 NTF589868:NTF589925 ODB589868:ODB589925 OMX589868:OMX589925 OWT589868:OWT589925 PGP589868:PGP589925 PQL589868:PQL589925 QAH589868:QAH589925 QKD589868:QKD589925 QTZ589868:QTZ589925 RDV589868:RDV589925 RNR589868:RNR589925 RXN589868:RXN589925 SHJ589868:SHJ589925 SRF589868:SRF589925 TBB589868:TBB589925 TKX589868:TKX589925 TUT589868:TUT589925 UEP589868:UEP589925 UOL589868:UOL589925 UYH589868:UYH589925 VID589868:VID589925 VRZ589868:VRZ589925 WBV589868:WBV589925 WLR589868:WLR589925 WVN589868:WVN589925 F655404:F655461 JB655404:JB655461 SX655404:SX655461 ACT655404:ACT655461 AMP655404:AMP655461 AWL655404:AWL655461 BGH655404:BGH655461 BQD655404:BQD655461 BZZ655404:BZZ655461 CJV655404:CJV655461 CTR655404:CTR655461 DDN655404:DDN655461 DNJ655404:DNJ655461 DXF655404:DXF655461 EHB655404:EHB655461 EQX655404:EQX655461 FAT655404:FAT655461 FKP655404:FKP655461 FUL655404:FUL655461 GEH655404:GEH655461 GOD655404:GOD655461 GXZ655404:GXZ655461 HHV655404:HHV655461 HRR655404:HRR655461 IBN655404:IBN655461 ILJ655404:ILJ655461 IVF655404:IVF655461 JFB655404:JFB655461 JOX655404:JOX655461 JYT655404:JYT655461 KIP655404:KIP655461 KSL655404:KSL655461 LCH655404:LCH655461 LMD655404:LMD655461 LVZ655404:LVZ655461 MFV655404:MFV655461 MPR655404:MPR655461 MZN655404:MZN655461 NJJ655404:NJJ655461 NTF655404:NTF655461 ODB655404:ODB655461 OMX655404:OMX655461 OWT655404:OWT655461 PGP655404:PGP655461 PQL655404:PQL655461 QAH655404:QAH655461 QKD655404:QKD655461 QTZ655404:QTZ655461 RDV655404:RDV655461 RNR655404:RNR655461 RXN655404:RXN655461 SHJ655404:SHJ655461 SRF655404:SRF655461 TBB655404:TBB655461 TKX655404:TKX655461 TUT655404:TUT655461 UEP655404:UEP655461 UOL655404:UOL655461 UYH655404:UYH655461 VID655404:VID655461 VRZ655404:VRZ655461 WBV655404:WBV655461 WLR655404:WLR655461 WVN655404:WVN655461 F720940:F720997 JB720940:JB720997 SX720940:SX720997 ACT720940:ACT720997 AMP720940:AMP720997 AWL720940:AWL720997 BGH720940:BGH720997 BQD720940:BQD720997 BZZ720940:BZZ720997 CJV720940:CJV720997 CTR720940:CTR720997 DDN720940:DDN720997 DNJ720940:DNJ720997 DXF720940:DXF720997 EHB720940:EHB720997 EQX720940:EQX720997 FAT720940:FAT720997 FKP720940:FKP720997 FUL720940:FUL720997 GEH720940:GEH720997 GOD720940:GOD720997 GXZ720940:GXZ720997 HHV720940:HHV720997 HRR720940:HRR720997 IBN720940:IBN720997 ILJ720940:ILJ720997 IVF720940:IVF720997 JFB720940:JFB720997 JOX720940:JOX720997 JYT720940:JYT720997 KIP720940:KIP720997 KSL720940:KSL720997 LCH720940:LCH720997 LMD720940:LMD720997 LVZ720940:LVZ720997 MFV720940:MFV720997 MPR720940:MPR720997 MZN720940:MZN720997 NJJ720940:NJJ720997 NTF720940:NTF720997 ODB720940:ODB720997 OMX720940:OMX720997 OWT720940:OWT720997 PGP720940:PGP720997 PQL720940:PQL720997 QAH720940:QAH720997 QKD720940:QKD720997 QTZ720940:QTZ720997 RDV720940:RDV720997 RNR720940:RNR720997 RXN720940:RXN720997 SHJ720940:SHJ720997 SRF720940:SRF720997 TBB720940:TBB720997 TKX720940:TKX720997 TUT720940:TUT720997 UEP720940:UEP720997 UOL720940:UOL720997 UYH720940:UYH720997 VID720940:VID720997 VRZ720940:VRZ720997 WBV720940:WBV720997 WLR720940:WLR720997 WVN720940:WVN720997 F786476:F786533 JB786476:JB786533 SX786476:SX786533 ACT786476:ACT786533 AMP786476:AMP786533 AWL786476:AWL786533 BGH786476:BGH786533 BQD786476:BQD786533 BZZ786476:BZZ786533 CJV786476:CJV786533 CTR786476:CTR786533 DDN786476:DDN786533 DNJ786476:DNJ786533 DXF786476:DXF786533 EHB786476:EHB786533 EQX786476:EQX786533 FAT786476:FAT786533 FKP786476:FKP786533 FUL786476:FUL786533 GEH786476:GEH786533 GOD786476:GOD786533 GXZ786476:GXZ786533 HHV786476:HHV786533 HRR786476:HRR786533 IBN786476:IBN786533 ILJ786476:ILJ786533 IVF786476:IVF786533 JFB786476:JFB786533 JOX786476:JOX786533 JYT786476:JYT786533 KIP786476:KIP786533 KSL786476:KSL786533 LCH786476:LCH786533 LMD786476:LMD786533 LVZ786476:LVZ786533 MFV786476:MFV786533 MPR786476:MPR786533 MZN786476:MZN786533 NJJ786476:NJJ786533 NTF786476:NTF786533 ODB786476:ODB786533 OMX786476:OMX786533 OWT786476:OWT786533 PGP786476:PGP786533 PQL786476:PQL786533 QAH786476:QAH786533 QKD786476:QKD786533 QTZ786476:QTZ786533 RDV786476:RDV786533 RNR786476:RNR786533 RXN786476:RXN786533 SHJ786476:SHJ786533 SRF786476:SRF786533 TBB786476:TBB786533 TKX786476:TKX786533 TUT786476:TUT786533 UEP786476:UEP786533 UOL786476:UOL786533 UYH786476:UYH786533 VID786476:VID786533 VRZ786476:VRZ786533 WBV786476:WBV786533 WLR786476:WLR786533 WVN786476:WVN786533 F852012:F852069 JB852012:JB852069 SX852012:SX852069 ACT852012:ACT852069 AMP852012:AMP852069 AWL852012:AWL852069 BGH852012:BGH852069 BQD852012:BQD852069 BZZ852012:BZZ852069 CJV852012:CJV852069 CTR852012:CTR852069 DDN852012:DDN852069 DNJ852012:DNJ852069 DXF852012:DXF852069 EHB852012:EHB852069 EQX852012:EQX852069 FAT852012:FAT852069 FKP852012:FKP852069 FUL852012:FUL852069 GEH852012:GEH852069 GOD852012:GOD852069 GXZ852012:GXZ852069 HHV852012:HHV852069 HRR852012:HRR852069 IBN852012:IBN852069 ILJ852012:ILJ852069 IVF852012:IVF852069 JFB852012:JFB852069 JOX852012:JOX852069 JYT852012:JYT852069 KIP852012:KIP852069 KSL852012:KSL852069 LCH852012:LCH852069 LMD852012:LMD852069 LVZ852012:LVZ852069 MFV852012:MFV852069 MPR852012:MPR852069 MZN852012:MZN852069 NJJ852012:NJJ852069 NTF852012:NTF852069 ODB852012:ODB852069 OMX852012:OMX852069 OWT852012:OWT852069 PGP852012:PGP852069 PQL852012:PQL852069 QAH852012:QAH852069 QKD852012:QKD852069 QTZ852012:QTZ852069 RDV852012:RDV852069 RNR852012:RNR852069 RXN852012:RXN852069 SHJ852012:SHJ852069 SRF852012:SRF852069 TBB852012:TBB852069 TKX852012:TKX852069 TUT852012:TUT852069 UEP852012:UEP852069 UOL852012:UOL852069 UYH852012:UYH852069 VID852012:VID852069 VRZ852012:VRZ852069 WBV852012:WBV852069 WLR852012:WLR852069 WVN852012:WVN852069 F917548:F917605 JB917548:JB917605 SX917548:SX917605 ACT917548:ACT917605 AMP917548:AMP917605 AWL917548:AWL917605 BGH917548:BGH917605 BQD917548:BQD917605 BZZ917548:BZZ917605 CJV917548:CJV917605 CTR917548:CTR917605 DDN917548:DDN917605 DNJ917548:DNJ917605 DXF917548:DXF917605 EHB917548:EHB917605 EQX917548:EQX917605 FAT917548:FAT917605 FKP917548:FKP917605 FUL917548:FUL917605 GEH917548:GEH917605 GOD917548:GOD917605 GXZ917548:GXZ917605 HHV917548:HHV917605 HRR917548:HRR917605 IBN917548:IBN917605 ILJ917548:ILJ917605 IVF917548:IVF917605 JFB917548:JFB917605 JOX917548:JOX917605 JYT917548:JYT917605 KIP917548:KIP917605 KSL917548:KSL917605 LCH917548:LCH917605 LMD917548:LMD917605 LVZ917548:LVZ917605 MFV917548:MFV917605 MPR917548:MPR917605 MZN917548:MZN917605 NJJ917548:NJJ917605 NTF917548:NTF917605 ODB917548:ODB917605 OMX917548:OMX917605 OWT917548:OWT917605 PGP917548:PGP917605 PQL917548:PQL917605 QAH917548:QAH917605 QKD917548:QKD917605 QTZ917548:QTZ917605 RDV917548:RDV917605 RNR917548:RNR917605 RXN917548:RXN917605 SHJ917548:SHJ917605 SRF917548:SRF917605 TBB917548:TBB917605 TKX917548:TKX917605 TUT917548:TUT917605 UEP917548:UEP917605 UOL917548:UOL917605 UYH917548:UYH917605 VID917548:VID917605 VRZ917548:VRZ917605 WBV917548:WBV917605 WLR917548:WLR917605 WVN917548:WVN917605 F983084:F983141 JB983084:JB983141 SX983084:SX983141 ACT983084:ACT983141 AMP983084:AMP983141 AWL983084:AWL983141 BGH983084:BGH983141 BQD983084:BQD983141 BZZ983084:BZZ983141 CJV983084:CJV983141 CTR983084:CTR983141 DDN983084:DDN983141 DNJ983084:DNJ983141 DXF983084:DXF983141 EHB983084:EHB983141 EQX983084:EQX983141 FAT983084:FAT983141 FKP983084:FKP983141 FUL983084:FUL983141 GEH983084:GEH983141 GOD983084:GOD983141 GXZ983084:GXZ983141 HHV983084:HHV983141 HRR983084:HRR983141 IBN983084:IBN983141 ILJ983084:ILJ983141 IVF983084:IVF983141 JFB983084:JFB983141 JOX983084:JOX983141 JYT983084:JYT983141 KIP983084:KIP983141 KSL983084:KSL983141 LCH983084:LCH983141 LMD983084:LMD983141 LVZ983084:LVZ983141 MFV983084:MFV983141 MPR983084:MPR983141 MZN983084:MZN983141 NJJ983084:NJJ983141 NTF983084:NTF983141 ODB983084:ODB983141 OMX983084:OMX983141 OWT983084:OWT983141 PGP983084:PGP983141 PQL983084:PQL983141 QAH983084:QAH983141 QKD983084:QKD983141 QTZ983084:QTZ983141 RDV983084:RDV983141 RNR983084:RNR983141 RXN983084:RXN983141 SHJ983084:SHJ983141 SRF983084:SRF983141 TBB983084:TBB983141 TKX983084:TKX983141 TUT983084:TUT983141 UEP983084:UEP983141 UOL983084:UOL983141 UYH983084:UYH983141 VID983084:VID983141 VRZ983084:VRZ983141 WBV983084:WBV983141 WLR983084:WLR983141 WVN14:WVN101 JB14:JB101 SX14:SX101 ACT14:ACT101 AMP14:AMP101 AWL14:AWL101 BGH14:BGH101 BQD14:BQD101 BZZ14:BZZ101 CJV14:CJV101 CTR14:CTR101 DDN14:DDN101 DNJ14:DNJ101 DXF14:DXF101 EHB14:EHB101 EQX14:EQX101 FAT14:FAT101 FKP14:FKP101 FUL14:FUL101 GEH14:GEH101 GOD14:GOD101 GXZ14:GXZ101 HHV14:HHV101 HRR14:HRR101 IBN14:IBN101 ILJ14:ILJ101 IVF14:IVF101 JFB14:JFB101 JOX14:JOX101 JYT14:JYT101 KIP14:KIP101 KSL14:KSL101 LCH14:LCH101 LMD14:LMD101 LVZ14:LVZ101 MFV14:MFV101 MPR14:MPR101 MZN14:MZN101 NJJ14:NJJ101 NTF14:NTF101 ODB14:ODB101 OMX14:OMX101 OWT14:OWT101 PGP14:PGP101 PQL14:PQL101 QAH14:QAH101 QKD14:QKD101 QTZ14:QTZ101 RDV14:RDV101 RNR14:RNR101 RXN14:RXN101 SHJ14:SHJ101 SRF14:SRF101 TBB14:TBB101 TKX14:TKX101 TUT14:TUT101 UEP14:UEP101 UOL14:UOL101 UYH14:UYH101 VID14:VID101 VRZ14:VRZ101 WBV14:WBV101 WLR14:WLR101">
      <formula1>$V$1:$V$3</formula1>
    </dataValidation>
    <dataValidation type="list" allowBlank="1" showInputMessage="1" showErrorMessage="1" sqref="B11">
      <formula1>$X$1:$X$12</formula1>
    </dataValidation>
  </dataValidations>
  <pageMargins left="0.70866141732283472" right="0.70866141732283472" top="0.35433070866141736" bottom="0.35433070866141736" header="0.31496062992125984" footer="0.31496062992125984"/>
  <pageSetup paperSize="9" scale="7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Y15"/>
  <sheetViews>
    <sheetView zoomScaleNormal="100" zoomScaleSheetLayoutView="80" workbookViewId="0">
      <selection activeCell="D27" sqref="D27"/>
    </sheetView>
  </sheetViews>
  <sheetFormatPr baseColWidth="10" defaultRowHeight="12.75"/>
  <cols>
    <col min="1" max="1" width="15.5703125" customWidth="1"/>
    <col min="2" max="2" width="54.85546875" customWidth="1"/>
    <col min="3" max="3" width="12.7109375" customWidth="1"/>
    <col min="4" max="4" width="35.7109375" customWidth="1"/>
    <col min="5" max="5" width="15" customWidth="1"/>
    <col min="6" max="8" width="11.85546875" customWidth="1"/>
    <col min="9" max="9" width="12.7109375" customWidth="1"/>
    <col min="10" max="10" width="15" customWidth="1"/>
    <col min="11" max="11" width="15" bestFit="1" customWidth="1"/>
    <col min="12" max="12" width="11.85546875" customWidth="1"/>
    <col min="13" max="13" width="12.7109375" customWidth="1"/>
    <col min="14" max="14" width="13.85546875" customWidth="1"/>
    <col min="17" max="19" width="13.5703125" customWidth="1"/>
    <col min="20" max="20" width="23.42578125" customWidth="1"/>
    <col min="24" max="24" width="15.5703125" customWidth="1"/>
    <col min="257" max="257" width="15.5703125" customWidth="1"/>
    <col min="258" max="258" width="54.85546875" customWidth="1"/>
    <col min="259" max="259" width="12.7109375" customWidth="1"/>
    <col min="260" max="260" width="35.7109375" customWidth="1"/>
    <col min="261" max="261" width="15" customWidth="1"/>
    <col min="262" max="264" width="11.85546875" customWidth="1"/>
    <col min="265" max="265" width="12.7109375" customWidth="1"/>
    <col min="266" max="266" width="15" customWidth="1"/>
    <col min="267" max="267" width="15" bestFit="1" customWidth="1"/>
    <col min="268" max="268" width="11.85546875" customWidth="1"/>
    <col min="269" max="269" width="12.7109375" customWidth="1"/>
    <col min="270" max="270" width="13.85546875" customWidth="1"/>
    <col min="273" max="275" width="13.5703125" customWidth="1"/>
    <col min="513" max="513" width="15.5703125" customWidth="1"/>
    <col min="514" max="514" width="54.85546875" customWidth="1"/>
    <col min="515" max="515" width="12.7109375" customWidth="1"/>
    <col min="516" max="516" width="35.7109375" customWidth="1"/>
    <col min="517" max="517" width="15" customWidth="1"/>
    <col min="518" max="520" width="11.85546875" customWidth="1"/>
    <col min="521" max="521" width="12.7109375" customWidth="1"/>
    <col min="522" max="522" width="15" customWidth="1"/>
    <col min="523" max="523" width="15" bestFit="1" customWidth="1"/>
    <col min="524" max="524" width="11.85546875" customWidth="1"/>
    <col min="525" max="525" width="12.7109375" customWidth="1"/>
    <col min="526" max="526" width="13.85546875" customWidth="1"/>
    <col min="529" max="531" width="13.5703125" customWidth="1"/>
    <col min="769" max="769" width="15.5703125" customWidth="1"/>
    <col min="770" max="770" width="54.85546875" customWidth="1"/>
    <col min="771" max="771" width="12.7109375" customWidth="1"/>
    <col min="772" max="772" width="35.7109375" customWidth="1"/>
    <col min="773" max="773" width="15" customWidth="1"/>
    <col min="774" max="776" width="11.85546875" customWidth="1"/>
    <col min="777" max="777" width="12.7109375" customWidth="1"/>
    <col min="778" max="778" width="15" customWidth="1"/>
    <col min="779" max="779" width="15" bestFit="1" customWidth="1"/>
    <col min="780" max="780" width="11.85546875" customWidth="1"/>
    <col min="781" max="781" width="12.7109375" customWidth="1"/>
    <col min="782" max="782" width="13.85546875" customWidth="1"/>
    <col min="785" max="787" width="13.5703125" customWidth="1"/>
    <col min="1025" max="1025" width="15.5703125" customWidth="1"/>
    <col min="1026" max="1026" width="54.85546875" customWidth="1"/>
    <col min="1027" max="1027" width="12.7109375" customWidth="1"/>
    <col min="1028" max="1028" width="35.7109375" customWidth="1"/>
    <col min="1029" max="1029" width="15" customWidth="1"/>
    <col min="1030" max="1032" width="11.85546875" customWidth="1"/>
    <col min="1033" max="1033" width="12.7109375" customWidth="1"/>
    <col min="1034" max="1034" width="15" customWidth="1"/>
    <col min="1035" max="1035" width="15" bestFit="1" customWidth="1"/>
    <col min="1036" max="1036" width="11.85546875" customWidth="1"/>
    <col min="1037" max="1037" width="12.7109375" customWidth="1"/>
    <col min="1038" max="1038" width="13.85546875" customWidth="1"/>
    <col min="1041" max="1043" width="13.5703125" customWidth="1"/>
    <col min="1281" max="1281" width="15.5703125" customWidth="1"/>
    <col min="1282" max="1282" width="54.85546875" customWidth="1"/>
    <col min="1283" max="1283" width="12.7109375" customWidth="1"/>
    <col min="1284" max="1284" width="35.7109375" customWidth="1"/>
    <col min="1285" max="1285" width="15" customWidth="1"/>
    <col min="1286" max="1288" width="11.85546875" customWidth="1"/>
    <col min="1289" max="1289" width="12.7109375" customWidth="1"/>
    <col min="1290" max="1290" width="15" customWidth="1"/>
    <col min="1291" max="1291" width="15" bestFit="1" customWidth="1"/>
    <col min="1292" max="1292" width="11.85546875" customWidth="1"/>
    <col min="1293" max="1293" width="12.7109375" customWidth="1"/>
    <col min="1294" max="1294" width="13.85546875" customWidth="1"/>
    <col min="1297" max="1299" width="13.5703125" customWidth="1"/>
    <col min="1537" max="1537" width="15.5703125" customWidth="1"/>
    <col min="1538" max="1538" width="54.85546875" customWidth="1"/>
    <col min="1539" max="1539" width="12.7109375" customWidth="1"/>
    <col min="1540" max="1540" width="35.7109375" customWidth="1"/>
    <col min="1541" max="1541" width="15" customWidth="1"/>
    <col min="1542" max="1544" width="11.85546875" customWidth="1"/>
    <col min="1545" max="1545" width="12.7109375" customWidth="1"/>
    <col min="1546" max="1546" width="15" customWidth="1"/>
    <col min="1547" max="1547" width="15" bestFit="1" customWidth="1"/>
    <col min="1548" max="1548" width="11.85546875" customWidth="1"/>
    <col min="1549" max="1549" width="12.7109375" customWidth="1"/>
    <col min="1550" max="1550" width="13.85546875" customWidth="1"/>
    <col min="1553" max="1555" width="13.5703125" customWidth="1"/>
    <col min="1793" max="1793" width="15.5703125" customWidth="1"/>
    <col min="1794" max="1794" width="54.85546875" customWidth="1"/>
    <col min="1795" max="1795" width="12.7109375" customWidth="1"/>
    <col min="1796" max="1796" width="35.7109375" customWidth="1"/>
    <col min="1797" max="1797" width="15" customWidth="1"/>
    <col min="1798" max="1800" width="11.85546875" customWidth="1"/>
    <col min="1801" max="1801" width="12.7109375" customWidth="1"/>
    <col min="1802" max="1802" width="15" customWidth="1"/>
    <col min="1803" max="1803" width="15" bestFit="1" customWidth="1"/>
    <col min="1804" max="1804" width="11.85546875" customWidth="1"/>
    <col min="1805" max="1805" width="12.7109375" customWidth="1"/>
    <col min="1806" max="1806" width="13.85546875" customWidth="1"/>
    <col min="1809" max="1811" width="13.5703125" customWidth="1"/>
    <col min="2049" max="2049" width="15.5703125" customWidth="1"/>
    <col min="2050" max="2050" width="54.85546875" customWidth="1"/>
    <col min="2051" max="2051" width="12.7109375" customWidth="1"/>
    <col min="2052" max="2052" width="35.7109375" customWidth="1"/>
    <col min="2053" max="2053" width="15" customWidth="1"/>
    <col min="2054" max="2056" width="11.85546875" customWidth="1"/>
    <col min="2057" max="2057" width="12.7109375" customWidth="1"/>
    <col min="2058" max="2058" width="15" customWidth="1"/>
    <col min="2059" max="2059" width="15" bestFit="1" customWidth="1"/>
    <col min="2060" max="2060" width="11.85546875" customWidth="1"/>
    <col min="2061" max="2061" width="12.7109375" customWidth="1"/>
    <col min="2062" max="2062" width="13.85546875" customWidth="1"/>
    <col min="2065" max="2067" width="13.5703125" customWidth="1"/>
    <col min="2305" max="2305" width="15.5703125" customWidth="1"/>
    <col min="2306" max="2306" width="54.85546875" customWidth="1"/>
    <col min="2307" max="2307" width="12.7109375" customWidth="1"/>
    <col min="2308" max="2308" width="35.7109375" customWidth="1"/>
    <col min="2309" max="2309" width="15" customWidth="1"/>
    <col min="2310" max="2312" width="11.85546875" customWidth="1"/>
    <col min="2313" max="2313" width="12.7109375" customWidth="1"/>
    <col min="2314" max="2314" width="15" customWidth="1"/>
    <col min="2315" max="2315" width="15" bestFit="1" customWidth="1"/>
    <col min="2316" max="2316" width="11.85546875" customWidth="1"/>
    <col min="2317" max="2317" width="12.7109375" customWidth="1"/>
    <col min="2318" max="2318" width="13.85546875" customWidth="1"/>
    <col min="2321" max="2323" width="13.5703125" customWidth="1"/>
    <col min="2561" max="2561" width="15.5703125" customWidth="1"/>
    <col min="2562" max="2562" width="54.85546875" customWidth="1"/>
    <col min="2563" max="2563" width="12.7109375" customWidth="1"/>
    <col min="2564" max="2564" width="35.7109375" customWidth="1"/>
    <col min="2565" max="2565" width="15" customWidth="1"/>
    <col min="2566" max="2568" width="11.85546875" customWidth="1"/>
    <col min="2569" max="2569" width="12.7109375" customWidth="1"/>
    <col min="2570" max="2570" width="15" customWidth="1"/>
    <col min="2571" max="2571" width="15" bestFit="1" customWidth="1"/>
    <col min="2572" max="2572" width="11.85546875" customWidth="1"/>
    <col min="2573" max="2573" width="12.7109375" customWidth="1"/>
    <col min="2574" max="2574" width="13.85546875" customWidth="1"/>
    <col min="2577" max="2579" width="13.5703125" customWidth="1"/>
    <col min="2817" max="2817" width="15.5703125" customWidth="1"/>
    <col min="2818" max="2818" width="54.85546875" customWidth="1"/>
    <col min="2819" max="2819" width="12.7109375" customWidth="1"/>
    <col min="2820" max="2820" width="35.7109375" customWidth="1"/>
    <col min="2821" max="2821" width="15" customWidth="1"/>
    <col min="2822" max="2824" width="11.85546875" customWidth="1"/>
    <col min="2825" max="2825" width="12.7109375" customWidth="1"/>
    <col min="2826" max="2826" width="15" customWidth="1"/>
    <col min="2827" max="2827" width="15" bestFit="1" customWidth="1"/>
    <col min="2828" max="2828" width="11.85546875" customWidth="1"/>
    <col min="2829" max="2829" width="12.7109375" customWidth="1"/>
    <col min="2830" max="2830" width="13.85546875" customWidth="1"/>
    <col min="2833" max="2835" width="13.5703125" customWidth="1"/>
    <col min="3073" max="3073" width="15.5703125" customWidth="1"/>
    <col min="3074" max="3074" width="54.85546875" customWidth="1"/>
    <col min="3075" max="3075" width="12.7109375" customWidth="1"/>
    <col min="3076" max="3076" width="35.7109375" customWidth="1"/>
    <col min="3077" max="3077" width="15" customWidth="1"/>
    <col min="3078" max="3080" width="11.85546875" customWidth="1"/>
    <col min="3081" max="3081" width="12.7109375" customWidth="1"/>
    <col min="3082" max="3082" width="15" customWidth="1"/>
    <col min="3083" max="3083" width="15" bestFit="1" customWidth="1"/>
    <col min="3084" max="3084" width="11.85546875" customWidth="1"/>
    <col min="3085" max="3085" width="12.7109375" customWidth="1"/>
    <col min="3086" max="3086" width="13.85546875" customWidth="1"/>
    <col min="3089" max="3091" width="13.5703125" customWidth="1"/>
    <col min="3329" max="3329" width="15.5703125" customWidth="1"/>
    <col min="3330" max="3330" width="54.85546875" customWidth="1"/>
    <col min="3331" max="3331" width="12.7109375" customWidth="1"/>
    <col min="3332" max="3332" width="35.7109375" customWidth="1"/>
    <col min="3333" max="3333" width="15" customWidth="1"/>
    <col min="3334" max="3336" width="11.85546875" customWidth="1"/>
    <col min="3337" max="3337" width="12.7109375" customWidth="1"/>
    <col min="3338" max="3338" width="15" customWidth="1"/>
    <col min="3339" max="3339" width="15" bestFit="1" customWidth="1"/>
    <col min="3340" max="3340" width="11.85546875" customWidth="1"/>
    <col min="3341" max="3341" width="12.7109375" customWidth="1"/>
    <col min="3342" max="3342" width="13.85546875" customWidth="1"/>
    <col min="3345" max="3347" width="13.5703125" customWidth="1"/>
    <col min="3585" max="3585" width="15.5703125" customWidth="1"/>
    <col min="3586" max="3586" width="54.85546875" customWidth="1"/>
    <col min="3587" max="3587" width="12.7109375" customWidth="1"/>
    <col min="3588" max="3588" width="35.7109375" customWidth="1"/>
    <col min="3589" max="3589" width="15" customWidth="1"/>
    <col min="3590" max="3592" width="11.85546875" customWidth="1"/>
    <col min="3593" max="3593" width="12.7109375" customWidth="1"/>
    <col min="3594" max="3594" width="15" customWidth="1"/>
    <col min="3595" max="3595" width="15" bestFit="1" customWidth="1"/>
    <col min="3596" max="3596" width="11.85546875" customWidth="1"/>
    <col min="3597" max="3597" width="12.7109375" customWidth="1"/>
    <col min="3598" max="3598" width="13.85546875" customWidth="1"/>
    <col min="3601" max="3603" width="13.5703125" customWidth="1"/>
    <col min="3841" max="3841" width="15.5703125" customWidth="1"/>
    <col min="3842" max="3842" width="54.85546875" customWidth="1"/>
    <col min="3843" max="3843" width="12.7109375" customWidth="1"/>
    <col min="3844" max="3844" width="35.7109375" customWidth="1"/>
    <col min="3845" max="3845" width="15" customWidth="1"/>
    <col min="3846" max="3848" width="11.85546875" customWidth="1"/>
    <col min="3849" max="3849" width="12.7109375" customWidth="1"/>
    <col min="3850" max="3850" width="15" customWidth="1"/>
    <col min="3851" max="3851" width="15" bestFit="1" customWidth="1"/>
    <col min="3852" max="3852" width="11.85546875" customWidth="1"/>
    <col min="3853" max="3853" width="12.7109375" customWidth="1"/>
    <col min="3854" max="3854" width="13.85546875" customWidth="1"/>
    <col min="3857" max="3859" width="13.5703125" customWidth="1"/>
    <col min="4097" max="4097" width="15.5703125" customWidth="1"/>
    <col min="4098" max="4098" width="54.85546875" customWidth="1"/>
    <col min="4099" max="4099" width="12.7109375" customWidth="1"/>
    <col min="4100" max="4100" width="35.7109375" customWidth="1"/>
    <col min="4101" max="4101" width="15" customWidth="1"/>
    <col min="4102" max="4104" width="11.85546875" customWidth="1"/>
    <col min="4105" max="4105" width="12.7109375" customWidth="1"/>
    <col min="4106" max="4106" width="15" customWidth="1"/>
    <col min="4107" max="4107" width="15" bestFit="1" customWidth="1"/>
    <col min="4108" max="4108" width="11.85546875" customWidth="1"/>
    <col min="4109" max="4109" width="12.7109375" customWidth="1"/>
    <col min="4110" max="4110" width="13.85546875" customWidth="1"/>
    <col min="4113" max="4115" width="13.5703125" customWidth="1"/>
    <col min="4353" max="4353" width="15.5703125" customWidth="1"/>
    <col min="4354" max="4354" width="54.85546875" customWidth="1"/>
    <col min="4355" max="4355" width="12.7109375" customWidth="1"/>
    <col min="4356" max="4356" width="35.7109375" customWidth="1"/>
    <col min="4357" max="4357" width="15" customWidth="1"/>
    <col min="4358" max="4360" width="11.85546875" customWidth="1"/>
    <col min="4361" max="4361" width="12.7109375" customWidth="1"/>
    <col min="4362" max="4362" width="15" customWidth="1"/>
    <col min="4363" max="4363" width="15" bestFit="1" customWidth="1"/>
    <col min="4364" max="4364" width="11.85546875" customWidth="1"/>
    <col min="4365" max="4365" width="12.7109375" customWidth="1"/>
    <col min="4366" max="4366" width="13.85546875" customWidth="1"/>
    <col min="4369" max="4371" width="13.5703125" customWidth="1"/>
    <col min="4609" max="4609" width="15.5703125" customWidth="1"/>
    <col min="4610" max="4610" width="54.85546875" customWidth="1"/>
    <col min="4611" max="4611" width="12.7109375" customWidth="1"/>
    <col min="4612" max="4612" width="35.7109375" customWidth="1"/>
    <col min="4613" max="4613" width="15" customWidth="1"/>
    <col min="4614" max="4616" width="11.85546875" customWidth="1"/>
    <col min="4617" max="4617" width="12.7109375" customWidth="1"/>
    <col min="4618" max="4618" width="15" customWidth="1"/>
    <col min="4619" max="4619" width="15" bestFit="1" customWidth="1"/>
    <col min="4620" max="4620" width="11.85546875" customWidth="1"/>
    <col min="4621" max="4621" width="12.7109375" customWidth="1"/>
    <col min="4622" max="4622" width="13.85546875" customWidth="1"/>
    <col min="4625" max="4627" width="13.5703125" customWidth="1"/>
    <col min="4865" max="4865" width="15.5703125" customWidth="1"/>
    <col min="4866" max="4866" width="54.85546875" customWidth="1"/>
    <col min="4867" max="4867" width="12.7109375" customWidth="1"/>
    <col min="4868" max="4868" width="35.7109375" customWidth="1"/>
    <col min="4869" max="4869" width="15" customWidth="1"/>
    <col min="4870" max="4872" width="11.85546875" customWidth="1"/>
    <col min="4873" max="4873" width="12.7109375" customWidth="1"/>
    <col min="4874" max="4874" width="15" customWidth="1"/>
    <col min="4875" max="4875" width="15" bestFit="1" customWidth="1"/>
    <col min="4876" max="4876" width="11.85546875" customWidth="1"/>
    <col min="4877" max="4877" width="12.7109375" customWidth="1"/>
    <col min="4878" max="4878" width="13.85546875" customWidth="1"/>
    <col min="4881" max="4883" width="13.5703125" customWidth="1"/>
    <col min="5121" max="5121" width="15.5703125" customWidth="1"/>
    <col min="5122" max="5122" width="54.85546875" customWidth="1"/>
    <col min="5123" max="5123" width="12.7109375" customWidth="1"/>
    <col min="5124" max="5124" width="35.7109375" customWidth="1"/>
    <col min="5125" max="5125" width="15" customWidth="1"/>
    <col min="5126" max="5128" width="11.85546875" customWidth="1"/>
    <col min="5129" max="5129" width="12.7109375" customWidth="1"/>
    <col min="5130" max="5130" width="15" customWidth="1"/>
    <col min="5131" max="5131" width="15" bestFit="1" customWidth="1"/>
    <col min="5132" max="5132" width="11.85546875" customWidth="1"/>
    <col min="5133" max="5133" width="12.7109375" customWidth="1"/>
    <col min="5134" max="5134" width="13.85546875" customWidth="1"/>
    <col min="5137" max="5139" width="13.5703125" customWidth="1"/>
    <col min="5377" max="5377" width="15.5703125" customWidth="1"/>
    <col min="5378" max="5378" width="54.85546875" customWidth="1"/>
    <col min="5379" max="5379" width="12.7109375" customWidth="1"/>
    <col min="5380" max="5380" width="35.7109375" customWidth="1"/>
    <col min="5381" max="5381" width="15" customWidth="1"/>
    <col min="5382" max="5384" width="11.85546875" customWidth="1"/>
    <col min="5385" max="5385" width="12.7109375" customWidth="1"/>
    <col min="5386" max="5386" width="15" customWidth="1"/>
    <col min="5387" max="5387" width="15" bestFit="1" customWidth="1"/>
    <col min="5388" max="5388" width="11.85546875" customWidth="1"/>
    <col min="5389" max="5389" width="12.7109375" customWidth="1"/>
    <col min="5390" max="5390" width="13.85546875" customWidth="1"/>
    <col min="5393" max="5395" width="13.5703125" customWidth="1"/>
    <col min="5633" max="5633" width="15.5703125" customWidth="1"/>
    <col min="5634" max="5634" width="54.85546875" customWidth="1"/>
    <col min="5635" max="5635" width="12.7109375" customWidth="1"/>
    <col min="5636" max="5636" width="35.7109375" customWidth="1"/>
    <col min="5637" max="5637" width="15" customWidth="1"/>
    <col min="5638" max="5640" width="11.85546875" customWidth="1"/>
    <col min="5641" max="5641" width="12.7109375" customWidth="1"/>
    <col min="5642" max="5642" width="15" customWidth="1"/>
    <col min="5643" max="5643" width="15" bestFit="1" customWidth="1"/>
    <col min="5644" max="5644" width="11.85546875" customWidth="1"/>
    <col min="5645" max="5645" width="12.7109375" customWidth="1"/>
    <col min="5646" max="5646" width="13.85546875" customWidth="1"/>
    <col min="5649" max="5651" width="13.5703125" customWidth="1"/>
    <col min="5889" max="5889" width="15.5703125" customWidth="1"/>
    <col min="5890" max="5890" width="54.85546875" customWidth="1"/>
    <col min="5891" max="5891" width="12.7109375" customWidth="1"/>
    <col min="5892" max="5892" width="35.7109375" customWidth="1"/>
    <col min="5893" max="5893" width="15" customWidth="1"/>
    <col min="5894" max="5896" width="11.85546875" customWidth="1"/>
    <col min="5897" max="5897" width="12.7109375" customWidth="1"/>
    <col min="5898" max="5898" width="15" customWidth="1"/>
    <col min="5899" max="5899" width="15" bestFit="1" customWidth="1"/>
    <col min="5900" max="5900" width="11.85546875" customWidth="1"/>
    <col min="5901" max="5901" width="12.7109375" customWidth="1"/>
    <col min="5902" max="5902" width="13.85546875" customWidth="1"/>
    <col min="5905" max="5907" width="13.5703125" customWidth="1"/>
    <col min="6145" max="6145" width="15.5703125" customWidth="1"/>
    <col min="6146" max="6146" width="54.85546875" customWidth="1"/>
    <col min="6147" max="6147" width="12.7109375" customWidth="1"/>
    <col min="6148" max="6148" width="35.7109375" customWidth="1"/>
    <col min="6149" max="6149" width="15" customWidth="1"/>
    <col min="6150" max="6152" width="11.85546875" customWidth="1"/>
    <col min="6153" max="6153" width="12.7109375" customWidth="1"/>
    <col min="6154" max="6154" width="15" customWidth="1"/>
    <col min="6155" max="6155" width="15" bestFit="1" customWidth="1"/>
    <col min="6156" max="6156" width="11.85546875" customWidth="1"/>
    <col min="6157" max="6157" width="12.7109375" customWidth="1"/>
    <col min="6158" max="6158" width="13.85546875" customWidth="1"/>
    <col min="6161" max="6163" width="13.5703125" customWidth="1"/>
    <col min="6401" max="6401" width="15.5703125" customWidth="1"/>
    <col min="6402" max="6402" width="54.85546875" customWidth="1"/>
    <col min="6403" max="6403" width="12.7109375" customWidth="1"/>
    <col min="6404" max="6404" width="35.7109375" customWidth="1"/>
    <col min="6405" max="6405" width="15" customWidth="1"/>
    <col min="6406" max="6408" width="11.85546875" customWidth="1"/>
    <col min="6409" max="6409" width="12.7109375" customWidth="1"/>
    <col min="6410" max="6410" width="15" customWidth="1"/>
    <col min="6411" max="6411" width="15" bestFit="1" customWidth="1"/>
    <col min="6412" max="6412" width="11.85546875" customWidth="1"/>
    <col min="6413" max="6413" width="12.7109375" customWidth="1"/>
    <col min="6414" max="6414" width="13.85546875" customWidth="1"/>
    <col min="6417" max="6419" width="13.5703125" customWidth="1"/>
    <col min="6657" max="6657" width="15.5703125" customWidth="1"/>
    <col min="6658" max="6658" width="54.85546875" customWidth="1"/>
    <col min="6659" max="6659" width="12.7109375" customWidth="1"/>
    <col min="6660" max="6660" width="35.7109375" customWidth="1"/>
    <col min="6661" max="6661" width="15" customWidth="1"/>
    <col min="6662" max="6664" width="11.85546875" customWidth="1"/>
    <col min="6665" max="6665" width="12.7109375" customWidth="1"/>
    <col min="6666" max="6666" width="15" customWidth="1"/>
    <col min="6667" max="6667" width="15" bestFit="1" customWidth="1"/>
    <col min="6668" max="6668" width="11.85546875" customWidth="1"/>
    <col min="6669" max="6669" width="12.7109375" customWidth="1"/>
    <col min="6670" max="6670" width="13.85546875" customWidth="1"/>
    <col min="6673" max="6675" width="13.5703125" customWidth="1"/>
    <col min="6913" max="6913" width="15.5703125" customWidth="1"/>
    <col min="6914" max="6914" width="54.85546875" customWidth="1"/>
    <col min="6915" max="6915" width="12.7109375" customWidth="1"/>
    <col min="6916" max="6916" width="35.7109375" customWidth="1"/>
    <col min="6917" max="6917" width="15" customWidth="1"/>
    <col min="6918" max="6920" width="11.85546875" customWidth="1"/>
    <col min="6921" max="6921" width="12.7109375" customWidth="1"/>
    <col min="6922" max="6922" width="15" customWidth="1"/>
    <col min="6923" max="6923" width="15" bestFit="1" customWidth="1"/>
    <col min="6924" max="6924" width="11.85546875" customWidth="1"/>
    <col min="6925" max="6925" width="12.7109375" customWidth="1"/>
    <col min="6926" max="6926" width="13.85546875" customWidth="1"/>
    <col min="6929" max="6931" width="13.5703125" customWidth="1"/>
    <col min="7169" max="7169" width="15.5703125" customWidth="1"/>
    <col min="7170" max="7170" width="54.85546875" customWidth="1"/>
    <col min="7171" max="7171" width="12.7109375" customWidth="1"/>
    <col min="7172" max="7172" width="35.7109375" customWidth="1"/>
    <col min="7173" max="7173" width="15" customWidth="1"/>
    <col min="7174" max="7176" width="11.85546875" customWidth="1"/>
    <col min="7177" max="7177" width="12.7109375" customWidth="1"/>
    <col min="7178" max="7178" width="15" customWidth="1"/>
    <col min="7179" max="7179" width="15" bestFit="1" customWidth="1"/>
    <col min="7180" max="7180" width="11.85546875" customWidth="1"/>
    <col min="7181" max="7181" width="12.7109375" customWidth="1"/>
    <col min="7182" max="7182" width="13.85546875" customWidth="1"/>
    <col min="7185" max="7187" width="13.5703125" customWidth="1"/>
    <col min="7425" max="7425" width="15.5703125" customWidth="1"/>
    <col min="7426" max="7426" width="54.85546875" customWidth="1"/>
    <col min="7427" max="7427" width="12.7109375" customWidth="1"/>
    <col min="7428" max="7428" width="35.7109375" customWidth="1"/>
    <col min="7429" max="7429" width="15" customWidth="1"/>
    <col min="7430" max="7432" width="11.85546875" customWidth="1"/>
    <col min="7433" max="7433" width="12.7109375" customWidth="1"/>
    <col min="7434" max="7434" width="15" customWidth="1"/>
    <col min="7435" max="7435" width="15" bestFit="1" customWidth="1"/>
    <col min="7436" max="7436" width="11.85546875" customWidth="1"/>
    <col min="7437" max="7437" width="12.7109375" customWidth="1"/>
    <col min="7438" max="7438" width="13.85546875" customWidth="1"/>
    <col min="7441" max="7443" width="13.5703125" customWidth="1"/>
    <col min="7681" max="7681" width="15.5703125" customWidth="1"/>
    <col min="7682" max="7682" width="54.85546875" customWidth="1"/>
    <col min="7683" max="7683" width="12.7109375" customWidth="1"/>
    <col min="7684" max="7684" width="35.7109375" customWidth="1"/>
    <col min="7685" max="7685" width="15" customWidth="1"/>
    <col min="7686" max="7688" width="11.85546875" customWidth="1"/>
    <col min="7689" max="7689" width="12.7109375" customWidth="1"/>
    <col min="7690" max="7690" width="15" customWidth="1"/>
    <col min="7691" max="7691" width="15" bestFit="1" customWidth="1"/>
    <col min="7692" max="7692" width="11.85546875" customWidth="1"/>
    <col min="7693" max="7693" width="12.7109375" customWidth="1"/>
    <col min="7694" max="7694" width="13.85546875" customWidth="1"/>
    <col min="7697" max="7699" width="13.5703125" customWidth="1"/>
    <col min="7937" max="7937" width="15.5703125" customWidth="1"/>
    <col min="7938" max="7938" width="54.85546875" customWidth="1"/>
    <col min="7939" max="7939" width="12.7109375" customWidth="1"/>
    <col min="7940" max="7940" width="35.7109375" customWidth="1"/>
    <col min="7941" max="7941" width="15" customWidth="1"/>
    <col min="7942" max="7944" width="11.85546875" customWidth="1"/>
    <col min="7945" max="7945" width="12.7109375" customWidth="1"/>
    <col min="7946" max="7946" width="15" customWidth="1"/>
    <col min="7947" max="7947" width="15" bestFit="1" customWidth="1"/>
    <col min="7948" max="7948" width="11.85546875" customWidth="1"/>
    <col min="7949" max="7949" width="12.7109375" customWidth="1"/>
    <col min="7950" max="7950" width="13.85546875" customWidth="1"/>
    <col min="7953" max="7955" width="13.5703125" customWidth="1"/>
    <col min="8193" max="8193" width="15.5703125" customWidth="1"/>
    <col min="8194" max="8194" width="54.85546875" customWidth="1"/>
    <col min="8195" max="8195" width="12.7109375" customWidth="1"/>
    <col min="8196" max="8196" width="35.7109375" customWidth="1"/>
    <col min="8197" max="8197" width="15" customWidth="1"/>
    <col min="8198" max="8200" width="11.85546875" customWidth="1"/>
    <col min="8201" max="8201" width="12.7109375" customWidth="1"/>
    <col min="8202" max="8202" width="15" customWidth="1"/>
    <col min="8203" max="8203" width="15" bestFit="1" customWidth="1"/>
    <col min="8204" max="8204" width="11.85546875" customWidth="1"/>
    <col min="8205" max="8205" width="12.7109375" customWidth="1"/>
    <col min="8206" max="8206" width="13.85546875" customWidth="1"/>
    <col min="8209" max="8211" width="13.5703125" customWidth="1"/>
    <col min="8449" max="8449" width="15.5703125" customWidth="1"/>
    <col min="8450" max="8450" width="54.85546875" customWidth="1"/>
    <col min="8451" max="8451" width="12.7109375" customWidth="1"/>
    <col min="8452" max="8452" width="35.7109375" customWidth="1"/>
    <col min="8453" max="8453" width="15" customWidth="1"/>
    <col min="8454" max="8456" width="11.85546875" customWidth="1"/>
    <col min="8457" max="8457" width="12.7109375" customWidth="1"/>
    <col min="8458" max="8458" width="15" customWidth="1"/>
    <col min="8459" max="8459" width="15" bestFit="1" customWidth="1"/>
    <col min="8460" max="8460" width="11.85546875" customWidth="1"/>
    <col min="8461" max="8461" width="12.7109375" customWidth="1"/>
    <col min="8462" max="8462" width="13.85546875" customWidth="1"/>
    <col min="8465" max="8467" width="13.5703125" customWidth="1"/>
    <col min="8705" max="8705" width="15.5703125" customWidth="1"/>
    <col min="8706" max="8706" width="54.85546875" customWidth="1"/>
    <col min="8707" max="8707" width="12.7109375" customWidth="1"/>
    <col min="8708" max="8708" width="35.7109375" customWidth="1"/>
    <col min="8709" max="8709" width="15" customWidth="1"/>
    <col min="8710" max="8712" width="11.85546875" customWidth="1"/>
    <col min="8713" max="8713" width="12.7109375" customWidth="1"/>
    <col min="8714" max="8714" width="15" customWidth="1"/>
    <col min="8715" max="8715" width="15" bestFit="1" customWidth="1"/>
    <col min="8716" max="8716" width="11.85546875" customWidth="1"/>
    <col min="8717" max="8717" width="12.7109375" customWidth="1"/>
    <col min="8718" max="8718" width="13.85546875" customWidth="1"/>
    <col min="8721" max="8723" width="13.5703125" customWidth="1"/>
    <col min="8961" max="8961" width="15.5703125" customWidth="1"/>
    <col min="8962" max="8962" width="54.85546875" customWidth="1"/>
    <col min="8963" max="8963" width="12.7109375" customWidth="1"/>
    <col min="8964" max="8964" width="35.7109375" customWidth="1"/>
    <col min="8965" max="8965" width="15" customWidth="1"/>
    <col min="8966" max="8968" width="11.85546875" customWidth="1"/>
    <col min="8969" max="8969" width="12.7109375" customWidth="1"/>
    <col min="8970" max="8970" width="15" customWidth="1"/>
    <col min="8971" max="8971" width="15" bestFit="1" customWidth="1"/>
    <col min="8972" max="8972" width="11.85546875" customWidth="1"/>
    <col min="8973" max="8973" width="12.7109375" customWidth="1"/>
    <col min="8974" max="8974" width="13.85546875" customWidth="1"/>
    <col min="8977" max="8979" width="13.5703125" customWidth="1"/>
    <col min="9217" max="9217" width="15.5703125" customWidth="1"/>
    <col min="9218" max="9218" width="54.85546875" customWidth="1"/>
    <col min="9219" max="9219" width="12.7109375" customWidth="1"/>
    <col min="9220" max="9220" width="35.7109375" customWidth="1"/>
    <col min="9221" max="9221" width="15" customWidth="1"/>
    <col min="9222" max="9224" width="11.85546875" customWidth="1"/>
    <col min="9225" max="9225" width="12.7109375" customWidth="1"/>
    <col min="9226" max="9226" width="15" customWidth="1"/>
    <col min="9227" max="9227" width="15" bestFit="1" customWidth="1"/>
    <col min="9228" max="9228" width="11.85546875" customWidth="1"/>
    <col min="9229" max="9229" width="12.7109375" customWidth="1"/>
    <col min="9230" max="9230" width="13.85546875" customWidth="1"/>
    <col min="9233" max="9235" width="13.5703125" customWidth="1"/>
    <col min="9473" max="9473" width="15.5703125" customWidth="1"/>
    <col min="9474" max="9474" width="54.85546875" customWidth="1"/>
    <col min="9475" max="9475" width="12.7109375" customWidth="1"/>
    <col min="9476" max="9476" width="35.7109375" customWidth="1"/>
    <col min="9477" max="9477" width="15" customWidth="1"/>
    <col min="9478" max="9480" width="11.85546875" customWidth="1"/>
    <col min="9481" max="9481" width="12.7109375" customWidth="1"/>
    <col min="9482" max="9482" width="15" customWidth="1"/>
    <col min="9483" max="9483" width="15" bestFit="1" customWidth="1"/>
    <col min="9484" max="9484" width="11.85546875" customWidth="1"/>
    <col min="9485" max="9485" width="12.7109375" customWidth="1"/>
    <col min="9486" max="9486" width="13.85546875" customWidth="1"/>
    <col min="9489" max="9491" width="13.5703125" customWidth="1"/>
    <col min="9729" max="9729" width="15.5703125" customWidth="1"/>
    <col min="9730" max="9730" width="54.85546875" customWidth="1"/>
    <col min="9731" max="9731" width="12.7109375" customWidth="1"/>
    <col min="9732" max="9732" width="35.7109375" customWidth="1"/>
    <col min="9733" max="9733" width="15" customWidth="1"/>
    <col min="9734" max="9736" width="11.85546875" customWidth="1"/>
    <col min="9737" max="9737" width="12.7109375" customWidth="1"/>
    <col min="9738" max="9738" width="15" customWidth="1"/>
    <col min="9739" max="9739" width="15" bestFit="1" customWidth="1"/>
    <col min="9740" max="9740" width="11.85546875" customWidth="1"/>
    <col min="9741" max="9741" width="12.7109375" customWidth="1"/>
    <col min="9742" max="9742" width="13.85546875" customWidth="1"/>
    <col min="9745" max="9747" width="13.5703125" customWidth="1"/>
    <col min="9985" max="9985" width="15.5703125" customWidth="1"/>
    <col min="9986" max="9986" width="54.85546875" customWidth="1"/>
    <col min="9987" max="9987" width="12.7109375" customWidth="1"/>
    <col min="9988" max="9988" width="35.7109375" customWidth="1"/>
    <col min="9989" max="9989" width="15" customWidth="1"/>
    <col min="9990" max="9992" width="11.85546875" customWidth="1"/>
    <col min="9993" max="9993" width="12.7109375" customWidth="1"/>
    <col min="9994" max="9994" width="15" customWidth="1"/>
    <col min="9995" max="9995" width="15" bestFit="1" customWidth="1"/>
    <col min="9996" max="9996" width="11.85546875" customWidth="1"/>
    <col min="9997" max="9997" width="12.7109375" customWidth="1"/>
    <col min="9998" max="9998" width="13.85546875" customWidth="1"/>
    <col min="10001" max="10003" width="13.5703125" customWidth="1"/>
    <col min="10241" max="10241" width="15.5703125" customWidth="1"/>
    <col min="10242" max="10242" width="54.85546875" customWidth="1"/>
    <col min="10243" max="10243" width="12.7109375" customWidth="1"/>
    <col min="10244" max="10244" width="35.7109375" customWidth="1"/>
    <col min="10245" max="10245" width="15" customWidth="1"/>
    <col min="10246" max="10248" width="11.85546875" customWidth="1"/>
    <col min="10249" max="10249" width="12.7109375" customWidth="1"/>
    <col min="10250" max="10250" width="15" customWidth="1"/>
    <col min="10251" max="10251" width="15" bestFit="1" customWidth="1"/>
    <col min="10252" max="10252" width="11.85546875" customWidth="1"/>
    <col min="10253" max="10253" width="12.7109375" customWidth="1"/>
    <col min="10254" max="10254" width="13.85546875" customWidth="1"/>
    <col min="10257" max="10259" width="13.5703125" customWidth="1"/>
    <col min="10497" max="10497" width="15.5703125" customWidth="1"/>
    <col min="10498" max="10498" width="54.85546875" customWidth="1"/>
    <col min="10499" max="10499" width="12.7109375" customWidth="1"/>
    <col min="10500" max="10500" width="35.7109375" customWidth="1"/>
    <col min="10501" max="10501" width="15" customWidth="1"/>
    <col min="10502" max="10504" width="11.85546875" customWidth="1"/>
    <col min="10505" max="10505" width="12.7109375" customWidth="1"/>
    <col min="10506" max="10506" width="15" customWidth="1"/>
    <col min="10507" max="10507" width="15" bestFit="1" customWidth="1"/>
    <col min="10508" max="10508" width="11.85546875" customWidth="1"/>
    <col min="10509" max="10509" width="12.7109375" customWidth="1"/>
    <col min="10510" max="10510" width="13.85546875" customWidth="1"/>
    <col min="10513" max="10515" width="13.5703125" customWidth="1"/>
    <col min="10753" max="10753" width="15.5703125" customWidth="1"/>
    <col min="10754" max="10754" width="54.85546875" customWidth="1"/>
    <col min="10755" max="10755" width="12.7109375" customWidth="1"/>
    <col min="10756" max="10756" width="35.7109375" customWidth="1"/>
    <col min="10757" max="10757" width="15" customWidth="1"/>
    <col min="10758" max="10760" width="11.85546875" customWidth="1"/>
    <col min="10761" max="10761" width="12.7109375" customWidth="1"/>
    <col min="10762" max="10762" width="15" customWidth="1"/>
    <col min="10763" max="10763" width="15" bestFit="1" customWidth="1"/>
    <col min="10764" max="10764" width="11.85546875" customWidth="1"/>
    <col min="10765" max="10765" width="12.7109375" customWidth="1"/>
    <col min="10766" max="10766" width="13.85546875" customWidth="1"/>
    <col min="10769" max="10771" width="13.5703125" customWidth="1"/>
    <col min="11009" max="11009" width="15.5703125" customWidth="1"/>
    <col min="11010" max="11010" width="54.85546875" customWidth="1"/>
    <col min="11011" max="11011" width="12.7109375" customWidth="1"/>
    <col min="11012" max="11012" width="35.7109375" customWidth="1"/>
    <col min="11013" max="11013" width="15" customWidth="1"/>
    <col min="11014" max="11016" width="11.85546875" customWidth="1"/>
    <col min="11017" max="11017" width="12.7109375" customWidth="1"/>
    <col min="11018" max="11018" width="15" customWidth="1"/>
    <col min="11019" max="11019" width="15" bestFit="1" customWidth="1"/>
    <col min="11020" max="11020" width="11.85546875" customWidth="1"/>
    <col min="11021" max="11021" width="12.7109375" customWidth="1"/>
    <col min="11022" max="11022" width="13.85546875" customWidth="1"/>
    <col min="11025" max="11027" width="13.5703125" customWidth="1"/>
    <col min="11265" max="11265" width="15.5703125" customWidth="1"/>
    <col min="11266" max="11266" width="54.85546875" customWidth="1"/>
    <col min="11267" max="11267" width="12.7109375" customWidth="1"/>
    <col min="11268" max="11268" width="35.7109375" customWidth="1"/>
    <col min="11269" max="11269" width="15" customWidth="1"/>
    <col min="11270" max="11272" width="11.85546875" customWidth="1"/>
    <col min="11273" max="11273" width="12.7109375" customWidth="1"/>
    <col min="11274" max="11274" width="15" customWidth="1"/>
    <col min="11275" max="11275" width="15" bestFit="1" customWidth="1"/>
    <col min="11276" max="11276" width="11.85546875" customWidth="1"/>
    <col min="11277" max="11277" width="12.7109375" customWidth="1"/>
    <col min="11278" max="11278" width="13.85546875" customWidth="1"/>
    <col min="11281" max="11283" width="13.5703125" customWidth="1"/>
    <col min="11521" max="11521" width="15.5703125" customWidth="1"/>
    <col min="11522" max="11522" width="54.85546875" customWidth="1"/>
    <col min="11523" max="11523" width="12.7109375" customWidth="1"/>
    <col min="11524" max="11524" width="35.7109375" customWidth="1"/>
    <col min="11525" max="11525" width="15" customWidth="1"/>
    <col min="11526" max="11528" width="11.85546875" customWidth="1"/>
    <col min="11529" max="11529" width="12.7109375" customWidth="1"/>
    <col min="11530" max="11530" width="15" customWidth="1"/>
    <col min="11531" max="11531" width="15" bestFit="1" customWidth="1"/>
    <col min="11532" max="11532" width="11.85546875" customWidth="1"/>
    <col min="11533" max="11533" width="12.7109375" customWidth="1"/>
    <col min="11534" max="11534" width="13.85546875" customWidth="1"/>
    <col min="11537" max="11539" width="13.5703125" customWidth="1"/>
    <col min="11777" max="11777" width="15.5703125" customWidth="1"/>
    <col min="11778" max="11778" width="54.85546875" customWidth="1"/>
    <col min="11779" max="11779" width="12.7109375" customWidth="1"/>
    <col min="11780" max="11780" width="35.7109375" customWidth="1"/>
    <col min="11781" max="11781" width="15" customWidth="1"/>
    <col min="11782" max="11784" width="11.85546875" customWidth="1"/>
    <col min="11785" max="11785" width="12.7109375" customWidth="1"/>
    <col min="11786" max="11786" width="15" customWidth="1"/>
    <col min="11787" max="11787" width="15" bestFit="1" customWidth="1"/>
    <col min="11788" max="11788" width="11.85546875" customWidth="1"/>
    <col min="11789" max="11789" width="12.7109375" customWidth="1"/>
    <col min="11790" max="11790" width="13.85546875" customWidth="1"/>
    <col min="11793" max="11795" width="13.5703125" customWidth="1"/>
    <col min="12033" max="12033" width="15.5703125" customWidth="1"/>
    <col min="12034" max="12034" width="54.85546875" customWidth="1"/>
    <col min="12035" max="12035" width="12.7109375" customWidth="1"/>
    <col min="12036" max="12036" width="35.7109375" customWidth="1"/>
    <col min="12037" max="12037" width="15" customWidth="1"/>
    <col min="12038" max="12040" width="11.85546875" customWidth="1"/>
    <col min="12041" max="12041" width="12.7109375" customWidth="1"/>
    <col min="12042" max="12042" width="15" customWidth="1"/>
    <col min="12043" max="12043" width="15" bestFit="1" customWidth="1"/>
    <col min="12044" max="12044" width="11.85546875" customWidth="1"/>
    <col min="12045" max="12045" width="12.7109375" customWidth="1"/>
    <col min="12046" max="12046" width="13.85546875" customWidth="1"/>
    <col min="12049" max="12051" width="13.5703125" customWidth="1"/>
    <col min="12289" max="12289" width="15.5703125" customWidth="1"/>
    <col min="12290" max="12290" width="54.85546875" customWidth="1"/>
    <col min="12291" max="12291" width="12.7109375" customWidth="1"/>
    <col min="12292" max="12292" width="35.7109375" customWidth="1"/>
    <col min="12293" max="12293" width="15" customWidth="1"/>
    <col min="12294" max="12296" width="11.85546875" customWidth="1"/>
    <col min="12297" max="12297" width="12.7109375" customWidth="1"/>
    <col min="12298" max="12298" width="15" customWidth="1"/>
    <col min="12299" max="12299" width="15" bestFit="1" customWidth="1"/>
    <col min="12300" max="12300" width="11.85546875" customWidth="1"/>
    <col min="12301" max="12301" width="12.7109375" customWidth="1"/>
    <col min="12302" max="12302" width="13.85546875" customWidth="1"/>
    <col min="12305" max="12307" width="13.5703125" customWidth="1"/>
    <col min="12545" max="12545" width="15.5703125" customWidth="1"/>
    <col min="12546" max="12546" width="54.85546875" customWidth="1"/>
    <col min="12547" max="12547" width="12.7109375" customWidth="1"/>
    <col min="12548" max="12548" width="35.7109375" customWidth="1"/>
    <col min="12549" max="12549" width="15" customWidth="1"/>
    <col min="12550" max="12552" width="11.85546875" customWidth="1"/>
    <col min="12553" max="12553" width="12.7109375" customWidth="1"/>
    <col min="12554" max="12554" width="15" customWidth="1"/>
    <col min="12555" max="12555" width="15" bestFit="1" customWidth="1"/>
    <col min="12556" max="12556" width="11.85546875" customWidth="1"/>
    <col min="12557" max="12557" width="12.7109375" customWidth="1"/>
    <col min="12558" max="12558" width="13.85546875" customWidth="1"/>
    <col min="12561" max="12563" width="13.5703125" customWidth="1"/>
    <col min="12801" max="12801" width="15.5703125" customWidth="1"/>
    <col min="12802" max="12802" width="54.85546875" customWidth="1"/>
    <col min="12803" max="12803" width="12.7109375" customWidth="1"/>
    <col min="12804" max="12804" width="35.7109375" customWidth="1"/>
    <col min="12805" max="12805" width="15" customWidth="1"/>
    <col min="12806" max="12808" width="11.85546875" customWidth="1"/>
    <col min="12809" max="12809" width="12.7109375" customWidth="1"/>
    <col min="12810" max="12810" width="15" customWidth="1"/>
    <col min="12811" max="12811" width="15" bestFit="1" customWidth="1"/>
    <col min="12812" max="12812" width="11.85546875" customWidth="1"/>
    <col min="12813" max="12813" width="12.7109375" customWidth="1"/>
    <col min="12814" max="12814" width="13.85546875" customWidth="1"/>
    <col min="12817" max="12819" width="13.5703125" customWidth="1"/>
    <col min="13057" max="13057" width="15.5703125" customWidth="1"/>
    <col min="13058" max="13058" width="54.85546875" customWidth="1"/>
    <col min="13059" max="13059" width="12.7109375" customWidth="1"/>
    <col min="13060" max="13060" width="35.7109375" customWidth="1"/>
    <col min="13061" max="13061" width="15" customWidth="1"/>
    <col min="13062" max="13064" width="11.85546875" customWidth="1"/>
    <col min="13065" max="13065" width="12.7109375" customWidth="1"/>
    <col min="13066" max="13066" width="15" customWidth="1"/>
    <col min="13067" max="13067" width="15" bestFit="1" customWidth="1"/>
    <col min="13068" max="13068" width="11.85546875" customWidth="1"/>
    <col min="13069" max="13069" width="12.7109375" customWidth="1"/>
    <col min="13070" max="13070" width="13.85546875" customWidth="1"/>
    <col min="13073" max="13075" width="13.5703125" customWidth="1"/>
    <col min="13313" max="13313" width="15.5703125" customWidth="1"/>
    <col min="13314" max="13314" width="54.85546875" customWidth="1"/>
    <col min="13315" max="13315" width="12.7109375" customWidth="1"/>
    <col min="13316" max="13316" width="35.7109375" customWidth="1"/>
    <col min="13317" max="13317" width="15" customWidth="1"/>
    <col min="13318" max="13320" width="11.85546875" customWidth="1"/>
    <col min="13321" max="13321" width="12.7109375" customWidth="1"/>
    <col min="13322" max="13322" width="15" customWidth="1"/>
    <col min="13323" max="13323" width="15" bestFit="1" customWidth="1"/>
    <col min="13324" max="13324" width="11.85546875" customWidth="1"/>
    <col min="13325" max="13325" width="12.7109375" customWidth="1"/>
    <col min="13326" max="13326" width="13.85546875" customWidth="1"/>
    <col min="13329" max="13331" width="13.5703125" customWidth="1"/>
    <col min="13569" max="13569" width="15.5703125" customWidth="1"/>
    <col min="13570" max="13570" width="54.85546875" customWidth="1"/>
    <col min="13571" max="13571" width="12.7109375" customWidth="1"/>
    <col min="13572" max="13572" width="35.7109375" customWidth="1"/>
    <col min="13573" max="13573" width="15" customWidth="1"/>
    <col min="13574" max="13576" width="11.85546875" customWidth="1"/>
    <col min="13577" max="13577" width="12.7109375" customWidth="1"/>
    <col min="13578" max="13578" width="15" customWidth="1"/>
    <col min="13579" max="13579" width="15" bestFit="1" customWidth="1"/>
    <col min="13580" max="13580" width="11.85546875" customWidth="1"/>
    <col min="13581" max="13581" width="12.7109375" customWidth="1"/>
    <col min="13582" max="13582" width="13.85546875" customWidth="1"/>
    <col min="13585" max="13587" width="13.5703125" customWidth="1"/>
    <col min="13825" max="13825" width="15.5703125" customWidth="1"/>
    <col min="13826" max="13826" width="54.85546875" customWidth="1"/>
    <col min="13827" max="13827" width="12.7109375" customWidth="1"/>
    <col min="13828" max="13828" width="35.7109375" customWidth="1"/>
    <col min="13829" max="13829" width="15" customWidth="1"/>
    <col min="13830" max="13832" width="11.85546875" customWidth="1"/>
    <col min="13833" max="13833" width="12.7109375" customWidth="1"/>
    <col min="13834" max="13834" width="15" customWidth="1"/>
    <col min="13835" max="13835" width="15" bestFit="1" customWidth="1"/>
    <col min="13836" max="13836" width="11.85546875" customWidth="1"/>
    <col min="13837" max="13837" width="12.7109375" customWidth="1"/>
    <col min="13838" max="13838" width="13.85546875" customWidth="1"/>
    <col min="13841" max="13843" width="13.5703125" customWidth="1"/>
    <col min="14081" max="14081" width="15.5703125" customWidth="1"/>
    <col min="14082" max="14082" width="54.85546875" customWidth="1"/>
    <col min="14083" max="14083" width="12.7109375" customWidth="1"/>
    <col min="14084" max="14084" width="35.7109375" customWidth="1"/>
    <col min="14085" max="14085" width="15" customWidth="1"/>
    <col min="14086" max="14088" width="11.85546875" customWidth="1"/>
    <col min="14089" max="14089" width="12.7109375" customWidth="1"/>
    <col min="14090" max="14090" width="15" customWidth="1"/>
    <col min="14091" max="14091" width="15" bestFit="1" customWidth="1"/>
    <col min="14092" max="14092" width="11.85546875" customWidth="1"/>
    <col min="14093" max="14093" width="12.7109375" customWidth="1"/>
    <col min="14094" max="14094" width="13.85546875" customWidth="1"/>
    <col min="14097" max="14099" width="13.5703125" customWidth="1"/>
    <col min="14337" max="14337" width="15.5703125" customWidth="1"/>
    <col min="14338" max="14338" width="54.85546875" customWidth="1"/>
    <col min="14339" max="14339" width="12.7109375" customWidth="1"/>
    <col min="14340" max="14340" width="35.7109375" customWidth="1"/>
    <col min="14341" max="14341" width="15" customWidth="1"/>
    <col min="14342" max="14344" width="11.85546875" customWidth="1"/>
    <col min="14345" max="14345" width="12.7109375" customWidth="1"/>
    <col min="14346" max="14346" width="15" customWidth="1"/>
    <col min="14347" max="14347" width="15" bestFit="1" customWidth="1"/>
    <col min="14348" max="14348" width="11.85546875" customWidth="1"/>
    <col min="14349" max="14349" width="12.7109375" customWidth="1"/>
    <col min="14350" max="14350" width="13.85546875" customWidth="1"/>
    <col min="14353" max="14355" width="13.5703125" customWidth="1"/>
    <col min="14593" max="14593" width="15.5703125" customWidth="1"/>
    <col min="14594" max="14594" width="54.85546875" customWidth="1"/>
    <col min="14595" max="14595" width="12.7109375" customWidth="1"/>
    <col min="14596" max="14596" width="35.7109375" customWidth="1"/>
    <col min="14597" max="14597" width="15" customWidth="1"/>
    <col min="14598" max="14600" width="11.85546875" customWidth="1"/>
    <col min="14601" max="14601" width="12.7109375" customWidth="1"/>
    <col min="14602" max="14602" width="15" customWidth="1"/>
    <col min="14603" max="14603" width="15" bestFit="1" customWidth="1"/>
    <col min="14604" max="14604" width="11.85546875" customWidth="1"/>
    <col min="14605" max="14605" width="12.7109375" customWidth="1"/>
    <col min="14606" max="14606" width="13.85546875" customWidth="1"/>
    <col min="14609" max="14611" width="13.5703125" customWidth="1"/>
    <col min="14849" max="14849" width="15.5703125" customWidth="1"/>
    <col min="14850" max="14850" width="54.85546875" customWidth="1"/>
    <col min="14851" max="14851" width="12.7109375" customWidth="1"/>
    <col min="14852" max="14852" width="35.7109375" customWidth="1"/>
    <col min="14853" max="14853" width="15" customWidth="1"/>
    <col min="14854" max="14856" width="11.85546875" customWidth="1"/>
    <col min="14857" max="14857" width="12.7109375" customWidth="1"/>
    <col min="14858" max="14858" width="15" customWidth="1"/>
    <col min="14859" max="14859" width="15" bestFit="1" customWidth="1"/>
    <col min="14860" max="14860" width="11.85546875" customWidth="1"/>
    <col min="14861" max="14861" width="12.7109375" customWidth="1"/>
    <col min="14862" max="14862" width="13.85546875" customWidth="1"/>
    <col min="14865" max="14867" width="13.5703125" customWidth="1"/>
    <col min="15105" max="15105" width="15.5703125" customWidth="1"/>
    <col min="15106" max="15106" width="54.85546875" customWidth="1"/>
    <col min="15107" max="15107" width="12.7109375" customWidth="1"/>
    <col min="15108" max="15108" width="35.7109375" customWidth="1"/>
    <col min="15109" max="15109" width="15" customWidth="1"/>
    <col min="15110" max="15112" width="11.85546875" customWidth="1"/>
    <col min="15113" max="15113" width="12.7109375" customWidth="1"/>
    <col min="15114" max="15114" width="15" customWidth="1"/>
    <col min="15115" max="15115" width="15" bestFit="1" customWidth="1"/>
    <col min="15116" max="15116" width="11.85546875" customWidth="1"/>
    <col min="15117" max="15117" width="12.7109375" customWidth="1"/>
    <col min="15118" max="15118" width="13.85546875" customWidth="1"/>
    <col min="15121" max="15123" width="13.5703125" customWidth="1"/>
    <col min="15361" max="15361" width="15.5703125" customWidth="1"/>
    <col min="15362" max="15362" width="54.85546875" customWidth="1"/>
    <col min="15363" max="15363" width="12.7109375" customWidth="1"/>
    <col min="15364" max="15364" width="35.7109375" customWidth="1"/>
    <col min="15365" max="15365" width="15" customWidth="1"/>
    <col min="15366" max="15368" width="11.85546875" customWidth="1"/>
    <col min="15369" max="15369" width="12.7109375" customWidth="1"/>
    <col min="15370" max="15370" width="15" customWidth="1"/>
    <col min="15371" max="15371" width="15" bestFit="1" customWidth="1"/>
    <col min="15372" max="15372" width="11.85546875" customWidth="1"/>
    <col min="15373" max="15373" width="12.7109375" customWidth="1"/>
    <col min="15374" max="15374" width="13.85546875" customWidth="1"/>
    <col min="15377" max="15379" width="13.5703125" customWidth="1"/>
    <col min="15617" max="15617" width="15.5703125" customWidth="1"/>
    <col min="15618" max="15618" width="54.85546875" customWidth="1"/>
    <col min="15619" max="15619" width="12.7109375" customWidth="1"/>
    <col min="15620" max="15620" width="35.7109375" customWidth="1"/>
    <col min="15621" max="15621" width="15" customWidth="1"/>
    <col min="15622" max="15624" width="11.85546875" customWidth="1"/>
    <col min="15625" max="15625" width="12.7109375" customWidth="1"/>
    <col min="15626" max="15626" width="15" customWidth="1"/>
    <col min="15627" max="15627" width="15" bestFit="1" customWidth="1"/>
    <col min="15628" max="15628" width="11.85546875" customWidth="1"/>
    <col min="15629" max="15629" width="12.7109375" customWidth="1"/>
    <col min="15630" max="15630" width="13.85546875" customWidth="1"/>
    <col min="15633" max="15635" width="13.5703125" customWidth="1"/>
    <col min="15873" max="15873" width="15.5703125" customWidth="1"/>
    <col min="15874" max="15874" width="54.85546875" customWidth="1"/>
    <col min="15875" max="15875" width="12.7109375" customWidth="1"/>
    <col min="15876" max="15876" width="35.7109375" customWidth="1"/>
    <col min="15877" max="15877" width="15" customWidth="1"/>
    <col min="15878" max="15880" width="11.85546875" customWidth="1"/>
    <col min="15881" max="15881" width="12.7109375" customWidth="1"/>
    <col min="15882" max="15882" width="15" customWidth="1"/>
    <col min="15883" max="15883" width="15" bestFit="1" customWidth="1"/>
    <col min="15884" max="15884" width="11.85546875" customWidth="1"/>
    <col min="15885" max="15885" width="12.7109375" customWidth="1"/>
    <col min="15886" max="15886" width="13.85546875" customWidth="1"/>
    <col min="15889" max="15891" width="13.5703125" customWidth="1"/>
    <col min="16129" max="16129" width="15.5703125" customWidth="1"/>
    <col min="16130" max="16130" width="54.85546875" customWidth="1"/>
    <col min="16131" max="16131" width="12.7109375" customWidth="1"/>
    <col min="16132" max="16132" width="35.7109375" customWidth="1"/>
    <col min="16133" max="16133" width="15" customWidth="1"/>
    <col min="16134" max="16136" width="11.85546875" customWidth="1"/>
    <col min="16137" max="16137" width="12.7109375" customWidth="1"/>
    <col min="16138" max="16138" width="15" customWidth="1"/>
    <col min="16139" max="16139" width="15" bestFit="1" customWidth="1"/>
    <col min="16140" max="16140" width="11.85546875" customWidth="1"/>
    <col min="16141" max="16141" width="12.7109375" customWidth="1"/>
    <col min="16142" max="16142" width="13.85546875" customWidth="1"/>
    <col min="16145" max="16147" width="13.5703125" customWidth="1"/>
  </cols>
  <sheetData>
    <row r="1" spans="1:25" ht="15.75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12"/>
      <c r="U1" s="12"/>
      <c r="X1" s="19">
        <v>42370</v>
      </c>
      <c r="Y1" s="16" t="s">
        <v>0</v>
      </c>
    </row>
    <row r="2" spans="1:25">
      <c r="O2" s="2"/>
      <c r="P2" s="2"/>
      <c r="T2" s="12"/>
      <c r="U2" s="12"/>
      <c r="X2" s="19">
        <v>42401</v>
      </c>
      <c r="Y2" s="16" t="s">
        <v>1</v>
      </c>
    </row>
    <row r="3" spans="1:25">
      <c r="A3" s="3"/>
      <c r="C3" s="2" t="s">
        <v>12</v>
      </c>
      <c r="D3" s="2" t="s">
        <v>20</v>
      </c>
      <c r="E3" s="14" t="s">
        <v>13</v>
      </c>
      <c r="O3" s="2"/>
      <c r="P3" s="2"/>
      <c r="T3" s="12"/>
      <c r="U3" s="12"/>
      <c r="X3" s="19">
        <v>42430</v>
      </c>
      <c r="Y3" s="16" t="s">
        <v>2</v>
      </c>
    </row>
    <row r="4" spans="1:25">
      <c r="A4" s="1"/>
      <c r="B4" s="4" t="s">
        <v>14</v>
      </c>
      <c r="C4" s="5">
        <f>C13</f>
        <v>0</v>
      </c>
      <c r="D4" s="5">
        <f>D13</f>
        <v>0</v>
      </c>
      <c r="E4" s="15">
        <f>-(D4-C4)</f>
        <v>0</v>
      </c>
      <c r="O4" s="2"/>
      <c r="P4" s="2"/>
      <c r="T4" s="12"/>
      <c r="U4" s="12"/>
      <c r="X4" s="19">
        <v>42461</v>
      </c>
      <c r="Y4" s="16" t="s">
        <v>3</v>
      </c>
    </row>
    <row r="5" spans="1:25">
      <c r="A5" s="1"/>
      <c r="O5" s="2"/>
      <c r="P5" s="2"/>
      <c r="T5" s="12"/>
      <c r="U5" s="12"/>
      <c r="X5" s="19">
        <v>42491</v>
      </c>
      <c r="Y5" s="16" t="s">
        <v>4</v>
      </c>
    </row>
    <row r="6" spans="1:25">
      <c r="A6" s="1"/>
      <c r="O6" s="2"/>
      <c r="P6" s="2"/>
      <c r="T6" s="12"/>
      <c r="U6" s="1"/>
      <c r="X6" s="19">
        <v>42522</v>
      </c>
      <c r="Y6" s="16" t="s">
        <v>5</v>
      </c>
    </row>
    <row r="7" spans="1:25">
      <c r="A7" s="13"/>
      <c r="O7" s="2"/>
      <c r="P7" s="2"/>
      <c r="T7" s="12"/>
      <c r="U7" s="1"/>
      <c r="X7" s="19">
        <v>42552</v>
      </c>
      <c r="Y7" s="16" t="s">
        <v>6</v>
      </c>
    </row>
    <row r="8" spans="1:25">
      <c r="A8" s="1"/>
      <c r="O8" s="2"/>
      <c r="P8" s="2"/>
      <c r="T8" s="12"/>
      <c r="X8" s="19">
        <v>42583</v>
      </c>
      <c r="Y8" s="16" t="s">
        <v>7</v>
      </c>
    </row>
    <row r="9" spans="1:25">
      <c r="A9" s="1"/>
      <c r="O9" s="2"/>
      <c r="P9" s="2"/>
      <c r="X9" s="19">
        <v>42614</v>
      </c>
      <c r="Y9" s="16" t="s">
        <v>8</v>
      </c>
    </row>
    <row r="10" spans="1:25">
      <c r="A10" s="1"/>
      <c r="B10" s="16" t="str">
        <f>VLOOKUP(B11,$X$1:$Y$12,2,FALSE)</f>
        <v>M4</v>
      </c>
      <c r="O10" s="2"/>
      <c r="P10" s="2"/>
      <c r="X10" s="19">
        <v>42644</v>
      </c>
      <c r="Y10" s="16" t="s">
        <v>9</v>
      </c>
    </row>
    <row r="11" spans="1:25">
      <c r="A11" t="s">
        <v>21</v>
      </c>
      <c r="B11" s="17">
        <v>42461</v>
      </c>
      <c r="X11" s="19">
        <v>42675</v>
      </c>
      <c r="Y11" s="16" t="s">
        <v>10</v>
      </c>
    </row>
    <row r="12" spans="1:25" ht="70.5" customHeight="1">
      <c r="A12" s="6" t="s">
        <v>15</v>
      </c>
      <c r="B12" s="6" t="s">
        <v>16</v>
      </c>
      <c r="C12" s="6" t="s">
        <v>18</v>
      </c>
      <c r="D12" s="6" t="s">
        <v>22</v>
      </c>
      <c r="X12" s="19">
        <v>42705</v>
      </c>
      <c r="Y12" s="16" t="s">
        <v>11</v>
      </c>
    </row>
    <row r="13" spans="1:25">
      <c r="A13" s="7" t="s">
        <v>17</v>
      </c>
      <c r="B13" s="8"/>
      <c r="C13" s="9">
        <f>SUM(C14:C15)</f>
        <v>0</v>
      </c>
      <c r="D13" s="9">
        <f>SUM(D14:D15)</f>
        <v>0</v>
      </c>
    </row>
    <row r="14" spans="1:25">
      <c r="A14" s="10"/>
      <c r="B14" s="11"/>
      <c r="C14" s="20"/>
      <c r="D14" s="20"/>
    </row>
    <row r="15" spans="1:25">
      <c r="A15" s="10"/>
      <c r="B15" s="11"/>
      <c r="C15" s="20"/>
      <c r="D15" s="20"/>
    </row>
  </sheetData>
  <sheetProtection autoFilter="0"/>
  <mergeCells count="1">
    <mergeCell ref="A1:S1"/>
  </mergeCells>
  <conditionalFormatting sqref="E4">
    <cfRule type="cellIs" dxfId="1" priority="1" stopIfTrue="1" operator="lessThan">
      <formula>0</formula>
    </cfRule>
    <cfRule type="cellIs" dxfId="0" priority="2" stopIfTrue="1" operator="greaterThan">
      <formula>0</formula>
    </cfRule>
  </conditionalFormatting>
  <dataValidations count="4">
    <dataValidation type="list" allowBlank="1" showInputMessage="1" showErrorMessage="1" sqref="B11">
      <formula1>$X$1:$X$12</formula1>
    </dataValidation>
    <dataValidation type="list" allowBlank="1" showInputMessage="1" showErrorMessage="1" sqref="WVN983084:WVN983141 F65580:F65637 JB65580:JB65637 SX65580:SX65637 ACT65580:ACT65637 AMP65580:AMP65637 AWL65580:AWL65637 BGH65580:BGH65637 BQD65580:BQD65637 BZZ65580:BZZ65637 CJV65580:CJV65637 CTR65580:CTR65637 DDN65580:DDN65637 DNJ65580:DNJ65637 DXF65580:DXF65637 EHB65580:EHB65637 EQX65580:EQX65637 FAT65580:FAT65637 FKP65580:FKP65637 FUL65580:FUL65637 GEH65580:GEH65637 GOD65580:GOD65637 GXZ65580:GXZ65637 HHV65580:HHV65637 HRR65580:HRR65637 IBN65580:IBN65637 ILJ65580:ILJ65637 IVF65580:IVF65637 JFB65580:JFB65637 JOX65580:JOX65637 JYT65580:JYT65637 KIP65580:KIP65637 KSL65580:KSL65637 LCH65580:LCH65637 LMD65580:LMD65637 LVZ65580:LVZ65637 MFV65580:MFV65637 MPR65580:MPR65637 MZN65580:MZN65637 NJJ65580:NJJ65637 NTF65580:NTF65637 ODB65580:ODB65637 OMX65580:OMX65637 OWT65580:OWT65637 PGP65580:PGP65637 PQL65580:PQL65637 QAH65580:QAH65637 QKD65580:QKD65637 QTZ65580:QTZ65637 RDV65580:RDV65637 RNR65580:RNR65637 RXN65580:RXN65637 SHJ65580:SHJ65637 SRF65580:SRF65637 TBB65580:TBB65637 TKX65580:TKX65637 TUT65580:TUT65637 UEP65580:UEP65637 UOL65580:UOL65637 UYH65580:UYH65637 VID65580:VID65637 VRZ65580:VRZ65637 WBV65580:WBV65637 WLR65580:WLR65637 WVN65580:WVN65637 F131116:F131173 JB131116:JB131173 SX131116:SX131173 ACT131116:ACT131173 AMP131116:AMP131173 AWL131116:AWL131173 BGH131116:BGH131173 BQD131116:BQD131173 BZZ131116:BZZ131173 CJV131116:CJV131173 CTR131116:CTR131173 DDN131116:DDN131173 DNJ131116:DNJ131173 DXF131116:DXF131173 EHB131116:EHB131173 EQX131116:EQX131173 FAT131116:FAT131173 FKP131116:FKP131173 FUL131116:FUL131173 GEH131116:GEH131173 GOD131116:GOD131173 GXZ131116:GXZ131173 HHV131116:HHV131173 HRR131116:HRR131173 IBN131116:IBN131173 ILJ131116:ILJ131173 IVF131116:IVF131173 JFB131116:JFB131173 JOX131116:JOX131173 JYT131116:JYT131173 KIP131116:KIP131173 KSL131116:KSL131173 LCH131116:LCH131173 LMD131116:LMD131173 LVZ131116:LVZ131173 MFV131116:MFV131173 MPR131116:MPR131173 MZN131116:MZN131173 NJJ131116:NJJ131173 NTF131116:NTF131173 ODB131116:ODB131173 OMX131116:OMX131173 OWT131116:OWT131173 PGP131116:PGP131173 PQL131116:PQL131173 QAH131116:QAH131173 QKD131116:QKD131173 QTZ131116:QTZ131173 RDV131116:RDV131173 RNR131116:RNR131173 RXN131116:RXN131173 SHJ131116:SHJ131173 SRF131116:SRF131173 TBB131116:TBB131173 TKX131116:TKX131173 TUT131116:TUT131173 UEP131116:UEP131173 UOL131116:UOL131173 UYH131116:UYH131173 VID131116:VID131173 VRZ131116:VRZ131173 WBV131116:WBV131173 WLR131116:WLR131173 WVN131116:WVN131173 F196652:F196709 JB196652:JB196709 SX196652:SX196709 ACT196652:ACT196709 AMP196652:AMP196709 AWL196652:AWL196709 BGH196652:BGH196709 BQD196652:BQD196709 BZZ196652:BZZ196709 CJV196652:CJV196709 CTR196652:CTR196709 DDN196652:DDN196709 DNJ196652:DNJ196709 DXF196652:DXF196709 EHB196652:EHB196709 EQX196652:EQX196709 FAT196652:FAT196709 FKP196652:FKP196709 FUL196652:FUL196709 GEH196652:GEH196709 GOD196652:GOD196709 GXZ196652:GXZ196709 HHV196652:HHV196709 HRR196652:HRR196709 IBN196652:IBN196709 ILJ196652:ILJ196709 IVF196652:IVF196709 JFB196652:JFB196709 JOX196652:JOX196709 JYT196652:JYT196709 KIP196652:KIP196709 KSL196652:KSL196709 LCH196652:LCH196709 LMD196652:LMD196709 LVZ196652:LVZ196709 MFV196652:MFV196709 MPR196652:MPR196709 MZN196652:MZN196709 NJJ196652:NJJ196709 NTF196652:NTF196709 ODB196652:ODB196709 OMX196652:OMX196709 OWT196652:OWT196709 PGP196652:PGP196709 PQL196652:PQL196709 QAH196652:QAH196709 QKD196652:QKD196709 QTZ196652:QTZ196709 RDV196652:RDV196709 RNR196652:RNR196709 RXN196652:RXN196709 SHJ196652:SHJ196709 SRF196652:SRF196709 TBB196652:TBB196709 TKX196652:TKX196709 TUT196652:TUT196709 UEP196652:UEP196709 UOL196652:UOL196709 UYH196652:UYH196709 VID196652:VID196709 VRZ196652:VRZ196709 WBV196652:WBV196709 WLR196652:WLR196709 WVN196652:WVN196709 F262188:F262245 JB262188:JB262245 SX262188:SX262245 ACT262188:ACT262245 AMP262188:AMP262245 AWL262188:AWL262245 BGH262188:BGH262245 BQD262188:BQD262245 BZZ262188:BZZ262245 CJV262188:CJV262245 CTR262188:CTR262245 DDN262188:DDN262245 DNJ262188:DNJ262245 DXF262188:DXF262245 EHB262188:EHB262245 EQX262188:EQX262245 FAT262188:FAT262245 FKP262188:FKP262245 FUL262188:FUL262245 GEH262188:GEH262245 GOD262188:GOD262245 GXZ262188:GXZ262245 HHV262188:HHV262245 HRR262188:HRR262245 IBN262188:IBN262245 ILJ262188:ILJ262245 IVF262188:IVF262245 JFB262188:JFB262245 JOX262188:JOX262245 JYT262188:JYT262245 KIP262188:KIP262245 KSL262188:KSL262245 LCH262188:LCH262245 LMD262188:LMD262245 LVZ262188:LVZ262245 MFV262188:MFV262245 MPR262188:MPR262245 MZN262188:MZN262245 NJJ262188:NJJ262245 NTF262188:NTF262245 ODB262188:ODB262245 OMX262188:OMX262245 OWT262188:OWT262245 PGP262188:PGP262245 PQL262188:PQL262245 QAH262188:QAH262245 QKD262188:QKD262245 QTZ262188:QTZ262245 RDV262188:RDV262245 RNR262188:RNR262245 RXN262188:RXN262245 SHJ262188:SHJ262245 SRF262188:SRF262245 TBB262188:TBB262245 TKX262188:TKX262245 TUT262188:TUT262245 UEP262188:UEP262245 UOL262188:UOL262245 UYH262188:UYH262245 VID262188:VID262245 VRZ262188:VRZ262245 WBV262188:WBV262245 WLR262188:WLR262245 WVN262188:WVN262245 F327724:F327781 JB327724:JB327781 SX327724:SX327781 ACT327724:ACT327781 AMP327724:AMP327781 AWL327724:AWL327781 BGH327724:BGH327781 BQD327724:BQD327781 BZZ327724:BZZ327781 CJV327724:CJV327781 CTR327724:CTR327781 DDN327724:DDN327781 DNJ327724:DNJ327781 DXF327724:DXF327781 EHB327724:EHB327781 EQX327724:EQX327781 FAT327724:FAT327781 FKP327724:FKP327781 FUL327724:FUL327781 GEH327724:GEH327781 GOD327724:GOD327781 GXZ327724:GXZ327781 HHV327724:HHV327781 HRR327724:HRR327781 IBN327724:IBN327781 ILJ327724:ILJ327781 IVF327724:IVF327781 JFB327724:JFB327781 JOX327724:JOX327781 JYT327724:JYT327781 KIP327724:KIP327781 KSL327724:KSL327781 LCH327724:LCH327781 LMD327724:LMD327781 LVZ327724:LVZ327781 MFV327724:MFV327781 MPR327724:MPR327781 MZN327724:MZN327781 NJJ327724:NJJ327781 NTF327724:NTF327781 ODB327724:ODB327781 OMX327724:OMX327781 OWT327724:OWT327781 PGP327724:PGP327781 PQL327724:PQL327781 QAH327724:QAH327781 QKD327724:QKD327781 QTZ327724:QTZ327781 RDV327724:RDV327781 RNR327724:RNR327781 RXN327724:RXN327781 SHJ327724:SHJ327781 SRF327724:SRF327781 TBB327724:TBB327781 TKX327724:TKX327781 TUT327724:TUT327781 UEP327724:UEP327781 UOL327724:UOL327781 UYH327724:UYH327781 VID327724:VID327781 VRZ327724:VRZ327781 WBV327724:WBV327781 WLR327724:WLR327781 WVN327724:WVN327781 F393260:F393317 JB393260:JB393317 SX393260:SX393317 ACT393260:ACT393317 AMP393260:AMP393317 AWL393260:AWL393317 BGH393260:BGH393317 BQD393260:BQD393317 BZZ393260:BZZ393317 CJV393260:CJV393317 CTR393260:CTR393317 DDN393260:DDN393317 DNJ393260:DNJ393317 DXF393260:DXF393317 EHB393260:EHB393317 EQX393260:EQX393317 FAT393260:FAT393317 FKP393260:FKP393317 FUL393260:FUL393317 GEH393260:GEH393317 GOD393260:GOD393317 GXZ393260:GXZ393317 HHV393260:HHV393317 HRR393260:HRR393317 IBN393260:IBN393317 ILJ393260:ILJ393317 IVF393260:IVF393317 JFB393260:JFB393317 JOX393260:JOX393317 JYT393260:JYT393317 KIP393260:KIP393317 KSL393260:KSL393317 LCH393260:LCH393317 LMD393260:LMD393317 LVZ393260:LVZ393317 MFV393260:MFV393317 MPR393260:MPR393317 MZN393260:MZN393317 NJJ393260:NJJ393317 NTF393260:NTF393317 ODB393260:ODB393317 OMX393260:OMX393317 OWT393260:OWT393317 PGP393260:PGP393317 PQL393260:PQL393317 QAH393260:QAH393317 QKD393260:QKD393317 QTZ393260:QTZ393317 RDV393260:RDV393317 RNR393260:RNR393317 RXN393260:RXN393317 SHJ393260:SHJ393317 SRF393260:SRF393317 TBB393260:TBB393317 TKX393260:TKX393317 TUT393260:TUT393317 UEP393260:UEP393317 UOL393260:UOL393317 UYH393260:UYH393317 VID393260:VID393317 VRZ393260:VRZ393317 WBV393260:WBV393317 WLR393260:WLR393317 WVN393260:WVN393317 F458796:F458853 JB458796:JB458853 SX458796:SX458853 ACT458796:ACT458853 AMP458796:AMP458853 AWL458796:AWL458853 BGH458796:BGH458853 BQD458796:BQD458853 BZZ458796:BZZ458853 CJV458796:CJV458853 CTR458796:CTR458853 DDN458796:DDN458853 DNJ458796:DNJ458853 DXF458796:DXF458853 EHB458796:EHB458853 EQX458796:EQX458853 FAT458796:FAT458853 FKP458796:FKP458853 FUL458796:FUL458853 GEH458796:GEH458853 GOD458796:GOD458853 GXZ458796:GXZ458853 HHV458796:HHV458853 HRR458796:HRR458853 IBN458796:IBN458853 ILJ458796:ILJ458853 IVF458796:IVF458853 JFB458796:JFB458853 JOX458796:JOX458853 JYT458796:JYT458853 KIP458796:KIP458853 KSL458796:KSL458853 LCH458796:LCH458853 LMD458796:LMD458853 LVZ458796:LVZ458853 MFV458796:MFV458853 MPR458796:MPR458853 MZN458796:MZN458853 NJJ458796:NJJ458853 NTF458796:NTF458853 ODB458796:ODB458853 OMX458796:OMX458853 OWT458796:OWT458853 PGP458796:PGP458853 PQL458796:PQL458853 QAH458796:QAH458853 QKD458796:QKD458853 QTZ458796:QTZ458853 RDV458796:RDV458853 RNR458796:RNR458853 RXN458796:RXN458853 SHJ458796:SHJ458853 SRF458796:SRF458853 TBB458796:TBB458853 TKX458796:TKX458853 TUT458796:TUT458853 UEP458796:UEP458853 UOL458796:UOL458853 UYH458796:UYH458853 VID458796:VID458853 VRZ458796:VRZ458853 WBV458796:WBV458853 WLR458796:WLR458853 WVN458796:WVN458853 F524332:F524389 JB524332:JB524389 SX524332:SX524389 ACT524332:ACT524389 AMP524332:AMP524389 AWL524332:AWL524389 BGH524332:BGH524389 BQD524332:BQD524389 BZZ524332:BZZ524389 CJV524332:CJV524389 CTR524332:CTR524389 DDN524332:DDN524389 DNJ524332:DNJ524389 DXF524332:DXF524389 EHB524332:EHB524389 EQX524332:EQX524389 FAT524332:FAT524389 FKP524332:FKP524389 FUL524332:FUL524389 GEH524332:GEH524389 GOD524332:GOD524389 GXZ524332:GXZ524389 HHV524332:HHV524389 HRR524332:HRR524389 IBN524332:IBN524389 ILJ524332:ILJ524389 IVF524332:IVF524389 JFB524332:JFB524389 JOX524332:JOX524389 JYT524332:JYT524389 KIP524332:KIP524389 KSL524332:KSL524389 LCH524332:LCH524389 LMD524332:LMD524389 LVZ524332:LVZ524389 MFV524332:MFV524389 MPR524332:MPR524389 MZN524332:MZN524389 NJJ524332:NJJ524389 NTF524332:NTF524389 ODB524332:ODB524389 OMX524332:OMX524389 OWT524332:OWT524389 PGP524332:PGP524389 PQL524332:PQL524389 QAH524332:QAH524389 QKD524332:QKD524389 QTZ524332:QTZ524389 RDV524332:RDV524389 RNR524332:RNR524389 RXN524332:RXN524389 SHJ524332:SHJ524389 SRF524332:SRF524389 TBB524332:TBB524389 TKX524332:TKX524389 TUT524332:TUT524389 UEP524332:UEP524389 UOL524332:UOL524389 UYH524332:UYH524389 VID524332:VID524389 VRZ524332:VRZ524389 WBV524332:WBV524389 WLR524332:WLR524389 WVN524332:WVN524389 F589868:F589925 JB589868:JB589925 SX589868:SX589925 ACT589868:ACT589925 AMP589868:AMP589925 AWL589868:AWL589925 BGH589868:BGH589925 BQD589868:BQD589925 BZZ589868:BZZ589925 CJV589868:CJV589925 CTR589868:CTR589925 DDN589868:DDN589925 DNJ589868:DNJ589925 DXF589868:DXF589925 EHB589868:EHB589925 EQX589868:EQX589925 FAT589868:FAT589925 FKP589868:FKP589925 FUL589868:FUL589925 GEH589868:GEH589925 GOD589868:GOD589925 GXZ589868:GXZ589925 HHV589868:HHV589925 HRR589868:HRR589925 IBN589868:IBN589925 ILJ589868:ILJ589925 IVF589868:IVF589925 JFB589868:JFB589925 JOX589868:JOX589925 JYT589868:JYT589925 KIP589868:KIP589925 KSL589868:KSL589925 LCH589868:LCH589925 LMD589868:LMD589925 LVZ589868:LVZ589925 MFV589868:MFV589925 MPR589868:MPR589925 MZN589868:MZN589925 NJJ589868:NJJ589925 NTF589868:NTF589925 ODB589868:ODB589925 OMX589868:OMX589925 OWT589868:OWT589925 PGP589868:PGP589925 PQL589868:PQL589925 QAH589868:QAH589925 QKD589868:QKD589925 QTZ589868:QTZ589925 RDV589868:RDV589925 RNR589868:RNR589925 RXN589868:RXN589925 SHJ589868:SHJ589925 SRF589868:SRF589925 TBB589868:TBB589925 TKX589868:TKX589925 TUT589868:TUT589925 UEP589868:UEP589925 UOL589868:UOL589925 UYH589868:UYH589925 VID589868:VID589925 VRZ589868:VRZ589925 WBV589868:WBV589925 WLR589868:WLR589925 WVN589868:WVN589925 F655404:F655461 JB655404:JB655461 SX655404:SX655461 ACT655404:ACT655461 AMP655404:AMP655461 AWL655404:AWL655461 BGH655404:BGH655461 BQD655404:BQD655461 BZZ655404:BZZ655461 CJV655404:CJV655461 CTR655404:CTR655461 DDN655404:DDN655461 DNJ655404:DNJ655461 DXF655404:DXF655461 EHB655404:EHB655461 EQX655404:EQX655461 FAT655404:FAT655461 FKP655404:FKP655461 FUL655404:FUL655461 GEH655404:GEH655461 GOD655404:GOD655461 GXZ655404:GXZ655461 HHV655404:HHV655461 HRR655404:HRR655461 IBN655404:IBN655461 ILJ655404:ILJ655461 IVF655404:IVF655461 JFB655404:JFB655461 JOX655404:JOX655461 JYT655404:JYT655461 KIP655404:KIP655461 KSL655404:KSL655461 LCH655404:LCH655461 LMD655404:LMD655461 LVZ655404:LVZ655461 MFV655404:MFV655461 MPR655404:MPR655461 MZN655404:MZN655461 NJJ655404:NJJ655461 NTF655404:NTF655461 ODB655404:ODB655461 OMX655404:OMX655461 OWT655404:OWT655461 PGP655404:PGP655461 PQL655404:PQL655461 QAH655404:QAH655461 QKD655404:QKD655461 QTZ655404:QTZ655461 RDV655404:RDV655461 RNR655404:RNR655461 RXN655404:RXN655461 SHJ655404:SHJ655461 SRF655404:SRF655461 TBB655404:TBB655461 TKX655404:TKX655461 TUT655404:TUT655461 UEP655404:UEP655461 UOL655404:UOL655461 UYH655404:UYH655461 VID655404:VID655461 VRZ655404:VRZ655461 WBV655404:WBV655461 WLR655404:WLR655461 WVN655404:WVN655461 F720940:F720997 JB720940:JB720997 SX720940:SX720997 ACT720940:ACT720997 AMP720940:AMP720997 AWL720940:AWL720997 BGH720940:BGH720997 BQD720940:BQD720997 BZZ720940:BZZ720997 CJV720940:CJV720997 CTR720940:CTR720997 DDN720940:DDN720997 DNJ720940:DNJ720997 DXF720940:DXF720997 EHB720940:EHB720997 EQX720940:EQX720997 FAT720940:FAT720997 FKP720940:FKP720997 FUL720940:FUL720997 GEH720940:GEH720997 GOD720940:GOD720997 GXZ720940:GXZ720997 HHV720940:HHV720997 HRR720940:HRR720997 IBN720940:IBN720997 ILJ720940:ILJ720997 IVF720940:IVF720997 JFB720940:JFB720997 JOX720940:JOX720997 JYT720940:JYT720997 KIP720940:KIP720997 KSL720940:KSL720997 LCH720940:LCH720997 LMD720940:LMD720997 LVZ720940:LVZ720997 MFV720940:MFV720997 MPR720940:MPR720997 MZN720940:MZN720997 NJJ720940:NJJ720997 NTF720940:NTF720997 ODB720940:ODB720997 OMX720940:OMX720997 OWT720940:OWT720997 PGP720940:PGP720997 PQL720940:PQL720997 QAH720940:QAH720997 QKD720940:QKD720997 QTZ720940:QTZ720997 RDV720940:RDV720997 RNR720940:RNR720997 RXN720940:RXN720997 SHJ720940:SHJ720997 SRF720940:SRF720997 TBB720940:TBB720997 TKX720940:TKX720997 TUT720940:TUT720997 UEP720940:UEP720997 UOL720940:UOL720997 UYH720940:UYH720997 VID720940:VID720997 VRZ720940:VRZ720997 WBV720940:WBV720997 WLR720940:WLR720997 WVN720940:WVN720997 F786476:F786533 JB786476:JB786533 SX786476:SX786533 ACT786476:ACT786533 AMP786476:AMP786533 AWL786476:AWL786533 BGH786476:BGH786533 BQD786476:BQD786533 BZZ786476:BZZ786533 CJV786476:CJV786533 CTR786476:CTR786533 DDN786476:DDN786533 DNJ786476:DNJ786533 DXF786476:DXF786533 EHB786476:EHB786533 EQX786476:EQX786533 FAT786476:FAT786533 FKP786476:FKP786533 FUL786476:FUL786533 GEH786476:GEH786533 GOD786476:GOD786533 GXZ786476:GXZ786533 HHV786476:HHV786533 HRR786476:HRR786533 IBN786476:IBN786533 ILJ786476:ILJ786533 IVF786476:IVF786533 JFB786476:JFB786533 JOX786476:JOX786533 JYT786476:JYT786533 KIP786476:KIP786533 KSL786476:KSL786533 LCH786476:LCH786533 LMD786476:LMD786533 LVZ786476:LVZ786533 MFV786476:MFV786533 MPR786476:MPR786533 MZN786476:MZN786533 NJJ786476:NJJ786533 NTF786476:NTF786533 ODB786476:ODB786533 OMX786476:OMX786533 OWT786476:OWT786533 PGP786476:PGP786533 PQL786476:PQL786533 QAH786476:QAH786533 QKD786476:QKD786533 QTZ786476:QTZ786533 RDV786476:RDV786533 RNR786476:RNR786533 RXN786476:RXN786533 SHJ786476:SHJ786533 SRF786476:SRF786533 TBB786476:TBB786533 TKX786476:TKX786533 TUT786476:TUT786533 UEP786476:UEP786533 UOL786476:UOL786533 UYH786476:UYH786533 VID786476:VID786533 VRZ786476:VRZ786533 WBV786476:WBV786533 WLR786476:WLR786533 WVN786476:WVN786533 F852012:F852069 JB852012:JB852069 SX852012:SX852069 ACT852012:ACT852069 AMP852012:AMP852069 AWL852012:AWL852069 BGH852012:BGH852069 BQD852012:BQD852069 BZZ852012:BZZ852069 CJV852012:CJV852069 CTR852012:CTR852069 DDN852012:DDN852069 DNJ852012:DNJ852069 DXF852012:DXF852069 EHB852012:EHB852069 EQX852012:EQX852069 FAT852012:FAT852069 FKP852012:FKP852069 FUL852012:FUL852069 GEH852012:GEH852069 GOD852012:GOD852069 GXZ852012:GXZ852069 HHV852012:HHV852069 HRR852012:HRR852069 IBN852012:IBN852069 ILJ852012:ILJ852069 IVF852012:IVF852069 JFB852012:JFB852069 JOX852012:JOX852069 JYT852012:JYT852069 KIP852012:KIP852069 KSL852012:KSL852069 LCH852012:LCH852069 LMD852012:LMD852069 LVZ852012:LVZ852069 MFV852012:MFV852069 MPR852012:MPR852069 MZN852012:MZN852069 NJJ852012:NJJ852069 NTF852012:NTF852069 ODB852012:ODB852069 OMX852012:OMX852069 OWT852012:OWT852069 PGP852012:PGP852069 PQL852012:PQL852069 QAH852012:QAH852069 QKD852012:QKD852069 QTZ852012:QTZ852069 RDV852012:RDV852069 RNR852012:RNR852069 RXN852012:RXN852069 SHJ852012:SHJ852069 SRF852012:SRF852069 TBB852012:TBB852069 TKX852012:TKX852069 TUT852012:TUT852069 UEP852012:UEP852069 UOL852012:UOL852069 UYH852012:UYH852069 VID852012:VID852069 VRZ852012:VRZ852069 WBV852012:WBV852069 WLR852012:WLR852069 WVN852012:WVN852069 F917548:F917605 JB917548:JB917605 SX917548:SX917605 ACT917548:ACT917605 AMP917548:AMP917605 AWL917548:AWL917605 BGH917548:BGH917605 BQD917548:BQD917605 BZZ917548:BZZ917605 CJV917548:CJV917605 CTR917548:CTR917605 DDN917548:DDN917605 DNJ917548:DNJ917605 DXF917548:DXF917605 EHB917548:EHB917605 EQX917548:EQX917605 FAT917548:FAT917605 FKP917548:FKP917605 FUL917548:FUL917605 GEH917548:GEH917605 GOD917548:GOD917605 GXZ917548:GXZ917605 HHV917548:HHV917605 HRR917548:HRR917605 IBN917548:IBN917605 ILJ917548:ILJ917605 IVF917548:IVF917605 JFB917548:JFB917605 JOX917548:JOX917605 JYT917548:JYT917605 KIP917548:KIP917605 KSL917548:KSL917605 LCH917548:LCH917605 LMD917548:LMD917605 LVZ917548:LVZ917605 MFV917548:MFV917605 MPR917548:MPR917605 MZN917548:MZN917605 NJJ917548:NJJ917605 NTF917548:NTF917605 ODB917548:ODB917605 OMX917548:OMX917605 OWT917548:OWT917605 PGP917548:PGP917605 PQL917548:PQL917605 QAH917548:QAH917605 QKD917548:QKD917605 QTZ917548:QTZ917605 RDV917548:RDV917605 RNR917548:RNR917605 RXN917548:RXN917605 SHJ917548:SHJ917605 SRF917548:SRF917605 TBB917548:TBB917605 TKX917548:TKX917605 TUT917548:TUT917605 UEP917548:UEP917605 UOL917548:UOL917605 UYH917548:UYH917605 VID917548:VID917605 VRZ917548:VRZ917605 WBV917548:WBV917605 WLR917548:WLR917605 WVN917548:WVN917605 F983084:F983141 JB983084:JB983141 SX983084:SX983141 ACT983084:ACT983141 AMP983084:AMP983141 AWL983084:AWL983141 BGH983084:BGH983141 BQD983084:BQD983141 BZZ983084:BZZ983141 CJV983084:CJV983141 CTR983084:CTR983141 DDN983084:DDN983141 DNJ983084:DNJ983141 DXF983084:DXF983141 EHB983084:EHB983141 EQX983084:EQX983141 FAT983084:FAT983141 FKP983084:FKP983141 FUL983084:FUL983141 GEH983084:GEH983141 GOD983084:GOD983141 GXZ983084:GXZ983141 HHV983084:HHV983141 HRR983084:HRR983141 IBN983084:IBN983141 ILJ983084:ILJ983141 IVF983084:IVF983141 JFB983084:JFB983141 JOX983084:JOX983141 JYT983084:JYT983141 KIP983084:KIP983141 KSL983084:KSL983141 LCH983084:LCH983141 LMD983084:LMD983141 LVZ983084:LVZ983141 MFV983084:MFV983141 MPR983084:MPR983141 MZN983084:MZN983141 NJJ983084:NJJ983141 NTF983084:NTF983141 ODB983084:ODB983141 OMX983084:OMX983141 OWT983084:OWT983141 PGP983084:PGP983141 PQL983084:PQL983141 QAH983084:QAH983141 QKD983084:QKD983141 QTZ983084:QTZ983141 RDV983084:RDV983141 RNR983084:RNR983141 RXN983084:RXN983141 SHJ983084:SHJ983141 SRF983084:SRF983141 TBB983084:TBB983141 TKX983084:TKX983141 TUT983084:TUT983141 UEP983084:UEP983141 UOL983084:UOL983141 UYH983084:UYH983141 VID983084:VID983141 VRZ983084:VRZ983141 WBV983084:WBV983141 WLR983084:WLR983141 WVN14:WVN101 JB14:JB101 SX14:SX101 ACT14:ACT101 AMP14:AMP101 AWL14:AWL101 BGH14:BGH101 BQD14:BQD101 BZZ14:BZZ101 CJV14:CJV101 CTR14:CTR101 DDN14:DDN101 DNJ14:DNJ101 DXF14:DXF101 EHB14:EHB101 EQX14:EQX101 FAT14:FAT101 FKP14:FKP101 FUL14:FUL101 GEH14:GEH101 GOD14:GOD101 GXZ14:GXZ101 HHV14:HHV101 HRR14:HRR101 IBN14:IBN101 ILJ14:ILJ101 IVF14:IVF101 JFB14:JFB101 JOX14:JOX101 JYT14:JYT101 KIP14:KIP101 KSL14:KSL101 LCH14:LCH101 LMD14:LMD101 LVZ14:LVZ101 MFV14:MFV101 MPR14:MPR101 MZN14:MZN101 NJJ14:NJJ101 NTF14:NTF101 ODB14:ODB101 OMX14:OMX101 OWT14:OWT101 PGP14:PGP101 PQL14:PQL101 QAH14:QAH101 QKD14:QKD101 QTZ14:QTZ101 RDV14:RDV101 RNR14:RNR101 RXN14:RXN101 SHJ14:SHJ101 SRF14:SRF101 TBB14:TBB101 TKX14:TKX101 TUT14:TUT101 UEP14:UEP101 UOL14:UOL101 UYH14:UYH101 VID14:VID101 VRZ14:VRZ101 WBV14:WBV101 WLR14:WLR101">
      <formula1>$V$1:$V$3</formula1>
    </dataValidation>
    <dataValidation type="list" allowBlank="1" showInputMessage="1" showErrorMessage="1" sqref="WVX983084:WVX983141 P65580:P65637 JL65580:JL65637 TH65580:TH65637 ADD65580:ADD65637 AMZ65580:AMZ65637 AWV65580:AWV65637 BGR65580:BGR65637 BQN65580:BQN65637 CAJ65580:CAJ65637 CKF65580:CKF65637 CUB65580:CUB65637 DDX65580:DDX65637 DNT65580:DNT65637 DXP65580:DXP65637 EHL65580:EHL65637 ERH65580:ERH65637 FBD65580:FBD65637 FKZ65580:FKZ65637 FUV65580:FUV65637 GER65580:GER65637 GON65580:GON65637 GYJ65580:GYJ65637 HIF65580:HIF65637 HSB65580:HSB65637 IBX65580:IBX65637 ILT65580:ILT65637 IVP65580:IVP65637 JFL65580:JFL65637 JPH65580:JPH65637 JZD65580:JZD65637 KIZ65580:KIZ65637 KSV65580:KSV65637 LCR65580:LCR65637 LMN65580:LMN65637 LWJ65580:LWJ65637 MGF65580:MGF65637 MQB65580:MQB65637 MZX65580:MZX65637 NJT65580:NJT65637 NTP65580:NTP65637 ODL65580:ODL65637 ONH65580:ONH65637 OXD65580:OXD65637 PGZ65580:PGZ65637 PQV65580:PQV65637 QAR65580:QAR65637 QKN65580:QKN65637 QUJ65580:QUJ65637 REF65580:REF65637 ROB65580:ROB65637 RXX65580:RXX65637 SHT65580:SHT65637 SRP65580:SRP65637 TBL65580:TBL65637 TLH65580:TLH65637 TVD65580:TVD65637 UEZ65580:UEZ65637 UOV65580:UOV65637 UYR65580:UYR65637 VIN65580:VIN65637 VSJ65580:VSJ65637 WCF65580:WCF65637 WMB65580:WMB65637 WVX65580:WVX65637 P131116:P131173 JL131116:JL131173 TH131116:TH131173 ADD131116:ADD131173 AMZ131116:AMZ131173 AWV131116:AWV131173 BGR131116:BGR131173 BQN131116:BQN131173 CAJ131116:CAJ131173 CKF131116:CKF131173 CUB131116:CUB131173 DDX131116:DDX131173 DNT131116:DNT131173 DXP131116:DXP131173 EHL131116:EHL131173 ERH131116:ERH131173 FBD131116:FBD131173 FKZ131116:FKZ131173 FUV131116:FUV131173 GER131116:GER131173 GON131116:GON131173 GYJ131116:GYJ131173 HIF131116:HIF131173 HSB131116:HSB131173 IBX131116:IBX131173 ILT131116:ILT131173 IVP131116:IVP131173 JFL131116:JFL131173 JPH131116:JPH131173 JZD131116:JZD131173 KIZ131116:KIZ131173 KSV131116:KSV131173 LCR131116:LCR131173 LMN131116:LMN131173 LWJ131116:LWJ131173 MGF131116:MGF131173 MQB131116:MQB131173 MZX131116:MZX131173 NJT131116:NJT131173 NTP131116:NTP131173 ODL131116:ODL131173 ONH131116:ONH131173 OXD131116:OXD131173 PGZ131116:PGZ131173 PQV131116:PQV131173 QAR131116:QAR131173 QKN131116:QKN131173 QUJ131116:QUJ131173 REF131116:REF131173 ROB131116:ROB131173 RXX131116:RXX131173 SHT131116:SHT131173 SRP131116:SRP131173 TBL131116:TBL131173 TLH131116:TLH131173 TVD131116:TVD131173 UEZ131116:UEZ131173 UOV131116:UOV131173 UYR131116:UYR131173 VIN131116:VIN131173 VSJ131116:VSJ131173 WCF131116:WCF131173 WMB131116:WMB131173 WVX131116:WVX131173 P196652:P196709 JL196652:JL196709 TH196652:TH196709 ADD196652:ADD196709 AMZ196652:AMZ196709 AWV196652:AWV196709 BGR196652:BGR196709 BQN196652:BQN196709 CAJ196652:CAJ196709 CKF196652:CKF196709 CUB196652:CUB196709 DDX196652:DDX196709 DNT196652:DNT196709 DXP196652:DXP196709 EHL196652:EHL196709 ERH196652:ERH196709 FBD196652:FBD196709 FKZ196652:FKZ196709 FUV196652:FUV196709 GER196652:GER196709 GON196652:GON196709 GYJ196652:GYJ196709 HIF196652:HIF196709 HSB196652:HSB196709 IBX196652:IBX196709 ILT196652:ILT196709 IVP196652:IVP196709 JFL196652:JFL196709 JPH196652:JPH196709 JZD196652:JZD196709 KIZ196652:KIZ196709 KSV196652:KSV196709 LCR196652:LCR196709 LMN196652:LMN196709 LWJ196652:LWJ196709 MGF196652:MGF196709 MQB196652:MQB196709 MZX196652:MZX196709 NJT196652:NJT196709 NTP196652:NTP196709 ODL196652:ODL196709 ONH196652:ONH196709 OXD196652:OXD196709 PGZ196652:PGZ196709 PQV196652:PQV196709 QAR196652:QAR196709 QKN196652:QKN196709 QUJ196652:QUJ196709 REF196652:REF196709 ROB196652:ROB196709 RXX196652:RXX196709 SHT196652:SHT196709 SRP196652:SRP196709 TBL196652:TBL196709 TLH196652:TLH196709 TVD196652:TVD196709 UEZ196652:UEZ196709 UOV196652:UOV196709 UYR196652:UYR196709 VIN196652:VIN196709 VSJ196652:VSJ196709 WCF196652:WCF196709 WMB196652:WMB196709 WVX196652:WVX196709 P262188:P262245 JL262188:JL262245 TH262188:TH262245 ADD262188:ADD262245 AMZ262188:AMZ262245 AWV262188:AWV262245 BGR262188:BGR262245 BQN262188:BQN262245 CAJ262188:CAJ262245 CKF262188:CKF262245 CUB262188:CUB262245 DDX262188:DDX262245 DNT262188:DNT262245 DXP262188:DXP262245 EHL262188:EHL262245 ERH262188:ERH262245 FBD262188:FBD262245 FKZ262188:FKZ262245 FUV262188:FUV262245 GER262188:GER262245 GON262188:GON262245 GYJ262188:GYJ262245 HIF262188:HIF262245 HSB262188:HSB262245 IBX262188:IBX262245 ILT262188:ILT262245 IVP262188:IVP262245 JFL262188:JFL262245 JPH262188:JPH262245 JZD262188:JZD262245 KIZ262188:KIZ262245 KSV262188:KSV262245 LCR262188:LCR262245 LMN262188:LMN262245 LWJ262188:LWJ262245 MGF262188:MGF262245 MQB262188:MQB262245 MZX262188:MZX262245 NJT262188:NJT262245 NTP262188:NTP262245 ODL262188:ODL262245 ONH262188:ONH262245 OXD262188:OXD262245 PGZ262188:PGZ262245 PQV262188:PQV262245 QAR262188:QAR262245 QKN262188:QKN262245 QUJ262188:QUJ262245 REF262188:REF262245 ROB262188:ROB262245 RXX262188:RXX262245 SHT262188:SHT262245 SRP262188:SRP262245 TBL262188:TBL262245 TLH262188:TLH262245 TVD262188:TVD262245 UEZ262188:UEZ262245 UOV262188:UOV262245 UYR262188:UYR262245 VIN262188:VIN262245 VSJ262188:VSJ262245 WCF262188:WCF262245 WMB262188:WMB262245 WVX262188:WVX262245 P327724:P327781 JL327724:JL327781 TH327724:TH327781 ADD327724:ADD327781 AMZ327724:AMZ327781 AWV327724:AWV327781 BGR327724:BGR327781 BQN327724:BQN327781 CAJ327724:CAJ327781 CKF327724:CKF327781 CUB327724:CUB327781 DDX327724:DDX327781 DNT327724:DNT327781 DXP327724:DXP327781 EHL327724:EHL327781 ERH327724:ERH327781 FBD327724:FBD327781 FKZ327724:FKZ327781 FUV327724:FUV327781 GER327724:GER327781 GON327724:GON327781 GYJ327724:GYJ327781 HIF327724:HIF327781 HSB327724:HSB327781 IBX327724:IBX327781 ILT327724:ILT327781 IVP327724:IVP327781 JFL327724:JFL327781 JPH327724:JPH327781 JZD327724:JZD327781 KIZ327724:KIZ327781 KSV327724:KSV327781 LCR327724:LCR327781 LMN327724:LMN327781 LWJ327724:LWJ327781 MGF327724:MGF327781 MQB327724:MQB327781 MZX327724:MZX327781 NJT327724:NJT327781 NTP327724:NTP327781 ODL327724:ODL327781 ONH327724:ONH327781 OXD327724:OXD327781 PGZ327724:PGZ327781 PQV327724:PQV327781 QAR327724:QAR327781 QKN327724:QKN327781 QUJ327724:QUJ327781 REF327724:REF327781 ROB327724:ROB327781 RXX327724:RXX327781 SHT327724:SHT327781 SRP327724:SRP327781 TBL327724:TBL327781 TLH327724:TLH327781 TVD327724:TVD327781 UEZ327724:UEZ327781 UOV327724:UOV327781 UYR327724:UYR327781 VIN327724:VIN327781 VSJ327724:VSJ327781 WCF327724:WCF327781 WMB327724:WMB327781 WVX327724:WVX327781 P393260:P393317 JL393260:JL393317 TH393260:TH393317 ADD393260:ADD393317 AMZ393260:AMZ393317 AWV393260:AWV393317 BGR393260:BGR393317 BQN393260:BQN393317 CAJ393260:CAJ393317 CKF393260:CKF393317 CUB393260:CUB393317 DDX393260:DDX393317 DNT393260:DNT393317 DXP393260:DXP393317 EHL393260:EHL393317 ERH393260:ERH393317 FBD393260:FBD393317 FKZ393260:FKZ393317 FUV393260:FUV393317 GER393260:GER393317 GON393260:GON393317 GYJ393260:GYJ393317 HIF393260:HIF393317 HSB393260:HSB393317 IBX393260:IBX393317 ILT393260:ILT393317 IVP393260:IVP393317 JFL393260:JFL393317 JPH393260:JPH393317 JZD393260:JZD393317 KIZ393260:KIZ393317 KSV393260:KSV393317 LCR393260:LCR393317 LMN393260:LMN393317 LWJ393260:LWJ393317 MGF393260:MGF393317 MQB393260:MQB393317 MZX393260:MZX393317 NJT393260:NJT393317 NTP393260:NTP393317 ODL393260:ODL393317 ONH393260:ONH393317 OXD393260:OXD393317 PGZ393260:PGZ393317 PQV393260:PQV393317 QAR393260:QAR393317 QKN393260:QKN393317 QUJ393260:QUJ393317 REF393260:REF393317 ROB393260:ROB393317 RXX393260:RXX393317 SHT393260:SHT393317 SRP393260:SRP393317 TBL393260:TBL393317 TLH393260:TLH393317 TVD393260:TVD393317 UEZ393260:UEZ393317 UOV393260:UOV393317 UYR393260:UYR393317 VIN393260:VIN393317 VSJ393260:VSJ393317 WCF393260:WCF393317 WMB393260:WMB393317 WVX393260:WVX393317 P458796:P458853 JL458796:JL458853 TH458796:TH458853 ADD458796:ADD458853 AMZ458796:AMZ458853 AWV458796:AWV458853 BGR458796:BGR458853 BQN458796:BQN458853 CAJ458796:CAJ458853 CKF458796:CKF458853 CUB458796:CUB458853 DDX458796:DDX458853 DNT458796:DNT458853 DXP458796:DXP458853 EHL458796:EHL458853 ERH458796:ERH458853 FBD458796:FBD458853 FKZ458796:FKZ458853 FUV458796:FUV458853 GER458796:GER458853 GON458796:GON458853 GYJ458796:GYJ458853 HIF458796:HIF458853 HSB458796:HSB458853 IBX458796:IBX458853 ILT458796:ILT458853 IVP458796:IVP458853 JFL458796:JFL458853 JPH458796:JPH458853 JZD458796:JZD458853 KIZ458796:KIZ458853 KSV458796:KSV458853 LCR458796:LCR458853 LMN458796:LMN458853 LWJ458796:LWJ458853 MGF458796:MGF458853 MQB458796:MQB458853 MZX458796:MZX458853 NJT458796:NJT458853 NTP458796:NTP458853 ODL458796:ODL458853 ONH458796:ONH458853 OXD458796:OXD458853 PGZ458796:PGZ458853 PQV458796:PQV458853 QAR458796:QAR458853 QKN458796:QKN458853 QUJ458796:QUJ458853 REF458796:REF458853 ROB458796:ROB458853 RXX458796:RXX458853 SHT458796:SHT458853 SRP458796:SRP458853 TBL458796:TBL458853 TLH458796:TLH458853 TVD458796:TVD458853 UEZ458796:UEZ458853 UOV458796:UOV458853 UYR458796:UYR458853 VIN458796:VIN458853 VSJ458796:VSJ458853 WCF458796:WCF458853 WMB458796:WMB458853 WVX458796:WVX458853 P524332:P524389 JL524332:JL524389 TH524332:TH524389 ADD524332:ADD524389 AMZ524332:AMZ524389 AWV524332:AWV524389 BGR524332:BGR524389 BQN524332:BQN524389 CAJ524332:CAJ524389 CKF524332:CKF524389 CUB524332:CUB524389 DDX524332:DDX524389 DNT524332:DNT524389 DXP524332:DXP524389 EHL524332:EHL524389 ERH524332:ERH524389 FBD524332:FBD524389 FKZ524332:FKZ524389 FUV524332:FUV524389 GER524332:GER524389 GON524332:GON524389 GYJ524332:GYJ524389 HIF524332:HIF524389 HSB524332:HSB524389 IBX524332:IBX524389 ILT524332:ILT524389 IVP524332:IVP524389 JFL524332:JFL524389 JPH524332:JPH524389 JZD524332:JZD524389 KIZ524332:KIZ524389 KSV524332:KSV524389 LCR524332:LCR524389 LMN524332:LMN524389 LWJ524332:LWJ524389 MGF524332:MGF524389 MQB524332:MQB524389 MZX524332:MZX524389 NJT524332:NJT524389 NTP524332:NTP524389 ODL524332:ODL524389 ONH524332:ONH524389 OXD524332:OXD524389 PGZ524332:PGZ524389 PQV524332:PQV524389 QAR524332:QAR524389 QKN524332:QKN524389 QUJ524332:QUJ524389 REF524332:REF524389 ROB524332:ROB524389 RXX524332:RXX524389 SHT524332:SHT524389 SRP524332:SRP524389 TBL524332:TBL524389 TLH524332:TLH524389 TVD524332:TVD524389 UEZ524332:UEZ524389 UOV524332:UOV524389 UYR524332:UYR524389 VIN524332:VIN524389 VSJ524332:VSJ524389 WCF524332:WCF524389 WMB524332:WMB524389 WVX524332:WVX524389 P589868:P589925 JL589868:JL589925 TH589868:TH589925 ADD589868:ADD589925 AMZ589868:AMZ589925 AWV589868:AWV589925 BGR589868:BGR589925 BQN589868:BQN589925 CAJ589868:CAJ589925 CKF589868:CKF589925 CUB589868:CUB589925 DDX589868:DDX589925 DNT589868:DNT589925 DXP589868:DXP589925 EHL589868:EHL589925 ERH589868:ERH589925 FBD589868:FBD589925 FKZ589868:FKZ589925 FUV589868:FUV589925 GER589868:GER589925 GON589868:GON589925 GYJ589868:GYJ589925 HIF589868:HIF589925 HSB589868:HSB589925 IBX589868:IBX589925 ILT589868:ILT589925 IVP589868:IVP589925 JFL589868:JFL589925 JPH589868:JPH589925 JZD589868:JZD589925 KIZ589868:KIZ589925 KSV589868:KSV589925 LCR589868:LCR589925 LMN589868:LMN589925 LWJ589868:LWJ589925 MGF589868:MGF589925 MQB589868:MQB589925 MZX589868:MZX589925 NJT589868:NJT589925 NTP589868:NTP589925 ODL589868:ODL589925 ONH589868:ONH589925 OXD589868:OXD589925 PGZ589868:PGZ589925 PQV589868:PQV589925 QAR589868:QAR589925 QKN589868:QKN589925 QUJ589868:QUJ589925 REF589868:REF589925 ROB589868:ROB589925 RXX589868:RXX589925 SHT589868:SHT589925 SRP589868:SRP589925 TBL589868:TBL589925 TLH589868:TLH589925 TVD589868:TVD589925 UEZ589868:UEZ589925 UOV589868:UOV589925 UYR589868:UYR589925 VIN589868:VIN589925 VSJ589868:VSJ589925 WCF589868:WCF589925 WMB589868:WMB589925 WVX589868:WVX589925 P655404:P655461 JL655404:JL655461 TH655404:TH655461 ADD655404:ADD655461 AMZ655404:AMZ655461 AWV655404:AWV655461 BGR655404:BGR655461 BQN655404:BQN655461 CAJ655404:CAJ655461 CKF655404:CKF655461 CUB655404:CUB655461 DDX655404:DDX655461 DNT655404:DNT655461 DXP655404:DXP655461 EHL655404:EHL655461 ERH655404:ERH655461 FBD655404:FBD655461 FKZ655404:FKZ655461 FUV655404:FUV655461 GER655404:GER655461 GON655404:GON655461 GYJ655404:GYJ655461 HIF655404:HIF655461 HSB655404:HSB655461 IBX655404:IBX655461 ILT655404:ILT655461 IVP655404:IVP655461 JFL655404:JFL655461 JPH655404:JPH655461 JZD655404:JZD655461 KIZ655404:KIZ655461 KSV655404:KSV655461 LCR655404:LCR655461 LMN655404:LMN655461 LWJ655404:LWJ655461 MGF655404:MGF655461 MQB655404:MQB655461 MZX655404:MZX655461 NJT655404:NJT655461 NTP655404:NTP655461 ODL655404:ODL655461 ONH655404:ONH655461 OXD655404:OXD655461 PGZ655404:PGZ655461 PQV655404:PQV655461 QAR655404:QAR655461 QKN655404:QKN655461 QUJ655404:QUJ655461 REF655404:REF655461 ROB655404:ROB655461 RXX655404:RXX655461 SHT655404:SHT655461 SRP655404:SRP655461 TBL655404:TBL655461 TLH655404:TLH655461 TVD655404:TVD655461 UEZ655404:UEZ655461 UOV655404:UOV655461 UYR655404:UYR655461 VIN655404:VIN655461 VSJ655404:VSJ655461 WCF655404:WCF655461 WMB655404:WMB655461 WVX655404:WVX655461 P720940:P720997 JL720940:JL720997 TH720940:TH720997 ADD720940:ADD720997 AMZ720940:AMZ720997 AWV720940:AWV720997 BGR720940:BGR720997 BQN720940:BQN720997 CAJ720940:CAJ720997 CKF720940:CKF720997 CUB720940:CUB720997 DDX720940:DDX720997 DNT720940:DNT720997 DXP720940:DXP720997 EHL720940:EHL720997 ERH720940:ERH720997 FBD720940:FBD720997 FKZ720940:FKZ720997 FUV720940:FUV720997 GER720940:GER720997 GON720940:GON720997 GYJ720940:GYJ720997 HIF720940:HIF720997 HSB720940:HSB720997 IBX720940:IBX720997 ILT720940:ILT720997 IVP720940:IVP720997 JFL720940:JFL720997 JPH720940:JPH720997 JZD720940:JZD720997 KIZ720940:KIZ720997 KSV720940:KSV720997 LCR720940:LCR720997 LMN720940:LMN720997 LWJ720940:LWJ720997 MGF720940:MGF720997 MQB720940:MQB720997 MZX720940:MZX720997 NJT720940:NJT720997 NTP720940:NTP720997 ODL720940:ODL720997 ONH720940:ONH720997 OXD720940:OXD720997 PGZ720940:PGZ720997 PQV720940:PQV720997 QAR720940:QAR720997 QKN720940:QKN720997 QUJ720940:QUJ720997 REF720940:REF720997 ROB720940:ROB720997 RXX720940:RXX720997 SHT720940:SHT720997 SRP720940:SRP720997 TBL720940:TBL720997 TLH720940:TLH720997 TVD720940:TVD720997 UEZ720940:UEZ720997 UOV720940:UOV720997 UYR720940:UYR720997 VIN720940:VIN720997 VSJ720940:VSJ720997 WCF720940:WCF720997 WMB720940:WMB720997 WVX720940:WVX720997 P786476:P786533 JL786476:JL786533 TH786476:TH786533 ADD786476:ADD786533 AMZ786476:AMZ786533 AWV786476:AWV786533 BGR786476:BGR786533 BQN786476:BQN786533 CAJ786476:CAJ786533 CKF786476:CKF786533 CUB786476:CUB786533 DDX786476:DDX786533 DNT786476:DNT786533 DXP786476:DXP786533 EHL786476:EHL786533 ERH786476:ERH786533 FBD786476:FBD786533 FKZ786476:FKZ786533 FUV786476:FUV786533 GER786476:GER786533 GON786476:GON786533 GYJ786476:GYJ786533 HIF786476:HIF786533 HSB786476:HSB786533 IBX786476:IBX786533 ILT786476:ILT786533 IVP786476:IVP786533 JFL786476:JFL786533 JPH786476:JPH786533 JZD786476:JZD786533 KIZ786476:KIZ786533 KSV786476:KSV786533 LCR786476:LCR786533 LMN786476:LMN786533 LWJ786476:LWJ786533 MGF786476:MGF786533 MQB786476:MQB786533 MZX786476:MZX786533 NJT786476:NJT786533 NTP786476:NTP786533 ODL786476:ODL786533 ONH786476:ONH786533 OXD786476:OXD786533 PGZ786476:PGZ786533 PQV786476:PQV786533 QAR786476:QAR786533 QKN786476:QKN786533 QUJ786476:QUJ786533 REF786476:REF786533 ROB786476:ROB786533 RXX786476:RXX786533 SHT786476:SHT786533 SRP786476:SRP786533 TBL786476:TBL786533 TLH786476:TLH786533 TVD786476:TVD786533 UEZ786476:UEZ786533 UOV786476:UOV786533 UYR786476:UYR786533 VIN786476:VIN786533 VSJ786476:VSJ786533 WCF786476:WCF786533 WMB786476:WMB786533 WVX786476:WVX786533 P852012:P852069 JL852012:JL852069 TH852012:TH852069 ADD852012:ADD852069 AMZ852012:AMZ852069 AWV852012:AWV852069 BGR852012:BGR852069 BQN852012:BQN852069 CAJ852012:CAJ852069 CKF852012:CKF852069 CUB852012:CUB852069 DDX852012:DDX852069 DNT852012:DNT852069 DXP852012:DXP852069 EHL852012:EHL852069 ERH852012:ERH852069 FBD852012:FBD852069 FKZ852012:FKZ852069 FUV852012:FUV852069 GER852012:GER852069 GON852012:GON852069 GYJ852012:GYJ852069 HIF852012:HIF852069 HSB852012:HSB852069 IBX852012:IBX852069 ILT852012:ILT852069 IVP852012:IVP852069 JFL852012:JFL852069 JPH852012:JPH852069 JZD852012:JZD852069 KIZ852012:KIZ852069 KSV852012:KSV852069 LCR852012:LCR852069 LMN852012:LMN852069 LWJ852012:LWJ852069 MGF852012:MGF852069 MQB852012:MQB852069 MZX852012:MZX852069 NJT852012:NJT852069 NTP852012:NTP852069 ODL852012:ODL852069 ONH852012:ONH852069 OXD852012:OXD852069 PGZ852012:PGZ852069 PQV852012:PQV852069 QAR852012:QAR852069 QKN852012:QKN852069 QUJ852012:QUJ852069 REF852012:REF852069 ROB852012:ROB852069 RXX852012:RXX852069 SHT852012:SHT852069 SRP852012:SRP852069 TBL852012:TBL852069 TLH852012:TLH852069 TVD852012:TVD852069 UEZ852012:UEZ852069 UOV852012:UOV852069 UYR852012:UYR852069 VIN852012:VIN852069 VSJ852012:VSJ852069 WCF852012:WCF852069 WMB852012:WMB852069 WVX852012:WVX852069 P917548:P917605 JL917548:JL917605 TH917548:TH917605 ADD917548:ADD917605 AMZ917548:AMZ917605 AWV917548:AWV917605 BGR917548:BGR917605 BQN917548:BQN917605 CAJ917548:CAJ917605 CKF917548:CKF917605 CUB917548:CUB917605 DDX917548:DDX917605 DNT917548:DNT917605 DXP917548:DXP917605 EHL917548:EHL917605 ERH917548:ERH917605 FBD917548:FBD917605 FKZ917548:FKZ917605 FUV917548:FUV917605 GER917548:GER917605 GON917548:GON917605 GYJ917548:GYJ917605 HIF917548:HIF917605 HSB917548:HSB917605 IBX917548:IBX917605 ILT917548:ILT917605 IVP917548:IVP917605 JFL917548:JFL917605 JPH917548:JPH917605 JZD917548:JZD917605 KIZ917548:KIZ917605 KSV917548:KSV917605 LCR917548:LCR917605 LMN917548:LMN917605 LWJ917548:LWJ917605 MGF917548:MGF917605 MQB917548:MQB917605 MZX917548:MZX917605 NJT917548:NJT917605 NTP917548:NTP917605 ODL917548:ODL917605 ONH917548:ONH917605 OXD917548:OXD917605 PGZ917548:PGZ917605 PQV917548:PQV917605 QAR917548:QAR917605 QKN917548:QKN917605 QUJ917548:QUJ917605 REF917548:REF917605 ROB917548:ROB917605 RXX917548:RXX917605 SHT917548:SHT917605 SRP917548:SRP917605 TBL917548:TBL917605 TLH917548:TLH917605 TVD917548:TVD917605 UEZ917548:UEZ917605 UOV917548:UOV917605 UYR917548:UYR917605 VIN917548:VIN917605 VSJ917548:VSJ917605 WCF917548:WCF917605 WMB917548:WMB917605 WVX917548:WVX917605 P983084:P983141 JL983084:JL983141 TH983084:TH983141 ADD983084:ADD983141 AMZ983084:AMZ983141 AWV983084:AWV983141 BGR983084:BGR983141 BQN983084:BQN983141 CAJ983084:CAJ983141 CKF983084:CKF983141 CUB983084:CUB983141 DDX983084:DDX983141 DNT983084:DNT983141 DXP983084:DXP983141 EHL983084:EHL983141 ERH983084:ERH983141 FBD983084:FBD983141 FKZ983084:FKZ983141 FUV983084:FUV983141 GER983084:GER983141 GON983084:GON983141 GYJ983084:GYJ983141 HIF983084:HIF983141 HSB983084:HSB983141 IBX983084:IBX983141 ILT983084:ILT983141 IVP983084:IVP983141 JFL983084:JFL983141 JPH983084:JPH983141 JZD983084:JZD983141 KIZ983084:KIZ983141 KSV983084:KSV983141 LCR983084:LCR983141 LMN983084:LMN983141 LWJ983084:LWJ983141 MGF983084:MGF983141 MQB983084:MQB983141 MZX983084:MZX983141 NJT983084:NJT983141 NTP983084:NTP983141 ODL983084:ODL983141 ONH983084:ONH983141 OXD983084:OXD983141 PGZ983084:PGZ983141 PQV983084:PQV983141 QAR983084:QAR983141 QKN983084:QKN983141 QUJ983084:QUJ983141 REF983084:REF983141 ROB983084:ROB983141 RXX983084:RXX983141 SHT983084:SHT983141 SRP983084:SRP983141 TBL983084:TBL983141 TLH983084:TLH983141 TVD983084:TVD983141 UEZ983084:UEZ983141 UOV983084:UOV983141 UYR983084:UYR983141 VIN983084:VIN983141 VSJ983084:VSJ983141 WCF983084:WCF983141 WMB983084:WMB983141 WVX14:WVX101 JL14:JL101 TH14:TH101 ADD14:ADD101 AMZ14:AMZ101 AWV14:AWV101 BGR14:BGR101 BQN14:BQN101 CAJ14:CAJ101 CKF14:CKF101 CUB14:CUB101 DDX14:DDX101 DNT14:DNT101 DXP14:DXP101 EHL14:EHL101 ERH14:ERH101 FBD14:FBD101 FKZ14:FKZ101 FUV14:FUV101 GER14:GER101 GON14:GON101 GYJ14:GYJ101 HIF14:HIF101 HSB14:HSB101 IBX14:IBX101 ILT14:ILT101 IVP14:IVP101 JFL14:JFL101 JPH14:JPH101 JZD14:JZD101 KIZ14:KIZ101 KSV14:KSV101 LCR14:LCR101 LMN14:LMN101 LWJ14:LWJ101 MGF14:MGF101 MQB14:MQB101 MZX14:MZX101 NJT14:NJT101 NTP14:NTP101 ODL14:ODL101 ONH14:ONH101 OXD14:OXD101 PGZ14:PGZ101 PQV14:PQV101 QAR14:QAR101 QKN14:QKN101 QUJ14:QUJ101 REF14:REF101 ROB14:ROB101 RXX14:RXX101 SHT14:SHT101 SRP14:SRP101 TBL14:TBL101 TLH14:TLH101 TVD14:TVD101 UEZ14:UEZ101 UOV14:UOV101 UYR14:UYR101 VIN14:VIN101 VSJ14:VSJ101 WCF14:WCF101 WMB14:WMB101">
      <formula1>$T$1:$T$8</formula1>
    </dataValidation>
    <dataValidation type="list" allowBlank="1" showInputMessage="1" showErrorMessage="1" sqref="WVY983084:WVY983141 WMC983084:WMC983141 WCG983084:WCG983141 VSK983084:VSK983141 VIO983084:VIO983141 UYS983084:UYS983141 UOW983084:UOW983141 UFA983084:UFA983141 TVE983084:TVE983141 TLI983084:TLI983141 TBM983084:TBM983141 SRQ983084:SRQ983141 SHU983084:SHU983141 RXY983084:RXY983141 ROC983084:ROC983141 REG983084:REG983141 QUK983084:QUK983141 QKO983084:QKO983141 QAS983084:QAS983141 PQW983084:PQW983141 PHA983084:PHA983141 OXE983084:OXE983141 ONI983084:ONI983141 ODM983084:ODM983141 NTQ983084:NTQ983141 NJU983084:NJU983141 MZY983084:MZY983141 MQC983084:MQC983141 MGG983084:MGG983141 LWK983084:LWK983141 LMO983084:LMO983141 LCS983084:LCS983141 KSW983084:KSW983141 KJA983084:KJA983141 JZE983084:JZE983141 JPI983084:JPI983141 JFM983084:JFM983141 IVQ983084:IVQ983141 ILU983084:ILU983141 IBY983084:IBY983141 HSC983084:HSC983141 HIG983084:HIG983141 GYK983084:GYK983141 GOO983084:GOO983141 GES983084:GES983141 FUW983084:FUW983141 FLA983084:FLA983141 FBE983084:FBE983141 ERI983084:ERI983141 EHM983084:EHM983141 DXQ983084:DXQ983141 DNU983084:DNU983141 DDY983084:DDY983141 CUC983084:CUC983141 CKG983084:CKG983141 CAK983084:CAK983141 BQO983084:BQO983141 BGS983084:BGS983141 AWW983084:AWW983141 ANA983084:ANA983141 ADE983084:ADE983141 TI983084:TI983141 JM983084:JM983141 Q983084:Q983141 WVY917548:WVY917605 WMC917548:WMC917605 WCG917548:WCG917605 VSK917548:VSK917605 VIO917548:VIO917605 UYS917548:UYS917605 UOW917548:UOW917605 UFA917548:UFA917605 TVE917548:TVE917605 TLI917548:TLI917605 TBM917548:TBM917605 SRQ917548:SRQ917605 SHU917548:SHU917605 RXY917548:RXY917605 ROC917548:ROC917605 REG917548:REG917605 QUK917548:QUK917605 QKO917548:QKO917605 QAS917548:QAS917605 PQW917548:PQW917605 PHA917548:PHA917605 OXE917548:OXE917605 ONI917548:ONI917605 ODM917548:ODM917605 NTQ917548:NTQ917605 NJU917548:NJU917605 MZY917548:MZY917605 MQC917548:MQC917605 MGG917548:MGG917605 LWK917548:LWK917605 LMO917548:LMO917605 LCS917548:LCS917605 KSW917548:KSW917605 KJA917548:KJA917605 JZE917548:JZE917605 JPI917548:JPI917605 JFM917548:JFM917605 IVQ917548:IVQ917605 ILU917548:ILU917605 IBY917548:IBY917605 HSC917548:HSC917605 HIG917548:HIG917605 GYK917548:GYK917605 GOO917548:GOO917605 GES917548:GES917605 FUW917548:FUW917605 FLA917548:FLA917605 FBE917548:FBE917605 ERI917548:ERI917605 EHM917548:EHM917605 DXQ917548:DXQ917605 DNU917548:DNU917605 DDY917548:DDY917605 CUC917548:CUC917605 CKG917548:CKG917605 CAK917548:CAK917605 BQO917548:BQO917605 BGS917548:BGS917605 AWW917548:AWW917605 ANA917548:ANA917605 ADE917548:ADE917605 TI917548:TI917605 JM917548:JM917605 Q917548:Q917605 WVY852012:WVY852069 WMC852012:WMC852069 WCG852012:WCG852069 VSK852012:VSK852069 VIO852012:VIO852069 UYS852012:UYS852069 UOW852012:UOW852069 UFA852012:UFA852069 TVE852012:TVE852069 TLI852012:TLI852069 TBM852012:TBM852069 SRQ852012:SRQ852069 SHU852012:SHU852069 RXY852012:RXY852069 ROC852012:ROC852069 REG852012:REG852069 QUK852012:QUK852069 QKO852012:QKO852069 QAS852012:QAS852069 PQW852012:PQW852069 PHA852012:PHA852069 OXE852012:OXE852069 ONI852012:ONI852069 ODM852012:ODM852069 NTQ852012:NTQ852069 NJU852012:NJU852069 MZY852012:MZY852069 MQC852012:MQC852069 MGG852012:MGG852069 LWK852012:LWK852069 LMO852012:LMO852069 LCS852012:LCS852069 KSW852012:KSW852069 KJA852012:KJA852069 JZE852012:JZE852069 JPI852012:JPI852069 JFM852012:JFM852069 IVQ852012:IVQ852069 ILU852012:ILU852069 IBY852012:IBY852069 HSC852012:HSC852069 HIG852012:HIG852069 GYK852012:GYK852069 GOO852012:GOO852069 GES852012:GES852069 FUW852012:FUW852069 FLA852012:FLA852069 FBE852012:FBE852069 ERI852012:ERI852069 EHM852012:EHM852069 DXQ852012:DXQ852069 DNU852012:DNU852069 DDY852012:DDY852069 CUC852012:CUC852069 CKG852012:CKG852069 CAK852012:CAK852069 BQO852012:BQO852069 BGS852012:BGS852069 AWW852012:AWW852069 ANA852012:ANA852069 ADE852012:ADE852069 TI852012:TI852069 JM852012:JM852069 Q852012:Q852069 WVY786476:WVY786533 WMC786476:WMC786533 WCG786476:WCG786533 VSK786476:VSK786533 VIO786476:VIO786533 UYS786476:UYS786533 UOW786476:UOW786533 UFA786476:UFA786533 TVE786476:TVE786533 TLI786476:TLI786533 TBM786476:TBM786533 SRQ786476:SRQ786533 SHU786476:SHU786533 RXY786476:RXY786533 ROC786476:ROC786533 REG786476:REG786533 QUK786476:QUK786533 QKO786476:QKO786533 QAS786476:QAS786533 PQW786476:PQW786533 PHA786476:PHA786533 OXE786476:OXE786533 ONI786476:ONI786533 ODM786476:ODM786533 NTQ786476:NTQ786533 NJU786476:NJU786533 MZY786476:MZY786533 MQC786476:MQC786533 MGG786476:MGG786533 LWK786476:LWK786533 LMO786476:LMO786533 LCS786476:LCS786533 KSW786476:KSW786533 KJA786476:KJA786533 JZE786476:JZE786533 JPI786476:JPI786533 JFM786476:JFM786533 IVQ786476:IVQ786533 ILU786476:ILU786533 IBY786476:IBY786533 HSC786476:HSC786533 HIG786476:HIG786533 GYK786476:GYK786533 GOO786476:GOO786533 GES786476:GES786533 FUW786476:FUW786533 FLA786476:FLA786533 FBE786476:FBE786533 ERI786476:ERI786533 EHM786476:EHM786533 DXQ786476:DXQ786533 DNU786476:DNU786533 DDY786476:DDY786533 CUC786476:CUC786533 CKG786476:CKG786533 CAK786476:CAK786533 BQO786476:BQO786533 BGS786476:BGS786533 AWW786476:AWW786533 ANA786476:ANA786533 ADE786476:ADE786533 TI786476:TI786533 JM786476:JM786533 Q786476:Q786533 WVY720940:WVY720997 WMC720940:WMC720997 WCG720940:WCG720997 VSK720940:VSK720997 VIO720940:VIO720997 UYS720940:UYS720997 UOW720940:UOW720997 UFA720940:UFA720997 TVE720940:TVE720997 TLI720940:TLI720997 TBM720940:TBM720997 SRQ720940:SRQ720997 SHU720940:SHU720997 RXY720940:RXY720997 ROC720940:ROC720997 REG720940:REG720997 QUK720940:QUK720997 QKO720940:QKO720997 QAS720940:QAS720997 PQW720940:PQW720997 PHA720940:PHA720997 OXE720940:OXE720997 ONI720940:ONI720997 ODM720940:ODM720997 NTQ720940:NTQ720997 NJU720940:NJU720997 MZY720940:MZY720997 MQC720940:MQC720997 MGG720940:MGG720997 LWK720940:LWK720997 LMO720940:LMO720997 LCS720940:LCS720997 KSW720940:KSW720997 KJA720940:KJA720997 JZE720940:JZE720997 JPI720940:JPI720997 JFM720940:JFM720997 IVQ720940:IVQ720997 ILU720940:ILU720997 IBY720940:IBY720997 HSC720940:HSC720997 HIG720940:HIG720997 GYK720940:GYK720997 GOO720940:GOO720997 GES720940:GES720997 FUW720940:FUW720997 FLA720940:FLA720997 FBE720940:FBE720997 ERI720940:ERI720997 EHM720940:EHM720997 DXQ720940:DXQ720997 DNU720940:DNU720997 DDY720940:DDY720997 CUC720940:CUC720997 CKG720940:CKG720997 CAK720940:CAK720997 BQO720940:BQO720997 BGS720940:BGS720997 AWW720940:AWW720997 ANA720940:ANA720997 ADE720940:ADE720997 TI720940:TI720997 JM720940:JM720997 Q720940:Q720997 WVY655404:WVY655461 WMC655404:WMC655461 WCG655404:WCG655461 VSK655404:VSK655461 VIO655404:VIO655461 UYS655404:UYS655461 UOW655404:UOW655461 UFA655404:UFA655461 TVE655404:TVE655461 TLI655404:TLI655461 TBM655404:TBM655461 SRQ655404:SRQ655461 SHU655404:SHU655461 RXY655404:RXY655461 ROC655404:ROC655461 REG655404:REG655461 QUK655404:QUK655461 QKO655404:QKO655461 QAS655404:QAS655461 PQW655404:PQW655461 PHA655404:PHA655461 OXE655404:OXE655461 ONI655404:ONI655461 ODM655404:ODM655461 NTQ655404:NTQ655461 NJU655404:NJU655461 MZY655404:MZY655461 MQC655404:MQC655461 MGG655404:MGG655461 LWK655404:LWK655461 LMO655404:LMO655461 LCS655404:LCS655461 KSW655404:KSW655461 KJA655404:KJA655461 JZE655404:JZE655461 JPI655404:JPI655461 JFM655404:JFM655461 IVQ655404:IVQ655461 ILU655404:ILU655461 IBY655404:IBY655461 HSC655404:HSC655461 HIG655404:HIG655461 GYK655404:GYK655461 GOO655404:GOO655461 GES655404:GES655461 FUW655404:FUW655461 FLA655404:FLA655461 FBE655404:FBE655461 ERI655404:ERI655461 EHM655404:EHM655461 DXQ655404:DXQ655461 DNU655404:DNU655461 DDY655404:DDY655461 CUC655404:CUC655461 CKG655404:CKG655461 CAK655404:CAK655461 BQO655404:BQO655461 BGS655404:BGS655461 AWW655404:AWW655461 ANA655404:ANA655461 ADE655404:ADE655461 TI655404:TI655461 JM655404:JM655461 Q655404:Q655461 WVY589868:WVY589925 WMC589868:WMC589925 WCG589868:WCG589925 VSK589868:VSK589925 VIO589868:VIO589925 UYS589868:UYS589925 UOW589868:UOW589925 UFA589868:UFA589925 TVE589868:TVE589925 TLI589868:TLI589925 TBM589868:TBM589925 SRQ589868:SRQ589925 SHU589868:SHU589925 RXY589868:RXY589925 ROC589868:ROC589925 REG589868:REG589925 QUK589868:QUK589925 QKO589868:QKO589925 QAS589868:QAS589925 PQW589868:PQW589925 PHA589868:PHA589925 OXE589868:OXE589925 ONI589868:ONI589925 ODM589868:ODM589925 NTQ589868:NTQ589925 NJU589868:NJU589925 MZY589868:MZY589925 MQC589868:MQC589925 MGG589868:MGG589925 LWK589868:LWK589925 LMO589868:LMO589925 LCS589868:LCS589925 KSW589868:KSW589925 KJA589868:KJA589925 JZE589868:JZE589925 JPI589868:JPI589925 JFM589868:JFM589925 IVQ589868:IVQ589925 ILU589868:ILU589925 IBY589868:IBY589925 HSC589868:HSC589925 HIG589868:HIG589925 GYK589868:GYK589925 GOO589868:GOO589925 GES589868:GES589925 FUW589868:FUW589925 FLA589868:FLA589925 FBE589868:FBE589925 ERI589868:ERI589925 EHM589868:EHM589925 DXQ589868:DXQ589925 DNU589868:DNU589925 DDY589868:DDY589925 CUC589868:CUC589925 CKG589868:CKG589925 CAK589868:CAK589925 BQO589868:BQO589925 BGS589868:BGS589925 AWW589868:AWW589925 ANA589868:ANA589925 ADE589868:ADE589925 TI589868:TI589925 JM589868:JM589925 Q589868:Q589925 WVY524332:WVY524389 WMC524332:WMC524389 WCG524332:WCG524389 VSK524332:VSK524389 VIO524332:VIO524389 UYS524332:UYS524389 UOW524332:UOW524389 UFA524332:UFA524389 TVE524332:TVE524389 TLI524332:TLI524389 TBM524332:TBM524389 SRQ524332:SRQ524389 SHU524332:SHU524389 RXY524332:RXY524389 ROC524332:ROC524389 REG524332:REG524389 QUK524332:QUK524389 QKO524332:QKO524389 QAS524332:QAS524389 PQW524332:PQW524389 PHA524332:PHA524389 OXE524332:OXE524389 ONI524332:ONI524389 ODM524332:ODM524389 NTQ524332:NTQ524389 NJU524332:NJU524389 MZY524332:MZY524389 MQC524332:MQC524389 MGG524332:MGG524389 LWK524332:LWK524389 LMO524332:LMO524389 LCS524332:LCS524389 KSW524332:KSW524389 KJA524332:KJA524389 JZE524332:JZE524389 JPI524332:JPI524389 JFM524332:JFM524389 IVQ524332:IVQ524389 ILU524332:ILU524389 IBY524332:IBY524389 HSC524332:HSC524389 HIG524332:HIG524389 GYK524332:GYK524389 GOO524332:GOO524389 GES524332:GES524389 FUW524332:FUW524389 FLA524332:FLA524389 FBE524332:FBE524389 ERI524332:ERI524389 EHM524332:EHM524389 DXQ524332:DXQ524389 DNU524332:DNU524389 DDY524332:DDY524389 CUC524332:CUC524389 CKG524332:CKG524389 CAK524332:CAK524389 BQO524332:BQO524389 BGS524332:BGS524389 AWW524332:AWW524389 ANA524332:ANA524389 ADE524332:ADE524389 TI524332:TI524389 JM524332:JM524389 Q524332:Q524389 WVY458796:WVY458853 WMC458796:WMC458853 WCG458796:WCG458853 VSK458796:VSK458853 VIO458796:VIO458853 UYS458796:UYS458853 UOW458796:UOW458853 UFA458796:UFA458853 TVE458796:TVE458853 TLI458796:TLI458853 TBM458796:TBM458853 SRQ458796:SRQ458853 SHU458796:SHU458853 RXY458796:RXY458853 ROC458796:ROC458853 REG458796:REG458853 QUK458796:QUK458853 QKO458796:QKO458853 QAS458796:QAS458853 PQW458796:PQW458853 PHA458796:PHA458853 OXE458796:OXE458853 ONI458796:ONI458853 ODM458796:ODM458853 NTQ458796:NTQ458853 NJU458796:NJU458853 MZY458796:MZY458853 MQC458796:MQC458853 MGG458796:MGG458853 LWK458796:LWK458853 LMO458796:LMO458853 LCS458796:LCS458853 KSW458796:KSW458853 KJA458796:KJA458853 JZE458796:JZE458853 JPI458796:JPI458853 JFM458796:JFM458853 IVQ458796:IVQ458853 ILU458796:ILU458853 IBY458796:IBY458853 HSC458796:HSC458853 HIG458796:HIG458853 GYK458796:GYK458853 GOO458796:GOO458853 GES458796:GES458853 FUW458796:FUW458853 FLA458796:FLA458853 FBE458796:FBE458853 ERI458796:ERI458853 EHM458796:EHM458853 DXQ458796:DXQ458853 DNU458796:DNU458853 DDY458796:DDY458853 CUC458796:CUC458853 CKG458796:CKG458853 CAK458796:CAK458853 BQO458796:BQO458853 BGS458796:BGS458853 AWW458796:AWW458853 ANA458796:ANA458853 ADE458796:ADE458853 TI458796:TI458853 JM458796:JM458853 Q458796:Q458853 WVY393260:WVY393317 WMC393260:WMC393317 WCG393260:WCG393317 VSK393260:VSK393317 VIO393260:VIO393317 UYS393260:UYS393317 UOW393260:UOW393317 UFA393260:UFA393317 TVE393260:TVE393317 TLI393260:TLI393317 TBM393260:TBM393317 SRQ393260:SRQ393317 SHU393260:SHU393317 RXY393260:RXY393317 ROC393260:ROC393317 REG393260:REG393317 QUK393260:QUK393317 QKO393260:QKO393317 QAS393260:QAS393317 PQW393260:PQW393317 PHA393260:PHA393317 OXE393260:OXE393317 ONI393260:ONI393317 ODM393260:ODM393317 NTQ393260:NTQ393317 NJU393260:NJU393317 MZY393260:MZY393317 MQC393260:MQC393317 MGG393260:MGG393317 LWK393260:LWK393317 LMO393260:LMO393317 LCS393260:LCS393317 KSW393260:KSW393317 KJA393260:KJA393317 JZE393260:JZE393317 JPI393260:JPI393317 JFM393260:JFM393317 IVQ393260:IVQ393317 ILU393260:ILU393317 IBY393260:IBY393317 HSC393260:HSC393317 HIG393260:HIG393317 GYK393260:GYK393317 GOO393260:GOO393317 GES393260:GES393317 FUW393260:FUW393317 FLA393260:FLA393317 FBE393260:FBE393317 ERI393260:ERI393317 EHM393260:EHM393317 DXQ393260:DXQ393317 DNU393260:DNU393317 DDY393260:DDY393317 CUC393260:CUC393317 CKG393260:CKG393317 CAK393260:CAK393317 BQO393260:BQO393317 BGS393260:BGS393317 AWW393260:AWW393317 ANA393260:ANA393317 ADE393260:ADE393317 TI393260:TI393317 JM393260:JM393317 Q393260:Q393317 WVY327724:WVY327781 WMC327724:WMC327781 WCG327724:WCG327781 VSK327724:VSK327781 VIO327724:VIO327781 UYS327724:UYS327781 UOW327724:UOW327781 UFA327724:UFA327781 TVE327724:TVE327781 TLI327724:TLI327781 TBM327724:TBM327781 SRQ327724:SRQ327781 SHU327724:SHU327781 RXY327724:RXY327781 ROC327724:ROC327781 REG327724:REG327781 QUK327724:QUK327781 QKO327724:QKO327781 QAS327724:QAS327781 PQW327724:PQW327781 PHA327724:PHA327781 OXE327724:OXE327781 ONI327724:ONI327781 ODM327724:ODM327781 NTQ327724:NTQ327781 NJU327724:NJU327781 MZY327724:MZY327781 MQC327724:MQC327781 MGG327724:MGG327781 LWK327724:LWK327781 LMO327724:LMO327781 LCS327724:LCS327781 KSW327724:KSW327781 KJA327724:KJA327781 JZE327724:JZE327781 JPI327724:JPI327781 JFM327724:JFM327781 IVQ327724:IVQ327781 ILU327724:ILU327781 IBY327724:IBY327781 HSC327724:HSC327781 HIG327724:HIG327781 GYK327724:GYK327781 GOO327724:GOO327781 GES327724:GES327781 FUW327724:FUW327781 FLA327724:FLA327781 FBE327724:FBE327781 ERI327724:ERI327781 EHM327724:EHM327781 DXQ327724:DXQ327781 DNU327724:DNU327781 DDY327724:DDY327781 CUC327724:CUC327781 CKG327724:CKG327781 CAK327724:CAK327781 BQO327724:BQO327781 BGS327724:BGS327781 AWW327724:AWW327781 ANA327724:ANA327781 ADE327724:ADE327781 TI327724:TI327781 JM327724:JM327781 Q327724:Q327781 WVY262188:WVY262245 WMC262188:WMC262245 WCG262188:WCG262245 VSK262188:VSK262245 VIO262188:VIO262245 UYS262188:UYS262245 UOW262188:UOW262245 UFA262188:UFA262245 TVE262188:TVE262245 TLI262188:TLI262245 TBM262188:TBM262245 SRQ262188:SRQ262245 SHU262188:SHU262245 RXY262188:RXY262245 ROC262188:ROC262245 REG262188:REG262245 QUK262188:QUK262245 QKO262188:QKO262245 QAS262188:QAS262245 PQW262188:PQW262245 PHA262188:PHA262245 OXE262188:OXE262245 ONI262188:ONI262245 ODM262188:ODM262245 NTQ262188:NTQ262245 NJU262188:NJU262245 MZY262188:MZY262245 MQC262188:MQC262245 MGG262188:MGG262245 LWK262188:LWK262245 LMO262188:LMO262245 LCS262188:LCS262245 KSW262188:KSW262245 KJA262188:KJA262245 JZE262188:JZE262245 JPI262188:JPI262245 JFM262188:JFM262245 IVQ262188:IVQ262245 ILU262188:ILU262245 IBY262188:IBY262245 HSC262188:HSC262245 HIG262188:HIG262245 GYK262188:GYK262245 GOO262188:GOO262245 GES262188:GES262245 FUW262188:FUW262245 FLA262188:FLA262245 FBE262188:FBE262245 ERI262188:ERI262245 EHM262188:EHM262245 DXQ262188:DXQ262245 DNU262188:DNU262245 DDY262188:DDY262245 CUC262188:CUC262245 CKG262188:CKG262245 CAK262188:CAK262245 BQO262188:BQO262245 BGS262188:BGS262245 AWW262188:AWW262245 ANA262188:ANA262245 ADE262188:ADE262245 TI262188:TI262245 JM262188:JM262245 Q262188:Q262245 WVY196652:WVY196709 WMC196652:WMC196709 WCG196652:WCG196709 VSK196652:VSK196709 VIO196652:VIO196709 UYS196652:UYS196709 UOW196652:UOW196709 UFA196652:UFA196709 TVE196652:TVE196709 TLI196652:TLI196709 TBM196652:TBM196709 SRQ196652:SRQ196709 SHU196652:SHU196709 RXY196652:RXY196709 ROC196652:ROC196709 REG196652:REG196709 QUK196652:QUK196709 QKO196652:QKO196709 QAS196652:QAS196709 PQW196652:PQW196709 PHA196652:PHA196709 OXE196652:OXE196709 ONI196652:ONI196709 ODM196652:ODM196709 NTQ196652:NTQ196709 NJU196652:NJU196709 MZY196652:MZY196709 MQC196652:MQC196709 MGG196652:MGG196709 LWK196652:LWK196709 LMO196652:LMO196709 LCS196652:LCS196709 KSW196652:KSW196709 KJA196652:KJA196709 JZE196652:JZE196709 JPI196652:JPI196709 JFM196652:JFM196709 IVQ196652:IVQ196709 ILU196652:ILU196709 IBY196652:IBY196709 HSC196652:HSC196709 HIG196652:HIG196709 GYK196652:GYK196709 GOO196652:GOO196709 GES196652:GES196709 FUW196652:FUW196709 FLA196652:FLA196709 FBE196652:FBE196709 ERI196652:ERI196709 EHM196652:EHM196709 DXQ196652:DXQ196709 DNU196652:DNU196709 DDY196652:DDY196709 CUC196652:CUC196709 CKG196652:CKG196709 CAK196652:CAK196709 BQO196652:BQO196709 BGS196652:BGS196709 AWW196652:AWW196709 ANA196652:ANA196709 ADE196652:ADE196709 TI196652:TI196709 JM196652:JM196709 Q196652:Q196709 WVY131116:WVY131173 WMC131116:WMC131173 WCG131116:WCG131173 VSK131116:VSK131173 VIO131116:VIO131173 UYS131116:UYS131173 UOW131116:UOW131173 UFA131116:UFA131173 TVE131116:TVE131173 TLI131116:TLI131173 TBM131116:TBM131173 SRQ131116:SRQ131173 SHU131116:SHU131173 RXY131116:RXY131173 ROC131116:ROC131173 REG131116:REG131173 QUK131116:QUK131173 QKO131116:QKO131173 QAS131116:QAS131173 PQW131116:PQW131173 PHA131116:PHA131173 OXE131116:OXE131173 ONI131116:ONI131173 ODM131116:ODM131173 NTQ131116:NTQ131173 NJU131116:NJU131173 MZY131116:MZY131173 MQC131116:MQC131173 MGG131116:MGG131173 LWK131116:LWK131173 LMO131116:LMO131173 LCS131116:LCS131173 KSW131116:KSW131173 KJA131116:KJA131173 JZE131116:JZE131173 JPI131116:JPI131173 JFM131116:JFM131173 IVQ131116:IVQ131173 ILU131116:ILU131173 IBY131116:IBY131173 HSC131116:HSC131173 HIG131116:HIG131173 GYK131116:GYK131173 GOO131116:GOO131173 GES131116:GES131173 FUW131116:FUW131173 FLA131116:FLA131173 FBE131116:FBE131173 ERI131116:ERI131173 EHM131116:EHM131173 DXQ131116:DXQ131173 DNU131116:DNU131173 DDY131116:DDY131173 CUC131116:CUC131173 CKG131116:CKG131173 CAK131116:CAK131173 BQO131116:BQO131173 BGS131116:BGS131173 AWW131116:AWW131173 ANA131116:ANA131173 ADE131116:ADE131173 TI131116:TI131173 JM131116:JM131173 Q131116:Q131173 WVY65580:WVY65637 WMC65580:WMC65637 WCG65580:WCG65637 VSK65580:VSK65637 VIO65580:VIO65637 UYS65580:UYS65637 UOW65580:UOW65637 UFA65580:UFA65637 TVE65580:TVE65637 TLI65580:TLI65637 TBM65580:TBM65637 SRQ65580:SRQ65637 SHU65580:SHU65637 RXY65580:RXY65637 ROC65580:ROC65637 REG65580:REG65637 QUK65580:QUK65637 QKO65580:QKO65637 QAS65580:QAS65637 PQW65580:PQW65637 PHA65580:PHA65637 OXE65580:OXE65637 ONI65580:ONI65637 ODM65580:ODM65637 NTQ65580:NTQ65637 NJU65580:NJU65637 MZY65580:MZY65637 MQC65580:MQC65637 MGG65580:MGG65637 LWK65580:LWK65637 LMO65580:LMO65637 LCS65580:LCS65637 KSW65580:KSW65637 KJA65580:KJA65637 JZE65580:JZE65637 JPI65580:JPI65637 JFM65580:JFM65637 IVQ65580:IVQ65637 ILU65580:ILU65637 IBY65580:IBY65637 HSC65580:HSC65637 HIG65580:HIG65637 GYK65580:GYK65637 GOO65580:GOO65637 GES65580:GES65637 FUW65580:FUW65637 FLA65580:FLA65637 FBE65580:FBE65637 ERI65580:ERI65637 EHM65580:EHM65637 DXQ65580:DXQ65637 DNU65580:DNU65637 DDY65580:DDY65637 CUC65580:CUC65637 CKG65580:CKG65637 CAK65580:CAK65637 BQO65580:BQO65637 BGS65580:BGS65637 AWW65580:AWW65637 ANA65580:ANA65637 ADE65580:ADE65637 TI65580:TI65637 JM65580:JM65637 Q65580:Q65637 JM14:JM101 TI14:TI101 WVY14:WVY101 WMC14:WMC101 WCG14:WCG101 VSK14:VSK101 VIO14:VIO101 UYS14:UYS101 UOW14:UOW101 UFA14:UFA101 TVE14:TVE101 TLI14:TLI101 TBM14:TBM101 SRQ14:SRQ101 SHU14:SHU101 RXY14:RXY101 ROC14:ROC101 REG14:REG101 QUK14:QUK101 QKO14:QKO101 QAS14:QAS101 PQW14:PQW101 PHA14:PHA101 OXE14:OXE101 ONI14:ONI101 ODM14:ODM101 NTQ14:NTQ101 NJU14:NJU101 MZY14:MZY101 MQC14:MQC101 MGG14:MGG101 LWK14:LWK101 LMO14:LMO101 LCS14:LCS101 KSW14:KSW101 KJA14:KJA101 JZE14:JZE101 JPI14:JPI101 JFM14:JFM101 IVQ14:IVQ101 ILU14:ILU101 IBY14:IBY101 HSC14:HSC101 HIG14:HIG101 GYK14:GYK101 GOO14:GOO101 GES14:GES101 FUW14:FUW101 FLA14:FLA101 FBE14:FBE101 ERI14:ERI101 EHM14:EHM101 DXQ14:DXQ101 DNU14:DNU101 DDY14:DDY101 CUC14:CUC101 CKG14:CKG101 CAK14:CAK101 BQO14:BQO101 BGS14:BGS101 AWW14:AWW101 ANA14:ANA101 ADE14:ADE101">
      <formula1>$U$1:$U$7</formula1>
    </dataValidation>
  </dataValidations>
  <pageMargins left="0.70866141732283472" right="0.70866141732283472" top="0.35433070866141736" bottom="0.35433070866141736" header="0.31496062992125984" footer="0.31496062992125984"/>
  <pageSetup paperSize="9" scale="7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3:E11"/>
  <sheetViews>
    <sheetView topLeftCell="A4" workbookViewId="0">
      <selection activeCell="F15" sqref="F15"/>
    </sheetView>
  </sheetViews>
  <sheetFormatPr baseColWidth="10" defaultRowHeight="12.75"/>
  <sheetData>
    <row r="3" spans="1:5">
      <c r="A3" s="6" t="s">
        <v>15</v>
      </c>
      <c r="B3" s="6" t="s">
        <v>16</v>
      </c>
      <c r="C3" s="6" t="s">
        <v>23</v>
      </c>
      <c r="E3" s="25"/>
    </row>
    <row r="4" spans="1:5">
      <c r="A4" s="10">
        <v>42370</v>
      </c>
      <c r="B4" s="11" t="s">
        <v>19</v>
      </c>
      <c r="C4" s="18">
        <v>5</v>
      </c>
      <c r="E4" s="25"/>
    </row>
    <row r="5" spans="1:5">
      <c r="A5" s="10">
        <v>42371</v>
      </c>
      <c r="B5" s="11" t="s">
        <v>19</v>
      </c>
      <c r="C5" s="18">
        <v>3</v>
      </c>
    </row>
    <row r="6" spans="1:5">
      <c r="A6" s="10">
        <v>42401</v>
      </c>
      <c r="B6" s="11" t="s">
        <v>19</v>
      </c>
      <c r="C6" s="18">
        <v>5</v>
      </c>
    </row>
    <row r="7" spans="1:5">
      <c r="A7" s="10">
        <v>42402</v>
      </c>
      <c r="B7" s="11" t="s">
        <v>19</v>
      </c>
      <c r="C7" s="18">
        <v>3</v>
      </c>
    </row>
    <row r="8" spans="1:5">
      <c r="A8" s="10">
        <v>42430</v>
      </c>
      <c r="B8" s="11" t="s">
        <v>19</v>
      </c>
      <c r="C8" s="18">
        <v>5</v>
      </c>
    </row>
    <row r="9" spans="1:5">
      <c r="A9" s="10">
        <v>42431</v>
      </c>
      <c r="B9" s="11" t="s">
        <v>19</v>
      </c>
      <c r="C9" s="18">
        <v>3</v>
      </c>
    </row>
    <row r="10" spans="1:5">
      <c r="A10" s="10">
        <v>42461</v>
      </c>
      <c r="B10" s="11"/>
      <c r="C10" s="18"/>
    </row>
    <row r="11" spans="1:5">
      <c r="A11" s="10">
        <v>42462</v>
      </c>
      <c r="B11" s="11"/>
      <c r="C11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Régie totale Janv-16</vt:lpstr>
      <vt:lpstr>Régie totale févr-16</vt:lpstr>
      <vt:lpstr>Régie totale mars-16</vt:lpstr>
      <vt:lpstr>Régie totale avri-16</vt:lpstr>
      <vt:lpstr>Tableau de bord</vt:lpstr>
      <vt:lpstr>Feuil1</vt:lpstr>
      <vt:lpstr>Feuil2</vt:lpstr>
      <vt:lpstr>'Régie totale avri-16'!Zone_d_impression</vt:lpstr>
      <vt:lpstr>'Régie totale févr-16'!Zone_d_impression</vt:lpstr>
      <vt:lpstr>'Régie totale Janv-16'!Zone_d_impression</vt:lpstr>
      <vt:lpstr>'Régie totale mars-16'!Zone_d_impression</vt:lpstr>
    </vt:vector>
  </TitlesOfParts>
  <Company>DERET Logistique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ROUFF</dc:creator>
  <cp:lastModifiedBy>Charles COUCHOURON</cp:lastModifiedBy>
  <cp:lastPrinted>2016-03-01T15:09:09Z</cp:lastPrinted>
  <dcterms:created xsi:type="dcterms:W3CDTF">2015-09-03T15:27:00Z</dcterms:created>
  <dcterms:modified xsi:type="dcterms:W3CDTF">2016-03-07T10:21:31Z</dcterms:modified>
</cp:coreProperties>
</file>