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 activeTab="1"/>
  </bookViews>
  <sheets>
    <sheet name="Recherche" sheetId="1" r:id="rId1"/>
    <sheet name="Informations propriétair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2" i="1" l="1"/>
  <c r="A20" i="1"/>
  <c r="A18" i="1"/>
  <c r="A6" i="1"/>
  <c r="A16" i="1"/>
  <c r="A14" i="1"/>
  <c r="A12" i="1"/>
  <c r="A10" i="1"/>
  <c r="A8" i="1"/>
  <c r="A4" i="1"/>
</calcChain>
</file>

<file path=xl/sharedStrings.xml><?xml version="1.0" encoding="utf-8"?>
<sst xmlns="http://schemas.openxmlformats.org/spreadsheetml/2006/main" count="25" uniqueCount="23">
  <si>
    <t>PRENOM</t>
  </si>
  <si>
    <t>TYPE DE BIEN</t>
  </si>
  <si>
    <t>NOM du propriétaire</t>
  </si>
  <si>
    <t>PRENOM du propriétaire</t>
  </si>
  <si>
    <t xml:space="preserve">N° ATTRIBUE 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</si>
  <si>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</si>
  <si>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</si>
  <si>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</si>
  <si>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</si>
  <si>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</si>
  <si>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</si>
  <si>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</si>
  <si>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</si>
  <si>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</si>
  <si>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</si>
  <si>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</si>
  <si>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</si>
  <si>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</si>
  <si>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</si>
  <si>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FORMULES</t>
  </si>
  <si>
    <t xml:space="preserve">FORMULES </t>
  </si>
  <si>
    <t>=</t>
  </si>
  <si>
    <t>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</si>
</sst>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13"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487680</xdr:colOff>
          <xdr:row>4</xdr:row>
          <xdr:rowOff>45720</xdr:rowOff>
        </xdr:from>
        <xdr:to>
          <xdr:col>15</xdr:col>
          <xdr:colOff>274320</xdr:colOff>
          <xdr:row>11</xdr:row>
          <xdr:rowOff>121920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4" totalsRowShown="0" headerRowDxfId="12" dataDxfId="11">
  <autoFilter ref="A1:K4"/>
  <tableColumns count="11">
    <tableColumn id="1" name="N°" dataDxfId="10"/>
    <tableColumn id="2" name="NOM" dataDxfId="9"/>
    <tableColumn id="3" name="PRENOM" dataDxfId="8"/>
    <tableColumn id="4" name="ADRESSE 1" dataDxfId="7"/>
    <tableColumn id="5" name="ADRESSE 2" dataDxfId="6"/>
    <tableColumn id="6" name="VILLE" dataDxfId="5"/>
    <tableColumn id="7" name="ETAGE " dataDxfId="4"/>
    <tableColumn id="8" name="PORTE / N° appart " dataDxfId="3"/>
    <tableColumn id="11" name="RESIDENCE" dataDxfId="2"/>
    <tableColumn id="9" name="CODE INTERPHONE " dataDxfId="1"/>
    <tableColumn id="10" name="TYPE B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H4" sqref="H4"/>
    </sheetView>
  </sheetViews>
  <sheetFormatPr baseColWidth="10" defaultRowHeight="14.4" x14ac:dyDescent="0.3"/>
  <cols>
    <col min="1" max="1" width="65.21875" customWidth="1"/>
  </cols>
  <sheetData>
    <row r="1" spans="1:3" ht="21" x14ac:dyDescent="0.4">
      <c r="A1" s="6" t="s">
        <v>4</v>
      </c>
      <c r="B1" s="3"/>
      <c r="C1" t="s">
        <v>20</v>
      </c>
    </row>
    <row r="2" spans="1:3" ht="21" x14ac:dyDescent="0.4">
      <c r="A2" s="4">
        <v>3</v>
      </c>
      <c r="B2" s="3"/>
      <c r="C2" t="s">
        <v>21</v>
      </c>
    </row>
    <row r="3" spans="1:3" ht="21" x14ac:dyDescent="0.4">
      <c r="A3" s="6" t="s">
        <v>2</v>
      </c>
      <c r="B3" s="3"/>
    </row>
    <row r="4" spans="1:3" ht="21" x14ac:dyDescent="0.4">
      <c r="A4" s="4">
        <f>VLOOKUP(A2,Tableau1[],2,FALSE)</f>
        <v>0</v>
      </c>
      <c r="B4" s="3"/>
    </row>
    <row r="5" spans="1:3" ht="21" x14ac:dyDescent="0.4">
      <c r="A5" s="6" t="s">
        <v>3</v>
      </c>
      <c r="B5" s="3"/>
    </row>
    <row r="6" spans="1:3" ht="21" x14ac:dyDescent="0.4">
      <c r="A6" s="4">
        <f>(VLOOKUP(A2,Tableau1[],3,FALSE))</f>
        <v>0</v>
      </c>
      <c r="B6" s="3"/>
    </row>
    <row r="7" spans="1:3" ht="21" x14ac:dyDescent="0.4">
      <c r="A7" s="6" t="s">
        <v>12</v>
      </c>
      <c r="B7" s="3"/>
    </row>
    <row r="8" spans="1:3" ht="21" x14ac:dyDescent="0.4">
      <c r="A8" s="5">
        <f>VLOOKUP(A2,Tableau1[],4,FALSE)</f>
        <v>0</v>
      </c>
      <c r="B8" s="3"/>
    </row>
    <row r="9" spans="1:3" ht="18" x14ac:dyDescent="0.35">
      <c r="A9" s="6" t="s">
        <v>13</v>
      </c>
    </row>
    <row r="10" spans="1:3" ht="18" x14ac:dyDescent="0.35">
      <c r="A10" s="5">
        <f>VLOOKUP(A2,Tableau1[],5,FALSE)</f>
        <v>0</v>
      </c>
    </row>
    <row r="11" spans="1:3" ht="18" x14ac:dyDescent="0.35">
      <c r="A11" s="6" t="s">
        <v>9</v>
      </c>
    </row>
    <row r="12" spans="1:3" ht="18" x14ac:dyDescent="0.35">
      <c r="A12" s="5">
        <f>VLOOKUP(A2,Tableau1[],6,FALSE)</f>
        <v>0</v>
      </c>
    </row>
    <row r="13" spans="1:3" ht="18" x14ac:dyDescent="0.35">
      <c r="A13" s="6" t="s">
        <v>14</v>
      </c>
    </row>
    <row r="14" spans="1:3" ht="18" x14ac:dyDescent="0.35">
      <c r="A14" s="5">
        <f>VLOOKUP(A2,Tableau1[],7,FALSE)</f>
        <v>0</v>
      </c>
    </row>
    <row r="15" spans="1:3" ht="18" x14ac:dyDescent="0.35">
      <c r="A15" s="6" t="s">
        <v>15</v>
      </c>
    </row>
    <row r="16" spans="1:3" ht="18" x14ac:dyDescent="0.35">
      <c r="A16" s="5">
        <f>VLOOKUP(A2,Tableau1[],8,FALSE)</f>
        <v>0</v>
      </c>
    </row>
    <row r="17" spans="1:1" ht="18" x14ac:dyDescent="0.35">
      <c r="A17" s="6" t="s">
        <v>22</v>
      </c>
    </row>
    <row r="18" spans="1:1" ht="18" x14ac:dyDescent="0.35">
      <c r="A18" s="5">
        <f>VLOOKUP(A2,Tableau1[],9,FALSE)</f>
        <v>0</v>
      </c>
    </row>
    <row r="19" spans="1:1" ht="18" x14ac:dyDescent="0.35">
      <c r="A19" s="6" t="s">
        <v>16</v>
      </c>
    </row>
    <row r="20" spans="1:1" ht="18" x14ac:dyDescent="0.35">
      <c r="A20" s="5">
        <f>VLOOKUP(A2,Tableau1[],10,FALSE)</f>
        <v>0</v>
      </c>
    </row>
    <row r="21" spans="1:1" ht="18" x14ac:dyDescent="0.35">
      <c r="A21" s="6" t="s">
        <v>1</v>
      </c>
    </row>
    <row r="22" spans="1:1" ht="18" x14ac:dyDescent="0.35">
      <c r="A22" s="5">
        <f>VLOOKUP(A2,Tableau1[],11,FALSE)</f>
        <v>0</v>
      </c>
    </row>
    <row r="23" spans="1:1" x14ac:dyDescent="0.3">
      <c r="A23" s="1"/>
    </row>
    <row r="24" spans="1:1" x14ac:dyDescent="0.3">
      <c r="A24" s="1"/>
    </row>
    <row r="25" spans="1:1" x14ac:dyDescent="0.3">
      <c r="A25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"/>
  <sheetViews>
    <sheetView tabSelected="1" zoomScale="70" zoomScaleNormal="70" workbookViewId="0">
      <selection activeCell="G23" sqref="G23"/>
    </sheetView>
  </sheetViews>
  <sheetFormatPr baseColWidth="10" defaultRowHeight="14.4" x14ac:dyDescent="0.3"/>
  <cols>
    <col min="1" max="7" width="14.44140625" customWidth="1"/>
    <col min="8" max="9" width="16.77734375" customWidth="1"/>
    <col min="10" max="10" width="21.77734375" customWidth="1"/>
    <col min="11" max="11" width="15.21875" customWidth="1"/>
  </cols>
  <sheetData>
    <row r="1" spans="1:13" x14ac:dyDescent="0.3">
      <c r="A1" s="2" t="s">
        <v>5</v>
      </c>
      <c r="B1" s="2" t="s">
        <v>6</v>
      </c>
      <c r="C1" s="2" t="s">
        <v>0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18</v>
      </c>
      <c r="I1" s="2" t="s">
        <v>22</v>
      </c>
      <c r="J1" s="1" t="s">
        <v>11</v>
      </c>
      <c r="K1" s="2" t="s">
        <v>17</v>
      </c>
      <c r="M1" t="s">
        <v>19</v>
      </c>
    </row>
    <row r="2" spans="1:13" x14ac:dyDescent="0.3">
      <c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 x14ac:dyDescent="0.3">
      <c r="A3" s="2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3" x14ac:dyDescent="0.3">
      <c r="A4" s="2">
        <v>3</v>
      </c>
      <c r="B4" s="2"/>
      <c r="C4" s="2"/>
      <c r="D4" s="2"/>
      <c r="E4" s="2"/>
      <c r="F4" s="2"/>
      <c r="G4" s="2"/>
      <c r="H4" s="2"/>
      <c r="I4" s="2"/>
      <c r="J4" s="2"/>
      <c r="K4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12</xdr:col>
                <xdr:colOff>487680</xdr:colOff>
                <xdr:row>4</xdr:row>
                <xdr:rowOff>45720</xdr:rowOff>
              </from>
              <to>
                <xdr:col>15</xdr:col>
                <xdr:colOff>274320</xdr:colOff>
                <xdr:row>11</xdr:row>
                <xdr:rowOff>121920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Informations propriétaire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2017-03-07T08:01:14Z</dcterms:created>
  <dcterms:modified xsi:type="dcterms:W3CDTF">2017-03-07T13:55:22Z</dcterms:modified>
</cp:coreProperties>
</file>