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423"/>
  <workbookPr showInkAnnotation="0" hidePivotFieldList="1" autoCompressPictures="0"/>
  <bookViews>
    <workbookView xWindow="0" yWindow="0" windowWidth="25600" windowHeight="15460" tabRatio="500"/>
  </bookViews>
  <sheets>
    <sheet name="VENTES" sheetId="2" r:id="rId1"/>
    <sheet name="CODE ARTICLE" sheetId="4" r:id="rId2"/>
  </sheets>
  <definedNames>
    <definedName name="_xlnm._FilterDatabase" localSheetId="0" hidden="1">VENTES!$A$1:$L$178</definedName>
  </definedNames>
  <calcPr calcId="140000" concurrentCalc="0"/>
  <pivotCaches>
    <pivotCache cacheId="1" r:id="rId3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7" i="2" l="1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G148" i="2"/>
  <c r="G149" i="2"/>
  <c r="G150" i="2"/>
  <c r="G151" i="2"/>
  <c r="G152" i="2"/>
  <c r="G153" i="2"/>
  <c r="G154" i="2"/>
  <c r="G155" i="2"/>
  <c r="G156" i="2"/>
  <c r="G157" i="2"/>
  <c r="G158" i="2"/>
  <c r="G159" i="2"/>
  <c r="G160" i="2"/>
  <c r="G161" i="2"/>
  <c r="G162" i="2"/>
  <c r="G163" i="2"/>
  <c r="G164" i="2"/>
  <c r="G165" i="2"/>
  <c r="G166" i="2"/>
  <c r="G167" i="2"/>
  <c r="G168" i="2"/>
  <c r="G169" i="2"/>
  <c r="G170" i="2"/>
  <c r="G171" i="2"/>
  <c r="G172" i="2"/>
  <c r="G173" i="2"/>
  <c r="G174" i="2"/>
  <c r="G175" i="2"/>
  <c r="G176" i="2"/>
  <c r="G177" i="2"/>
  <c r="G178" i="2"/>
  <c r="G2" i="2"/>
  <c r="G3" i="2"/>
  <c r="G4" i="2"/>
  <c r="G5" i="2"/>
  <c r="G6" i="2"/>
</calcChain>
</file>

<file path=xl/sharedStrings.xml><?xml version="1.0" encoding="utf-8"?>
<sst xmlns="http://schemas.openxmlformats.org/spreadsheetml/2006/main" count="1652" uniqueCount="183">
  <si>
    <t>CLIENT</t>
  </si>
  <si>
    <t>VILLE</t>
  </si>
  <si>
    <t>PAYS</t>
  </si>
  <si>
    <t>MODELE</t>
  </si>
  <si>
    <t>COULEUR</t>
  </si>
  <si>
    <t>VERRE</t>
  </si>
  <si>
    <t>EYEWEAR CONCIERGE</t>
  </si>
  <si>
    <t>LONDON</t>
  </si>
  <si>
    <t>UK</t>
  </si>
  <si>
    <t>LIME</t>
  </si>
  <si>
    <t>QTES</t>
  </si>
  <si>
    <t>ARGENT</t>
  </si>
  <si>
    <t>SAPIN</t>
  </si>
  <si>
    <t>CAFE</t>
  </si>
  <si>
    <t>CENDRE</t>
  </si>
  <si>
    <t>COBALT</t>
  </si>
  <si>
    <t>GOLD</t>
  </si>
  <si>
    <t>QTES DV</t>
  </si>
  <si>
    <t>CLAIRE ET FRANCOIS</t>
  </si>
  <si>
    <t>TOULOUSE</t>
  </si>
  <si>
    <t>France</t>
  </si>
  <si>
    <t>AZUR</t>
  </si>
  <si>
    <t>SUNRISE</t>
  </si>
  <si>
    <t>Étiquettes de lignes</t>
  </si>
  <si>
    <t>(vide)</t>
  </si>
  <si>
    <t>Total</t>
  </si>
  <si>
    <t>Étiquettes de colonnes</t>
  </si>
  <si>
    <t>Somme sur QTES</t>
  </si>
  <si>
    <t>Somme sur QTES DV</t>
  </si>
  <si>
    <t>FOUCHAULT</t>
  </si>
  <si>
    <t>GENEVE</t>
  </si>
  <si>
    <t>SUISSE</t>
  </si>
  <si>
    <t>ALTERNATIV OPT</t>
  </si>
  <si>
    <t>ANNECY</t>
  </si>
  <si>
    <t>CARREL</t>
  </si>
  <si>
    <t>MARSEILLE</t>
  </si>
  <si>
    <t>COLETTE</t>
  </si>
  <si>
    <t>PARIS</t>
  </si>
  <si>
    <t>MLB E MARCEL</t>
  </si>
  <si>
    <t>OPT</t>
  </si>
  <si>
    <t>Duchamp</t>
  </si>
  <si>
    <t>De Vinci</t>
  </si>
  <si>
    <t>Kraftwerk</t>
  </si>
  <si>
    <t>Verne</t>
  </si>
  <si>
    <t>Le Corbusier</t>
  </si>
  <si>
    <t>Tallon</t>
  </si>
  <si>
    <t>Kubrick</t>
  </si>
  <si>
    <t>Presley</t>
  </si>
  <si>
    <t>Jobs</t>
  </si>
  <si>
    <t>Edison</t>
  </si>
  <si>
    <t>Vieil or</t>
  </si>
  <si>
    <t>Noir</t>
  </si>
  <si>
    <t>Noir pailleté</t>
  </si>
  <si>
    <t>Noir brossé</t>
  </si>
  <si>
    <t>Champagne satiné</t>
  </si>
  <si>
    <t>Champagne</t>
  </si>
  <si>
    <t>Gun vieilli</t>
  </si>
  <si>
    <t>Palladium</t>
  </si>
  <si>
    <t>Gris</t>
  </si>
  <si>
    <t>Tokyo gris</t>
  </si>
  <si>
    <t>Indigo</t>
  </si>
  <si>
    <t>Indigo brossé</t>
  </si>
  <si>
    <t>Ecaille</t>
  </si>
  <si>
    <t>Brun</t>
  </si>
  <si>
    <t>Rouge</t>
  </si>
  <si>
    <t>Bleu</t>
  </si>
  <si>
    <t>Cuivre</t>
  </si>
  <si>
    <t>Vert</t>
  </si>
  <si>
    <t>Tokyo blanc</t>
  </si>
  <si>
    <t>Silver</t>
  </si>
  <si>
    <t>Blanc</t>
  </si>
  <si>
    <t>Hologramme</t>
  </si>
  <si>
    <t>Jobs II</t>
  </si>
  <si>
    <t>Le Corbusier II</t>
  </si>
  <si>
    <t>Verne II</t>
  </si>
  <si>
    <t>Champagne satiné2</t>
  </si>
  <si>
    <t>Noir brossé2</t>
  </si>
  <si>
    <t>Indigo brossé2</t>
  </si>
  <si>
    <t>Noir pailleté2</t>
  </si>
  <si>
    <t>Verne II2</t>
  </si>
  <si>
    <t>Kraftwerk II</t>
  </si>
  <si>
    <t>Commande</t>
  </si>
  <si>
    <t>Livrason</t>
  </si>
  <si>
    <t>Ruthénium</t>
  </si>
  <si>
    <t>CODE</t>
  </si>
  <si>
    <t>CODE ARTICLE</t>
  </si>
  <si>
    <t>BRILLANT</t>
  </si>
  <si>
    <t>MAT</t>
  </si>
  <si>
    <t>DUCVO2CO/S</t>
  </si>
  <si>
    <t>DUCNO2AR/S</t>
  </si>
  <si>
    <t>DUCRU1LI/S</t>
  </si>
  <si>
    <t>DUCGU2SA/S</t>
  </si>
  <si>
    <t>DUCGR2AZ/S</t>
  </si>
  <si>
    <t>DEVCH1GO/S</t>
  </si>
  <si>
    <t>DEVPA1AZ/S</t>
  </si>
  <si>
    <t>DEVHO2SA/S</t>
  </si>
  <si>
    <t>DEVNO2AR/S</t>
  </si>
  <si>
    <t>DEVBL2LI/S</t>
  </si>
  <si>
    <t>KRAVO2SA/S</t>
  </si>
  <si>
    <t>KRACH1AZ/S</t>
  </si>
  <si>
    <t>KRANO2AR/S</t>
  </si>
  <si>
    <t>KRARU1LI/S</t>
  </si>
  <si>
    <t>KRAGR2AR/S</t>
  </si>
  <si>
    <t>VERCH1LI/S</t>
  </si>
  <si>
    <t>VERCH1AZ/S</t>
  </si>
  <si>
    <t>VERPA1SA/S</t>
  </si>
  <si>
    <t>PAILLETE</t>
  </si>
  <si>
    <t>VERNO3AR/S</t>
  </si>
  <si>
    <t>VERHO2SA/S</t>
  </si>
  <si>
    <t>LECVO2GO/S</t>
  </si>
  <si>
    <t>LECVO2CO/S</t>
  </si>
  <si>
    <t>LECVO2LI/S</t>
  </si>
  <si>
    <t>LECGR2LI/S</t>
  </si>
  <si>
    <t>LECGR2AZ/S</t>
  </si>
  <si>
    <t>LECGR2SA/S</t>
  </si>
  <si>
    <t>LECNO3AR/S</t>
  </si>
  <si>
    <t>LECCH1GO/S</t>
  </si>
  <si>
    <t>LECCH1CO/S</t>
  </si>
  <si>
    <t>LECCH1SU/S</t>
  </si>
  <si>
    <t>LECNO2GO/S</t>
  </si>
  <si>
    <t>LECNO2AR/S</t>
  </si>
  <si>
    <t>LECNO2CO/S</t>
  </si>
  <si>
    <t>LECGU2GO/S</t>
  </si>
  <si>
    <t>LECGU2AZ/S</t>
  </si>
  <si>
    <t>LECGU2CA/S</t>
  </si>
  <si>
    <t>LECGU2SA/S</t>
  </si>
  <si>
    <t>JOBCH2CO/S</t>
  </si>
  <si>
    <t>JOBCH2SU/S</t>
  </si>
  <si>
    <t>JOBCH2SA/S</t>
  </si>
  <si>
    <t>JOBPA1AR/S</t>
  </si>
  <si>
    <t>JOBPA1CO/S</t>
  </si>
  <si>
    <t>JOBCH1LI/S</t>
  </si>
  <si>
    <t>JOBCH1CO/S</t>
  </si>
  <si>
    <t>JOBCH1SU/S</t>
  </si>
  <si>
    <t>JOBNO2GO/S</t>
  </si>
  <si>
    <t>JOBNO2AR/S</t>
  </si>
  <si>
    <t>JOBNO2CO/S</t>
  </si>
  <si>
    <t>JOBGR2LI/S</t>
  </si>
  <si>
    <t>JOBGR2AZ/S</t>
  </si>
  <si>
    <t>JOBGR2CA/S</t>
  </si>
  <si>
    <t>TALVO2LI/S</t>
  </si>
  <si>
    <t>TALVO2CA/S</t>
  </si>
  <si>
    <t>TALVO2SA/S</t>
  </si>
  <si>
    <t>TALRU1AR/S</t>
  </si>
  <si>
    <t>TALRU1AZ/S</t>
  </si>
  <si>
    <t>TALRU1SU/S</t>
  </si>
  <si>
    <t>TALNO2GO/S</t>
  </si>
  <si>
    <t>TALNO2CO/S</t>
  </si>
  <si>
    <t>TALNO2SU/S</t>
  </si>
  <si>
    <t>TALCH1CO/S</t>
  </si>
  <si>
    <t>TALCH1SU/S</t>
  </si>
  <si>
    <t>TALCH1SA/S</t>
  </si>
  <si>
    <t>KUBNO1AR/S</t>
  </si>
  <si>
    <t>KUBNO1CO/S</t>
  </si>
  <si>
    <t>KUBNO2AR/S</t>
  </si>
  <si>
    <t>KUBNO2CO/S</t>
  </si>
  <si>
    <t>KUBTOG1CE/S</t>
  </si>
  <si>
    <t>KUBEC1CA/S</t>
  </si>
  <si>
    <t>KUBBR1GO/S</t>
  </si>
  <si>
    <t>KUBBL1CA/S</t>
  </si>
  <si>
    <t>KUBRO1AR/S</t>
  </si>
  <si>
    <t>KUBIN1SU/S</t>
  </si>
  <si>
    <t>KUBIN2AZ/S</t>
  </si>
  <si>
    <t>EDINO1CE/S</t>
  </si>
  <si>
    <t>EDIEC1CA/S</t>
  </si>
  <si>
    <t>EDICU1AZ/S</t>
  </si>
  <si>
    <t>PRETOB1AZ/S</t>
  </si>
  <si>
    <t>PREEC1CA/S</t>
  </si>
  <si>
    <t>PRESI1AR/S</t>
  </si>
  <si>
    <t>PREVE1SA/S</t>
  </si>
  <si>
    <t>PRENO1GO/S</t>
  </si>
  <si>
    <t>KRAVO2OPT</t>
  </si>
  <si>
    <t>KRACH2OPT</t>
  </si>
  <si>
    <t>KRANO2OPT</t>
  </si>
  <si>
    <t>VERVO2OPT</t>
  </si>
  <si>
    <t>JOBVO2OPT</t>
  </si>
  <si>
    <t>LECVO2OPT</t>
  </si>
  <si>
    <t>VERNO2OPT</t>
  </si>
  <si>
    <t>JOBNO2OPT</t>
  </si>
  <si>
    <t>LECNO2OPT</t>
  </si>
  <si>
    <t>VERCH2OPT</t>
  </si>
  <si>
    <t>JOBCH2OPT</t>
  </si>
  <si>
    <t>LECCH2OPT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</si>
</sst>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name val="Calibri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">
    <border>
      <left/>
      <right/>
      <top/>
      <bottom/>
      <diagonal/>
    </border>
  </borders>
  <cellStyleXfs count="135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/>
    <xf numFmtId="0" fontId="1" fillId="0" borderId="0" xfId="0" applyFont="1"/>
    <xf numFmtId="0" fontId="0" fillId="0" borderId="0" xfId="0" pivotButton="1"/>
    <xf numFmtId="0" fontId="0" fillId="0" borderId="0" xfId="0" applyAlignment="1">
      <alignment horizontal="left" indent="1"/>
    </xf>
    <xf numFmtId="0" fontId="0" fillId="0" borderId="0" xfId="0" applyNumberFormat="1"/>
    <xf numFmtId="0" fontId="4" fillId="0" borderId="0" xfId="0" applyFont="1"/>
    <xf numFmtId="0" fontId="0" fillId="2" borderId="0" xfId="0" applyFill="1"/>
  </cellXfs>
  <cellStyles count="135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Relationship Id="rId2" Type="http://schemas.openxmlformats.org/officeDocument/2006/relationships/externalLinkPath" Target="https://d.docs.live.net/bb644044b1c5534b/Documents/%5bINFOS%20GENE%20LPLR.xlsx%5dVENTES" TargetMode="Externa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ichard Lahaie" refreshedDate="42430.462287847222" createdVersion="4" refreshedVersion="4" minRefreshableVersion="3" recordCount="730">
  <cacheSource type="worksheet">
    <worksheetSource ref="A1:L987" sheet="VENTES" r:id="rId2"/>
  </cacheSource>
  <cacheFields count="10">
    <cacheField name="Commande" numFmtId="0">
      <sharedItems containsNonDate="0" containsDate="1" containsString="0" containsBlank="1" minDate="2015-10-28T00:00:00" maxDate="2016-03-01T00:00:00"/>
    </cacheField>
    <cacheField name="Livrason" numFmtId="0">
      <sharedItems containsNonDate="0" containsDate="1" containsString="0" containsBlank="1" minDate="2016-03-15T00:00:00" maxDate="2016-04-02T00:00:00"/>
    </cacheField>
    <cacheField name="CLIENT" numFmtId="0">
      <sharedItems containsBlank="1"/>
    </cacheField>
    <cacheField name="VILLE" numFmtId="0">
      <sharedItems containsBlank="1"/>
    </cacheField>
    <cacheField name="PAYS" numFmtId="0">
      <sharedItems containsBlank="1"/>
    </cacheField>
    <cacheField name="MODELE" numFmtId="0">
      <sharedItems containsBlank="1" count="15">
        <s v="Duchamp"/>
        <s v="De Vinci"/>
        <s v="Kraftwerk"/>
        <s v="Kubrick"/>
        <s v="Edison"/>
        <s v="Le Corbusier"/>
        <s v="Jobs"/>
        <s v="Tallon"/>
        <s v="Verne"/>
        <s v="Presley"/>
        <s v="Kraftwerk II"/>
        <s v="Verne II"/>
        <s v="Jobs II"/>
        <s v="Le Corbusier II"/>
        <m/>
      </sharedItems>
    </cacheField>
    <cacheField name="COULEUR" numFmtId="0">
      <sharedItems containsBlank="1" count="24">
        <s v="Ruthénium"/>
        <s v="Noir"/>
        <s v="Hologramme"/>
        <s v="Vieil or"/>
        <s v="Noir brossé"/>
        <s v="Ecaille"/>
        <s v="Gris"/>
        <s v="Noir pailleté"/>
        <s v="Champagne satiné"/>
        <s v="Champagne"/>
        <s v="Palladium"/>
        <s v="Bleu"/>
        <s v="Indigo"/>
        <s v="Vert"/>
        <s v="Gun vieilli"/>
        <s v="Tokyo gris"/>
        <s v="Cuivre"/>
        <s v="Silver"/>
        <s v="Brun"/>
        <s v="Rouge"/>
        <s v="Tokyo blanc"/>
        <s v="Blanc"/>
        <s v="Indigo brossé"/>
        <m/>
      </sharedItems>
    </cacheField>
    <cacheField name="VERRE" numFmtId="0">
      <sharedItems containsBlank="1" count="11">
        <s v="LIME"/>
        <s v="ARGENT"/>
        <s v="SAPIN"/>
        <s v="CAFE"/>
        <s v="CENDRE"/>
        <s v="COBALT"/>
        <s v="GOLD"/>
        <s v="AZUR"/>
        <s v="SUNRISE"/>
        <s v="OPT"/>
        <m/>
      </sharedItems>
    </cacheField>
    <cacheField name="QTES" numFmtId="0">
      <sharedItems containsString="0" containsBlank="1" containsNumber="1" containsInteger="1" minValue="1" maxValue="4"/>
    </cacheField>
    <cacheField name="QTES DV" numFmtId="0">
      <sharedItems containsString="0" containsBlank="1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30">
  <r>
    <d v="2016-01-22T00:00:00"/>
    <d v="2016-03-15T00:00:00"/>
    <s v="EYEWEAR CONCIERGE"/>
    <s v="LONDON"/>
    <s v="UK"/>
    <x v="0"/>
    <x v="0"/>
    <x v="0"/>
    <n v="1"/>
    <m/>
  </r>
  <r>
    <d v="2016-01-22T00:00:00"/>
    <d v="2016-03-15T00:00:00"/>
    <s v="EYEWEAR CONCIERGE"/>
    <s v="LONDON"/>
    <s v="UK"/>
    <x v="0"/>
    <x v="1"/>
    <x v="1"/>
    <n v="1"/>
    <m/>
  </r>
  <r>
    <d v="2016-01-22T00:00:00"/>
    <d v="2016-03-15T00:00:00"/>
    <s v="EYEWEAR CONCIERGE"/>
    <s v="LONDON"/>
    <s v="UK"/>
    <x v="1"/>
    <x v="2"/>
    <x v="2"/>
    <n v="1"/>
    <m/>
  </r>
  <r>
    <d v="2016-01-22T00:00:00"/>
    <d v="2016-03-15T00:00:00"/>
    <s v="EYEWEAR CONCIERGE"/>
    <s v="LONDON"/>
    <s v="UK"/>
    <x v="1"/>
    <x v="1"/>
    <x v="1"/>
    <n v="1"/>
    <m/>
  </r>
  <r>
    <d v="2016-01-22T00:00:00"/>
    <d v="2016-03-15T00:00:00"/>
    <s v="EYEWEAR CONCIERGE"/>
    <s v="LONDON"/>
    <s v="UK"/>
    <x v="2"/>
    <x v="3"/>
    <x v="2"/>
    <n v="1"/>
    <m/>
  </r>
  <r>
    <d v="2016-01-22T00:00:00"/>
    <d v="2016-03-15T00:00:00"/>
    <s v="EYEWEAR CONCIERGE"/>
    <s v="LONDON"/>
    <s v="UK"/>
    <x v="2"/>
    <x v="1"/>
    <x v="1"/>
    <n v="1"/>
    <m/>
  </r>
  <r>
    <d v="2016-01-22T00:00:00"/>
    <d v="2016-03-15T00:00:00"/>
    <s v="EYEWEAR CONCIERGE"/>
    <s v="LONDON"/>
    <s v="UK"/>
    <x v="3"/>
    <x v="4"/>
    <x v="1"/>
    <n v="1"/>
    <m/>
  </r>
  <r>
    <d v="2016-01-22T00:00:00"/>
    <d v="2016-03-15T00:00:00"/>
    <s v="EYEWEAR CONCIERGE"/>
    <s v="LONDON"/>
    <s v="UK"/>
    <x v="3"/>
    <x v="5"/>
    <x v="3"/>
    <n v="1"/>
    <m/>
  </r>
  <r>
    <d v="2016-01-22T00:00:00"/>
    <d v="2016-03-15T00:00:00"/>
    <s v="EYEWEAR CONCIERGE"/>
    <s v="LONDON"/>
    <s v="UK"/>
    <x v="4"/>
    <x v="1"/>
    <x v="4"/>
    <n v="1"/>
    <m/>
  </r>
  <r>
    <d v="2016-01-22T00:00:00"/>
    <d v="2016-03-15T00:00:00"/>
    <s v="EYEWEAR CONCIERGE"/>
    <s v="LONDON"/>
    <s v="UK"/>
    <x v="4"/>
    <x v="5"/>
    <x v="3"/>
    <n v="1"/>
    <m/>
  </r>
  <r>
    <d v="2016-01-22T00:00:00"/>
    <d v="2016-03-15T00:00:00"/>
    <s v="EYEWEAR CONCIERGE"/>
    <s v="LONDON"/>
    <s v="UK"/>
    <x v="5"/>
    <x v="3"/>
    <x v="0"/>
    <n v="1"/>
    <m/>
  </r>
  <r>
    <d v="2016-01-22T00:00:00"/>
    <d v="2016-03-15T00:00:00"/>
    <s v="EYEWEAR CONCIERGE"/>
    <s v="LONDON"/>
    <s v="UK"/>
    <x v="5"/>
    <x v="6"/>
    <x v="2"/>
    <n v="1"/>
    <m/>
  </r>
  <r>
    <d v="2016-01-22T00:00:00"/>
    <d v="2016-03-15T00:00:00"/>
    <s v="EYEWEAR CONCIERGE"/>
    <s v="LONDON"/>
    <s v="UK"/>
    <x v="5"/>
    <x v="7"/>
    <x v="1"/>
    <n v="1"/>
    <m/>
  </r>
  <r>
    <d v="2016-01-22T00:00:00"/>
    <d v="2016-03-15T00:00:00"/>
    <s v="EYEWEAR CONCIERGE"/>
    <s v="LONDON"/>
    <s v="UK"/>
    <x v="6"/>
    <x v="8"/>
    <x v="5"/>
    <n v="1"/>
    <m/>
  </r>
  <r>
    <d v="2016-01-22T00:00:00"/>
    <d v="2016-03-15T00:00:00"/>
    <s v="EYEWEAR CONCIERGE"/>
    <s v="LONDON"/>
    <s v="UK"/>
    <x v="6"/>
    <x v="6"/>
    <x v="0"/>
    <n v="1"/>
    <m/>
  </r>
  <r>
    <d v="2016-01-22T00:00:00"/>
    <d v="2016-03-15T00:00:00"/>
    <s v="EYEWEAR CONCIERGE"/>
    <s v="LONDON"/>
    <s v="UK"/>
    <x v="7"/>
    <x v="0"/>
    <x v="1"/>
    <n v="1"/>
    <m/>
  </r>
  <r>
    <d v="2016-01-22T00:00:00"/>
    <d v="2016-03-15T00:00:00"/>
    <s v="EYEWEAR CONCIERGE"/>
    <s v="LONDON"/>
    <s v="UK"/>
    <x v="7"/>
    <x v="1"/>
    <x v="6"/>
    <n v="1"/>
    <m/>
  </r>
  <r>
    <d v="2016-01-22T00:00:00"/>
    <d v="2016-03-15T00:00:00"/>
    <s v="EYEWEAR CONCIERGE"/>
    <s v="LONDON"/>
    <s v="UK"/>
    <x v="7"/>
    <x v="9"/>
    <x v="2"/>
    <n v="1"/>
    <m/>
  </r>
  <r>
    <d v="2016-02-19T00:00:00"/>
    <d v="2016-03-15T00:00:00"/>
    <s v="CLAIRE ET FRANCOIS"/>
    <s v="TOULOUSE"/>
    <s v="France"/>
    <x v="1"/>
    <x v="1"/>
    <x v="1"/>
    <n v="1"/>
    <m/>
  </r>
  <r>
    <d v="2016-02-19T00:00:00"/>
    <d v="2016-03-15T00:00:00"/>
    <s v="CLAIRE ET FRANCOIS"/>
    <s v="TOULOUSE"/>
    <s v="France"/>
    <x v="1"/>
    <x v="10"/>
    <x v="7"/>
    <m/>
    <n v="1"/>
  </r>
  <r>
    <d v="2016-02-19T00:00:00"/>
    <d v="2016-03-15T00:00:00"/>
    <s v="CLAIRE ET FRANCOIS"/>
    <s v="TOULOUSE"/>
    <s v="France"/>
    <x v="2"/>
    <x v="1"/>
    <x v="1"/>
    <n v="1"/>
    <m/>
  </r>
  <r>
    <d v="2016-02-19T00:00:00"/>
    <d v="2016-03-15T00:00:00"/>
    <s v="CLAIRE ET FRANCOIS"/>
    <s v="TOULOUSE"/>
    <s v="France"/>
    <x v="2"/>
    <x v="0"/>
    <x v="0"/>
    <m/>
    <n v="1"/>
  </r>
  <r>
    <d v="2016-02-19T00:00:00"/>
    <d v="2016-03-15T00:00:00"/>
    <s v="CLAIRE ET FRANCOIS"/>
    <s v="TOULOUSE"/>
    <s v="France"/>
    <x v="8"/>
    <x v="9"/>
    <x v="7"/>
    <n v="1"/>
    <m/>
  </r>
  <r>
    <d v="2016-02-19T00:00:00"/>
    <d v="2016-03-15T00:00:00"/>
    <s v="CLAIRE ET FRANCOIS"/>
    <s v="TOULOUSE"/>
    <s v="France"/>
    <x v="8"/>
    <x v="2"/>
    <x v="2"/>
    <m/>
    <n v="1"/>
  </r>
  <r>
    <d v="2016-02-19T00:00:00"/>
    <d v="2016-03-15T00:00:00"/>
    <s v="CLAIRE ET FRANCOIS"/>
    <s v="TOULOUSE"/>
    <s v="France"/>
    <x v="6"/>
    <x v="9"/>
    <x v="5"/>
    <n v="1"/>
    <m/>
  </r>
  <r>
    <d v="2016-02-19T00:00:00"/>
    <d v="2016-03-15T00:00:00"/>
    <s v="CLAIRE ET FRANCOIS"/>
    <s v="TOULOUSE"/>
    <s v="France"/>
    <x v="6"/>
    <x v="8"/>
    <x v="8"/>
    <m/>
    <n v="1"/>
  </r>
  <r>
    <d v="2016-02-19T00:00:00"/>
    <d v="2016-03-15T00:00:00"/>
    <s v="CLAIRE ET FRANCOIS"/>
    <s v="TOULOUSE"/>
    <s v="France"/>
    <x v="3"/>
    <x v="11"/>
    <x v="3"/>
    <n v="1"/>
    <m/>
  </r>
  <r>
    <d v="2016-02-19T00:00:00"/>
    <d v="2016-03-15T00:00:00"/>
    <s v="CLAIRE ET FRANCOIS"/>
    <s v="TOULOUSE"/>
    <s v="France"/>
    <x v="3"/>
    <x v="4"/>
    <x v="1"/>
    <m/>
    <n v="1"/>
  </r>
  <r>
    <d v="2016-02-19T00:00:00"/>
    <d v="2016-03-15T00:00:00"/>
    <s v="CLAIRE ET FRANCOIS"/>
    <s v="TOULOUSE"/>
    <s v="France"/>
    <x v="3"/>
    <x v="12"/>
    <x v="8"/>
    <m/>
    <n v="1"/>
  </r>
  <r>
    <d v="2016-02-19T00:00:00"/>
    <d v="2016-03-15T00:00:00"/>
    <s v="CLAIRE ET FRANCOIS"/>
    <s v="TOULOUSE"/>
    <s v="France"/>
    <x v="4"/>
    <x v="1"/>
    <x v="4"/>
    <n v="1"/>
    <m/>
  </r>
  <r>
    <d v="2016-02-19T00:00:00"/>
    <d v="2016-03-15T00:00:00"/>
    <s v="CLAIRE ET FRANCOIS"/>
    <s v="TOULOUSE"/>
    <s v="France"/>
    <x v="9"/>
    <x v="13"/>
    <x v="2"/>
    <n v="1"/>
    <m/>
  </r>
  <r>
    <d v="2016-02-19T00:00:00"/>
    <d v="2016-03-15T00:00:00"/>
    <s v="CLAIRE ET FRANCOIS"/>
    <s v="TOULOUSE"/>
    <s v="France"/>
    <x v="5"/>
    <x v="7"/>
    <x v="1"/>
    <n v="1"/>
    <m/>
  </r>
  <r>
    <d v="2016-02-19T00:00:00"/>
    <d v="2016-03-15T00:00:00"/>
    <s v="CLAIRE ET FRANCOIS"/>
    <s v="TOULOUSE"/>
    <s v="France"/>
    <x v="5"/>
    <x v="3"/>
    <x v="5"/>
    <m/>
    <n v="1"/>
  </r>
  <r>
    <d v="2016-02-19T00:00:00"/>
    <d v="2016-03-15T00:00:00"/>
    <s v="CLAIRE ET FRANCOIS"/>
    <s v="TOULOUSE"/>
    <s v="France"/>
    <x v="5"/>
    <x v="6"/>
    <x v="7"/>
    <m/>
    <n v="1"/>
  </r>
  <r>
    <d v="2016-02-19T00:00:00"/>
    <d v="2016-03-15T00:00:00"/>
    <s v="CLAIRE ET FRANCOIS"/>
    <s v="TOULOUSE"/>
    <s v="France"/>
    <x v="7"/>
    <x v="0"/>
    <x v="1"/>
    <n v="1"/>
    <m/>
  </r>
  <r>
    <d v="2016-02-19T00:00:00"/>
    <d v="2016-03-15T00:00:00"/>
    <s v="CLAIRE ET FRANCOIS"/>
    <s v="TOULOUSE"/>
    <s v="France"/>
    <x v="7"/>
    <x v="1"/>
    <x v="6"/>
    <m/>
    <n v="1"/>
  </r>
  <r>
    <d v="2016-02-19T00:00:00"/>
    <d v="2016-03-15T00:00:00"/>
    <s v="CLAIRE ET FRANCOIS"/>
    <s v="TOULOUSE"/>
    <s v="France"/>
    <x v="7"/>
    <x v="3"/>
    <x v="0"/>
    <m/>
    <n v="1"/>
  </r>
  <r>
    <d v="2016-02-19T00:00:00"/>
    <d v="2016-03-15T00:00:00"/>
    <s v="CLAIRE ET FRANCOIS"/>
    <s v="TOULOUSE"/>
    <s v="France"/>
    <x v="7"/>
    <x v="1"/>
    <x v="8"/>
    <m/>
    <n v="1"/>
  </r>
  <r>
    <d v="2015-10-28T00:00:00"/>
    <d v="2016-03-15T00:00:00"/>
    <s v="FOUCHAULT"/>
    <s v="GENEVE"/>
    <s v="SUISSE"/>
    <x v="0"/>
    <x v="3"/>
    <x v="5"/>
    <n v="1"/>
    <m/>
  </r>
  <r>
    <d v="2015-10-28T00:00:00"/>
    <d v="2016-03-15T00:00:00"/>
    <s v="FOUCHAULT"/>
    <s v="GENEVE"/>
    <s v="SUISSE"/>
    <x v="0"/>
    <x v="0"/>
    <x v="0"/>
    <n v="1"/>
    <m/>
  </r>
  <r>
    <d v="2015-10-28T00:00:00"/>
    <d v="2016-03-15T00:00:00"/>
    <s v="FOUCHAULT"/>
    <s v="GENEVE"/>
    <s v="SUISSE"/>
    <x v="0"/>
    <x v="1"/>
    <x v="1"/>
    <n v="1"/>
    <m/>
  </r>
  <r>
    <d v="2015-10-28T00:00:00"/>
    <d v="2016-03-15T00:00:00"/>
    <s v="FOUCHAULT"/>
    <s v="GENEVE"/>
    <s v="SUISSE"/>
    <x v="0"/>
    <x v="14"/>
    <x v="2"/>
    <n v="1"/>
    <m/>
  </r>
  <r>
    <d v="2015-10-28T00:00:00"/>
    <d v="2016-03-15T00:00:00"/>
    <s v="FOUCHAULT"/>
    <s v="GENEVE"/>
    <s v="SUISSE"/>
    <x v="1"/>
    <x v="9"/>
    <x v="6"/>
    <n v="1"/>
    <m/>
  </r>
  <r>
    <d v="2015-10-28T00:00:00"/>
    <d v="2016-03-15T00:00:00"/>
    <s v="FOUCHAULT"/>
    <s v="GENEVE"/>
    <s v="SUISSE"/>
    <x v="1"/>
    <x v="10"/>
    <x v="7"/>
    <n v="1"/>
    <m/>
  </r>
  <r>
    <d v="2015-10-28T00:00:00"/>
    <d v="2016-03-15T00:00:00"/>
    <s v="FOUCHAULT"/>
    <s v="GENEVE"/>
    <s v="SUISSE"/>
    <x v="1"/>
    <x v="1"/>
    <x v="1"/>
    <n v="1"/>
    <m/>
  </r>
  <r>
    <d v="2015-10-28T00:00:00"/>
    <d v="2016-03-15T00:00:00"/>
    <s v="FOUCHAULT"/>
    <s v="GENEVE"/>
    <s v="SUISSE"/>
    <x v="3"/>
    <x v="1"/>
    <x v="1"/>
    <n v="2"/>
    <m/>
  </r>
  <r>
    <d v="2015-10-28T00:00:00"/>
    <d v="2016-03-15T00:00:00"/>
    <s v="FOUCHAULT"/>
    <s v="GENEVE"/>
    <s v="SUISSE"/>
    <x v="3"/>
    <x v="4"/>
    <x v="1"/>
    <n v="2"/>
    <m/>
  </r>
  <r>
    <d v="2015-10-28T00:00:00"/>
    <d v="2016-03-15T00:00:00"/>
    <s v="FOUCHAULT"/>
    <s v="GENEVE"/>
    <s v="SUISSE"/>
    <x v="3"/>
    <x v="1"/>
    <x v="5"/>
    <n v="2"/>
    <m/>
  </r>
  <r>
    <d v="2015-10-28T00:00:00"/>
    <d v="2016-03-15T00:00:00"/>
    <s v="FOUCHAULT"/>
    <s v="GENEVE"/>
    <s v="SUISSE"/>
    <x v="3"/>
    <x v="4"/>
    <x v="5"/>
    <n v="2"/>
    <m/>
  </r>
  <r>
    <d v="2015-10-28T00:00:00"/>
    <d v="2016-03-15T00:00:00"/>
    <s v="FOUCHAULT"/>
    <s v="GENEVE"/>
    <s v="SUISSE"/>
    <x v="3"/>
    <x v="15"/>
    <x v="4"/>
    <n v="2"/>
    <m/>
  </r>
  <r>
    <d v="2015-10-28T00:00:00"/>
    <d v="2016-03-15T00:00:00"/>
    <s v="FOUCHAULT"/>
    <s v="GENEVE"/>
    <s v="SUISSE"/>
    <x v="3"/>
    <x v="5"/>
    <x v="3"/>
    <n v="2"/>
    <m/>
  </r>
  <r>
    <d v="2015-10-28T00:00:00"/>
    <d v="2016-03-15T00:00:00"/>
    <s v="FOUCHAULT"/>
    <s v="GENEVE"/>
    <s v="SUISSE"/>
    <x v="5"/>
    <x v="3"/>
    <x v="5"/>
    <n v="2"/>
    <m/>
  </r>
  <r>
    <d v="2015-10-28T00:00:00"/>
    <d v="2016-03-15T00:00:00"/>
    <s v="FOUCHAULT"/>
    <s v="GENEVE"/>
    <s v="SUISSE"/>
    <x v="5"/>
    <x v="1"/>
    <x v="5"/>
    <n v="2"/>
    <m/>
  </r>
  <r>
    <d v="2015-10-28T00:00:00"/>
    <d v="2016-03-15T00:00:00"/>
    <s v="FOUCHAULT"/>
    <s v="GENEVE"/>
    <s v="SUISSE"/>
    <x v="5"/>
    <x v="1"/>
    <x v="1"/>
    <n v="2"/>
    <m/>
  </r>
  <r>
    <d v="2015-10-28T00:00:00"/>
    <d v="2016-03-15T00:00:00"/>
    <s v="FOUCHAULT"/>
    <s v="GENEVE"/>
    <s v="SUISSE"/>
    <x v="5"/>
    <x v="1"/>
    <x v="6"/>
    <n v="1"/>
    <m/>
  </r>
  <r>
    <d v="2015-10-28T00:00:00"/>
    <d v="2016-03-15T00:00:00"/>
    <s v="FOUCHAULT"/>
    <s v="GENEVE"/>
    <s v="SUISSE"/>
    <x v="5"/>
    <x v="3"/>
    <x v="6"/>
    <n v="2"/>
    <m/>
  </r>
  <r>
    <d v="2015-10-28T00:00:00"/>
    <d v="2016-03-15T00:00:00"/>
    <s v="FOUCHAULT"/>
    <s v="GENEVE"/>
    <s v="SUISSE"/>
    <x v="5"/>
    <x v="6"/>
    <x v="2"/>
    <n v="1"/>
    <m/>
  </r>
  <r>
    <d v="2015-10-28T00:00:00"/>
    <d v="2016-03-15T00:00:00"/>
    <s v="FOUCHAULT"/>
    <s v="GENEVE"/>
    <s v="SUISSE"/>
    <x v="5"/>
    <x v="7"/>
    <x v="1"/>
    <n v="1"/>
    <m/>
  </r>
  <r>
    <d v="2015-10-28T00:00:00"/>
    <d v="2016-03-15T00:00:00"/>
    <s v="FOUCHAULT"/>
    <s v="GENEVE"/>
    <s v="SUISSE"/>
    <x v="5"/>
    <x v="3"/>
    <x v="0"/>
    <n v="2"/>
    <m/>
  </r>
  <r>
    <d v="2015-10-28T00:00:00"/>
    <d v="2016-03-15T00:00:00"/>
    <s v="FOUCHAULT"/>
    <s v="GENEVE"/>
    <s v="SUISSE"/>
    <x v="5"/>
    <x v="9"/>
    <x v="5"/>
    <n v="2"/>
    <m/>
  </r>
  <r>
    <d v="2015-10-28T00:00:00"/>
    <d v="2016-03-15T00:00:00"/>
    <s v="FOUCHAULT"/>
    <s v="GENEVE"/>
    <s v="SUISSE"/>
    <x v="5"/>
    <x v="9"/>
    <x v="8"/>
    <n v="2"/>
    <m/>
  </r>
  <r>
    <d v="2015-10-28T00:00:00"/>
    <d v="2016-03-15T00:00:00"/>
    <s v="FOUCHAULT"/>
    <s v="GENEVE"/>
    <s v="SUISSE"/>
    <x v="6"/>
    <x v="8"/>
    <x v="2"/>
    <n v="2"/>
    <m/>
  </r>
  <r>
    <d v="2015-10-28T00:00:00"/>
    <d v="2016-03-15T00:00:00"/>
    <s v="FOUCHAULT"/>
    <s v="GENEVE"/>
    <s v="SUISSE"/>
    <x v="6"/>
    <x v="10"/>
    <x v="1"/>
    <n v="2"/>
    <m/>
  </r>
  <r>
    <d v="2015-10-28T00:00:00"/>
    <d v="2016-03-15T00:00:00"/>
    <s v="FOUCHAULT"/>
    <s v="GENEVE"/>
    <s v="SUISSE"/>
    <x v="6"/>
    <x v="9"/>
    <x v="5"/>
    <n v="2"/>
    <m/>
  </r>
  <r>
    <d v="2015-10-28T00:00:00"/>
    <d v="2016-03-15T00:00:00"/>
    <s v="FOUCHAULT"/>
    <s v="GENEVE"/>
    <s v="SUISSE"/>
    <x v="6"/>
    <x v="1"/>
    <x v="6"/>
    <n v="2"/>
    <m/>
  </r>
  <r>
    <d v="2015-10-28T00:00:00"/>
    <d v="2016-03-15T00:00:00"/>
    <s v="FOUCHAULT"/>
    <s v="GENEVE"/>
    <s v="SUISSE"/>
    <x v="6"/>
    <x v="10"/>
    <x v="5"/>
    <n v="2"/>
    <m/>
  </r>
  <r>
    <d v="2015-10-28T00:00:00"/>
    <d v="2016-03-15T00:00:00"/>
    <s v="FOUCHAULT"/>
    <s v="GENEVE"/>
    <s v="SUISSE"/>
    <x v="6"/>
    <x v="1"/>
    <x v="5"/>
    <n v="2"/>
    <m/>
  </r>
  <r>
    <d v="2015-10-28T00:00:00"/>
    <d v="2016-03-15T00:00:00"/>
    <s v="FOUCHAULT"/>
    <s v="GENEVE"/>
    <s v="SUISSE"/>
    <x v="7"/>
    <x v="3"/>
    <x v="3"/>
    <n v="2"/>
    <m/>
  </r>
  <r>
    <d v="2015-10-28T00:00:00"/>
    <d v="2016-03-15T00:00:00"/>
    <s v="FOUCHAULT"/>
    <s v="GENEVE"/>
    <s v="SUISSE"/>
    <x v="7"/>
    <x v="0"/>
    <x v="1"/>
    <n v="2"/>
    <m/>
  </r>
  <r>
    <d v="2015-10-28T00:00:00"/>
    <d v="2016-03-15T00:00:00"/>
    <s v="FOUCHAULT"/>
    <s v="GENEVE"/>
    <s v="SUISSE"/>
    <x v="7"/>
    <x v="1"/>
    <x v="6"/>
    <n v="2"/>
    <m/>
  </r>
  <r>
    <d v="2015-10-28T00:00:00"/>
    <d v="2016-03-15T00:00:00"/>
    <s v="FOUCHAULT"/>
    <s v="GENEVE"/>
    <s v="SUISSE"/>
    <x v="7"/>
    <x v="9"/>
    <x v="5"/>
    <n v="2"/>
    <m/>
  </r>
  <r>
    <d v="2015-10-28T00:00:00"/>
    <d v="2016-03-15T00:00:00"/>
    <s v="FOUCHAULT"/>
    <s v="GENEVE"/>
    <s v="SUISSE"/>
    <x v="7"/>
    <x v="9"/>
    <x v="2"/>
    <n v="2"/>
    <m/>
  </r>
  <r>
    <d v="2015-10-28T00:00:00"/>
    <d v="2016-03-15T00:00:00"/>
    <s v="FOUCHAULT"/>
    <s v="GENEVE"/>
    <s v="SUISSE"/>
    <x v="7"/>
    <x v="9"/>
    <x v="8"/>
    <n v="2"/>
    <m/>
  </r>
  <r>
    <d v="2015-10-28T00:00:00"/>
    <d v="2016-03-15T00:00:00"/>
    <s v="ALTERNATIV OPT"/>
    <s v="ANNECY"/>
    <s v="France"/>
    <x v="0"/>
    <x v="3"/>
    <x v="5"/>
    <n v="1"/>
    <m/>
  </r>
  <r>
    <d v="2015-10-28T00:00:00"/>
    <d v="2016-03-15T00:00:00"/>
    <s v="ALTERNATIV OPT"/>
    <s v="ANNECY"/>
    <s v="France"/>
    <x v="0"/>
    <x v="0"/>
    <x v="0"/>
    <n v="1"/>
    <m/>
  </r>
  <r>
    <d v="2015-10-28T00:00:00"/>
    <d v="2016-03-15T00:00:00"/>
    <s v="ALTERNATIV OPT"/>
    <s v="ANNECY"/>
    <s v="France"/>
    <x v="0"/>
    <x v="1"/>
    <x v="1"/>
    <n v="1"/>
    <m/>
  </r>
  <r>
    <d v="2015-10-28T00:00:00"/>
    <d v="2016-03-15T00:00:00"/>
    <s v="ALTERNATIV OPT"/>
    <s v="ANNECY"/>
    <s v="France"/>
    <x v="1"/>
    <x v="10"/>
    <x v="7"/>
    <n v="1"/>
    <m/>
  </r>
  <r>
    <d v="2015-10-28T00:00:00"/>
    <d v="2016-03-15T00:00:00"/>
    <s v="ALTERNATIV OPT"/>
    <s v="ANNECY"/>
    <s v="France"/>
    <x v="1"/>
    <x v="2"/>
    <x v="2"/>
    <n v="1"/>
    <m/>
  </r>
  <r>
    <d v="2015-10-28T00:00:00"/>
    <d v="2016-03-15T00:00:00"/>
    <s v="ALTERNATIV OPT"/>
    <s v="ANNECY"/>
    <s v="France"/>
    <x v="2"/>
    <x v="3"/>
    <x v="2"/>
    <n v="1"/>
    <m/>
  </r>
  <r>
    <d v="2015-10-28T00:00:00"/>
    <d v="2016-03-15T00:00:00"/>
    <s v="ALTERNATIV OPT"/>
    <s v="ANNECY"/>
    <s v="France"/>
    <x v="2"/>
    <x v="9"/>
    <x v="7"/>
    <n v="1"/>
    <m/>
  </r>
  <r>
    <d v="2015-10-28T00:00:00"/>
    <d v="2016-03-15T00:00:00"/>
    <s v="ALTERNATIV OPT"/>
    <s v="ANNECY"/>
    <s v="France"/>
    <x v="3"/>
    <x v="4"/>
    <x v="1"/>
    <n v="1"/>
    <m/>
  </r>
  <r>
    <d v="2015-10-28T00:00:00"/>
    <d v="2016-03-15T00:00:00"/>
    <s v="ALTERNATIV OPT"/>
    <s v="ANNECY"/>
    <s v="France"/>
    <x v="3"/>
    <x v="15"/>
    <x v="4"/>
    <n v="1"/>
    <m/>
  </r>
  <r>
    <d v="2015-10-28T00:00:00"/>
    <d v="2016-03-15T00:00:00"/>
    <s v="ALTERNATIV OPT"/>
    <s v="ANNECY"/>
    <s v="France"/>
    <x v="3"/>
    <x v="5"/>
    <x v="3"/>
    <n v="1"/>
    <m/>
  </r>
  <r>
    <d v="2015-10-28T00:00:00"/>
    <d v="2016-03-15T00:00:00"/>
    <s v="ALTERNATIV OPT"/>
    <s v="ANNECY"/>
    <s v="France"/>
    <x v="5"/>
    <x v="3"/>
    <x v="6"/>
    <n v="1"/>
    <m/>
  </r>
  <r>
    <d v="2015-10-28T00:00:00"/>
    <d v="2016-03-15T00:00:00"/>
    <s v="ALTERNATIV OPT"/>
    <s v="ANNECY"/>
    <s v="France"/>
    <x v="5"/>
    <x v="7"/>
    <x v="1"/>
    <n v="1"/>
    <m/>
  </r>
  <r>
    <d v="2015-10-28T00:00:00"/>
    <d v="2016-03-15T00:00:00"/>
    <s v="ALTERNATIV OPT"/>
    <s v="ANNECY"/>
    <s v="France"/>
    <x v="5"/>
    <x v="3"/>
    <x v="0"/>
    <n v="1"/>
    <m/>
  </r>
  <r>
    <d v="2015-10-28T00:00:00"/>
    <d v="2016-03-15T00:00:00"/>
    <s v="ALTERNATIV OPT"/>
    <s v="ANNECY"/>
    <s v="France"/>
    <x v="5"/>
    <x v="1"/>
    <x v="1"/>
    <n v="1"/>
    <m/>
  </r>
  <r>
    <d v="2015-10-28T00:00:00"/>
    <d v="2016-03-15T00:00:00"/>
    <s v="ALTERNATIV OPT"/>
    <s v="ANNECY"/>
    <s v="France"/>
    <x v="6"/>
    <x v="9"/>
    <x v="5"/>
    <n v="1"/>
    <m/>
  </r>
  <r>
    <d v="2015-10-28T00:00:00"/>
    <d v="2016-03-15T00:00:00"/>
    <s v="ALTERNATIV OPT"/>
    <s v="ANNECY"/>
    <s v="France"/>
    <x v="6"/>
    <x v="6"/>
    <x v="0"/>
    <n v="1"/>
    <m/>
  </r>
  <r>
    <d v="2015-10-28T00:00:00"/>
    <d v="2016-03-15T00:00:00"/>
    <s v="ALTERNATIV OPT"/>
    <s v="ANNECY"/>
    <s v="France"/>
    <x v="7"/>
    <x v="0"/>
    <x v="1"/>
    <n v="1"/>
    <m/>
  </r>
  <r>
    <d v="2015-10-28T00:00:00"/>
    <d v="2016-03-15T00:00:00"/>
    <s v="ALTERNATIV OPT"/>
    <s v="ANNECY"/>
    <s v="France"/>
    <x v="7"/>
    <x v="1"/>
    <x v="6"/>
    <n v="1"/>
    <m/>
  </r>
  <r>
    <d v="2015-10-28T00:00:00"/>
    <d v="2016-03-15T00:00:00"/>
    <s v="ALTERNATIV OPT"/>
    <s v="ANNECY"/>
    <s v="France"/>
    <x v="7"/>
    <x v="9"/>
    <x v="2"/>
    <n v="1"/>
    <m/>
  </r>
  <r>
    <d v="2015-10-28T00:00:00"/>
    <d v="2016-03-15T00:00:00"/>
    <s v="ALTERNATIV OPT"/>
    <s v="ANNECY"/>
    <s v="France"/>
    <x v="4"/>
    <x v="16"/>
    <x v="7"/>
    <n v="1"/>
    <m/>
  </r>
  <r>
    <d v="2015-10-28T00:00:00"/>
    <d v="2016-03-15T00:00:00"/>
    <s v="ALTERNATIV OPT"/>
    <s v="ANNECY"/>
    <s v="France"/>
    <x v="9"/>
    <x v="17"/>
    <x v="1"/>
    <n v="1"/>
    <m/>
  </r>
  <r>
    <d v="2015-10-28T00:00:00"/>
    <d v="2016-03-15T00:00:00"/>
    <s v="ALTERNATIV OPT"/>
    <s v="ANNECY"/>
    <s v="France"/>
    <x v="9"/>
    <x v="13"/>
    <x v="2"/>
    <n v="1"/>
    <m/>
  </r>
  <r>
    <d v="2015-11-05T00:00:00"/>
    <d v="2016-03-15T00:00:00"/>
    <s v="CARREL"/>
    <s v="MARSEILLE"/>
    <s v="France"/>
    <x v="0"/>
    <x v="3"/>
    <x v="5"/>
    <n v="1"/>
    <m/>
  </r>
  <r>
    <d v="2015-11-05T00:00:00"/>
    <d v="2016-03-15T00:00:00"/>
    <s v="CARREL"/>
    <s v="MARSEILLE"/>
    <s v="France"/>
    <x v="0"/>
    <x v="0"/>
    <x v="0"/>
    <n v="1"/>
    <m/>
  </r>
  <r>
    <d v="2015-11-05T00:00:00"/>
    <d v="2016-03-15T00:00:00"/>
    <s v="CARREL"/>
    <s v="MARSEILLE"/>
    <s v="France"/>
    <x v="0"/>
    <x v="1"/>
    <x v="1"/>
    <n v="1"/>
    <m/>
  </r>
  <r>
    <d v="2015-11-05T00:00:00"/>
    <d v="2016-03-15T00:00:00"/>
    <s v="CARREL"/>
    <s v="MARSEILLE"/>
    <s v="France"/>
    <x v="1"/>
    <x v="10"/>
    <x v="7"/>
    <n v="1"/>
    <m/>
  </r>
  <r>
    <d v="2015-11-05T00:00:00"/>
    <d v="2016-03-15T00:00:00"/>
    <s v="CARREL"/>
    <s v="MARSEILLE"/>
    <s v="France"/>
    <x v="1"/>
    <x v="2"/>
    <x v="2"/>
    <n v="1"/>
    <m/>
  </r>
  <r>
    <d v="2015-11-05T00:00:00"/>
    <d v="2016-03-15T00:00:00"/>
    <s v="CARREL"/>
    <s v="MARSEILLE"/>
    <s v="France"/>
    <x v="1"/>
    <x v="1"/>
    <x v="1"/>
    <n v="1"/>
    <m/>
  </r>
  <r>
    <d v="2015-11-05T00:00:00"/>
    <d v="2016-03-15T00:00:00"/>
    <s v="CARREL"/>
    <s v="MARSEILLE"/>
    <s v="France"/>
    <x v="2"/>
    <x v="9"/>
    <x v="7"/>
    <n v="1"/>
    <m/>
  </r>
  <r>
    <d v="2015-11-05T00:00:00"/>
    <d v="2016-03-15T00:00:00"/>
    <s v="CARREL"/>
    <s v="MARSEILLE"/>
    <s v="France"/>
    <x v="2"/>
    <x v="1"/>
    <x v="1"/>
    <n v="1"/>
    <m/>
  </r>
  <r>
    <d v="2015-11-05T00:00:00"/>
    <d v="2016-03-15T00:00:00"/>
    <s v="CARREL"/>
    <s v="MARSEILLE"/>
    <s v="France"/>
    <x v="2"/>
    <x v="6"/>
    <x v="1"/>
    <n v="1"/>
    <m/>
  </r>
  <r>
    <d v="2015-11-05T00:00:00"/>
    <d v="2016-03-15T00:00:00"/>
    <s v="CARREL"/>
    <s v="MARSEILLE"/>
    <s v="France"/>
    <x v="8"/>
    <x v="9"/>
    <x v="7"/>
    <n v="1"/>
    <m/>
  </r>
  <r>
    <d v="2015-11-05T00:00:00"/>
    <d v="2016-03-15T00:00:00"/>
    <s v="CARREL"/>
    <s v="MARSEILLE"/>
    <s v="France"/>
    <x v="8"/>
    <x v="10"/>
    <x v="2"/>
    <n v="1"/>
    <m/>
  </r>
  <r>
    <d v="2015-11-05T00:00:00"/>
    <d v="2016-03-15T00:00:00"/>
    <s v="CARREL"/>
    <s v="MARSEILLE"/>
    <s v="France"/>
    <x v="8"/>
    <x v="7"/>
    <x v="1"/>
    <n v="1"/>
    <m/>
  </r>
  <r>
    <d v="2015-11-05T00:00:00"/>
    <d v="2016-03-15T00:00:00"/>
    <s v="CARREL"/>
    <s v="MARSEILLE"/>
    <s v="France"/>
    <x v="8"/>
    <x v="2"/>
    <x v="2"/>
    <n v="1"/>
    <m/>
  </r>
  <r>
    <d v="2015-11-05T00:00:00"/>
    <d v="2016-03-15T00:00:00"/>
    <s v="CARREL"/>
    <s v="MARSEILLE"/>
    <s v="France"/>
    <x v="3"/>
    <x v="1"/>
    <x v="1"/>
    <n v="1"/>
    <m/>
  </r>
  <r>
    <d v="2015-11-05T00:00:00"/>
    <d v="2016-03-15T00:00:00"/>
    <s v="CARREL"/>
    <s v="MARSEILLE"/>
    <s v="France"/>
    <x v="3"/>
    <x v="4"/>
    <x v="1"/>
    <n v="1"/>
    <m/>
  </r>
  <r>
    <d v="2015-11-05T00:00:00"/>
    <d v="2016-03-15T00:00:00"/>
    <s v="CARREL"/>
    <s v="MARSEILLE"/>
    <s v="France"/>
    <x v="3"/>
    <x v="15"/>
    <x v="4"/>
    <n v="1"/>
    <m/>
  </r>
  <r>
    <d v="2015-11-05T00:00:00"/>
    <d v="2016-03-15T00:00:00"/>
    <s v="CARREL"/>
    <s v="MARSEILLE"/>
    <s v="France"/>
    <x v="3"/>
    <x v="5"/>
    <x v="3"/>
    <n v="1"/>
    <m/>
  </r>
  <r>
    <d v="2015-11-05T00:00:00"/>
    <d v="2016-03-15T00:00:00"/>
    <s v="CARREL"/>
    <s v="MARSEILLE"/>
    <s v="France"/>
    <x v="3"/>
    <x v="18"/>
    <x v="6"/>
    <n v="1"/>
    <m/>
  </r>
  <r>
    <d v="2015-11-05T00:00:00"/>
    <d v="2016-03-15T00:00:00"/>
    <s v="CARREL"/>
    <s v="MARSEILLE"/>
    <s v="France"/>
    <x v="3"/>
    <x v="11"/>
    <x v="3"/>
    <n v="1"/>
    <m/>
  </r>
  <r>
    <d v="2015-11-05T00:00:00"/>
    <d v="2016-03-15T00:00:00"/>
    <s v="CARREL"/>
    <s v="MARSEILLE"/>
    <s v="France"/>
    <x v="3"/>
    <x v="19"/>
    <x v="1"/>
    <n v="1"/>
    <m/>
  </r>
  <r>
    <d v="2015-11-05T00:00:00"/>
    <d v="2016-03-15T00:00:00"/>
    <s v="CARREL"/>
    <s v="MARSEILLE"/>
    <s v="France"/>
    <x v="4"/>
    <x v="5"/>
    <x v="3"/>
    <n v="1"/>
    <m/>
  </r>
  <r>
    <d v="2015-11-05T00:00:00"/>
    <d v="2016-03-15T00:00:00"/>
    <s v="CARREL"/>
    <s v="MARSEILLE"/>
    <s v="France"/>
    <x v="4"/>
    <x v="16"/>
    <x v="7"/>
    <n v="1"/>
    <m/>
  </r>
  <r>
    <d v="2015-11-05T00:00:00"/>
    <d v="2016-03-15T00:00:00"/>
    <s v="CARREL"/>
    <s v="MARSEILLE"/>
    <s v="France"/>
    <x v="9"/>
    <x v="20"/>
    <x v="7"/>
    <n v="1"/>
    <m/>
  </r>
  <r>
    <d v="2015-11-05T00:00:00"/>
    <d v="2016-03-15T00:00:00"/>
    <s v="CARREL"/>
    <s v="MARSEILLE"/>
    <s v="France"/>
    <x v="9"/>
    <x v="5"/>
    <x v="3"/>
    <n v="1"/>
    <m/>
  </r>
  <r>
    <d v="2015-11-05T00:00:00"/>
    <d v="2016-03-15T00:00:00"/>
    <s v="CARREL"/>
    <s v="MARSEILLE"/>
    <s v="France"/>
    <x v="5"/>
    <x v="3"/>
    <x v="6"/>
    <n v="1"/>
    <m/>
  </r>
  <r>
    <d v="2015-11-05T00:00:00"/>
    <d v="2016-03-15T00:00:00"/>
    <s v="CARREL"/>
    <s v="MARSEILLE"/>
    <s v="France"/>
    <x v="5"/>
    <x v="7"/>
    <x v="1"/>
    <n v="1"/>
    <m/>
  </r>
  <r>
    <d v="2015-11-05T00:00:00"/>
    <d v="2016-03-15T00:00:00"/>
    <s v="CARREL"/>
    <s v="MARSEILLE"/>
    <s v="France"/>
    <x v="5"/>
    <x v="1"/>
    <x v="1"/>
    <n v="1"/>
    <m/>
  </r>
  <r>
    <d v="2015-11-05T00:00:00"/>
    <d v="2016-03-15T00:00:00"/>
    <s v="CARREL"/>
    <s v="MARSEILLE"/>
    <s v="France"/>
    <x v="5"/>
    <x v="14"/>
    <x v="2"/>
    <n v="1"/>
    <m/>
  </r>
  <r>
    <d v="2015-11-05T00:00:00"/>
    <d v="2016-03-15T00:00:00"/>
    <s v="CARREL"/>
    <s v="MARSEILLE"/>
    <s v="France"/>
    <x v="6"/>
    <x v="8"/>
    <x v="8"/>
    <n v="1"/>
    <m/>
  </r>
  <r>
    <d v="2015-11-05T00:00:00"/>
    <d v="2016-03-15T00:00:00"/>
    <s v="CARREL"/>
    <s v="MARSEILLE"/>
    <s v="France"/>
    <x v="6"/>
    <x v="10"/>
    <x v="1"/>
    <n v="1"/>
    <m/>
  </r>
  <r>
    <d v="2015-11-05T00:00:00"/>
    <d v="2016-03-15T00:00:00"/>
    <s v="CARREL"/>
    <s v="MARSEILLE"/>
    <s v="France"/>
    <x v="6"/>
    <x v="9"/>
    <x v="5"/>
    <n v="1"/>
    <m/>
  </r>
  <r>
    <d v="2015-11-05T00:00:00"/>
    <d v="2016-03-15T00:00:00"/>
    <s v="CARREL"/>
    <s v="MARSEILLE"/>
    <s v="France"/>
    <x v="6"/>
    <x v="1"/>
    <x v="6"/>
    <n v="1"/>
    <m/>
  </r>
  <r>
    <d v="2015-11-05T00:00:00"/>
    <d v="2016-03-15T00:00:00"/>
    <s v="CARREL"/>
    <s v="MARSEILLE"/>
    <s v="France"/>
    <x v="6"/>
    <x v="6"/>
    <x v="7"/>
    <n v="1"/>
    <m/>
  </r>
  <r>
    <d v="2015-11-05T00:00:00"/>
    <d v="2016-03-15T00:00:00"/>
    <s v="CARREL"/>
    <s v="MARSEILLE"/>
    <s v="France"/>
    <x v="7"/>
    <x v="1"/>
    <x v="6"/>
    <n v="1"/>
    <m/>
  </r>
  <r>
    <d v="2015-11-05T00:00:00"/>
    <d v="2016-03-15T00:00:00"/>
    <s v="CARREL"/>
    <s v="MARSEILLE"/>
    <s v="France"/>
    <x v="7"/>
    <x v="9"/>
    <x v="5"/>
    <n v="1"/>
    <m/>
  </r>
  <r>
    <d v="2015-12-03T00:00:00"/>
    <d v="2016-03-15T00:00:00"/>
    <s v="COLETTE"/>
    <s v="PARIS"/>
    <s v="France"/>
    <x v="0"/>
    <x v="3"/>
    <x v="5"/>
    <n v="3"/>
    <m/>
  </r>
  <r>
    <d v="2015-12-03T00:00:00"/>
    <d v="2016-03-15T00:00:00"/>
    <s v="COLETTE"/>
    <s v="PARIS"/>
    <s v="France"/>
    <x v="0"/>
    <x v="0"/>
    <x v="0"/>
    <n v="3"/>
    <m/>
  </r>
  <r>
    <d v="2015-12-03T00:00:00"/>
    <d v="2016-03-15T00:00:00"/>
    <s v="COLETTE"/>
    <s v="PARIS"/>
    <s v="France"/>
    <x v="3"/>
    <x v="15"/>
    <x v="4"/>
    <n v="3"/>
    <m/>
  </r>
  <r>
    <d v="2015-12-03T00:00:00"/>
    <d v="2016-03-15T00:00:00"/>
    <s v="COLETTE"/>
    <s v="PARIS"/>
    <s v="France"/>
    <x v="3"/>
    <x v="5"/>
    <x v="3"/>
    <n v="3"/>
    <m/>
  </r>
  <r>
    <d v="2015-12-03T00:00:00"/>
    <d v="2016-03-15T00:00:00"/>
    <s v="COLETTE"/>
    <s v="PARIS"/>
    <s v="France"/>
    <x v="3"/>
    <x v="11"/>
    <x v="3"/>
    <n v="3"/>
    <m/>
  </r>
  <r>
    <d v="2015-12-03T00:00:00"/>
    <d v="2016-03-15T00:00:00"/>
    <s v="COLETTE"/>
    <s v="PARIS"/>
    <s v="France"/>
    <x v="3"/>
    <x v="19"/>
    <x v="1"/>
    <n v="3"/>
    <m/>
  </r>
  <r>
    <d v="2015-12-03T00:00:00"/>
    <d v="2016-03-15T00:00:00"/>
    <s v="COLETTE"/>
    <s v="PARIS"/>
    <s v="France"/>
    <x v="1"/>
    <x v="10"/>
    <x v="7"/>
    <n v="3"/>
    <m/>
  </r>
  <r>
    <d v="2015-12-03T00:00:00"/>
    <d v="2016-03-15T00:00:00"/>
    <s v="COLETTE"/>
    <s v="PARIS"/>
    <s v="France"/>
    <x v="1"/>
    <x v="1"/>
    <x v="1"/>
    <n v="3"/>
    <m/>
  </r>
  <r>
    <d v="2015-12-03T00:00:00"/>
    <d v="2016-03-15T00:00:00"/>
    <s v="COLETTE"/>
    <s v="PARIS"/>
    <s v="France"/>
    <x v="1"/>
    <x v="21"/>
    <x v="0"/>
    <n v="3"/>
    <m/>
  </r>
  <r>
    <d v="2015-12-03T00:00:00"/>
    <d v="2016-03-15T00:00:00"/>
    <s v="COLETTE"/>
    <s v="PARIS"/>
    <s v="France"/>
    <x v="9"/>
    <x v="1"/>
    <x v="6"/>
    <n v="3"/>
    <m/>
  </r>
  <r>
    <d v="2015-12-03T00:00:00"/>
    <d v="2016-03-15T00:00:00"/>
    <s v="COLETTE"/>
    <s v="PARIS"/>
    <s v="France"/>
    <x v="9"/>
    <x v="5"/>
    <x v="3"/>
    <n v="3"/>
    <m/>
  </r>
  <r>
    <d v="2015-12-03T00:00:00"/>
    <d v="2016-03-15T00:00:00"/>
    <s v="COLETTE"/>
    <s v="PARIS"/>
    <s v="France"/>
    <x v="9"/>
    <x v="17"/>
    <x v="1"/>
    <n v="3"/>
    <m/>
  </r>
  <r>
    <d v="2015-12-03T00:00:00"/>
    <d v="2016-03-15T00:00:00"/>
    <s v="COLETTE"/>
    <s v="PARIS"/>
    <s v="France"/>
    <x v="5"/>
    <x v="3"/>
    <x v="0"/>
    <n v="3"/>
    <m/>
  </r>
  <r>
    <d v="2015-12-03T00:00:00"/>
    <d v="2016-03-15T00:00:00"/>
    <s v="COLETTE"/>
    <s v="PARIS"/>
    <s v="France"/>
    <x v="5"/>
    <x v="7"/>
    <x v="1"/>
    <n v="3"/>
    <m/>
  </r>
  <r>
    <d v="2015-12-03T00:00:00"/>
    <d v="2016-03-15T00:00:00"/>
    <s v="COLETTE"/>
    <s v="PARIS"/>
    <s v="France"/>
    <x v="5"/>
    <x v="14"/>
    <x v="6"/>
    <n v="3"/>
    <m/>
  </r>
  <r>
    <d v="2015-12-03T00:00:00"/>
    <d v="2016-03-15T00:00:00"/>
    <s v="COLETTE"/>
    <s v="PARIS"/>
    <s v="France"/>
    <x v="5"/>
    <x v="9"/>
    <x v="5"/>
    <n v="3"/>
    <m/>
  </r>
  <r>
    <d v="2015-12-03T00:00:00"/>
    <d v="2016-03-15T00:00:00"/>
    <s v="COLETTE"/>
    <s v="PARIS"/>
    <s v="France"/>
    <x v="6"/>
    <x v="10"/>
    <x v="1"/>
    <n v="3"/>
    <m/>
  </r>
  <r>
    <d v="2015-12-03T00:00:00"/>
    <d v="2016-03-15T00:00:00"/>
    <s v="COLETTE"/>
    <s v="PARIS"/>
    <s v="France"/>
    <x v="6"/>
    <x v="6"/>
    <x v="0"/>
    <n v="3"/>
    <m/>
  </r>
  <r>
    <d v="2015-12-03T00:00:00"/>
    <d v="2016-03-15T00:00:00"/>
    <s v="COLETTE"/>
    <s v="PARIS"/>
    <s v="France"/>
    <x v="6"/>
    <x v="9"/>
    <x v="5"/>
    <n v="3"/>
    <m/>
  </r>
  <r>
    <d v="2016-02-22T00:00:00"/>
    <d v="2016-03-15T00:00:00"/>
    <s v="MLB E MARCEL"/>
    <s v="PARIS"/>
    <s v="France"/>
    <x v="0"/>
    <x v="3"/>
    <x v="5"/>
    <m/>
    <n v="1"/>
  </r>
  <r>
    <d v="2016-02-22T00:00:00"/>
    <d v="2016-03-15T00:00:00"/>
    <s v="MLB E MARCEL"/>
    <s v="PARIS"/>
    <s v="France"/>
    <x v="0"/>
    <x v="0"/>
    <x v="0"/>
    <m/>
    <n v="1"/>
  </r>
  <r>
    <d v="2016-02-22T00:00:00"/>
    <d v="2016-03-15T00:00:00"/>
    <s v="MLB E MARCEL"/>
    <s v="PARIS"/>
    <s v="France"/>
    <x v="0"/>
    <x v="1"/>
    <x v="1"/>
    <m/>
    <n v="1"/>
  </r>
  <r>
    <d v="2016-02-22T00:00:00"/>
    <d v="2016-03-15T00:00:00"/>
    <s v="MLB E MARCEL"/>
    <s v="PARIS"/>
    <s v="France"/>
    <x v="0"/>
    <x v="6"/>
    <x v="7"/>
    <m/>
    <n v="1"/>
  </r>
  <r>
    <d v="2016-02-22T00:00:00"/>
    <d v="2016-03-15T00:00:00"/>
    <s v="MLB E MARCEL"/>
    <s v="PARIS"/>
    <s v="France"/>
    <x v="0"/>
    <x v="14"/>
    <x v="2"/>
    <m/>
    <n v="1"/>
  </r>
  <r>
    <d v="2016-02-22T00:00:00"/>
    <d v="2016-03-15T00:00:00"/>
    <s v="MLB E MARCEL"/>
    <s v="PARIS"/>
    <s v="France"/>
    <x v="1"/>
    <x v="9"/>
    <x v="6"/>
    <m/>
    <n v="1"/>
  </r>
  <r>
    <d v="2016-02-22T00:00:00"/>
    <d v="2016-03-15T00:00:00"/>
    <s v="MLB E MARCEL"/>
    <s v="PARIS"/>
    <s v="France"/>
    <x v="1"/>
    <x v="10"/>
    <x v="7"/>
    <m/>
    <n v="1"/>
  </r>
  <r>
    <d v="2016-02-22T00:00:00"/>
    <d v="2016-03-15T00:00:00"/>
    <s v="MLB E MARCEL"/>
    <s v="PARIS"/>
    <s v="France"/>
    <x v="1"/>
    <x v="2"/>
    <x v="2"/>
    <m/>
    <n v="1"/>
  </r>
  <r>
    <d v="2016-02-22T00:00:00"/>
    <d v="2016-03-15T00:00:00"/>
    <s v="MLB E MARCEL"/>
    <s v="PARIS"/>
    <s v="France"/>
    <x v="1"/>
    <x v="1"/>
    <x v="1"/>
    <m/>
    <n v="1"/>
  </r>
  <r>
    <d v="2016-02-22T00:00:00"/>
    <d v="2016-03-15T00:00:00"/>
    <s v="MLB E MARCEL"/>
    <s v="PARIS"/>
    <s v="France"/>
    <x v="1"/>
    <x v="21"/>
    <x v="0"/>
    <m/>
    <n v="1"/>
  </r>
  <r>
    <d v="2016-02-22T00:00:00"/>
    <d v="2016-03-15T00:00:00"/>
    <s v="MLB E MARCEL"/>
    <s v="PARIS"/>
    <s v="France"/>
    <x v="2"/>
    <x v="3"/>
    <x v="2"/>
    <m/>
    <n v="1"/>
  </r>
  <r>
    <d v="2016-02-22T00:00:00"/>
    <d v="2016-03-15T00:00:00"/>
    <s v="MLB E MARCEL"/>
    <s v="PARIS"/>
    <s v="France"/>
    <x v="2"/>
    <x v="9"/>
    <x v="7"/>
    <m/>
    <n v="1"/>
  </r>
  <r>
    <d v="2016-02-22T00:00:00"/>
    <d v="2016-03-15T00:00:00"/>
    <s v="MLB E MARCEL"/>
    <s v="PARIS"/>
    <s v="France"/>
    <x v="2"/>
    <x v="1"/>
    <x v="1"/>
    <m/>
    <n v="1"/>
  </r>
  <r>
    <d v="2016-02-22T00:00:00"/>
    <d v="2016-03-15T00:00:00"/>
    <s v="MLB E MARCEL"/>
    <s v="PARIS"/>
    <s v="France"/>
    <x v="2"/>
    <x v="0"/>
    <x v="0"/>
    <m/>
    <n v="1"/>
  </r>
  <r>
    <d v="2016-02-22T00:00:00"/>
    <d v="2016-03-15T00:00:00"/>
    <s v="MLB E MARCEL"/>
    <s v="PARIS"/>
    <s v="France"/>
    <x v="2"/>
    <x v="6"/>
    <x v="1"/>
    <m/>
    <n v="1"/>
  </r>
  <r>
    <d v="2016-02-22T00:00:00"/>
    <d v="2016-03-15T00:00:00"/>
    <s v="MLB E MARCEL"/>
    <s v="PARIS"/>
    <s v="France"/>
    <x v="8"/>
    <x v="9"/>
    <x v="0"/>
    <m/>
    <n v="1"/>
  </r>
  <r>
    <d v="2016-02-22T00:00:00"/>
    <d v="2016-03-15T00:00:00"/>
    <s v="MLB E MARCEL"/>
    <s v="PARIS"/>
    <s v="France"/>
    <x v="8"/>
    <x v="9"/>
    <x v="7"/>
    <m/>
    <n v="1"/>
  </r>
  <r>
    <d v="2016-02-22T00:00:00"/>
    <d v="2016-03-15T00:00:00"/>
    <s v="MLB E MARCEL"/>
    <s v="PARIS"/>
    <s v="France"/>
    <x v="8"/>
    <x v="10"/>
    <x v="2"/>
    <m/>
    <n v="1"/>
  </r>
  <r>
    <d v="2016-02-22T00:00:00"/>
    <d v="2016-03-15T00:00:00"/>
    <s v="MLB E MARCEL"/>
    <s v="PARIS"/>
    <s v="France"/>
    <x v="8"/>
    <x v="7"/>
    <x v="1"/>
    <m/>
    <n v="1"/>
  </r>
  <r>
    <d v="2016-02-22T00:00:00"/>
    <d v="2016-03-15T00:00:00"/>
    <s v="MLB E MARCEL"/>
    <s v="PARIS"/>
    <s v="France"/>
    <x v="8"/>
    <x v="2"/>
    <x v="2"/>
    <m/>
    <n v="1"/>
  </r>
  <r>
    <d v="2016-02-22T00:00:00"/>
    <d v="2016-03-15T00:00:00"/>
    <s v="MLB E MARCEL"/>
    <s v="PARIS"/>
    <s v="France"/>
    <x v="5"/>
    <x v="3"/>
    <x v="5"/>
    <m/>
    <n v="1"/>
  </r>
  <r>
    <d v="2016-02-22T00:00:00"/>
    <d v="2016-03-15T00:00:00"/>
    <s v="MLB E MARCEL"/>
    <s v="PARIS"/>
    <s v="France"/>
    <x v="5"/>
    <x v="1"/>
    <x v="1"/>
    <m/>
    <n v="1"/>
  </r>
  <r>
    <d v="2016-02-22T00:00:00"/>
    <d v="2016-03-15T00:00:00"/>
    <s v="MLB E MARCEL"/>
    <s v="PARIS"/>
    <s v="France"/>
    <x v="5"/>
    <x v="6"/>
    <x v="0"/>
    <m/>
    <n v="1"/>
  </r>
  <r>
    <d v="2016-02-22T00:00:00"/>
    <d v="2016-03-15T00:00:00"/>
    <s v="MLB E MARCEL"/>
    <s v="PARIS"/>
    <s v="France"/>
    <x v="5"/>
    <x v="7"/>
    <x v="1"/>
    <m/>
    <n v="1"/>
  </r>
  <r>
    <d v="2016-02-22T00:00:00"/>
    <d v="2016-03-15T00:00:00"/>
    <s v="MLB E MARCEL"/>
    <s v="PARIS"/>
    <s v="France"/>
    <x v="5"/>
    <x v="9"/>
    <x v="6"/>
    <m/>
    <n v="1"/>
  </r>
  <r>
    <d v="2016-02-22T00:00:00"/>
    <d v="2016-03-15T00:00:00"/>
    <s v="MLB E MARCEL"/>
    <s v="PARIS"/>
    <s v="France"/>
    <x v="5"/>
    <x v="14"/>
    <x v="7"/>
    <m/>
    <n v="1"/>
  </r>
  <r>
    <d v="2016-02-22T00:00:00"/>
    <d v="2016-03-15T00:00:00"/>
    <s v="MLB E MARCEL"/>
    <s v="PARIS"/>
    <s v="France"/>
    <x v="5"/>
    <x v="14"/>
    <x v="3"/>
    <m/>
    <n v="1"/>
  </r>
  <r>
    <d v="2016-02-22T00:00:00"/>
    <d v="2016-03-15T00:00:00"/>
    <s v="MLB E MARCEL"/>
    <s v="PARIS"/>
    <s v="France"/>
    <x v="6"/>
    <x v="8"/>
    <x v="8"/>
    <m/>
    <n v="1"/>
  </r>
  <r>
    <d v="2016-02-22T00:00:00"/>
    <d v="2016-03-15T00:00:00"/>
    <s v="MLB E MARCEL"/>
    <s v="PARIS"/>
    <s v="France"/>
    <x v="6"/>
    <x v="8"/>
    <x v="2"/>
    <m/>
    <n v="1"/>
  </r>
  <r>
    <d v="2016-02-22T00:00:00"/>
    <d v="2016-03-15T00:00:00"/>
    <s v="MLB E MARCEL"/>
    <s v="PARIS"/>
    <s v="France"/>
    <x v="6"/>
    <x v="10"/>
    <x v="1"/>
    <m/>
    <n v="1"/>
  </r>
  <r>
    <d v="2016-02-22T00:00:00"/>
    <d v="2016-03-15T00:00:00"/>
    <s v="MLB E MARCEL"/>
    <s v="PARIS"/>
    <s v="France"/>
    <x v="6"/>
    <x v="10"/>
    <x v="5"/>
    <m/>
    <n v="1"/>
  </r>
  <r>
    <d v="2016-02-22T00:00:00"/>
    <d v="2016-03-15T00:00:00"/>
    <s v="MLB E MARCEL"/>
    <s v="PARIS"/>
    <s v="France"/>
    <x v="6"/>
    <x v="9"/>
    <x v="0"/>
    <m/>
    <n v="1"/>
  </r>
  <r>
    <d v="2016-02-22T00:00:00"/>
    <d v="2016-03-15T00:00:00"/>
    <s v="MLB E MARCEL"/>
    <s v="PARIS"/>
    <s v="France"/>
    <x v="6"/>
    <x v="9"/>
    <x v="5"/>
    <m/>
    <n v="1"/>
  </r>
  <r>
    <d v="2016-02-22T00:00:00"/>
    <d v="2016-03-15T00:00:00"/>
    <s v="MLB E MARCEL"/>
    <s v="PARIS"/>
    <s v="France"/>
    <x v="6"/>
    <x v="1"/>
    <x v="1"/>
    <m/>
    <n v="1"/>
  </r>
  <r>
    <d v="2016-02-22T00:00:00"/>
    <d v="2016-03-15T00:00:00"/>
    <s v="MLB E MARCEL"/>
    <s v="PARIS"/>
    <s v="France"/>
    <x v="6"/>
    <x v="1"/>
    <x v="6"/>
    <m/>
    <n v="1"/>
  </r>
  <r>
    <d v="2016-02-22T00:00:00"/>
    <d v="2016-03-15T00:00:00"/>
    <s v="MLB E MARCEL"/>
    <s v="PARIS"/>
    <s v="France"/>
    <x v="6"/>
    <x v="6"/>
    <x v="3"/>
    <m/>
    <n v="1"/>
  </r>
  <r>
    <d v="2016-02-22T00:00:00"/>
    <d v="2016-03-15T00:00:00"/>
    <s v="MLB E MARCEL"/>
    <s v="PARIS"/>
    <s v="France"/>
    <x v="6"/>
    <x v="6"/>
    <x v="7"/>
    <m/>
    <n v="1"/>
  </r>
  <r>
    <d v="2016-02-22T00:00:00"/>
    <d v="2016-03-15T00:00:00"/>
    <s v="MLB E MARCEL"/>
    <s v="PARIS"/>
    <s v="France"/>
    <x v="7"/>
    <x v="3"/>
    <x v="2"/>
    <m/>
    <n v="1"/>
  </r>
  <r>
    <d v="2016-02-22T00:00:00"/>
    <d v="2016-03-15T00:00:00"/>
    <s v="MLB E MARCEL"/>
    <s v="PARIS"/>
    <s v="France"/>
    <x v="7"/>
    <x v="0"/>
    <x v="8"/>
    <m/>
    <n v="1"/>
  </r>
  <r>
    <d v="2016-02-22T00:00:00"/>
    <d v="2016-03-15T00:00:00"/>
    <s v="MLB E MARCEL"/>
    <s v="PARIS"/>
    <s v="France"/>
    <x v="7"/>
    <x v="1"/>
    <x v="5"/>
    <m/>
    <n v="1"/>
  </r>
  <r>
    <d v="2016-02-22T00:00:00"/>
    <d v="2016-03-15T00:00:00"/>
    <s v="MLB E MARCEL"/>
    <s v="PARIS"/>
    <s v="France"/>
    <x v="7"/>
    <x v="9"/>
    <x v="2"/>
    <m/>
    <n v="1"/>
  </r>
  <r>
    <d v="2016-02-22T00:00:00"/>
    <d v="2016-03-15T00:00:00"/>
    <s v="MLB E MARCEL"/>
    <s v="PARIS"/>
    <s v="France"/>
    <x v="7"/>
    <x v="3"/>
    <x v="3"/>
    <m/>
    <n v="1"/>
  </r>
  <r>
    <d v="2016-02-22T00:00:00"/>
    <d v="2016-03-15T00:00:00"/>
    <s v="MLB E MARCEL"/>
    <s v="PARIS"/>
    <s v="France"/>
    <x v="7"/>
    <x v="0"/>
    <x v="7"/>
    <m/>
    <n v="1"/>
  </r>
  <r>
    <d v="2016-02-22T00:00:00"/>
    <d v="2016-03-15T00:00:00"/>
    <s v="MLB E MARCEL"/>
    <s v="PARIS"/>
    <s v="France"/>
    <x v="7"/>
    <x v="1"/>
    <x v="6"/>
    <m/>
    <n v="1"/>
  </r>
  <r>
    <d v="2016-02-22T00:00:00"/>
    <d v="2016-03-15T00:00:00"/>
    <s v="MLB E MARCEL"/>
    <s v="PARIS"/>
    <s v="France"/>
    <x v="7"/>
    <x v="9"/>
    <x v="8"/>
    <m/>
    <n v="1"/>
  </r>
  <r>
    <d v="2016-02-22T00:00:00"/>
    <d v="2016-03-15T00:00:00"/>
    <s v="MLB E MARCEL"/>
    <s v="PARIS"/>
    <s v="France"/>
    <x v="3"/>
    <x v="1"/>
    <x v="1"/>
    <m/>
    <n v="1"/>
  </r>
  <r>
    <d v="2016-02-22T00:00:00"/>
    <d v="2016-03-15T00:00:00"/>
    <s v="MLB E MARCEL"/>
    <s v="PARIS"/>
    <s v="France"/>
    <x v="3"/>
    <x v="4"/>
    <x v="5"/>
    <m/>
    <n v="1"/>
  </r>
  <r>
    <d v="2016-02-22T00:00:00"/>
    <d v="2016-03-15T00:00:00"/>
    <s v="MLB E MARCEL"/>
    <s v="PARIS"/>
    <s v="France"/>
    <x v="3"/>
    <x v="15"/>
    <x v="4"/>
    <m/>
    <n v="1"/>
  </r>
  <r>
    <d v="2016-02-22T00:00:00"/>
    <d v="2016-03-15T00:00:00"/>
    <s v="MLB E MARCEL"/>
    <s v="PARIS"/>
    <s v="France"/>
    <x v="3"/>
    <x v="5"/>
    <x v="3"/>
    <m/>
    <n v="1"/>
  </r>
  <r>
    <d v="2016-02-22T00:00:00"/>
    <d v="2016-03-15T00:00:00"/>
    <s v="MLB E MARCEL"/>
    <s v="PARIS"/>
    <s v="France"/>
    <x v="3"/>
    <x v="18"/>
    <x v="6"/>
    <m/>
    <n v="1"/>
  </r>
  <r>
    <d v="2016-02-22T00:00:00"/>
    <d v="2016-03-15T00:00:00"/>
    <s v="MLB E MARCEL"/>
    <s v="PARIS"/>
    <s v="France"/>
    <x v="3"/>
    <x v="11"/>
    <x v="3"/>
    <m/>
    <n v="1"/>
  </r>
  <r>
    <d v="2016-02-22T00:00:00"/>
    <d v="2016-03-15T00:00:00"/>
    <s v="MLB E MARCEL"/>
    <s v="PARIS"/>
    <s v="France"/>
    <x v="3"/>
    <x v="19"/>
    <x v="1"/>
    <m/>
    <n v="1"/>
  </r>
  <r>
    <d v="2016-02-22T00:00:00"/>
    <d v="2016-03-15T00:00:00"/>
    <s v="MLB E MARCEL"/>
    <s v="PARIS"/>
    <s v="France"/>
    <x v="3"/>
    <x v="12"/>
    <x v="8"/>
    <m/>
    <n v="1"/>
  </r>
  <r>
    <d v="2016-02-22T00:00:00"/>
    <d v="2016-03-15T00:00:00"/>
    <s v="MLB E MARCEL"/>
    <s v="PARIS"/>
    <s v="France"/>
    <x v="3"/>
    <x v="22"/>
    <x v="7"/>
    <m/>
    <n v="1"/>
  </r>
  <r>
    <d v="2016-02-22T00:00:00"/>
    <d v="2016-03-15T00:00:00"/>
    <s v="MLB E MARCEL"/>
    <s v="PARIS"/>
    <s v="France"/>
    <x v="4"/>
    <x v="1"/>
    <x v="4"/>
    <m/>
    <n v="1"/>
  </r>
  <r>
    <d v="2016-02-22T00:00:00"/>
    <d v="2016-03-15T00:00:00"/>
    <s v="MLB E MARCEL"/>
    <s v="PARIS"/>
    <s v="France"/>
    <x v="4"/>
    <x v="5"/>
    <x v="3"/>
    <m/>
    <n v="1"/>
  </r>
  <r>
    <d v="2016-02-22T00:00:00"/>
    <d v="2016-03-15T00:00:00"/>
    <s v="MLB E MARCEL"/>
    <s v="PARIS"/>
    <s v="France"/>
    <x v="4"/>
    <x v="16"/>
    <x v="7"/>
    <m/>
    <n v="1"/>
  </r>
  <r>
    <d v="2016-02-22T00:00:00"/>
    <d v="2016-03-15T00:00:00"/>
    <s v="MLB E MARCEL"/>
    <s v="PARIS"/>
    <s v="France"/>
    <x v="9"/>
    <x v="20"/>
    <x v="7"/>
    <m/>
    <n v="1"/>
  </r>
  <r>
    <d v="2016-02-22T00:00:00"/>
    <d v="2016-03-15T00:00:00"/>
    <s v="MLB E MARCEL"/>
    <s v="PARIS"/>
    <s v="France"/>
    <x v="9"/>
    <x v="5"/>
    <x v="3"/>
    <m/>
    <n v="1"/>
  </r>
  <r>
    <d v="2016-02-22T00:00:00"/>
    <d v="2016-03-15T00:00:00"/>
    <s v="MLB E MARCEL"/>
    <s v="PARIS"/>
    <s v="France"/>
    <x v="9"/>
    <x v="17"/>
    <x v="1"/>
    <m/>
    <n v="1"/>
  </r>
  <r>
    <d v="2016-02-22T00:00:00"/>
    <d v="2016-03-15T00:00:00"/>
    <s v="MLB E MARCEL"/>
    <s v="PARIS"/>
    <s v="France"/>
    <x v="9"/>
    <x v="13"/>
    <x v="2"/>
    <m/>
    <n v="1"/>
  </r>
  <r>
    <d v="2016-02-22T00:00:00"/>
    <d v="2016-03-15T00:00:00"/>
    <s v="MLB E MARCEL"/>
    <s v="PARIS"/>
    <s v="France"/>
    <x v="9"/>
    <x v="1"/>
    <x v="6"/>
    <m/>
    <n v="1"/>
  </r>
  <r>
    <d v="2016-02-22T00:00:00"/>
    <d v="2016-03-15T00:00:00"/>
    <s v="MLB E MARCEL"/>
    <s v="PARIS"/>
    <s v="France"/>
    <x v="10"/>
    <x v="3"/>
    <x v="9"/>
    <m/>
    <n v="1"/>
  </r>
  <r>
    <d v="2016-02-22T00:00:00"/>
    <d v="2016-03-15T00:00:00"/>
    <s v="MLB E MARCEL"/>
    <s v="PARIS"/>
    <s v="France"/>
    <x v="10"/>
    <x v="1"/>
    <x v="9"/>
    <m/>
    <n v="1"/>
  </r>
  <r>
    <d v="2016-02-22T00:00:00"/>
    <d v="2016-03-15T00:00:00"/>
    <s v="MLB E MARCEL"/>
    <s v="PARIS"/>
    <s v="France"/>
    <x v="10"/>
    <x v="8"/>
    <x v="9"/>
    <m/>
    <n v="1"/>
  </r>
  <r>
    <d v="2016-02-22T00:00:00"/>
    <d v="2016-03-15T00:00:00"/>
    <s v="MLB E MARCEL"/>
    <s v="PARIS"/>
    <s v="France"/>
    <x v="11"/>
    <x v="3"/>
    <x v="9"/>
    <m/>
    <n v="1"/>
  </r>
  <r>
    <d v="2016-02-22T00:00:00"/>
    <d v="2016-03-15T00:00:00"/>
    <s v="MLB E MARCEL"/>
    <s v="PARIS"/>
    <s v="France"/>
    <x v="12"/>
    <x v="3"/>
    <x v="9"/>
    <m/>
    <n v="1"/>
  </r>
  <r>
    <d v="2016-02-22T00:00:00"/>
    <d v="2016-03-15T00:00:00"/>
    <s v="MLB E MARCEL"/>
    <s v="PARIS"/>
    <s v="France"/>
    <x v="13"/>
    <x v="3"/>
    <x v="9"/>
    <m/>
    <n v="1"/>
  </r>
  <r>
    <d v="2016-02-22T00:00:00"/>
    <d v="2016-03-15T00:00:00"/>
    <s v="MLB E MARCEL"/>
    <s v="PARIS"/>
    <s v="France"/>
    <x v="11"/>
    <x v="1"/>
    <x v="9"/>
    <m/>
    <n v="1"/>
  </r>
  <r>
    <d v="2016-02-22T00:00:00"/>
    <d v="2016-03-15T00:00:00"/>
    <s v="MLB E MARCEL"/>
    <s v="PARIS"/>
    <s v="France"/>
    <x v="12"/>
    <x v="1"/>
    <x v="9"/>
    <m/>
    <n v="1"/>
  </r>
  <r>
    <d v="2016-02-22T00:00:00"/>
    <d v="2016-03-15T00:00:00"/>
    <s v="MLB E MARCEL"/>
    <s v="PARIS"/>
    <s v="France"/>
    <x v="13"/>
    <x v="1"/>
    <x v="9"/>
    <m/>
    <n v="1"/>
  </r>
  <r>
    <d v="2016-02-22T00:00:00"/>
    <d v="2016-03-15T00:00:00"/>
    <s v="MLB E MARCEL"/>
    <s v="PARIS"/>
    <s v="France"/>
    <x v="11"/>
    <x v="8"/>
    <x v="9"/>
    <m/>
    <n v="1"/>
  </r>
  <r>
    <d v="2016-02-22T00:00:00"/>
    <d v="2016-03-15T00:00:00"/>
    <s v="MLB E MARCEL"/>
    <s v="PARIS"/>
    <s v="France"/>
    <x v="12"/>
    <x v="8"/>
    <x v="9"/>
    <m/>
    <n v="1"/>
  </r>
  <r>
    <d v="2016-02-22T00:00:00"/>
    <d v="2016-03-15T00:00:00"/>
    <s v="MLB E MARCEL"/>
    <s v="PARIS"/>
    <s v="France"/>
    <x v="13"/>
    <x v="8"/>
    <x v="9"/>
    <m/>
    <n v="1"/>
  </r>
  <r>
    <d v="2016-02-22T00:00:00"/>
    <d v="2016-03-15T00:00:00"/>
    <s v="MLB MARAIS"/>
    <s v="PARIS"/>
    <s v="France"/>
    <x v="0"/>
    <x v="3"/>
    <x v="5"/>
    <m/>
    <n v="1"/>
  </r>
  <r>
    <d v="2016-02-22T00:00:00"/>
    <d v="2016-03-15T00:00:00"/>
    <s v="MLB MARAIS"/>
    <s v="PARIS"/>
    <s v="France"/>
    <x v="0"/>
    <x v="0"/>
    <x v="0"/>
    <m/>
    <n v="1"/>
  </r>
  <r>
    <d v="2016-02-22T00:00:00"/>
    <d v="2016-03-15T00:00:00"/>
    <s v="MLB MARAIS"/>
    <s v="PARIS"/>
    <s v="France"/>
    <x v="0"/>
    <x v="1"/>
    <x v="1"/>
    <m/>
    <n v="1"/>
  </r>
  <r>
    <d v="2016-02-22T00:00:00"/>
    <d v="2016-03-15T00:00:00"/>
    <s v="MLB MARAIS"/>
    <s v="PARIS"/>
    <s v="France"/>
    <x v="0"/>
    <x v="6"/>
    <x v="7"/>
    <m/>
    <n v="1"/>
  </r>
  <r>
    <d v="2016-02-22T00:00:00"/>
    <d v="2016-03-15T00:00:00"/>
    <s v="MLB MARAIS"/>
    <s v="PARIS"/>
    <s v="France"/>
    <x v="0"/>
    <x v="14"/>
    <x v="2"/>
    <m/>
    <m/>
  </r>
  <r>
    <d v="2016-02-22T00:00:00"/>
    <d v="2016-03-15T00:00:00"/>
    <s v="MLB MARAIS"/>
    <s v="PARIS"/>
    <s v="France"/>
    <x v="1"/>
    <x v="9"/>
    <x v="6"/>
    <m/>
    <n v="1"/>
  </r>
  <r>
    <d v="2016-02-22T00:00:00"/>
    <d v="2016-03-15T00:00:00"/>
    <s v="MLB MARAIS"/>
    <s v="PARIS"/>
    <s v="France"/>
    <x v="1"/>
    <x v="10"/>
    <x v="7"/>
    <m/>
    <n v="1"/>
  </r>
  <r>
    <d v="2016-02-22T00:00:00"/>
    <d v="2016-03-15T00:00:00"/>
    <s v="MLB MARAIS"/>
    <s v="PARIS"/>
    <s v="France"/>
    <x v="1"/>
    <x v="2"/>
    <x v="2"/>
    <m/>
    <n v="1"/>
  </r>
  <r>
    <d v="2016-02-22T00:00:00"/>
    <d v="2016-03-15T00:00:00"/>
    <s v="MLB MARAIS"/>
    <s v="PARIS"/>
    <s v="France"/>
    <x v="1"/>
    <x v="1"/>
    <x v="1"/>
    <m/>
    <m/>
  </r>
  <r>
    <d v="2016-02-22T00:00:00"/>
    <d v="2016-03-15T00:00:00"/>
    <s v="MLB MARAIS"/>
    <s v="PARIS"/>
    <s v="France"/>
    <x v="1"/>
    <x v="21"/>
    <x v="0"/>
    <m/>
    <n v="1"/>
  </r>
  <r>
    <d v="2016-02-22T00:00:00"/>
    <d v="2016-03-15T00:00:00"/>
    <s v="MLB MARAIS"/>
    <s v="PARIS"/>
    <s v="France"/>
    <x v="2"/>
    <x v="3"/>
    <x v="2"/>
    <m/>
    <n v="1"/>
  </r>
  <r>
    <d v="2016-02-22T00:00:00"/>
    <d v="2016-03-15T00:00:00"/>
    <s v="MLB MARAIS"/>
    <s v="PARIS"/>
    <s v="France"/>
    <x v="2"/>
    <x v="9"/>
    <x v="7"/>
    <m/>
    <n v="1"/>
  </r>
  <r>
    <d v="2016-02-22T00:00:00"/>
    <d v="2016-03-15T00:00:00"/>
    <s v="MLB MARAIS"/>
    <s v="PARIS"/>
    <s v="France"/>
    <x v="2"/>
    <x v="1"/>
    <x v="1"/>
    <m/>
    <n v="1"/>
  </r>
  <r>
    <d v="2016-02-22T00:00:00"/>
    <d v="2016-03-15T00:00:00"/>
    <s v="MLB MARAIS"/>
    <s v="PARIS"/>
    <s v="France"/>
    <x v="2"/>
    <x v="0"/>
    <x v="0"/>
    <m/>
    <n v="1"/>
  </r>
  <r>
    <d v="2016-02-22T00:00:00"/>
    <d v="2016-03-15T00:00:00"/>
    <s v="MLB MARAIS"/>
    <s v="PARIS"/>
    <s v="France"/>
    <x v="2"/>
    <x v="6"/>
    <x v="1"/>
    <m/>
    <n v="1"/>
  </r>
  <r>
    <d v="2016-02-22T00:00:00"/>
    <d v="2016-03-15T00:00:00"/>
    <s v="MLB MARAIS"/>
    <s v="PARIS"/>
    <s v="France"/>
    <x v="8"/>
    <x v="9"/>
    <x v="7"/>
    <m/>
    <n v="1"/>
  </r>
  <r>
    <d v="2016-02-22T00:00:00"/>
    <d v="2016-03-15T00:00:00"/>
    <s v="MLB MARAIS"/>
    <s v="PARIS"/>
    <s v="France"/>
    <x v="8"/>
    <x v="9"/>
    <x v="0"/>
    <m/>
    <n v="1"/>
  </r>
  <r>
    <d v="2016-02-22T00:00:00"/>
    <d v="2016-03-15T00:00:00"/>
    <s v="MLB MARAIS"/>
    <s v="PARIS"/>
    <s v="France"/>
    <x v="8"/>
    <x v="10"/>
    <x v="2"/>
    <m/>
    <n v="1"/>
  </r>
  <r>
    <d v="2016-02-22T00:00:00"/>
    <d v="2016-03-15T00:00:00"/>
    <s v="MLB MARAIS"/>
    <s v="PARIS"/>
    <s v="France"/>
    <x v="8"/>
    <x v="7"/>
    <x v="1"/>
    <m/>
    <n v="1"/>
  </r>
  <r>
    <d v="2016-02-22T00:00:00"/>
    <d v="2016-03-15T00:00:00"/>
    <s v="MLB MARAIS"/>
    <s v="PARIS"/>
    <s v="France"/>
    <x v="8"/>
    <x v="2"/>
    <x v="2"/>
    <m/>
    <n v="1"/>
  </r>
  <r>
    <d v="2016-02-22T00:00:00"/>
    <d v="2016-03-15T00:00:00"/>
    <s v="MLB MARAIS"/>
    <s v="PARIS"/>
    <s v="France"/>
    <x v="5"/>
    <x v="3"/>
    <x v="5"/>
    <m/>
    <n v="1"/>
  </r>
  <r>
    <d v="2016-02-22T00:00:00"/>
    <d v="2016-03-15T00:00:00"/>
    <s v="MLB MARAIS"/>
    <s v="PARIS"/>
    <s v="France"/>
    <x v="5"/>
    <x v="1"/>
    <x v="1"/>
    <m/>
    <n v="1"/>
  </r>
  <r>
    <d v="2016-02-22T00:00:00"/>
    <d v="2016-03-15T00:00:00"/>
    <s v="MLB MARAIS"/>
    <s v="PARIS"/>
    <s v="France"/>
    <x v="5"/>
    <x v="6"/>
    <x v="0"/>
    <m/>
    <n v="1"/>
  </r>
  <r>
    <d v="2016-02-22T00:00:00"/>
    <d v="2016-03-15T00:00:00"/>
    <s v="MLB MARAIS"/>
    <s v="PARIS"/>
    <s v="France"/>
    <x v="5"/>
    <x v="7"/>
    <x v="1"/>
    <m/>
    <n v="1"/>
  </r>
  <r>
    <d v="2016-02-22T00:00:00"/>
    <d v="2016-03-15T00:00:00"/>
    <s v="MLB MARAIS"/>
    <s v="PARIS"/>
    <s v="France"/>
    <x v="5"/>
    <x v="9"/>
    <x v="6"/>
    <m/>
    <m/>
  </r>
  <r>
    <d v="2016-02-22T00:00:00"/>
    <d v="2016-03-15T00:00:00"/>
    <s v="MLB MARAIS"/>
    <s v="PARIS"/>
    <s v="France"/>
    <x v="5"/>
    <x v="14"/>
    <x v="7"/>
    <m/>
    <n v="1"/>
  </r>
  <r>
    <d v="2016-02-22T00:00:00"/>
    <d v="2016-03-15T00:00:00"/>
    <s v="MLB MARAIS"/>
    <s v="PARIS"/>
    <s v="France"/>
    <x v="5"/>
    <x v="14"/>
    <x v="3"/>
    <m/>
    <n v="1"/>
  </r>
  <r>
    <d v="2016-02-22T00:00:00"/>
    <d v="2016-03-15T00:00:00"/>
    <s v="MLB MARAIS"/>
    <s v="PARIS"/>
    <s v="France"/>
    <x v="6"/>
    <x v="8"/>
    <x v="8"/>
    <m/>
    <n v="1"/>
  </r>
  <r>
    <d v="2016-02-22T00:00:00"/>
    <d v="2016-03-15T00:00:00"/>
    <s v="MLB MARAIS"/>
    <s v="PARIS"/>
    <s v="France"/>
    <x v="6"/>
    <x v="8"/>
    <x v="2"/>
    <m/>
    <n v="1"/>
  </r>
  <r>
    <d v="2016-02-22T00:00:00"/>
    <d v="2016-03-15T00:00:00"/>
    <s v="MLB MARAIS"/>
    <s v="PARIS"/>
    <s v="France"/>
    <x v="6"/>
    <x v="10"/>
    <x v="1"/>
    <m/>
    <n v="1"/>
  </r>
  <r>
    <d v="2016-02-22T00:00:00"/>
    <d v="2016-03-15T00:00:00"/>
    <s v="MLB MARAIS"/>
    <s v="PARIS"/>
    <s v="France"/>
    <x v="6"/>
    <x v="10"/>
    <x v="5"/>
    <m/>
    <n v="1"/>
  </r>
  <r>
    <d v="2016-02-22T00:00:00"/>
    <d v="2016-03-15T00:00:00"/>
    <s v="MLB MARAIS"/>
    <s v="PARIS"/>
    <s v="France"/>
    <x v="6"/>
    <x v="9"/>
    <x v="0"/>
    <m/>
    <n v="1"/>
  </r>
  <r>
    <d v="2016-02-22T00:00:00"/>
    <d v="2016-03-15T00:00:00"/>
    <s v="MLB MARAIS"/>
    <s v="PARIS"/>
    <s v="France"/>
    <x v="6"/>
    <x v="9"/>
    <x v="5"/>
    <m/>
    <n v="1"/>
  </r>
  <r>
    <d v="2016-02-22T00:00:00"/>
    <d v="2016-03-15T00:00:00"/>
    <s v="MLB MARAIS"/>
    <s v="PARIS"/>
    <s v="France"/>
    <x v="6"/>
    <x v="1"/>
    <x v="1"/>
    <m/>
    <n v="1"/>
  </r>
  <r>
    <d v="2016-02-22T00:00:00"/>
    <d v="2016-03-15T00:00:00"/>
    <s v="MLB MARAIS"/>
    <s v="PARIS"/>
    <s v="France"/>
    <x v="6"/>
    <x v="1"/>
    <x v="6"/>
    <m/>
    <n v="1"/>
  </r>
  <r>
    <d v="2016-02-22T00:00:00"/>
    <d v="2016-03-15T00:00:00"/>
    <s v="MLB MARAIS"/>
    <s v="PARIS"/>
    <s v="France"/>
    <x v="6"/>
    <x v="6"/>
    <x v="3"/>
    <m/>
    <n v="1"/>
  </r>
  <r>
    <d v="2016-02-22T00:00:00"/>
    <d v="2016-03-15T00:00:00"/>
    <s v="MLB MARAIS"/>
    <s v="PARIS"/>
    <s v="France"/>
    <x v="6"/>
    <x v="6"/>
    <x v="7"/>
    <m/>
    <n v="1"/>
  </r>
  <r>
    <d v="2016-02-22T00:00:00"/>
    <d v="2016-03-15T00:00:00"/>
    <s v="MLB MARAIS"/>
    <s v="PARIS"/>
    <s v="France"/>
    <x v="7"/>
    <x v="3"/>
    <x v="2"/>
    <m/>
    <n v="1"/>
  </r>
  <r>
    <d v="2016-02-22T00:00:00"/>
    <d v="2016-03-15T00:00:00"/>
    <s v="MLB MARAIS"/>
    <s v="PARIS"/>
    <s v="France"/>
    <x v="7"/>
    <x v="0"/>
    <x v="8"/>
    <m/>
    <n v="1"/>
  </r>
  <r>
    <d v="2016-02-22T00:00:00"/>
    <d v="2016-03-15T00:00:00"/>
    <s v="MLB MARAIS"/>
    <s v="PARIS"/>
    <s v="France"/>
    <x v="7"/>
    <x v="1"/>
    <x v="5"/>
    <m/>
    <n v="1"/>
  </r>
  <r>
    <d v="2016-02-22T00:00:00"/>
    <d v="2016-03-15T00:00:00"/>
    <s v="MLB MARAIS"/>
    <s v="PARIS"/>
    <s v="France"/>
    <x v="7"/>
    <x v="9"/>
    <x v="2"/>
    <m/>
    <n v="1"/>
  </r>
  <r>
    <d v="2016-02-22T00:00:00"/>
    <d v="2016-03-15T00:00:00"/>
    <s v="MLB MARAIS"/>
    <s v="PARIS"/>
    <s v="France"/>
    <x v="7"/>
    <x v="3"/>
    <x v="3"/>
    <m/>
    <n v="1"/>
  </r>
  <r>
    <d v="2016-02-22T00:00:00"/>
    <d v="2016-03-15T00:00:00"/>
    <s v="MLB MARAIS"/>
    <s v="PARIS"/>
    <s v="France"/>
    <x v="7"/>
    <x v="0"/>
    <x v="7"/>
    <m/>
    <n v="1"/>
  </r>
  <r>
    <d v="2016-02-22T00:00:00"/>
    <d v="2016-03-15T00:00:00"/>
    <s v="MLB MARAIS"/>
    <s v="PARIS"/>
    <s v="France"/>
    <x v="7"/>
    <x v="1"/>
    <x v="6"/>
    <m/>
    <n v="1"/>
  </r>
  <r>
    <d v="2016-02-22T00:00:00"/>
    <d v="2016-03-15T00:00:00"/>
    <s v="MLB MARAIS"/>
    <s v="PARIS"/>
    <s v="France"/>
    <x v="7"/>
    <x v="9"/>
    <x v="8"/>
    <m/>
    <n v="1"/>
  </r>
  <r>
    <d v="2016-02-22T00:00:00"/>
    <d v="2016-03-15T00:00:00"/>
    <s v="MLB MARAIS"/>
    <s v="PARIS"/>
    <s v="France"/>
    <x v="3"/>
    <x v="1"/>
    <x v="1"/>
    <m/>
    <n v="1"/>
  </r>
  <r>
    <d v="2016-02-22T00:00:00"/>
    <d v="2016-03-15T00:00:00"/>
    <s v="MLB MARAIS"/>
    <s v="PARIS"/>
    <s v="France"/>
    <x v="3"/>
    <x v="4"/>
    <x v="5"/>
    <m/>
    <n v="1"/>
  </r>
  <r>
    <d v="2016-02-22T00:00:00"/>
    <d v="2016-03-15T00:00:00"/>
    <s v="MLB MARAIS"/>
    <s v="PARIS"/>
    <s v="France"/>
    <x v="3"/>
    <x v="15"/>
    <x v="4"/>
    <m/>
    <n v="1"/>
  </r>
  <r>
    <d v="2016-02-22T00:00:00"/>
    <d v="2016-03-15T00:00:00"/>
    <s v="MLB MARAIS"/>
    <s v="PARIS"/>
    <s v="France"/>
    <x v="3"/>
    <x v="5"/>
    <x v="3"/>
    <m/>
    <n v="1"/>
  </r>
  <r>
    <d v="2016-02-22T00:00:00"/>
    <d v="2016-03-15T00:00:00"/>
    <s v="MLB MARAIS"/>
    <s v="PARIS"/>
    <s v="France"/>
    <x v="3"/>
    <x v="18"/>
    <x v="6"/>
    <m/>
    <n v="1"/>
  </r>
  <r>
    <d v="2016-02-22T00:00:00"/>
    <d v="2016-03-15T00:00:00"/>
    <s v="MLB MARAIS"/>
    <s v="PARIS"/>
    <s v="France"/>
    <x v="3"/>
    <x v="11"/>
    <x v="3"/>
    <m/>
    <n v="1"/>
  </r>
  <r>
    <d v="2016-02-22T00:00:00"/>
    <d v="2016-03-15T00:00:00"/>
    <s v="MLB MARAIS"/>
    <s v="PARIS"/>
    <s v="France"/>
    <x v="3"/>
    <x v="19"/>
    <x v="1"/>
    <m/>
    <n v="1"/>
  </r>
  <r>
    <d v="2016-02-22T00:00:00"/>
    <d v="2016-03-15T00:00:00"/>
    <s v="MLB MARAIS"/>
    <s v="PARIS"/>
    <s v="France"/>
    <x v="3"/>
    <x v="12"/>
    <x v="8"/>
    <m/>
    <n v="1"/>
  </r>
  <r>
    <d v="2016-02-22T00:00:00"/>
    <d v="2016-03-15T00:00:00"/>
    <s v="MLB MARAIS"/>
    <s v="PARIS"/>
    <s v="France"/>
    <x v="3"/>
    <x v="22"/>
    <x v="7"/>
    <m/>
    <n v="1"/>
  </r>
  <r>
    <d v="2016-02-22T00:00:00"/>
    <d v="2016-03-15T00:00:00"/>
    <s v="MLB MARAIS"/>
    <s v="PARIS"/>
    <s v="France"/>
    <x v="4"/>
    <x v="1"/>
    <x v="4"/>
    <m/>
    <n v="1"/>
  </r>
  <r>
    <d v="2016-02-22T00:00:00"/>
    <d v="2016-03-15T00:00:00"/>
    <s v="MLB MARAIS"/>
    <s v="PARIS"/>
    <s v="France"/>
    <x v="4"/>
    <x v="5"/>
    <x v="3"/>
    <m/>
    <n v="1"/>
  </r>
  <r>
    <d v="2016-02-22T00:00:00"/>
    <d v="2016-03-15T00:00:00"/>
    <s v="MLB MARAIS"/>
    <s v="PARIS"/>
    <s v="France"/>
    <x v="4"/>
    <x v="16"/>
    <x v="7"/>
    <m/>
    <n v="1"/>
  </r>
  <r>
    <d v="2016-02-22T00:00:00"/>
    <d v="2016-03-15T00:00:00"/>
    <s v="MLB MARAIS"/>
    <s v="PARIS"/>
    <s v="France"/>
    <x v="9"/>
    <x v="20"/>
    <x v="7"/>
    <m/>
    <n v="1"/>
  </r>
  <r>
    <d v="2016-02-22T00:00:00"/>
    <d v="2016-03-15T00:00:00"/>
    <s v="MLB MARAIS"/>
    <s v="PARIS"/>
    <s v="France"/>
    <x v="9"/>
    <x v="5"/>
    <x v="3"/>
    <m/>
    <n v="1"/>
  </r>
  <r>
    <d v="2016-02-22T00:00:00"/>
    <d v="2016-03-15T00:00:00"/>
    <s v="MLB MARAIS"/>
    <s v="PARIS"/>
    <s v="France"/>
    <x v="9"/>
    <x v="17"/>
    <x v="1"/>
    <m/>
    <n v="1"/>
  </r>
  <r>
    <d v="2016-02-22T00:00:00"/>
    <d v="2016-03-15T00:00:00"/>
    <s v="MLB MARAIS"/>
    <s v="PARIS"/>
    <s v="France"/>
    <x v="9"/>
    <x v="13"/>
    <x v="2"/>
    <m/>
    <n v="1"/>
  </r>
  <r>
    <d v="2016-02-22T00:00:00"/>
    <d v="2016-03-15T00:00:00"/>
    <s v="MLB MARAIS"/>
    <s v="PARIS"/>
    <s v="France"/>
    <x v="9"/>
    <x v="1"/>
    <x v="6"/>
    <m/>
    <n v="1"/>
  </r>
  <r>
    <d v="2016-02-22T00:00:00"/>
    <d v="2016-03-15T00:00:00"/>
    <s v="MLB MARAIS"/>
    <s v="PARIS"/>
    <s v="France"/>
    <x v="10"/>
    <x v="3"/>
    <x v="9"/>
    <m/>
    <n v="1"/>
  </r>
  <r>
    <d v="2016-02-22T00:00:00"/>
    <d v="2016-03-15T00:00:00"/>
    <s v="MLB MARAIS"/>
    <s v="PARIS"/>
    <s v="France"/>
    <x v="10"/>
    <x v="1"/>
    <x v="9"/>
    <m/>
    <n v="1"/>
  </r>
  <r>
    <d v="2016-02-22T00:00:00"/>
    <d v="2016-03-15T00:00:00"/>
    <s v="MLB MARAIS"/>
    <s v="PARIS"/>
    <s v="France"/>
    <x v="10"/>
    <x v="8"/>
    <x v="9"/>
    <m/>
    <n v="1"/>
  </r>
  <r>
    <d v="2016-02-22T00:00:00"/>
    <d v="2016-03-15T00:00:00"/>
    <s v="MLB MARAIS"/>
    <s v="PARIS"/>
    <s v="France"/>
    <x v="11"/>
    <x v="3"/>
    <x v="9"/>
    <m/>
    <n v="1"/>
  </r>
  <r>
    <d v="2016-02-22T00:00:00"/>
    <d v="2016-03-15T00:00:00"/>
    <s v="MLB MARAIS"/>
    <s v="PARIS"/>
    <s v="France"/>
    <x v="12"/>
    <x v="3"/>
    <x v="9"/>
    <m/>
    <n v="1"/>
  </r>
  <r>
    <d v="2016-02-22T00:00:00"/>
    <d v="2016-03-15T00:00:00"/>
    <s v="MLB MARAIS"/>
    <s v="PARIS"/>
    <s v="France"/>
    <x v="13"/>
    <x v="3"/>
    <x v="9"/>
    <m/>
    <n v="1"/>
  </r>
  <r>
    <d v="2016-02-22T00:00:00"/>
    <d v="2016-03-15T00:00:00"/>
    <s v="MLB MARAIS"/>
    <s v="PARIS"/>
    <s v="France"/>
    <x v="11"/>
    <x v="1"/>
    <x v="9"/>
    <m/>
    <n v="1"/>
  </r>
  <r>
    <d v="2016-02-22T00:00:00"/>
    <d v="2016-03-15T00:00:00"/>
    <s v="MLB MARAIS"/>
    <s v="PARIS"/>
    <s v="France"/>
    <x v="12"/>
    <x v="1"/>
    <x v="9"/>
    <m/>
    <n v="1"/>
  </r>
  <r>
    <d v="2016-02-22T00:00:00"/>
    <d v="2016-03-15T00:00:00"/>
    <s v="MLB MARAIS"/>
    <s v="PARIS"/>
    <s v="France"/>
    <x v="13"/>
    <x v="1"/>
    <x v="9"/>
    <m/>
    <n v="1"/>
  </r>
  <r>
    <d v="2016-02-22T00:00:00"/>
    <d v="2016-03-15T00:00:00"/>
    <s v="MLB MARAIS"/>
    <s v="PARIS"/>
    <s v="France"/>
    <x v="11"/>
    <x v="8"/>
    <x v="9"/>
    <m/>
    <n v="1"/>
  </r>
  <r>
    <d v="2016-02-22T00:00:00"/>
    <d v="2016-03-15T00:00:00"/>
    <s v="MLB MARAIS"/>
    <s v="PARIS"/>
    <s v="France"/>
    <x v="12"/>
    <x v="8"/>
    <x v="9"/>
    <m/>
    <n v="1"/>
  </r>
  <r>
    <d v="2016-02-22T00:00:00"/>
    <d v="2016-03-15T00:00:00"/>
    <s v="MLB MARAIS"/>
    <s v="PARIS"/>
    <s v="France"/>
    <x v="13"/>
    <x v="8"/>
    <x v="9"/>
    <m/>
    <n v="1"/>
  </r>
  <r>
    <d v="2016-02-22T00:00:00"/>
    <d v="2016-03-15T00:00:00"/>
    <s v="MLB ST GERMAINS"/>
    <s v="PARIS"/>
    <s v="France"/>
    <x v="0"/>
    <x v="3"/>
    <x v="5"/>
    <m/>
    <n v="1"/>
  </r>
  <r>
    <d v="2016-02-22T00:00:00"/>
    <d v="2016-03-15T00:00:00"/>
    <s v="MLB ST GERMAINS"/>
    <s v="PARIS"/>
    <s v="France"/>
    <x v="0"/>
    <x v="0"/>
    <x v="0"/>
    <m/>
    <n v="1"/>
  </r>
  <r>
    <d v="2016-02-22T00:00:00"/>
    <d v="2016-03-15T00:00:00"/>
    <s v="MLB ST GERMAINS"/>
    <s v="PARIS"/>
    <s v="France"/>
    <x v="0"/>
    <x v="1"/>
    <x v="1"/>
    <m/>
    <n v="1"/>
  </r>
  <r>
    <d v="2016-02-22T00:00:00"/>
    <d v="2016-03-15T00:00:00"/>
    <s v="MLB ST GERMAINS"/>
    <s v="PARIS"/>
    <s v="France"/>
    <x v="0"/>
    <x v="6"/>
    <x v="7"/>
    <m/>
    <n v="1"/>
  </r>
  <r>
    <d v="2016-02-22T00:00:00"/>
    <d v="2016-03-15T00:00:00"/>
    <s v="MLB ST GERMAINS"/>
    <s v="PARIS"/>
    <s v="France"/>
    <x v="0"/>
    <x v="14"/>
    <x v="2"/>
    <m/>
    <n v="1"/>
  </r>
  <r>
    <d v="2016-02-22T00:00:00"/>
    <d v="2016-03-15T00:00:00"/>
    <s v="MLB ST GERMAINS"/>
    <s v="PARIS"/>
    <s v="France"/>
    <x v="1"/>
    <x v="9"/>
    <x v="6"/>
    <m/>
    <n v="1"/>
  </r>
  <r>
    <d v="2016-02-22T00:00:00"/>
    <d v="2016-03-15T00:00:00"/>
    <s v="MLB ST GERMAINS"/>
    <s v="PARIS"/>
    <s v="France"/>
    <x v="1"/>
    <x v="10"/>
    <x v="7"/>
    <m/>
    <n v="1"/>
  </r>
  <r>
    <d v="2016-02-22T00:00:00"/>
    <d v="2016-03-15T00:00:00"/>
    <s v="MLB ST GERMAINS"/>
    <s v="PARIS"/>
    <s v="France"/>
    <x v="1"/>
    <x v="2"/>
    <x v="2"/>
    <m/>
    <n v="1"/>
  </r>
  <r>
    <d v="2016-02-22T00:00:00"/>
    <d v="2016-03-15T00:00:00"/>
    <s v="MLB ST GERMAINS"/>
    <s v="PARIS"/>
    <s v="France"/>
    <x v="1"/>
    <x v="1"/>
    <x v="1"/>
    <m/>
    <n v="1"/>
  </r>
  <r>
    <d v="2016-02-22T00:00:00"/>
    <d v="2016-03-15T00:00:00"/>
    <s v="MLB ST GERMAINS"/>
    <s v="PARIS"/>
    <s v="France"/>
    <x v="1"/>
    <x v="21"/>
    <x v="0"/>
    <m/>
    <n v="1"/>
  </r>
  <r>
    <d v="2016-02-22T00:00:00"/>
    <d v="2016-03-15T00:00:00"/>
    <s v="MLB ST GERMAINS"/>
    <s v="PARIS"/>
    <s v="France"/>
    <x v="2"/>
    <x v="3"/>
    <x v="2"/>
    <m/>
    <n v="1"/>
  </r>
  <r>
    <d v="2016-02-22T00:00:00"/>
    <d v="2016-03-15T00:00:00"/>
    <s v="MLB ST GERMAINS"/>
    <s v="PARIS"/>
    <s v="France"/>
    <x v="2"/>
    <x v="9"/>
    <x v="7"/>
    <m/>
    <n v="1"/>
  </r>
  <r>
    <d v="2016-02-22T00:00:00"/>
    <d v="2016-03-15T00:00:00"/>
    <s v="MLB ST GERMAINS"/>
    <s v="PARIS"/>
    <s v="France"/>
    <x v="2"/>
    <x v="1"/>
    <x v="1"/>
    <m/>
    <n v="1"/>
  </r>
  <r>
    <d v="2016-02-22T00:00:00"/>
    <d v="2016-03-15T00:00:00"/>
    <s v="MLB ST GERMAINS"/>
    <s v="PARIS"/>
    <s v="France"/>
    <x v="2"/>
    <x v="0"/>
    <x v="0"/>
    <m/>
    <n v="1"/>
  </r>
  <r>
    <d v="2016-02-22T00:00:00"/>
    <d v="2016-03-15T00:00:00"/>
    <s v="MLB ST GERMAINS"/>
    <s v="PARIS"/>
    <s v="France"/>
    <x v="2"/>
    <x v="6"/>
    <x v="1"/>
    <m/>
    <n v="1"/>
  </r>
  <r>
    <d v="2016-02-22T00:00:00"/>
    <d v="2016-03-15T00:00:00"/>
    <s v="MLB ST GERMAINS"/>
    <s v="PARIS"/>
    <s v="France"/>
    <x v="8"/>
    <x v="9"/>
    <x v="7"/>
    <m/>
    <n v="1"/>
  </r>
  <r>
    <d v="2016-02-22T00:00:00"/>
    <d v="2016-03-15T00:00:00"/>
    <s v="MLB ST GERMAINS"/>
    <s v="PARIS"/>
    <s v="France"/>
    <x v="8"/>
    <x v="9"/>
    <x v="0"/>
    <m/>
    <n v="1"/>
  </r>
  <r>
    <d v="2016-02-22T00:00:00"/>
    <d v="2016-03-15T00:00:00"/>
    <s v="MLB ST GERMAINS"/>
    <s v="PARIS"/>
    <s v="France"/>
    <x v="8"/>
    <x v="10"/>
    <x v="2"/>
    <m/>
    <n v="1"/>
  </r>
  <r>
    <d v="2016-02-22T00:00:00"/>
    <d v="2016-03-15T00:00:00"/>
    <s v="MLB ST GERMAINS"/>
    <s v="PARIS"/>
    <s v="France"/>
    <x v="8"/>
    <x v="7"/>
    <x v="1"/>
    <m/>
    <n v="1"/>
  </r>
  <r>
    <d v="2016-02-22T00:00:00"/>
    <d v="2016-03-15T00:00:00"/>
    <s v="MLB ST GERMAINS"/>
    <s v="PARIS"/>
    <s v="France"/>
    <x v="8"/>
    <x v="2"/>
    <x v="2"/>
    <m/>
    <n v="1"/>
  </r>
  <r>
    <d v="2016-02-22T00:00:00"/>
    <d v="2016-03-15T00:00:00"/>
    <s v="MLB ST GERMAINS"/>
    <s v="PARIS"/>
    <s v="France"/>
    <x v="5"/>
    <x v="3"/>
    <x v="5"/>
    <m/>
    <n v="1"/>
  </r>
  <r>
    <d v="2016-02-22T00:00:00"/>
    <d v="2016-03-15T00:00:00"/>
    <s v="MLB ST GERMAINS"/>
    <s v="PARIS"/>
    <s v="France"/>
    <x v="5"/>
    <x v="1"/>
    <x v="1"/>
    <m/>
    <n v="1"/>
  </r>
  <r>
    <d v="2016-02-22T00:00:00"/>
    <d v="2016-03-15T00:00:00"/>
    <s v="MLB ST GERMAINS"/>
    <s v="PARIS"/>
    <s v="France"/>
    <x v="5"/>
    <x v="6"/>
    <x v="0"/>
    <m/>
    <n v="1"/>
  </r>
  <r>
    <d v="2016-02-22T00:00:00"/>
    <d v="2016-03-15T00:00:00"/>
    <s v="MLB ST GERMAINS"/>
    <s v="PARIS"/>
    <s v="France"/>
    <x v="5"/>
    <x v="7"/>
    <x v="1"/>
    <m/>
    <n v="1"/>
  </r>
  <r>
    <d v="2016-02-22T00:00:00"/>
    <d v="2016-03-15T00:00:00"/>
    <s v="MLB ST GERMAINS"/>
    <s v="PARIS"/>
    <s v="France"/>
    <x v="5"/>
    <x v="9"/>
    <x v="6"/>
    <m/>
    <n v="1"/>
  </r>
  <r>
    <d v="2016-02-22T00:00:00"/>
    <d v="2016-03-15T00:00:00"/>
    <s v="MLB ST GERMAINS"/>
    <s v="PARIS"/>
    <s v="France"/>
    <x v="5"/>
    <x v="14"/>
    <x v="7"/>
    <m/>
    <n v="1"/>
  </r>
  <r>
    <d v="2016-02-22T00:00:00"/>
    <d v="2016-03-15T00:00:00"/>
    <s v="MLB ST GERMAINS"/>
    <s v="PARIS"/>
    <s v="France"/>
    <x v="5"/>
    <x v="14"/>
    <x v="3"/>
    <m/>
    <n v="1"/>
  </r>
  <r>
    <d v="2016-02-22T00:00:00"/>
    <d v="2016-03-15T00:00:00"/>
    <s v="MLB ST GERMAINS"/>
    <s v="PARIS"/>
    <s v="France"/>
    <x v="6"/>
    <x v="8"/>
    <x v="8"/>
    <m/>
    <n v="1"/>
  </r>
  <r>
    <d v="2016-02-22T00:00:00"/>
    <d v="2016-03-15T00:00:00"/>
    <s v="MLB ST GERMAINS"/>
    <s v="PARIS"/>
    <s v="France"/>
    <x v="6"/>
    <x v="8"/>
    <x v="2"/>
    <m/>
    <n v="1"/>
  </r>
  <r>
    <d v="2016-02-22T00:00:00"/>
    <d v="2016-03-15T00:00:00"/>
    <s v="MLB ST GERMAINS"/>
    <s v="PARIS"/>
    <s v="France"/>
    <x v="6"/>
    <x v="10"/>
    <x v="1"/>
    <m/>
    <n v="1"/>
  </r>
  <r>
    <d v="2016-02-22T00:00:00"/>
    <d v="2016-03-15T00:00:00"/>
    <s v="MLB ST GERMAINS"/>
    <s v="PARIS"/>
    <s v="France"/>
    <x v="6"/>
    <x v="10"/>
    <x v="5"/>
    <m/>
    <n v="1"/>
  </r>
  <r>
    <d v="2016-02-22T00:00:00"/>
    <d v="2016-03-15T00:00:00"/>
    <s v="MLB ST GERMAINS"/>
    <s v="PARIS"/>
    <s v="France"/>
    <x v="6"/>
    <x v="9"/>
    <x v="0"/>
    <m/>
    <n v="1"/>
  </r>
  <r>
    <d v="2016-02-22T00:00:00"/>
    <d v="2016-03-15T00:00:00"/>
    <s v="MLB ST GERMAINS"/>
    <s v="PARIS"/>
    <s v="France"/>
    <x v="6"/>
    <x v="9"/>
    <x v="5"/>
    <m/>
    <n v="1"/>
  </r>
  <r>
    <d v="2016-02-22T00:00:00"/>
    <d v="2016-03-15T00:00:00"/>
    <s v="MLB ST GERMAINS"/>
    <s v="PARIS"/>
    <s v="France"/>
    <x v="6"/>
    <x v="1"/>
    <x v="1"/>
    <m/>
    <n v="1"/>
  </r>
  <r>
    <d v="2016-02-22T00:00:00"/>
    <d v="2016-03-15T00:00:00"/>
    <s v="MLB ST GERMAINS"/>
    <s v="PARIS"/>
    <s v="France"/>
    <x v="6"/>
    <x v="1"/>
    <x v="6"/>
    <m/>
    <n v="1"/>
  </r>
  <r>
    <d v="2016-02-22T00:00:00"/>
    <d v="2016-03-15T00:00:00"/>
    <s v="MLB ST GERMAINS"/>
    <s v="PARIS"/>
    <s v="France"/>
    <x v="6"/>
    <x v="6"/>
    <x v="3"/>
    <m/>
    <n v="1"/>
  </r>
  <r>
    <d v="2016-02-22T00:00:00"/>
    <d v="2016-03-15T00:00:00"/>
    <s v="MLB ST GERMAINS"/>
    <s v="PARIS"/>
    <s v="France"/>
    <x v="6"/>
    <x v="6"/>
    <x v="7"/>
    <m/>
    <n v="1"/>
  </r>
  <r>
    <d v="2016-02-22T00:00:00"/>
    <d v="2016-03-15T00:00:00"/>
    <s v="MLB ST GERMAINS"/>
    <s v="PARIS"/>
    <s v="France"/>
    <x v="7"/>
    <x v="3"/>
    <x v="2"/>
    <m/>
    <n v="1"/>
  </r>
  <r>
    <d v="2016-02-22T00:00:00"/>
    <d v="2016-03-15T00:00:00"/>
    <s v="MLB ST GERMAINS"/>
    <s v="PARIS"/>
    <s v="France"/>
    <x v="7"/>
    <x v="0"/>
    <x v="8"/>
    <m/>
    <n v="1"/>
  </r>
  <r>
    <d v="2016-02-22T00:00:00"/>
    <d v="2016-03-15T00:00:00"/>
    <s v="MLB ST GERMAINS"/>
    <s v="PARIS"/>
    <s v="France"/>
    <x v="7"/>
    <x v="1"/>
    <x v="5"/>
    <m/>
    <n v="1"/>
  </r>
  <r>
    <d v="2016-02-22T00:00:00"/>
    <d v="2016-03-15T00:00:00"/>
    <s v="MLB ST GERMAINS"/>
    <s v="PARIS"/>
    <s v="France"/>
    <x v="7"/>
    <x v="9"/>
    <x v="2"/>
    <m/>
    <n v="1"/>
  </r>
  <r>
    <d v="2016-02-22T00:00:00"/>
    <d v="2016-03-15T00:00:00"/>
    <s v="MLB ST GERMAINS"/>
    <s v="PARIS"/>
    <s v="France"/>
    <x v="7"/>
    <x v="3"/>
    <x v="3"/>
    <m/>
    <n v="1"/>
  </r>
  <r>
    <d v="2016-02-22T00:00:00"/>
    <d v="2016-03-15T00:00:00"/>
    <s v="MLB ST GERMAINS"/>
    <s v="PARIS"/>
    <s v="France"/>
    <x v="7"/>
    <x v="0"/>
    <x v="7"/>
    <m/>
    <n v="1"/>
  </r>
  <r>
    <d v="2016-02-22T00:00:00"/>
    <d v="2016-03-15T00:00:00"/>
    <s v="MLB ST GERMAINS"/>
    <s v="PARIS"/>
    <s v="France"/>
    <x v="7"/>
    <x v="1"/>
    <x v="6"/>
    <m/>
    <n v="1"/>
  </r>
  <r>
    <d v="2016-02-22T00:00:00"/>
    <d v="2016-03-15T00:00:00"/>
    <s v="MLB ST GERMAINS"/>
    <s v="PARIS"/>
    <s v="France"/>
    <x v="7"/>
    <x v="9"/>
    <x v="8"/>
    <m/>
    <n v="1"/>
  </r>
  <r>
    <d v="2016-02-22T00:00:00"/>
    <d v="2016-03-15T00:00:00"/>
    <s v="MLB ST GERMAINS"/>
    <s v="PARIS"/>
    <s v="France"/>
    <x v="3"/>
    <x v="1"/>
    <x v="1"/>
    <m/>
    <n v="1"/>
  </r>
  <r>
    <d v="2016-02-22T00:00:00"/>
    <d v="2016-03-15T00:00:00"/>
    <s v="MLB ST GERMAINS"/>
    <s v="PARIS"/>
    <s v="France"/>
    <x v="3"/>
    <x v="4"/>
    <x v="5"/>
    <m/>
    <n v="1"/>
  </r>
  <r>
    <d v="2016-02-22T00:00:00"/>
    <d v="2016-03-15T00:00:00"/>
    <s v="MLB ST GERMAINS"/>
    <s v="PARIS"/>
    <s v="France"/>
    <x v="3"/>
    <x v="15"/>
    <x v="4"/>
    <m/>
    <n v="1"/>
  </r>
  <r>
    <d v="2016-02-22T00:00:00"/>
    <d v="2016-03-15T00:00:00"/>
    <s v="MLB ST GERMAINS"/>
    <s v="PARIS"/>
    <s v="France"/>
    <x v="3"/>
    <x v="5"/>
    <x v="3"/>
    <m/>
    <n v="1"/>
  </r>
  <r>
    <d v="2016-02-22T00:00:00"/>
    <d v="2016-03-15T00:00:00"/>
    <s v="MLB ST GERMAINS"/>
    <s v="PARIS"/>
    <s v="France"/>
    <x v="3"/>
    <x v="18"/>
    <x v="6"/>
    <m/>
    <n v="1"/>
  </r>
  <r>
    <d v="2016-02-22T00:00:00"/>
    <d v="2016-03-15T00:00:00"/>
    <s v="MLB ST GERMAINS"/>
    <s v="PARIS"/>
    <s v="France"/>
    <x v="3"/>
    <x v="11"/>
    <x v="3"/>
    <m/>
    <n v="1"/>
  </r>
  <r>
    <d v="2016-02-22T00:00:00"/>
    <d v="2016-03-15T00:00:00"/>
    <s v="MLB ST GERMAINS"/>
    <s v="PARIS"/>
    <s v="France"/>
    <x v="3"/>
    <x v="19"/>
    <x v="1"/>
    <m/>
    <n v="1"/>
  </r>
  <r>
    <d v="2016-02-22T00:00:00"/>
    <d v="2016-03-15T00:00:00"/>
    <s v="MLB ST GERMAINS"/>
    <s v="PARIS"/>
    <s v="France"/>
    <x v="3"/>
    <x v="12"/>
    <x v="8"/>
    <m/>
    <n v="1"/>
  </r>
  <r>
    <d v="2016-02-22T00:00:00"/>
    <d v="2016-03-15T00:00:00"/>
    <s v="MLB ST GERMAINS"/>
    <s v="PARIS"/>
    <s v="France"/>
    <x v="3"/>
    <x v="22"/>
    <x v="7"/>
    <m/>
    <n v="1"/>
  </r>
  <r>
    <d v="2016-02-22T00:00:00"/>
    <d v="2016-03-15T00:00:00"/>
    <s v="MLB ST GERMAINS"/>
    <s v="PARIS"/>
    <s v="France"/>
    <x v="4"/>
    <x v="1"/>
    <x v="4"/>
    <m/>
    <n v="1"/>
  </r>
  <r>
    <d v="2016-02-22T00:00:00"/>
    <d v="2016-03-15T00:00:00"/>
    <s v="MLB ST GERMAINS"/>
    <s v="PARIS"/>
    <s v="France"/>
    <x v="4"/>
    <x v="5"/>
    <x v="3"/>
    <m/>
    <n v="1"/>
  </r>
  <r>
    <d v="2016-02-22T00:00:00"/>
    <d v="2016-03-15T00:00:00"/>
    <s v="MLB ST GERMAINS"/>
    <s v="PARIS"/>
    <s v="France"/>
    <x v="4"/>
    <x v="16"/>
    <x v="7"/>
    <m/>
    <n v="1"/>
  </r>
  <r>
    <d v="2016-02-22T00:00:00"/>
    <d v="2016-03-15T00:00:00"/>
    <s v="MLB ST GERMAINS"/>
    <s v="PARIS"/>
    <s v="France"/>
    <x v="9"/>
    <x v="20"/>
    <x v="7"/>
    <m/>
    <n v="1"/>
  </r>
  <r>
    <d v="2016-02-22T00:00:00"/>
    <d v="2016-03-15T00:00:00"/>
    <s v="MLB ST GERMAINS"/>
    <s v="PARIS"/>
    <s v="France"/>
    <x v="9"/>
    <x v="5"/>
    <x v="3"/>
    <m/>
    <n v="1"/>
  </r>
  <r>
    <d v="2016-02-22T00:00:00"/>
    <d v="2016-03-15T00:00:00"/>
    <s v="MLB ST GERMAINS"/>
    <s v="PARIS"/>
    <s v="France"/>
    <x v="9"/>
    <x v="17"/>
    <x v="1"/>
    <m/>
    <n v="1"/>
  </r>
  <r>
    <d v="2016-02-22T00:00:00"/>
    <d v="2016-03-15T00:00:00"/>
    <s v="MLB ST GERMAINS"/>
    <s v="PARIS"/>
    <s v="France"/>
    <x v="9"/>
    <x v="13"/>
    <x v="2"/>
    <m/>
    <n v="1"/>
  </r>
  <r>
    <d v="2016-02-22T00:00:00"/>
    <d v="2016-03-15T00:00:00"/>
    <s v="MLB ST GERMAINS"/>
    <s v="PARIS"/>
    <s v="France"/>
    <x v="9"/>
    <x v="1"/>
    <x v="6"/>
    <m/>
    <n v="1"/>
  </r>
  <r>
    <d v="2016-02-22T00:00:00"/>
    <d v="2016-03-15T00:00:00"/>
    <s v="MLB ST GERMAINS"/>
    <s v="PARIS"/>
    <s v="France"/>
    <x v="10"/>
    <x v="3"/>
    <x v="9"/>
    <m/>
    <n v="1"/>
  </r>
  <r>
    <d v="2016-02-22T00:00:00"/>
    <d v="2016-03-15T00:00:00"/>
    <s v="MLB ST GERMAINS"/>
    <s v="PARIS"/>
    <s v="France"/>
    <x v="10"/>
    <x v="1"/>
    <x v="9"/>
    <m/>
    <n v="1"/>
  </r>
  <r>
    <d v="2016-02-22T00:00:00"/>
    <d v="2016-03-15T00:00:00"/>
    <s v="MLB ST GERMAINS"/>
    <s v="PARIS"/>
    <s v="France"/>
    <x v="10"/>
    <x v="8"/>
    <x v="9"/>
    <m/>
    <n v="1"/>
  </r>
  <r>
    <d v="2016-02-22T00:00:00"/>
    <d v="2016-03-15T00:00:00"/>
    <s v="MLB ST GERMAINS"/>
    <s v="PARIS"/>
    <s v="France"/>
    <x v="11"/>
    <x v="3"/>
    <x v="9"/>
    <m/>
    <n v="1"/>
  </r>
  <r>
    <d v="2016-02-22T00:00:00"/>
    <d v="2016-03-15T00:00:00"/>
    <s v="MLB ST GERMAINS"/>
    <s v="PARIS"/>
    <s v="France"/>
    <x v="12"/>
    <x v="3"/>
    <x v="9"/>
    <m/>
    <n v="1"/>
  </r>
  <r>
    <d v="2016-02-22T00:00:00"/>
    <d v="2016-03-15T00:00:00"/>
    <s v="MLB ST GERMAINS"/>
    <s v="PARIS"/>
    <s v="France"/>
    <x v="13"/>
    <x v="3"/>
    <x v="9"/>
    <m/>
    <n v="1"/>
  </r>
  <r>
    <d v="2016-02-22T00:00:00"/>
    <d v="2016-03-15T00:00:00"/>
    <s v="MLB ST GERMAINS"/>
    <s v="PARIS"/>
    <s v="France"/>
    <x v="11"/>
    <x v="1"/>
    <x v="9"/>
    <m/>
    <n v="1"/>
  </r>
  <r>
    <d v="2016-02-22T00:00:00"/>
    <d v="2016-03-15T00:00:00"/>
    <s v="MLB ST GERMAINS"/>
    <s v="PARIS"/>
    <s v="France"/>
    <x v="12"/>
    <x v="1"/>
    <x v="9"/>
    <m/>
    <n v="1"/>
  </r>
  <r>
    <d v="2016-02-22T00:00:00"/>
    <d v="2016-03-15T00:00:00"/>
    <s v="MLB ST GERMAINS"/>
    <s v="PARIS"/>
    <s v="France"/>
    <x v="13"/>
    <x v="1"/>
    <x v="9"/>
    <m/>
    <n v="1"/>
  </r>
  <r>
    <d v="2016-02-22T00:00:00"/>
    <d v="2016-03-15T00:00:00"/>
    <s v="MLB ST GERMAINS"/>
    <s v="PARIS"/>
    <s v="France"/>
    <x v="11"/>
    <x v="8"/>
    <x v="9"/>
    <m/>
    <n v="1"/>
  </r>
  <r>
    <d v="2016-02-22T00:00:00"/>
    <d v="2016-03-15T00:00:00"/>
    <s v="MLB ST GERMAINS"/>
    <s v="PARIS"/>
    <s v="France"/>
    <x v="12"/>
    <x v="8"/>
    <x v="9"/>
    <m/>
    <n v="1"/>
  </r>
  <r>
    <d v="2016-02-22T00:00:00"/>
    <d v="2016-03-15T00:00:00"/>
    <s v="MLB ST GERMAINS"/>
    <s v="PARIS"/>
    <s v="France"/>
    <x v="13"/>
    <x v="8"/>
    <x v="9"/>
    <m/>
    <n v="1"/>
  </r>
  <r>
    <d v="2016-02-22T00:00:00"/>
    <d v="2016-03-15T00:00:00"/>
    <s v="MLB AIX"/>
    <s v="AIX EN P"/>
    <s v="France"/>
    <x v="0"/>
    <x v="3"/>
    <x v="5"/>
    <m/>
    <n v="1"/>
  </r>
  <r>
    <d v="2016-02-22T00:00:00"/>
    <d v="2016-03-15T00:00:00"/>
    <s v="MLB AIX"/>
    <s v="AIX EN P"/>
    <s v="France"/>
    <x v="0"/>
    <x v="0"/>
    <x v="0"/>
    <m/>
    <n v="1"/>
  </r>
  <r>
    <d v="2016-02-22T00:00:00"/>
    <d v="2016-03-15T00:00:00"/>
    <s v="MLB AIX"/>
    <s v="AIX EN P"/>
    <s v="France"/>
    <x v="0"/>
    <x v="1"/>
    <x v="1"/>
    <m/>
    <n v="1"/>
  </r>
  <r>
    <d v="2016-02-22T00:00:00"/>
    <d v="2016-03-15T00:00:00"/>
    <s v="MLB AIX"/>
    <s v="AIX EN P"/>
    <s v="France"/>
    <x v="0"/>
    <x v="6"/>
    <x v="7"/>
    <m/>
    <n v="1"/>
  </r>
  <r>
    <d v="2016-02-22T00:00:00"/>
    <d v="2016-03-15T00:00:00"/>
    <s v="MLB AIX"/>
    <s v="AIX EN P"/>
    <s v="France"/>
    <x v="0"/>
    <x v="14"/>
    <x v="2"/>
    <m/>
    <n v="1"/>
  </r>
  <r>
    <d v="2016-02-22T00:00:00"/>
    <d v="2016-03-15T00:00:00"/>
    <s v="MLB AIX"/>
    <s v="AIX EN P"/>
    <s v="France"/>
    <x v="1"/>
    <x v="9"/>
    <x v="6"/>
    <m/>
    <n v="1"/>
  </r>
  <r>
    <d v="2016-02-22T00:00:00"/>
    <d v="2016-03-15T00:00:00"/>
    <s v="MLB AIX"/>
    <s v="AIX EN P"/>
    <s v="France"/>
    <x v="1"/>
    <x v="10"/>
    <x v="7"/>
    <m/>
    <n v="1"/>
  </r>
  <r>
    <d v="2016-02-22T00:00:00"/>
    <d v="2016-03-15T00:00:00"/>
    <s v="MLB AIX"/>
    <s v="AIX EN P"/>
    <s v="France"/>
    <x v="1"/>
    <x v="2"/>
    <x v="2"/>
    <m/>
    <n v="1"/>
  </r>
  <r>
    <d v="2016-02-22T00:00:00"/>
    <d v="2016-03-15T00:00:00"/>
    <s v="MLB AIX"/>
    <s v="AIX EN P"/>
    <s v="France"/>
    <x v="1"/>
    <x v="1"/>
    <x v="1"/>
    <m/>
    <n v="1"/>
  </r>
  <r>
    <d v="2016-02-22T00:00:00"/>
    <d v="2016-03-15T00:00:00"/>
    <s v="MLB AIX"/>
    <s v="AIX EN P"/>
    <s v="France"/>
    <x v="1"/>
    <x v="21"/>
    <x v="0"/>
    <m/>
    <n v="1"/>
  </r>
  <r>
    <d v="2016-02-22T00:00:00"/>
    <d v="2016-03-15T00:00:00"/>
    <s v="MLB AIX"/>
    <s v="AIX EN P"/>
    <s v="France"/>
    <x v="2"/>
    <x v="3"/>
    <x v="2"/>
    <m/>
    <n v="1"/>
  </r>
  <r>
    <d v="2016-02-22T00:00:00"/>
    <d v="2016-03-15T00:00:00"/>
    <s v="MLB AIX"/>
    <s v="AIX EN P"/>
    <s v="France"/>
    <x v="2"/>
    <x v="9"/>
    <x v="7"/>
    <m/>
    <n v="1"/>
  </r>
  <r>
    <d v="2016-02-22T00:00:00"/>
    <d v="2016-03-15T00:00:00"/>
    <s v="MLB AIX"/>
    <s v="AIX EN P"/>
    <s v="France"/>
    <x v="2"/>
    <x v="1"/>
    <x v="1"/>
    <m/>
    <n v="1"/>
  </r>
  <r>
    <d v="2016-02-22T00:00:00"/>
    <d v="2016-03-15T00:00:00"/>
    <s v="MLB AIX"/>
    <s v="AIX EN P"/>
    <s v="France"/>
    <x v="2"/>
    <x v="0"/>
    <x v="0"/>
    <m/>
    <n v="1"/>
  </r>
  <r>
    <d v="2016-02-22T00:00:00"/>
    <d v="2016-03-15T00:00:00"/>
    <s v="MLB AIX"/>
    <s v="AIX EN P"/>
    <s v="France"/>
    <x v="2"/>
    <x v="6"/>
    <x v="1"/>
    <m/>
    <n v="1"/>
  </r>
  <r>
    <d v="2016-02-22T00:00:00"/>
    <d v="2016-03-15T00:00:00"/>
    <s v="MLB AIX"/>
    <s v="AIX EN P"/>
    <s v="France"/>
    <x v="8"/>
    <x v="9"/>
    <x v="7"/>
    <m/>
    <n v="1"/>
  </r>
  <r>
    <d v="2016-02-22T00:00:00"/>
    <d v="2016-03-15T00:00:00"/>
    <s v="MLB AIX"/>
    <s v="AIX EN P"/>
    <s v="France"/>
    <x v="8"/>
    <x v="9"/>
    <x v="0"/>
    <m/>
    <n v="1"/>
  </r>
  <r>
    <d v="2016-02-22T00:00:00"/>
    <d v="2016-03-15T00:00:00"/>
    <s v="MLB AIX"/>
    <s v="AIX EN P"/>
    <s v="France"/>
    <x v="8"/>
    <x v="10"/>
    <x v="2"/>
    <m/>
    <n v="1"/>
  </r>
  <r>
    <d v="2016-02-22T00:00:00"/>
    <d v="2016-03-15T00:00:00"/>
    <s v="MLB AIX"/>
    <s v="AIX EN P"/>
    <s v="France"/>
    <x v="8"/>
    <x v="7"/>
    <x v="1"/>
    <m/>
    <n v="1"/>
  </r>
  <r>
    <d v="2016-02-22T00:00:00"/>
    <d v="2016-03-15T00:00:00"/>
    <s v="MLB AIX"/>
    <s v="AIX EN P"/>
    <s v="France"/>
    <x v="8"/>
    <x v="2"/>
    <x v="2"/>
    <m/>
    <n v="1"/>
  </r>
  <r>
    <d v="2016-02-22T00:00:00"/>
    <d v="2016-03-15T00:00:00"/>
    <s v="MLB AIX"/>
    <s v="AIX EN P"/>
    <s v="France"/>
    <x v="5"/>
    <x v="3"/>
    <x v="5"/>
    <m/>
    <n v="1"/>
  </r>
  <r>
    <d v="2016-02-22T00:00:00"/>
    <d v="2016-03-15T00:00:00"/>
    <s v="MLB AIX"/>
    <s v="AIX EN P"/>
    <s v="France"/>
    <x v="5"/>
    <x v="1"/>
    <x v="1"/>
    <m/>
    <n v="1"/>
  </r>
  <r>
    <d v="2016-02-22T00:00:00"/>
    <d v="2016-03-15T00:00:00"/>
    <s v="MLB AIX"/>
    <s v="AIX EN P"/>
    <s v="France"/>
    <x v="5"/>
    <x v="6"/>
    <x v="0"/>
    <m/>
    <n v="1"/>
  </r>
  <r>
    <d v="2016-02-22T00:00:00"/>
    <d v="2016-03-15T00:00:00"/>
    <s v="MLB AIX"/>
    <s v="AIX EN P"/>
    <s v="France"/>
    <x v="5"/>
    <x v="7"/>
    <x v="1"/>
    <m/>
    <n v="1"/>
  </r>
  <r>
    <d v="2016-02-22T00:00:00"/>
    <d v="2016-03-15T00:00:00"/>
    <s v="MLB AIX"/>
    <s v="AIX EN P"/>
    <s v="France"/>
    <x v="5"/>
    <x v="9"/>
    <x v="6"/>
    <m/>
    <n v="1"/>
  </r>
  <r>
    <d v="2016-02-22T00:00:00"/>
    <d v="2016-03-15T00:00:00"/>
    <s v="MLB AIX"/>
    <s v="AIX EN P"/>
    <s v="France"/>
    <x v="5"/>
    <x v="14"/>
    <x v="7"/>
    <m/>
    <n v="1"/>
  </r>
  <r>
    <d v="2016-02-22T00:00:00"/>
    <d v="2016-03-15T00:00:00"/>
    <s v="MLB AIX"/>
    <s v="AIX EN P"/>
    <s v="France"/>
    <x v="5"/>
    <x v="14"/>
    <x v="3"/>
    <m/>
    <n v="1"/>
  </r>
  <r>
    <d v="2016-02-22T00:00:00"/>
    <d v="2016-03-15T00:00:00"/>
    <s v="MLB AIX"/>
    <s v="AIX EN P"/>
    <s v="France"/>
    <x v="6"/>
    <x v="8"/>
    <x v="8"/>
    <m/>
    <n v="1"/>
  </r>
  <r>
    <d v="2016-02-22T00:00:00"/>
    <d v="2016-03-15T00:00:00"/>
    <s v="MLB AIX"/>
    <s v="AIX EN P"/>
    <s v="France"/>
    <x v="6"/>
    <x v="8"/>
    <x v="2"/>
    <m/>
    <n v="1"/>
  </r>
  <r>
    <d v="2016-02-22T00:00:00"/>
    <d v="2016-03-15T00:00:00"/>
    <s v="MLB AIX"/>
    <s v="AIX EN P"/>
    <s v="France"/>
    <x v="6"/>
    <x v="10"/>
    <x v="1"/>
    <m/>
    <n v="1"/>
  </r>
  <r>
    <d v="2016-02-22T00:00:00"/>
    <d v="2016-03-15T00:00:00"/>
    <s v="MLB AIX"/>
    <s v="AIX EN P"/>
    <s v="France"/>
    <x v="6"/>
    <x v="10"/>
    <x v="5"/>
    <m/>
    <n v="1"/>
  </r>
  <r>
    <d v="2016-02-22T00:00:00"/>
    <d v="2016-03-15T00:00:00"/>
    <s v="MLB AIX"/>
    <s v="AIX EN P"/>
    <s v="France"/>
    <x v="6"/>
    <x v="9"/>
    <x v="0"/>
    <m/>
    <n v="1"/>
  </r>
  <r>
    <d v="2016-02-22T00:00:00"/>
    <d v="2016-03-15T00:00:00"/>
    <s v="MLB AIX"/>
    <s v="AIX EN P"/>
    <s v="France"/>
    <x v="6"/>
    <x v="9"/>
    <x v="5"/>
    <m/>
    <n v="1"/>
  </r>
  <r>
    <d v="2016-02-22T00:00:00"/>
    <d v="2016-03-15T00:00:00"/>
    <s v="MLB AIX"/>
    <s v="AIX EN P"/>
    <s v="France"/>
    <x v="6"/>
    <x v="1"/>
    <x v="1"/>
    <m/>
    <n v="1"/>
  </r>
  <r>
    <d v="2016-02-22T00:00:00"/>
    <d v="2016-03-15T00:00:00"/>
    <s v="MLB AIX"/>
    <s v="AIX EN P"/>
    <s v="France"/>
    <x v="6"/>
    <x v="1"/>
    <x v="6"/>
    <m/>
    <n v="1"/>
  </r>
  <r>
    <d v="2016-02-22T00:00:00"/>
    <d v="2016-03-15T00:00:00"/>
    <s v="MLB AIX"/>
    <s v="AIX EN P"/>
    <s v="France"/>
    <x v="6"/>
    <x v="6"/>
    <x v="3"/>
    <m/>
    <n v="1"/>
  </r>
  <r>
    <d v="2016-02-22T00:00:00"/>
    <d v="2016-03-15T00:00:00"/>
    <s v="MLB AIX"/>
    <s v="AIX EN P"/>
    <s v="France"/>
    <x v="6"/>
    <x v="6"/>
    <x v="7"/>
    <m/>
    <n v="1"/>
  </r>
  <r>
    <d v="2016-02-22T00:00:00"/>
    <d v="2016-03-15T00:00:00"/>
    <s v="MLB AIX"/>
    <s v="AIX EN P"/>
    <s v="France"/>
    <x v="7"/>
    <x v="3"/>
    <x v="2"/>
    <m/>
    <n v="1"/>
  </r>
  <r>
    <d v="2016-02-22T00:00:00"/>
    <d v="2016-03-15T00:00:00"/>
    <s v="MLB AIX"/>
    <s v="AIX EN P"/>
    <s v="France"/>
    <x v="7"/>
    <x v="0"/>
    <x v="8"/>
    <m/>
    <n v="1"/>
  </r>
  <r>
    <d v="2016-02-22T00:00:00"/>
    <d v="2016-03-15T00:00:00"/>
    <s v="MLB AIX"/>
    <s v="AIX EN P"/>
    <s v="France"/>
    <x v="7"/>
    <x v="1"/>
    <x v="5"/>
    <m/>
    <n v="1"/>
  </r>
  <r>
    <d v="2016-02-22T00:00:00"/>
    <d v="2016-03-15T00:00:00"/>
    <s v="MLB AIX"/>
    <s v="AIX EN P"/>
    <s v="France"/>
    <x v="7"/>
    <x v="9"/>
    <x v="2"/>
    <m/>
    <n v="1"/>
  </r>
  <r>
    <d v="2016-02-22T00:00:00"/>
    <d v="2016-03-15T00:00:00"/>
    <s v="MLB AIX"/>
    <s v="AIX EN P"/>
    <s v="France"/>
    <x v="7"/>
    <x v="3"/>
    <x v="3"/>
    <m/>
    <n v="1"/>
  </r>
  <r>
    <d v="2016-02-22T00:00:00"/>
    <d v="2016-03-15T00:00:00"/>
    <s v="MLB AIX"/>
    <s v="AIX EN P"/>
    <s v="France"/>
    <x v="7"/>
    <x v="0"/>
    <x v="7"/>
    <m/>
    <n v="1"/>
  </r>
  <r>
    <d v="2016-02-22T00:00:00"/>
    <d v="2016-03-15T00:00:00"/>
    <s v="MLB AIX"/>
    <s v="AIX EN P"/>
    <s v="France"/>
    <x v="7"/>
    <x v="1"/>
    <x v="6"/>
    <m/>
    <n v="1"/>
  </r>
  <r>
    <d v="2016-02-22T00:00:00"/>
    <d v="2016-03-15T00:00:00"/>
    <s v="MLB AIX"/>
    <s v="AIX EN P"/>
    <s v="France"/>
    <x v="7"/>
    <x v="9"/>
    <x v="8"/>
    <m/>
    <n v="1"/>
  </r>
  <r>
    <d v="2016-02-22T00:00:00"/>
    <d v="2016-03-15T00:00:00"/>
    <s v="MLB AIX"/>
    <s v="AIX EN P"/>
    <s v="France"/>
    <x v="3"/>
    <x v="1"/>
    <x v="1"/>
    <m/>
    <n v="1"/>
  </r>
  <r>
    <d v="2016-02-22T00:00:00"/>
    <d v="2016-03-15T00:00:00"/>
    <s v="MLB AIX"/>
    <s v="AIX EN P"/>
    <s v="France"/>
    <x v="3"/>
    <x v="4"/>
    <x v="5"/>
    <m/>
    <n v="1"/>
  </r>
  <r>
    <d v="2016-02-22T00:00:00"/>
    <d v="2016-03-15T00:00:00"/>
    <s v="MLB AIX"/>
    <s v="AIX EN P"/>
    <s v="France"/>
    <x v="3"/>
    <x v="15"/>
    <x v="4"/>
    <m/>
    <n v="1"/>
  </r>
  <r>
    <d v="2016-02-22T00:00:00"/>
    <d v="2016-03-15T00:00:00"/>
    <s v="MLB AIX"/>
    <s v="AIX EN P"/>
    <s v="France"/>
    <x v="3"/>
    <x v="5"/>
    <x v="3"/>
    <m/>
    <n v="1"/>
  </r>
  <r>
    <d v="2016-02-22T00:00:00"/>
    <d v="2016-03-15T00:00:00"/>
    <s v="MLB AIX"/>
    <s v="AIX EN P"/>
    <s v="France"/>
    <x v="3"/>
    <x v="18"/>
    <x v="6"/>
    <m/>
    <n v="1"/>
  </r>
  <r>
    <d v="2016-02-22T00:00:00"/>
    <d v="2016-03-15T00:00:00"/>
    <s v="MLB AIX"/>
    <s v="AIX EN P"/>
    <s v="France"/>
    <x v="3"/>
    <x v="11"/>
    <x v="3"/>
    <m/>
    <n v="1"/>
  </r>
  <r>
    <d v="2016-02-22T00:00:00"/>
    <d v="2016-03-15T00:00:00"/>
    <s v="MLB AIX"/>
    <s v="AIX EN P"/>
    <s v="France"/>
    <x v="3"/>
    <x v="19"/>
    <x v="1"/>
    <m/>
    <n v="1"/>
  </r>
  <r>
    <d v="2016-02-22T00:00:00"/>
    <d v="2016-03-15T00:00:00"/>
    <s v="MLB AIX"/>
    <s v="AIX EN P"/>
    <s v="France"/>
    <x v="3"/>
    <x v="12"/>
    <x v="8"/>
    <m/>
    <n v="1"/>
  </r>
  <r>
    <d v="2016-02-22T00:00:00"/>
    <d v="2016-03-15T00:00:00"/>
    <s v="MLB AIX"/>
    <s v="AIX EN P"/>
    <s v="France"/>
    <x v="3"/>
    <x v="22"/>
    <x v="7"/>
    <m/>
    <n v="1"/>
  </r>
  <r>
    <d v="2016-02-22T00:00:00"/>
    <d v="2016-03-15T00:00:00"/>
    <s v="MLB AIX"/>
    <s v="AIX EN P"/>
    <s v="France"/>
    <x v="4"/>
    <x v="1"/>
    <x v="4"/>
    <m/>
    <n v="1"/>
  </r>
  <r>
    <d v="2016-02-22T00:00:00"/>
    <d v="2016-03-15T00:00:00"/>
    <s v="MLB AIX"/>
    <s v="AIX EN P"/>
    <s v="France"/>
    <x v="4"/>
    <x v="5"/>
    <x v="3"/>
    <m/>
    <n v="1"/>
  </r>
  <r>
    <d v="2016-02-22T00:00:00"/>
    <d v="2016-03-15T00:00:00"/>
    <s v="MLB AIX"/>
    <s v="AIX EN P"/>
    <s v="France"/>
    <x v="4"/>
    <x v="16"/>
    <x v="7"/>
    <m/>
    <n v="1"/>
  </r>
  <r>
    <d v="2016-02-22T00:00:00"/>
    <d v="2016-03-15T00:00:00"/>
    <s v="MLB AIX"/>
    <s v="AIX EN P"/>
    <s v="France"/>
    <x v="9"/>
    <x v="20"/>
    <x v="7"/>
    <m/>
    <n v="1"/>
  </r>
  <r>
    <d v="2016-02-22T00:00:00"/>
    <d v="2016-03-15T00:00:00"/>
    <s v="MLB AIX"/>
    <s v="AIX EN P"/>
    <s v="France"/>
    <x v="9"/>
    <x v="5"/>
    <x v="3"/>
    <m/>
    <n v="1"/>
  </r>
  <r>
    <d v="2016-02-22T00:00:00"/>
    <d v="2016-03-15T00:00:00"/>
    <s v="MLB AIX"/>
    <s v="AIX EN P"/>
    <s v="France"/>
    <x v="9"/>
    <x v="17"/>
    <x v="1"/>
    <m/>
    <n v="1"/>
  </r>
  <r>
    <d v="2016-02-22T00:00:00"/>
    <d v="2016-03-15T00:00:00"/>
    <s v="MLB AIX"/>
    <s v="AIX EN P"/>
    <s v="France"/>
    <x v="9"/>
    <x v="13"/>
    <x v="2"/>
    <m/>
    <n v="1"/>
  </r>
  <r>
    <d v="2016-02-22T00:00:00"/>
    <d v="2016-03-15T00:00:00"/>
    <s v="MLB AIX"/>
    <s v="AIX EN P"/>
    <s v="France"/>
    <x v="9"/>
    <x v="1"/>
    <x v="6"/>
    <m/>
    <n v="1"/>
  </r>
  <r>
    <d v="2016-02-22T00:00:00"/>
    <d v="2016-03-15T00:00:00"/>
    <s v="MLB AIX"/>
    <s v="AIX EN P"/>
    <s v="France"/>
    <x v="10"/>
    <x v="3"/>
    <x v="9"/>
    <m/>
    <n v="1"/>
  </r>
  <r>
    <d v="2016-02-22T00:00:00"/>
    <d v="2016-03-15T00:00:00"/>
    <s v="MLB AIX"/>
    <s v="AIX EN P"/>
    <s v="France"/>
    <x v="10"/>
    <x v="1"/>
    <x v="9"/>
    <m/>
    <n v="1"/>
  </r>
  <r>
    <d v="2016-02-22T00:00:00"/>
    <d v="2016-03-15T00:00:00"/>
    <s v="MLB AIX"/>
    <s v="AIX EN P"/>
    <s v="France"/>
    <x v="10"/>
    <x v="8"/>
    <x v="9"/>
    <m/>
    <n v="1"/>
  </r>
  <r>
    <d v="2016-02-22T00:00:00"/>
    <d v="2016-03-15T00:00:00"/>
    <s v="MLB AIX"/>
    <s v="AIX EN P"/>
    <s v="France"/>
    <x v="11"/>
    <x v="3"/>
    <x v="9"/>
    <m/>
    <n v="1"/>
  </r>
  <r>
    <d v="2016-02-22T00:00:00"/>
    <d v="2016-03-15T00:00:00"/>
    <s v="MLB AIX"/>
    <s v="AIX EN P"/>
    <s v="France"/>
    <x v="12"/>
    <x v="3"/>
    <x v="9"/>
    <m/>
    <n v="1"/>
  </r>
  <r>
    <d v="2016-02-22T00:00:00"/>
    <d v="2016-03-15T00:00:00"/>
    <s v="MLB AIX"/>
    <s v="AIX EN P"/>
    <s v="France"/>
    <x v="13"/>
    <x v="3"/>
    <x v="9"/>
    <m/>
    <n v="1"/>
  </r>
  <r>
    <d v="2016-02-22T00:00:00"/>
    <d v="2016-03-15T00:00:00"/>
    <s v="MLB AIX"/>
    <s v="AIX EN P"/>
    <s v="France"/>
    <x v="11"/>
    <x v="1"/>
    <x v="9"/>
    <m/>
    <n v="1"/>
  </r>
  <r>
    <d v="2016-02-22T00:00:00"/>
    <d v="2016-03-15T00:00:00"/>
    <s v="MLB AIX"/>
    <s v="AIX EN P"/>
    <s v="France"/>
    <x v="12"/>
    <x v="1"/>
    <x v="9"/>
    <m/>
    <n v="1"/>
  </r>
  <r>
    <d v="2016-02-22T00:00:00"/>
    <d v="2016-03-15T00:00:00"/>
    <s v="MLB AIX"/>
    <s v="AIX EN P"/>
    <s v="France"/>
    <x v="13"/>
    <x v="1"/>
    <x v="9"/>
    <m/>
    <n v="1"/>
  </r>
  <r>
    <d v="2016-02-22T00:00:00"/>
    <d v="2016-03-15T00:00:00"/>
    <s v="MLB AIX"/>
    <s v="AIX EN P"/>
    <s v="France"/>
    <x v="11"/>
    <x v="8"/>
    <x v="9"/>
    <m/>
    <n v="1"/>
  </r>
  <r>
    <d v="2016-02-22T00:00:00"/>
    <d v="2016-03-15T00:00:00"/>
    <s v="MLB AIX"/>
    <s v="AIX EN P"/>
    <s v="France"/>
    <x v="12"/>
    <x v="8"/>
    <x v="9"/>
    <m/>
    <n v="1"/>
  </r>
  <r>
    <d v="2016-02-22T00:00:00"/>
    <d v="2016-03-15T00:00:00"/>
    <s v="MLB AIX"/>
    <s v="AIX EN P"/>
    <s v="France"/>
    <x v="13"/>
    <x v="8"/>
    <x v="9"/>
    <m/>
    <n v="1"/>
  </r>
  <r>
    <d v="2016-02-22T00:00:00"/>
    <d v="2016-03-15T00:00:00"/>
    <s v="MLB CANNES"/>
    <s v="CANNES"/>
    <s v="France"/>
    <x v="0"/>
    <x v="3"/>
    <x v="5"/>
    <m/>
    <n v="1"/>
  </r>
  <r>
    <d v="2016-02-22T00:00:00"/>
    <d v="2016-03-15T00:00:00"/>
    <s v="MLB CANNES"/>
    <s v="CANNES"/>
    <s v="France"/>
    <x v="0"/>
    <x v="0"/>
    <x v="0"/>
    <m/>
    <n v="1"/>
  </r>
  <r>
    <d v="2016-02-22T00:00:00"/>
    <d v="2016-03-15T00:00:00"/>
    <s v="MLB CANNES"/>
    <s v="CANNES"/>
    <s v="France"/>
    <x v="0"/>
    <x v="1"/>
    <x v="1"/>
    <m/>
    <n v="1"/>
  </r>
  <r>
    <d v="2016-02-22T00:00:00"/>
    <d v="2016-03-15T00:00:00"/>
    <s v="MLB CANNES"/>
    <s v="CANNES"/>
    <s v="France"/>
    <x v="0"/>
    <x v="6"/>
    <x v="7"/>
    <m/>
    <n v="1"/>
  </r>
  <r>
    <d v="2016-02-22T00:00:00"/>
    <d v="2016-03-15T00:00:00"/>
    <s v="MLB CANNES"/>
    <s v="CANNES"/>
    <s v="France"/>
    <x v="0"/>
    <x v="14"/>
    <x v="2"/>
    <m/>
    <n v="1"/>
  </r>
  <r>
    <d v="2016-02-22T00:00:00"/>
    <d v="2016-03-15T00:00:00"/>
    <s v="MLB CANNES"/>
    <s v="CANNES"/>
    <s v="France"/>
    <x v="1"/>
    <x v="9"/>
    <x v="6"/>
    <m/>
    <n v="1"/>
  </r>
  <r>
    <d v="2016-02-22T00:00:00"/>
    <d v="2016-03-15T00:00:00"/>
    <s v="MLB CANNES"/>
    <s v="CANNES"/>
    <s v="France"/>
    <x v="1"/>
    <x v="10"/>
    <x v="7"/>
    <m/>
    <n v="1"/>
  </r>
  <r>
    <d v="2016-02-22T00:00:00"/>
    <d v="2016-03-15T00:00:00"/>
    <s v="MLB CANNES"/>
    <s v="CANNES"/>
    <s v="France"/>
    <x v="1"/>
    <x v="2"/>
    <x v="2"/>
    <m/>
    <n v="1"/>
  </r>
  <r>
    <d v="2016-02-22T00:00:00"/>
    <d v="2016-03-15T00:00:00"/>
    <s v="MLB CANNES"/>
    <s v="CANNES"/>
    <s v="France"/>
    <x v="1"/>
    <x v="1"/>
    <x v="1"/>
    <m/>
    <n v="1"/>
  </r>
  <r>
    <d v="2016-02-22T00:00:00"/>
    <d v="2016-03-15T00:00:00"/>
    <s v="MLB CANNES"/>
    <s v="CANNES"/>
    <s v="France"/>
    <x v="1"/>
    <x v="21"/>
    <x v="0"/>
    <m/>
    <n v="1"/>
  </r>
  <r>
    <d v="2016-02-22T00:00:00"/>
    <d v="2016-03-15T00:00:00"/>
    <s v="MLB CANNES"/>
    <s v="CANNES"/>
    <s v="France"/>
    <x v="2"/>
    <x v="3"/>
    <x v="2"/>
    <m/>
    <n v="1"/>
  </r>
  <r>
    <d v="2016-02-22T00:00:00"/>
    <d v="2016-03-15T00:00:00"/>
    <s v="MLB CANNES"/>
    <s v="CANNES"/>
    <s v="France"/>
    <x v="2"/>
    <x v="9"/>
    <x v="7"/>
    <m/>
    <n v="1"/>
  </r>
  <r>
    <d v="2016-02-22T00:00:00"/>
    <d v="2016-03-15T00:00:00"/>
    <s v="MLB CANNES"/>
    <s v="CANNES"/>
    <s v="France"/>
    <x v="2"/>
    <x v="1"/>
    <x v="1"/>
    <m/>
    <n v="1"/>
  </r>
  <r>
    <d v="2016-02-22T00:00:00"/>
    <d v="2016-03-15T00:00:00"/>
    <s v="MLB CANNES"/>
    <s v="CANNES"/>
    <s v="France"/>
    <x v="2"/>
    <x v="0"/>
    <x v="0"/>
    <m/>
    <n v="1"/>
  </r>
  <r>
    <d v="2016-02-22T00:00:00"/>
    <d v="2016-03-15T00:00:00"/>
    <s v="MLB CANNES"/>
    <s v="CANNES"/>
    <s v="France"/>
    <x v="2"/>
    <x v="6"/>
    <x v="1"/>
    <m/>
    <n v="1"/>
  </r>
  <r>
    <d v="2016-02-22T00:00:00"/>
    <d v="2016-03-15T00:00:00"/>
    <s v="MLB CANNES"/>
    <s v="CANNES"/>
    <s v="France"/>
    <x v="8"/>
    <x v="9"/>
    <x v="7"/>
    <m/>
    <n v="1"/>
  </r>
  <r>
    <d v="2016-02-22T00:00:00"/>
    <d v="2016-03-15T00:00:00"/>
    <s v="MLB CANNES"/>
    <s v="CANNES"/>
    <s v="France"/>
    <x v="8"/>
    <x v="9"/>
    <x v="0"/>
    <m/>
    <n v="1"/>
  </r>
  <r>
    <d v="2016-02-22T00:00:00"/>
    <d v="2016-03-15T00:00:00"/>
    <s v="MLB CANNES"/>
    <s v="CANNES"/>
    <s v="France"/>
    <x v="8"/>
    <x v="10"/>
    <x v="2"/>
    <m/>
    <n v="1"/>
  </r>
  <r>
    <d v="2016-02-22T00:00:00"/>
    <d v="2016-03-15T00:00:00"/>
    <s v="MLB CANNES"/>
    <s v="CANNES"/>
    <s v="France"/>
    <x v="8"/>
    <x v="7"/>
    <x v="1"/>
    <m/>
    <n v="1"/>
  </r>
  <r>
    <d v="2016-02-22T00:00:00"/>
    <d v="2016-03-15T00:00:00"/>
    <s v="MLB CANNES"/>
    <s v="CANNES"/>
    <s v="France"/>
    <x v="8"/>
    <x v="2"/>
    <x v="2"/>
    <m/>
    <n v="1"/>
  </r>
  <r>
    <d v="2016-02-22T00:00:00"/>
    <d v="2016-03-15T00:00:00"/>
    <s v="MLB CANNES"/>
    <s v="CANNES"/>
    <s v="France"/>
    <x v="5"/>
    <x v="3"/>
    <x v="5"/>
    <m/>
    <n v="1"/>
  </r>
  <r>
    <d v="2016-02-22T00:00:00"/>
    <d v="2016-03-15T00:00:00"/>
    <s v="MLB CANNES"/>
    <s v="CANNES"/>
    <s v="France"/>
    <x v="5"/>
    <x v="1"/>
    <x v="1"/>
    <m/>
    <n v="1"/>
  </r>
  <r>
    <d v="2016-02-22T00:00:00"/>
    <d v="2016-03-15T00:00:00"/>
    <s v="MLB CANNES"/>
    <s v="CANNES"/>
    <s v="France"/>
    <x v="5"/>
    <x v="6"/>
    <x v="0"/>
    <m/>
    <n v="1"/>
  </r>
  <r>
    <d v="2016-02-22T00:00:00"/>
    <d v="2016-03-15T00:00:00"/>
    <s v="MLB CANNES"/>
    <s v="CANNES"/>
    <s v="France"/>
    <x v="5"/>
    <x v="7"/>
    <x v="1"/>
    <m/>
    <n v="1"/>
  </r>
  <r>
    <d v="2016-02-22T00:00:00"/>
    <d v="2016-03-15T00:00:00"/>
    <s v="MLB CANNES"/>
    <s v="CANNES"/>
    <s v="France"/>
    <x v="5"/>
    <x v="9"/>
    <x v="6"/>
    <m/>
    <n v="1"/>
  </r>
  <r>
    <d v="2016-02-22T00:00:00"/>
    <d v="2016-03-15T00:00:00"/>
    <s v="MLB CANNES"/>
    <s v="CANNES"/>
    <s v="France"/>
    <x v="5"/>
    <x v="14"/>
    <x v="7"/>
    <m/>
    <n v="1"/>
  </r>
  <r>
    <d v="2016-02-22T00:00:00"/>
    <d v="2016-03-15T00:00:00"/>
    <s v="MLB CANNES"/>
    <s v="CANNES"/>
    <s v="France"/>
    <x v="5"/>
    <x v="14"/>
    <x v="3"/>
    <m/>
    <n v="1"/>
  </r>
  <r>
    <d v="2016-02-22T00:00:00"/>
    <d v="2016-03-15T00:00:00"/>
    <s v="MLB CANNES"/>
    <s v="CANNES"/>
    <s v="France"/>
    <x v="6"/>
    <x v="8"/>
    <x v="8"/>
    <m/>
    <n v="1"/>
  </r>
  <r>
    <d v="2016-02-22T00:00:00"/>
    <d v="2016-03-15T00:00:00"/>
    <s v="MLB CANNES"/>
    <s v="CANNES"/>
    <s v="France"/>
    <x v="6"/>
    <x v="8"/>
    <x v="2"/>
    <m/>
    <n v="1"/>
  </r>
  <r>
    <d v="2016-02-22T00:00:00"/>
    <d v="2016-03-15T00:00:00"/>
    <s v="MLB CANNES"/>
    <s v="CANNES"/>
    <s v="France"/>
    <x v="6"/>
    <x v="10"/>
    <x v="1"/>
    <m/>
    <n v="1"/>
  </r>
  <r>
    <d v="2016-02-22T00:00:00"/>
    <d v="2016-03-15T00:00:00"/>
    <s v="MLB CANNES"/>
    <s v="CANNES"/>
    <s v="France"/>
    <x v="6"/>
    <x v="10"/>
    <x v="5"/>
    <m/>
    <n v="1"/>
  </r>
  <r>
    <d v="2016-02-22T00:00:00"/>
    <d v="2016-03-15T00:00:00"/>
    <s v="MLB CANNES"/>
    <s v="CANNES"/>
    <s v="France"/>
    <x v="6"/>
    <x v="9"/>
    <x v="0"/>
    <m/>
    <n v="1"/>
  </r>
  <r>
    <d v="2016-02-22T00:00:00"/>
    <d v="2016-03-15T00:00:00"/>
    <s v="MLB CANNES"/>
    <s v="CANNES"/>
    <s v="France"/>
    <x v="6"/>
    <x v="9"/>
    <x v="5"/>
    <m/>
    <n v="1"/>
  </r>
  <r>
    <d v="2016-02-22T00:00:00"/>
    <d v="2016-03-15T00:00:00"/>
    <s v="MLB CANNES"/>
    <s v="CANNES"/>
    <s v="France"/>
    <x v="6"/>
    <x v="1"/>
    <x v="1"/>
    <m/>
    <n v="1"/>
  </r>
  <r>
    <d v="2016-02-22T00:00:00"/>
    <d v="2016-03-15T00:00:00"/>
    <s v="MLB CANNES"/>
    <s v="CANNES"/>
    <s v="France"/>
    <x v="6"/>
    <x v="1"/>
    <x v="6"/>
    <m/>
    <n v="1"/>
  </r>
  <r>
    <d v="2016-02-22T00:00:00"/>
    <d v="2016-03-15T00:00:00"/>
    <s v="MLB CANNES"/>
    <s v="CANNES"/>
    <s v="France"/>
    <x v="6"/>
    <x v="6"/>
    <x v="3"/>
    <m/>
    <n v="1"/>
  </r>
  <r>
    <d v="2016-02-22T00:00:00"/>
    <d v="2016-03-15T00:00:00"/>
    <s v="MLB CANNES"/>
    <s v="CANNES"/>
    <s v="France"/>
    <x v="6"/>
    <x v="6"/>
    <x v="7"/>
    <m/>
    <n v="1"/>
  </r>
  <r>
    <d v="2016-02-22T00:00:00"/>
    <d v="2016-03-15T00:00:00"/>
    <s v="MLB CANNES"/>
    <s v="CANNES"/>
    <s v="France"/>
    <x v="7"/>
    <x v="3"/>
    <x v="2"/>
    <m/>
    <n v="1"/>
  </r>
  <r>
    <d v="2016-02-22T00:00:00"/>
    <d v="2016-03-15T00:00:00"/>
    <s v="MLB CANNES"/>
    <s v="CANNES"/>
    <s v="France"/>
    <x v="7"/>
    <x v="0"/>
    <x v="8"/>
    <m/>
    <n v="1"/>
  </r>
  <r>
    <d v="2016-02-22T00:00:00"/>
    <d v="2016-03-15T00:00:00"/>
    <s v="MLB CANNES"/>
    <s v="CANNES"/>
    <s v="France"/>
    <x v="7"/>
    <x v="1"/>
    <x v="5"/>
    <m/>
    <n v="1"/>
  </r>
  <r>
    <d v="2016-02-22T00:00:00"/>
    <d v="2016-03-15T00:00:00"/>
    <s v="MLB CANNES"/>
    <s v="CANNES"/>
    <s v="France"/>
    <x v="7"/>
    <x v="9"/>
    <x v="2"/>
    <m/>
    <n v="1"/>
  </r>
  <r>
    <d v="2016-02-22T00:00:00"/>
    <d v="2016-03-15T00:00:00"/>
    <s v="MLB CANNES"/>
    <s v="CANNES"/>
    <s v="France"/>
    <x v="7"/>
    <x v="3"/>
    <x v="3"/>
    <m/>
    <n v="1"/>
  </r>
  <r>
    <d v="2016-02-22T00:00:00"/>
    <d v="2016-03-15T00:00:00"/>
    <s v="MLB CANNES"/>
    <s v="CANNES"/>
    <s v="France"/>
    <x v="7"/>
    <x v="0"/>
    <x v="7"/>
    <m/>
    <n v="1"/>
  </r>
  <r>
    <d v="2016-02-22T00:00:00"/>
    <d v="2016-03-15T00:00:00"/>
    <s v="MLB CANNES"/>
    <s v="CANNES"/>
    <s v="France"/>
    <x v="7"/>
    <x v="1"/>
    <x v="6"/>
    <m/>
    <n v="1"/>
  </r>
  <r>
    <d v="2016-02-22T00:00:00"/>
    <d v="2016-03-15T00:00:00"/>
    <s v="MLB CANNES"/>
    <s v="CANNES"/>
    <s v="France"/>
    <x v="7"/>
    <x v="9"/>
    <x v="8"/>
    <m/>
    <n v="1"/>
  </r>
  <r>
    <d v="2016-02-22T00:00:00"/>
    <d v="2016-03-15T00:00:00"/>
    <s v="MLB CANNES"/>
    <s v="CANNES"/>
    <s v="France"/>
    <x v="3"/>
    <x v="1"/>
    <x v="1"/>
    <m/>
    <n v="1"/>
  </r>
  <r>
    <d v="2016-02-22T00:00:00"/>
    <d v="2016-03-15T00:00:00"/>
    <s v="MLB CANNES"/>
    <s v="CANNES"/>
    <s v="France"/>
    <x v="3"/>
    <x v="4"/>
    <x v="5"/>
    <m/>
    <n v="1"/>
  </r>
  <r>
    <d v="2016-02-22T00:00:00"/>
    <d v="2016-03-15T00:00:00"/>
    <s v="MLB CANNES"/>
    <s v="CANNES"/>
    <s v="France"/>
    <x v="3"/>
    <x v="15"/>
    <x v="4"/>
    <m/>
    <n v="1"/>
  </r>
  <r>
    <d v="2016-02-22T00:00:00"/>
    <d v="2016-03-15T00:00:00"/>
    <s v="MLB CANNES"/>
    <s v="CANNES"/>
    <s v="France"/>
    <x v="3"/>
    <x v="5"/>
    <x v="3"/>
    <m/>
    <n v="1"/>
  </r>
  <r>
    <d v="2016-02-22T00:00:00"/>
    <d v="2016-03-15T00:00:00"/>
    <s v="MLB CANNES"/>
    <s v="CANNES"/>
    <s v="France"/>
    <x v="3"/>
    <x v="18"/>
    <x v="6"/>
    <m/>
    <n v="1"/>
  </r>
  <r>
    <d v="2016-02-22T00:00:00"/>
    <d v="2016-03-15T00:00:00"/>
    <s v="MLB CANNES"/>
    <s v="CANNES"/>
    <s v="France"/>
    <x v="3"/>
    <x v="11"/>
    <x v="3"/>
    <m/>
    <n v="1"/>
  </r>
  <r>
    <d v="2016-02-22T00:00:00"/>
    <d v="2016-03-15T00:00:00"/>
    <s v="MLB CANNES"/>
    <s v="CANNES"/>
    <s v="France"/>
    <x v="3"/>
    <x v="19"/>
    <x v="1"/>
    <m/>
    <n v="1"/>
  </r>
  <r>
    <d v="2016-02-22T00:00:00"/>
    <d v="2016-03-15T00:00:00"/>
    <s v="MLB CANNES"/>
    <s v="CANNES"/>
    <s v="France"/>
    <x v="3"/>
    <x v="12"/>
    <x v="8"/>
    <m/>
    <n v="1"/>
  </r>
  <r>
    <d v="2016-02-22T00:00:00"/>
    <d v="2016-03-15T00:00:00"/>
    <s v="MLB CANNES"/>
    <s v="CANNES"/>
    <s v="France"/>
    <x v="3"/>
    <x v="22"/>
    <x v="7"/>
    <m/>
    <n v="1"/>
  </r>
  <r>
    <d v="2016-02-22T00:00:00"/>
    <d v="2016-03-15T00:00:00"/>
    <s v="MLB CANNES"/>
    <s v="CANNES"/>
    <s v="France"/>
    <x v="4"/>
    <x v="1"/>
    <x v="4"/>
    <m/>
    <n v="1"/>
  </r>
  <r>
    <d v="2016-02-22T00:00:00"/>
    <d v="2016-03-15T00:00:00"/>
    <s v="MLB CANNES"/>
    <s v="CANNES"/>
    <s v="France"/>
    <x v="4"/>
    <x v="5"/>
    <x v="3"/>
    <m/>
    <n v="1"/>
  </r>
  <r>
    <d v="2016-02-22T00:00:00"/>
    <d v="2016-03-15T00:00:00"/>
    <s v="MLB CANNES"/>
    <s v="CANNES"/>
    <s v="France"/>
    <x v="4"/>
    <x v="16"/>
    <x v="7"/>
    <m/>
    <n v="1"/>
  </r>
  <r>
    <d v="2016-02-22T00:00:00"/>
    <d v="2016-03-15T00:00:00"/>
    <s v="MLB CANNES"/>
    <s v="CANNES"/>
    <s v="France"/>
    <x v="9"/>
    <x v="20"/>
    <x v="7"/>
    <m/>
    <n v="1"/>
  </r>
  <r>
    <d v="2016-02-22T00:00:00"/>
    <d v="2016-03-15T00:00:00"/>
    <s v="MLB CANNES"/>
    <s v="CANNES"/>
    <s v="France"/>
    <x v="9"/>
    <x v="5"/>
    <x v="3"/>
    <m/>
    <n v="1"/>
  </r>
  <r>
    <d v="2016-02-22T00:00:00"/>
    <d v="2016-03-15T00:00:00"/>
    <s v="MLB CANNES"/>
    <s v="CANNES"/>
    <s v="France"/>
    <x v="9"/>
    <x v="17"/>
    <x v="1"/>
    <m/>
    <n v="1"/>
  </r>
  <r>
    <d v="2016-02-22T00:00:00"/>
    <d v="2016-03-15T00:00:00"/>
    <s v="MLB CANNES"/>
    <s v="CANNES"/>
    <s v="France"/>
    <x v="9"/>
    <x v="13"/>
    <x v="2"/>
    <m/>
    <n v="1"/>
  </r>
  <r>
    <d v="2016-02-22T00:00:00"/>
    <d v="2016-03-15T00:00:00"/>
    <s v="MLB CANNES"/>
    <s v="CANNES"/>
    <s v="France"/>
    <x v="9"/>
    <x v="1"/>
    <x v="6"/>
    <m/>
    <n v="1"/>
  </r>
  <r>
    <d v="2016-02-22T00:00:00"/>
    <d v="2016-03-15T00:00:00"/>
    <s v="MLB CANNES"/>
    <s v="CANNES"/>
    <s v="France"/>
    <x v="10"/>
    <x v="3"/>
    <x v="9"/>
    <m/>
    <n v="1"/>
  </r>
  <r>
    <d v="2016-02-22T00:00:00"/>
    <d v="2016-03-15T00:00:00"/>
    <s v="MLB CANNES"/>
    <s v="CANNES"/>
    <s v="France"/>
    <x v="10"/>
    <x v="1"/>
    <x v="9"/>
    <m/>
    <n v="1"/>
  </r>
  <r>
    <d v="2016-02-22T00:00:00"/>
    <d v="2016-03-15T00:00:00"/>
    <s v="MLB CANNES"/>
    <s v="CANNES"/>
    <s v="France"/>
    <x v="10"/>
    <x v="8"/>
    <x v="9"/>
    <m/>
    <n v="1"/>
  </r>
  <r>
    <d v="2016-02-22T00:00:00"/>
    <d v="2016-03-15T00:00:00"/>
    <s v="MLB CANNES"/>
    <s v="CANNES"/>
    <s v="France"/>
    <x v="11"/>
    <x v="3"/>
    <x v="9"/>
    <m/>
    <n v="1"/>
  </r>
  <r>
    <d v="2016-02-22T00:00:00"/>
    <d v="2016-03-15T00:00:00"/>
    <s v="MLB CANNES"/>
    <s v="CANNES"/>
    <s v="France"/>
    <x v="12"/>
    <x v="3"/>
    <x v="9"/>
    <m/>
    <n v="1"/>
  </r>
  <r>
    <d v="2016-02-22T00:00:00"/>
    <d v="2016-03-15T00:00:00"/>
    <s v="MLB CANNES"/>
    <s v="CANNES"/>
    <s v="France"/>
    <x v="13"/>
    <x v="3"/>
    <x v="9"/>
    <m/>
    <n v="1"/>
  </r>
  <r>
    <d v="2016-02-22T00:00:00"/>
    <d v="2016-03-15T00:00:00"/>
    <s v="MLB CANNES"/>
    <s v="CANNES"/>
    <s v="France"/>
    <x v="11"/>
    <x v="1"/>
    <x v="9"/>
    <m/>
    <n v="1"/>
  </r>
  <r>
    <d v="2016-02-22T00:00:00"/>
    <d v="2016-03-15T00:00:00"/>
    <s v="MLB CANNES"/>
    <s v="CANNES"/>
    <s v="France"/>
    <x v="12"/>
    <x v="1"/>
    <x v="9"/>
    <m/>
    <n v="1"/>
  </r>
  <r>
    <d v="2016-02-22T00:00:00"/>
    <d v="2016-03-15T00:00:00"/>
    <s v="MLB CANNES"/>
    <s v="CANNES"/>
    <s v="France"/>
    <x v="13"/>
    <x v="1"/>
    <x v="9"/>
    <m/>
    <n v="1"/>
  </r>
  <r>
    <d v="2016-02-22T00:00:00"/>
    <d v="2016-03-15T00:00:00"/>
    <s v="MLB CANNES"/>
    <s v="CANNES"/>
    <s v="France"/>
    <x v="11"/>
    <x v="8"/>
    <x v="9"/>
    <m/>
    <n v="1"/>
  </r>
  <r>
    <d v="2016-02-22T00:00:00"/>
    <d v="2016-03-15T00:00:00"/>
    <s v="MLB CANNES"/>
    <s v="CANNES"/>
    <s v="France"/>
    <x v="12"/>
    <x v="8"/>
    <x v="9"/>
    <m/>
    <n v="1"/>
  </r>
  <r>
    <d v="2016-02-22T00:00:00"/>
    <d v="2016-03-15T00:00:00"/>
    <s v="MLB CANNES"/>
    <s v="CANNES"/>
    <s v="France"/>
    <x v="13"/>
    <x v="8"/>
    <x v="9"/>
    <m/>
    <n v="1"/>
  </r>
  <r>
    <d v="2016-02-22T00:00:00"/>
    <d v="2016-03-15T00:00:00"/>
    <s v="MLB NICE"/>
    <s v="NICE"/>
    <s v="France"/>
    <x v="0"/>
    <x v="3"/>
    <x v="5"/>
    <m/>
    <n v="1"/>
  </r>
  <r>
    <d v="2016-02-22T00:00:00"/>
    <d v="2016-03-15T00:00:00"/>
    <s v="MLB NICE"/>
    <s v="NICE"/>
    <s v="France"/>
    <x v="0"/>
    <x v="0"/>
    <x v="0"/>
    <m/>
    <n v="1"/>
  </r>
  <r>
    <d v="2016-02-22T00:00:00"/>
    <d v="2016-03-15T00:00:00"/>
    <s v="MLB NICE"/>
    <s v="NICE"/>
    <s v="France"/>
    <x v="0"/>
    <x v="1"/>
    <x v="1"/>
    <m/>
    <n v="1"/>
  </r>
  <r>
    <d v="2016-02-22T00:00:00"/>
    <d v="2016-03-15T00:00:00"/>
    <s v="MLB NICE"/>
    <s v="NICE"/>
    <s v="France"/>
    <x v="0"/>
    <x v="6"/>
    <x v="7"/>
    <m/>
    <n v="1"/>
  </r>
  <r>
    <d v="2016-02-22T00:00:00"/>
    <d v="2016-03-15T00:00:00"/>
    <s v="MLB NICE"/>
    <s v="NICE"/>
    <s v="France"/>
    <x v="0"/>
    <x v="14"/>
    <x v="2"/>
    <m/>
    <n v="1"/>
  </r>
  <r>
    <d v="2016-02-22T00:00:00"/>
    <d v="2016-03-15T00:00:00"/>
    <s v="MLB NICE"/>
    <s v="NICE"/>
    <s v="France"/>
    <x v="1"/>
    <x v="9"/>
    <x v="6"/>
    <m/>
    <n v="1"/>
  </r>
  <r>
    <d v="2016-02-22T00:00:00"/>
    <d v="2016-03-15T00:00:00"/>
    <s v="MLB NICE"/>
    <s v="NICE"/>
    <s v="France"/>
    <x v="1"/>
    <x v="10"/>
    <x v="7"/>
    <m/>
    <n v="1"/>
  </r>
  <r>
    <d v="2016-02-22T00:00:00"/>
    <d v="2016-03-15T00:00:00"/>
    <s v="MLB NICE"/>
    <s v="NICE"/>
    <s v="France"/>
    <x v="1"/>
    <x v="2"/>
    <x v="2"/>
    <m/>
    <n v="1"/>
  </r>
  <r>
    <d v="2016-02-22T00:00:00"/>
    <d v="2016-03-15T00:00:00"/>
    <s v="MLB NICE"/>
    <s v="NICE"/>
    <s v="France"/>
    <x v="1"/>
    <x v="1"/>
    <x v="1"/>
    <m/>
    <n v="1"/>
  </r>
  <r>
    <d v="2016-02-22T00:00:00"/>
    <d v="2016-03-15T00:00:00"/>
    <s v="MLB NICE"/>
    <s v="NICE"/>
    <s v="France"/>
    <x v="1"/>
    <x v="21"/>
    <x v="0"/>
    <m/>
    <n v="1"/>
  </r>
  <r>
    <d v="2016-02-22T00:00:00"/>
    <d v="2016-03-15T00:00:00"/>
    <s v="MLB NICE"/>
    <s v="NICE"/>
    <s v="France"/>
    <x v="2"/>
    <x v="3"/>
    <x v="2"/>
    <m/>
    <n v="1"/>
  </r>
  <r>
    <d v="2016-02-22T00:00:00"/>
    <d v="2016-03-15T00:00:00"/>
    <s v="MLB NICE"/>
    <s v="NICE"/>
    <s v="France"/>
    <x v="2"/>
    <x v="9"/>
    <x v="7"/>
    <m/>
    <n v="1"/>
  </r>
  <r>
    <d v="2016-02-22T00:00:00"/>
    <d v="2016-03-15T00:00:00"/>
    <s v="MLB NICE"/>
    <s v="NICE"/>
    <s v="France"/>
    <x v="2"/>
    <x v="1"/>
    <x v="1"/>
    <m/>
    <n v="1"/>
  </r>
  <r>
    <d v="2016-02-22T00:00:00"/>
    <d v="2016-03-15T00:00:00"/>
    <s v="MLB NICE"/>
    <s v="NICE"/>
    <s v="France"/>
    <x v="2"/>
    <x v="0"/>
    <x v="0"/>
    <m/>
    <n v="1"/>
  </r>
  <r>
    <d v="2016-02-22T00:00:00"/>
    <d v="2016-03-15T00:00:00"/>
    <s v="MLB NICE"/>
    <s v="NICE"/>
    <s v="France"/>
    <x v="2"/>
    <x v="6"/>
    <x v="1"/>
    <m/>
    <n v="1"/>
  </r>
  <r>
    <d v="2016-02-22T00:00:00"/>
    <d v="2016-03-15T00:00:00"/>
    <s v="MLB NICE"/>
    <s v="NICE"/>
    <s v="France"/>
    <x v="8"/>
    <x v="9"/>
    <x v="7"/>
    <m/>
    <n v="1"/>
  </r>
  <r>
    <d v="2016-02-22T00:00:00"/>
    <d v="2016-03-15T00:00:00"/>
    <s v="MLB NICE"/>
    <s v="NICE"/>
    <s v="France"/>
    <x v="8"/>
    <x v="9"/>
    <x v="0"/>
    <m/>
    <n v="1"/>
  </r>
  <r>
    <d v="2016-02-22T00:00:00"/>
    <d v="2016-03-15T00:00:00"/>
    <s v="MLB NICE"/>
    <s v="NICE"/>
    <s v="France"/>
    <x v="8"/>
    <x v="10"/>
    <x v="2"/>
    <m/>
    <n v="1"/>
  </r>
  <r>
    <d v="2016-02-22T00:00:00"/>
    <d v="2016-03-15T00:00:00"/>
    <s v="MLB NICE"/>
    <s v="NICE"/>
    <s v="France"/>
    <x v="8"/>
    <x v="7"/>
    <x v="1"/>
    <m/>
    <n v="1"/>
  </r>
  <r>
    <d v="2016-02-22T00:00:00"/>
    <d v="2016-03-15T00:00:00"/>
    <s v="MLB NICE"/>
    <s v="NICE"/>
    <s v="France"/>
    <x v="8"/>
    <x v="2"/>
    <x v="2"/>
    <m/>
    <n v="1"/>
  </r>
  <r>
    <d v="2016-02-22T00:00:00"/>
    <d v="2016-03-15T00:00:00"/>
    <s v="MLB NICE"/>
    <s v="NICE"/>
    <s v="France"/>
    <x v="5"/>
    <x v="3"/>
    <x v="5"/>
    <m/>
    <n v="1"/>
  </r>
  <r>
    <d v="2016-02-22T00:00:00"/>
    <d v="2016-03-15T00:00:00"/>
    <s v="MLB NICE"/>
    <s v="NICE"/>
    <s v="France"/>
    <x v="5"/>
    <x v="1"/>
    <x v="1"/>
    <m/>
    <n v="1"/>
  </r>
  <r>
    <d v="2016-02-22T00:00:00"/>
    <d v="2016-03-15T00:00:00"/>
    <s v="MLB NICE"/>
    <s v="NICE"/>
    <s v="France"/>
    <x v="5"/>
    <x v="6"/>
    <x v="0"/>
    <m/>
    <n v="1"/>
  </r>
  <r>
    <d v="2016-02-22T00:00:00"/>
    <d v="2016-03-15T00:00:00"/>
    <s v="MLB NICE"/>
    <s v="NICE"/>
    <s v="France"/>
    <x v="5"/>
    <x v="7"/>
    <x v="1"/>
    <m/>
    <n v="1"/>
  </r>
  <r>
    <d v="2016-02-22T00:00:00"/>
    <d v="2016-03-15T00:00:00"/>
    <s v="MLB NICE"/>
    <s v="NICE"/>
    <s v="France"/>
    <x v="5"/>
    <x v="9"/>
    <x v="6"/>
    <m/>
    <m/>
  </r>
  <r>
    <d v="2016-02-22T00:00:00"/>
    <d v="2016-03-15T00:00:00"/>
    <s v="MLB NICE"/>
    <s v="NICE"/>
    <s v="France"/>
    <x v="5"/>
    <x v="14"/>
    <x v="7"/>
    <m/>
    <n v="1"/>
  </r>
  <r>
    <d v="2016-02-22T00:00:00"/>
    <d v="2016-03-15T00:00:00"/>
    <s v="MLB NICE"/>
    <s v="NICE"/>
    <s v="France"/>
    <x v="5"/>
    <x v="14"/>
    <x v="3"/>
    <m/>
    <n v="1"/>
  </r>
  <r>
    <d v="2016-02-22T00:00:00"/>
    <d v="2016-03-15T00:00:00"/>
    <s v="MLB NICE"/>
    <s v="NICE"/>
    <s v="France"/>
    <x v="6"/>
    <x v="8"/>
    <x v="8"/>
    <m/>
    <n v="1"/>
  </r>
  <r>
    <d v="2016-02-22T00:00:00"/>
    <d v="2016-03-15T00:00:00"/>
    <s v="MLB NICE"/>
    <s v="NICE"/>
    <s v="France"/>
    <x v="6"/>
    <x v="8"/>
    <x v="2"/>
    <m/>
    <n v="1"/>
  </r>
  <r>
    <d v="2016-02-22T00:00:00"/>
    <d v="2016-03-15T00:00:00"/>
    <s v="MLB NICE"/>
    <s v="NICE"/>
    <s v="France"/>
    <x v="6"/>
    <x v="10"/>
    <x v="1"/>
    <m/>
    <n v="1"/>
  </r>
  <r>
    <d v="2016-02-22T00:00:00"/>
    <d v="2016-03-15T00:00:00"/>
    <s v="MLB NICE"/>
    <s v="NICE"/>
    <s v="France"/>
    <x v="6"/>
    <x v="10"/>
    <x v="5"/>
    <m/>
    <n v="1"/>
  </r>
  <r>
    <d v="2016-02-22T00:00:00"/>
    <d v="2016-03-15T00:00:00"/>
    <s v="MLB NICE"/>
    <s v="NICE"/>
    <s v="France"/>
    <x v="6"/>
    <x v="9"/>
    <x v="0"/>
    <m/>
    <n v="1"/>
  </r>
  <r>
    <d v="2016-02-22T00:00:00"/>
    <d v="2016-03-15T00:00:00"/>
    <s v="MLB NICE"/>
    <s v="NICE"/>
    <s v="France"/>
    <x v="6"/>
    <x v="9"/>
    <x v="5"/>
    <m/>
    <n v="1"/>
  </r>
  <r>
    <d v="2016-02-22T00:00:00"/>
    <d v="2016-03-15T00:00:00"/>
    <s v="MLB NICE"/>
    <s v="NICE"/>
    <s v="France"/>
    <x v="6"/>
    <x v="1"/>
    <x v="1"/>
    <m/>
    <n v="1"/>
  </r>
  <r>
    <d v="2016-02-22T00:00:00"/>
    <d v="2016-03-15T00:00:00"/>
    <s v="MLB NICE"/>
    <s v="NICE"/>
    <s v="France"/>
    <x v="6"/>
    <x v="1"/>
    <x v="6"/>
    <m/>
    <n v="1"/>
  </r>
  <r>
    <d v="2016-02-22T00:00:00"/>
    <d v="2016-03-15T00:00:00"/>
    <s v="MLB NICE"/>
    <s v="NICE"/>
    <s v="France"/>
    <x v="6"/>
    <x v="6"/>
    <x v="3"/>
    <m/>
    <n v="1"/>
  </r>
  <r>
    <d v="2016-02-22T00:00:00"/>
    <d v="2016-03-15T00:00:00"/>
    <s v="MLB NICE"/>
    <s v="NICE"/>
    <s v="France"/>
    <x v="6"/>
    <x v="6"/>
    <x v="7"/>
    <m/>
    <n v="1"/>
  </r>
  <r>
    <d v="2016-02-22T00:00:00"/>
    <d v="2016-03-15T00:00:00"/>
    <s v="MLB NICE"/>
    <s v="NICE"/>
    <s v="France"/>
    <x v="7"/>
    <x v="3"/>
    <x v="2"/>
    <m/>
    <n v="1"/>
  </r>
  <r>
    <d v="2016-02-22T00:00:00"/>
    <d v="2016-03-15T00:00:00"/>
    <s v="MLB NICE"/>
    <s v="NICE"/>
    <s v="France"/>
    <x v="7"/>
    <x v="0"/>
    <x v="8"/>
    <m/>
    <n v="1"/>
  </r>
  <r>
    <d v="2016-02-22T00:00:00"/>
    <d v="2016-03-15T00:00:00"/>
    <s v="MLB NICE"/>
    <s v="NICE"/>
    <s v="France"/>
    <x v="7"/>
    <x v="1"/>
    <x v="5"/>
    <m/>
    <n v="1"/>
  </r>
  <r>
    <d v="2016-02-22T00:00:00"/>
    <d v="2016-03-15T00:00:00"/>
    <s v="MLB NICE"/>
    <s v="NICE"/>
    <s v="France"/>
    <x v="7"/>
    <x v="9"/>
    <x v="2"/>
    <m/>
    <n v="1"/>
  </r>
  <r>
    <d v="2016-02-22T00:00:00"/>
    <d v="2016-03-15T00:00:00"/>
    <s v="MLB NICE"/>
    <s v="NICE"/>
    <s v="France"/>
    <x v="7"/>
    <x v="3"/>
    <x v="3"/>
    <m/>
    <n v="1"/>
  </r>
  <r>
    <d v="2016-02-22T00:00:00"/>
    <d v="2016-03-15T00:00:00"/>
    <s v="MLB NICE"/>
    <s v="NICE"/>
    <s v="France"/>
    <x v="7"/>
    <x v="0"/>
    <x v="7"/>
    <m/>
    <n v="1"/>
  </r>
  <r>
    <d v="2016-02-22T00:00:00"/>
    <d v="2016-03-15T00:00:00"/>
    <s v="MLB NICE"/>
    <s v="NICE"/>
    <s v="France"/>
    <x v="7"/>
    <x v="1"/>
    <x v="6"/>
    <m/>
    <n v="1"/>
  </r>
  <r>
    <d v="2016-02-22T00:00:00"/>
    <d v="2016-03-15T00:00:00"/>
    <s v="MLB NICE"/>
    <s v="NICE"/>
    <s v="France"/>
    <x v="7"/>
    <x v="9"/>
    <x v="8"/>
    <m/>
    <n v="1"/>
  </r>
  <r>
    <d v="2016-02-22T00:00:00"/>
    <d v="2016-03-15T00:00:00"/>
    <s v="MLB NICE"/>
    <s v="NICE"/>
    <s v="France"/>
    <x v="3"/>
    <x v="1"/>
    <x v="1"/>
    <m/>
    <n v="1"/>
  </r>
  <r>
    <d v="2016-02-22T00:00:00"/>
    <d v="2016-03-15T00:00:00"/>
    <s v="MLB NICE"/>
    <s v="NICE"/>
    <s v="France"/>
    <x v="3"/>
    <x v="4"/>
    <x v="5"/>
    <m/>
    <n v="1"/>
  </r>
  <r>
    <d v="2016-02-22T00:00:00"/>
    <d v="2016-03-15T00:00:00"/>
    <s v="MLB NICE"/>
    <s v="NICE"/>
    <s v="France"/>
    <x v="3"/>
    <x v="15"/>
    <x v="4"/>
    <m/>
    <n v="1"/>
  </r>
  <r>
    <d v="2016-02-22T00:00:00"/>
    <d v="2016-03-15T00:00:00"/>
    <s v="MLB NICE"/>
    <s v="NICE"/>
    <s v="France"/>
    <x v="3"/>
    <x v="5"/>
    <x v="3"/>
    <m/>
    <n v="1"/>
  </r>
  <r>
    <d v="2016-02-22T00:00:00"/>
    <d v="2016-03-15T00:00:00"/>
    <s v="MLB NICE"/>
    <s v="NICE"/>
    <s v="France"/>
    <x v="3"/>
    <x v="18"/>
    <x v="6"/>
    <m/>
    <n v="1"/>
  </r>
  <r>
    <d v="2016-02-22T00:00:00"/>
    <d v="2016-03-15T00:00:00"/>
    <s v="MLB NICE"/>
    <s v="NICE"/>
    <s v="France"/>
    <x v="3"/>
    <x v="11"/>
    <x v="3"/>
    <m/>
    <n v="1"/>
  </r>
  <r>
    <d v="2016-02-22T00:00:00"/>
    <d v="2016-03-15T00:00:00"/>
    <s v="MLB NICE"/>
    <s v="NICE"/>
    <s v="France"/>
    <x v="3"/>
    <x v="19"/>
    <x v="1"/>
    <m/>
    <n v="1"/>
  </r>
  <r>
    <d v="2016-02-22T00:00:00"/>
    <d v="2016-03-15T00:00:00"/>
    <s v="MLB NICE"/>
    <s v="NICE"/>
    <s v="France"/>
    <x v="3"/>
    <x v="12"/>
    <x v="8"/>
    <m/>
    <n v="1"/>
  </r>
  <r>
    <d v="2016-02-22T00:00:00"/>
    <d v="2016-03-15T00:00:00"/>
    <s v="MLB NICE"/>
    <s v="NICE"/>
    <s v="France"/>
    <x v="3"/>
    <x v="22"/>
    <x v="7"/>
    <m/>
    <n v="1"/>
  </r>
  <r>
    <d v="2016-02-22T00:00:00"/>
    <d v="2016-03-15T00:00:00"/>
    <s v="MLB NICE"/>
    <s v="NICE"/>
    <s v="France"/>
    <x v="4"/>
    <x v="1"/>
    <x v="4"/>
    <m/>
    <n v="1"/>
  </r>
  <r>
    <d v="2016-02-22T00:00:00"/>
    <d v="2016-03-15T00:00:00"/>
    <s v="MLB NICE"/>
    <s v="NICE"/>
    <s v="France"/>
    <x v="4"/>
    <x v="5"/>
    <x v="3"/>
    <m/>
    <n v="1"/>
  </r>
  <r>
    <d v="2016-02-22T00:00:00"/>
    <d v="2016-03-15T00:00:00"/>
    <s v="MLB NICE"/>
    <s v="NICE"/>
    <s v="France"/>
    <x v="4"/>
    <x v="16"/>
    <x v="7"/>
    <m/>
    <n v="1"/>
  </r>
  <r>
    <d v="2016-02-22T00:00:00"/>
    <d v="2016-03-15T00:00:00"/>
    <s v="MLB NICE"/>
    <s v="NICE"/>
    <s v="France"/>
    <x v="9"/>
    <x v="20"/>
    <x v="7"/>
    <m/>
    <n v="1"/>
  </r>
  <r>
    <d v="2016-02-22T00:00:00"/>
    <d v="2016-03-15T00:00:00"/>
    <s v="MLB NICE"/>
    <s v="NICE"/>
    <s v="France"/>
    <x v="9"/>
    <x v="5"/>
    <x v="3"/>
    <m/>
    <n v="1"/>
  </r>
  <r>
    <d v="2016-02-22T00:00:00"/>
    <d v="2016-03-15T00:00:00"/>
    <s v="MLB NICE"/>
    <s v="NICE"/>
    <s v="France"/>
    <x v="9"/>
    <x v="17"/>
    <x v="1"/>
    <m/>
    <n v="1"/>
  </r>
  <r>
    <d v="2016-02-22T00:00:00"/>
    <d v="2016-03-15T00:00:00"/>
    <s v="MLB NICE"/>
    <s v="NICE"/>
    <s v="France"/>
    <x v="9"/>
    <x v="13"/>
    <x v="2"/>
    <m/>
    <n v="1"/>
  </r>
  <r>
    <d v="2016-02-22T00:00:00"/>
    <d v="2016-03-15T00:00:00"/>
    <s v="MLB NICE"/>
    <s v="NICE"/>
    <s v="France"/>
    <x v="9"/>
    <x v="1"/>
    <x v="6"/>
    <m/>
    <n v="1"/>
  </r>
  <r>
    <d v="2016-02-22T00:00:00"/>
    <d v="2016-03-15T00:00:00"/>
    <s v="MLB NICE"/>
    <s v="NICE"/>
    <s v="France"/>
    <x v="10"/>
    <x v="3"/>
    <x v="9"/>
    <m/>
    <n v="1"/>
  </r>
  <r>
    <d v="2016-02-22T00:00:00"/>
    <d v="2016-03-15T00:00:00"/>
    <s v="MLB NICE"/>
    <s v="NICE"/>
    <s v="France"/>
    <x v="10"/>
    <x v="1"/>
    <x v="9"/>
    <m/>
    <n v="1"/>
  </r>
  <r>
    <d v="2016-02-22T00:00:00"/>
    <d v="2016-03-15T00:00:00"/>
    <s v="MLB NICE"/>
    <s v="NICE"/>
    <s v="France"/>
    <x v="10"/>
    <x v="8"/>
    <x v="9"/>
    <m/>
    <n v="1"/>
  </r>
  <r>
    <d v="2016-02-22T00:00:00"/>
    <d v="2016-03-15T00:00:00"/>
    <s v="MLB NICE"/>
    <s v="NICE"/>
    <s v="France"/>
    <x v="11"/>
    <x v="3"/>
    <x v="9"/>
    <m/>
    <n v="1"/>
  </r>
  <r>
    <d v="2016-02-22T00:00:00"/>
    <d v="2016-03-15T00:00:00"/>
    <s v="MLB NICE"/>
    <s v="NICE"/>
    <s v="France"/>
    <x v="12"/>
    <x v="3"/>
    <x v="9"/>
    <m/>
    <n v="1"/>
  </r>
  <r>
    <d v="2016-02-22T00:00:00"/>
    <d v="2016-03-15T00:00:00"/>
    <s v="MLB NICE"/>
    <s v="NICE"/>
    <s v="France"/>
    <x v="13"/>
    <x v="3"/>
    <x v="9"/>
    <m/>
    <n v="1"/>
  </r>
  <r>
    <d v="2016-02-22T00:00:00"/>
    <d v="2016-03-15T00:00:00"/>
    <s v="MLB NICE"/>
    <s v="NICE"/>
    <s v="France"/>
    <x v="11"/>
    <x v="1"/>
    <x v="9"/>
    <m/>
    <n v="1"/>
  </r>
  <r>
    <d v="2016-02-22T00:00:00"/>
    <d v="2016-03-15T00:00:00"/>
    <s v="MLB NICE"/>
    <s v="NICE"/>
    <s v="France"/>
    <x v="12"/>
    <x v="1"/>
    <x v="9"/>
    <m/>
    <n v="1"/>
  </r>
  <r>
    <d v="2016-02-22T00:00:00"/>
    <d v="2016-03-15T00:00:00"/>
    <s v="MLB NICE"/>
    <s v="NICE"/>
    <s v="France"/>
    <x v="13"/>
    <x v="1"/>
    <x v="9"/>
    <m/>
    <n v="1"/>
  </r>
  <r>
    <d v="2016-02-22T00:00:00"/>
    <d v="2016-03-15T00:00:00"/>
    <s v="MLB NICE"/>
    <s v="NICE"/>
    <s v="France"/>
    <x v="11"/>
    <x v="8"/>
    <x v="9"/>
    <m/>
    <n v="1"/>
  </r>
  <r>
    <d v="2016-02-22T00:00:00"/>
    <d v="2016-03-15T00:00:00"/>
    <s v="MLB NICE"/>
    <s v="NICE"/>
    <s v="France"/>
    <x v="12"/>
    <x v="8"/>
    <x v="9"/>
    <m/>
    <n v="1"/>
  </r>
  <r>
    <d v="2016-02-22T00:00:00"/>
    <d v="2016-03-15T00:00:00"/>
    <s v="MLB NICE"/>
    <s v="NICE"/>
    <s v="France"/>
    <x v="13"/>
    <x v="8"/>
    <x v="9"/>
    <m/>
    <n v="1"/>
  </r>
  <r>
    <d v="2016-02-27T00:00:00"/>
    <d v="2016-04-01T00:00:00"/>
    <s v="Shades by Hito"/>
    <s v="Juan les pins"/>
    <s v="France"/>
    <x v="1"/>
    <x v="9"/>
    <x v="6"/>
    <n v="1"/>
    <m/>
  </r>
  <r>
    <d v="2016-02-27T00:00:00"/>
    <d v="2016-04-01T00:00:00"/>
    <s v="Shades by Hito"/>
    <s v="Juan les pins"/>
    <s v="France"/>
    <x v="1"/>
    <x v="10"/>
    <x v="7"/>
    <n v="1"/>
    <m/>
  </r>
  <r>
    <d v="2016-02-27T00:00:00"/>
    <d v="2016-04-01T00:00:00"/>
    <s v="Shades by Hito"/>
    <s v="Juan les pins"/>
    <s v="France"/>
    <x v="1"/>
    <x v="1"/>
    <x v="1"/>
    <n v="1"/>
    <m/>
  </r>
  <r>
    <d v="2016-02-27T00:00:00"/>
    <d v="2016-04-01T00:00:00"/>
    <s v="Shades by Hito"/>
    <s v="Juan les pins"/>
    <s v="France"/>
    <x v="2"/>
    <x v="9"/>
    <x v="7"/>
    <n v="1"/>
    <m/>
  </r>
  <r>
    <d v="2016-02-27T00:00:00"/>
    <d v="2016-04-01T00:00:00"/>
    <s v="Shades by Hito"/>
    <s v="Juan les pins"/>
    <s v="France"/>
    <x v="2"/>
    <x v="1"/>
    <x v="1"/>
    <n v="1"/>
    <m/>
  </r>
  <r>
    <d v="2016-02-27T00:00:00"/>
    <d v="2016-04-01T00:00:00"/>
    <s v="Shades by Hito"/>
    <s v="Juan les pins"/>
    <s v="France"/>
    <x v="5"/>
    <x v="3"/>
    <x v="5"/>
    <n v="1"/>
    <m/>
  </r>
  <r>
    <d v="2016-02-27T00:00:00"/>
    <d v="2016-04-01T00:00:00"/>
    <s v="Shades by Hito"/>
    <s v="Juan les pins"/>
    <s v="France"/>
    <x v="5"/>
    <x v="9"/>
    <x v="6"/>
    <n v="1"/>
    <m/>
  </r>
  <r>
    <d v="2016-02-27T00:00:00"/>
    <d v="2016-04-01T00:00:00"/>
    <s v="Shades by Hito"/>
    <s v="Juan les pins"/>
    <s v="France"/>
    <x v="5"/>
    <x v="7"/>
    <x v="1"/>
    <n v="1"/>
    <m/>
  </r>
  <r>
    <d v="2016-02-27T00:00:00"/>
    <d v="2016-04-01T00:00:00"/>
    <s v="Shades by Hito"/>
    <s v="Juan les pins"/>
    <s v="France"/>
    <x v="5"/>
    <x v="1"/>
    <x v="5"/>
    <n v="1"/>
    <m/>
  </r>
  <r>
    <d v="2016-02-27T00:00:00"/>
    <d v="2016-04-01T00:00:00"/>
    <s v="Shades by Hito"/>
    <s v="Juan les pins"/>
    <s v="France"/>
    <x v="5"/>
    <x v="14"/>
    <x v="7"/>
    <n v="1"/>
    <m/>
  </r>
  <r>
    <d v="2016-02-27T00:00:00"/>
    <d v="2016-04-01T00:00:00"/>
    <s v="Shades by Hito"/>
    <s v="Juan les pins"/>
    <s v="France"/>
    <x v="6"/>
    <x v="10"/>
    <x v="1"/>
    <n v="1"/>
    <m/>
  </r>
  <r>
    <d v="2016-02-27T00:00:00"/>
    <d v="2016-04-01T00:00:00"/>
    <s v="Shades by Hito"/>
    <s v="Juan les pins"/>
    <s v="France"/>
    <x v="6"/>
    <x v="9"/>
    <x v="8"/>
    <n v="1"/>
    <m/>
  </r>
  <r>
    <d v="2016-02-27T00:00:00"/>
    <d v="2016-04-01T00:00:00"/>
    <s v="Shades by Hito"/>
    <s v="Juan les pins"/>
    <s v="France"/>
    <x v="6"/>
    <x v="1"/>
    <x v="6"/>
    <n v="1"/>
    <m/>
  </r>
  <r>
    <d v="2016-02-28T00:00:00"/>
    <d v="2016-04-01T00:00:00"/>
    <s v="Optica TOSCANA"/>
    <s v="Madrid"/>
    <s v="Spain"/>
    <x v="0"/>
    <x v="3"/>
    <x v="5"/>
    <m/>
    <m/>
  </r>
  <r>
    <d v="2016-02-28T00:00:00"/>
    <d v="2016-04-01T00:00:00"/>
    <s v="Optica TOSCANA"/>
    <s v="Madrid"/>
    <s v="Spain"/>
    <x v="0"/>
    <x v="0"/>
    <x v="0"/>
    <m/>
    <m/>
  </r>
  <r>
    <d v="2016-02-28T00:00:00"/>
    <d v="2016-04-01T00:00:00"/>
    <s v="Optica TOSCANA"/>
    <s v="Madrid"/>
    <s v="Spain"/>
    <x v="0"/>
    <x v="1"/>
    <x v="1"/>
    <n v="4"/>
    <m/>
  </r>
  <r>
    <d v="2016-02-28T00:00:00"/>
    <d v="2016-04-01T00:00:00"/>
    <s v="Optica TOSCANA"/>
    <s v="Madrid"/>
    <s v="Spain"/>
    <x v="0"/>
    <x v="6"/>
    <x v="7"/>
    <n v="2"/>
    <m/>
  </r>
  <r>
    <d v="2016-02-28T00:00:00"/>
    <d v="2016-04-01T00:00:00"/>
    <s v="Optica TOSCANA"/>
    <s v="Madrid"/>
    <s v="Spain"/>
    <x v="0"/>
    <x v="14"/>
    <x v="2"/>
    <n v="4"/>
    <m/>
  </r>
  <r>
    <d v="2016-02-28T00:00:00"/>
    <d v="2016-04-01T00:00:00"/>
    <s v="Optica TOSCANA"/>
    <s v="Madrid"/>
    <s v="Spain"/>
    <x v="1"/>
    <x v="9"/>
    <x v="6"/>
    <n v="4"/>
    <m/>
  </r>
  <r>
    <d v="2016-02-28T00:00:00"/>
    <d v="2016-04-01T00:00:00"/>
    <s v="Optica TOSCANA"/>
    <s v="Madrid"/>
    <s v="Spain"/>
    <x v="1"/>
    <x v="10"/>
    <x v="7"/>
    <m/>
    <m/>
  </r>
  <r>
    <d v="2016-02-28T00:00:00"/>
    <d v="2016-04-01T00:00:00"/>
    <s v="Optica TOSCANA"/>
    <s v="Madrid"/>
    <s v="Spain"/>
    <x v="1"/>
    <x v="2"/>
    <x v="2"/>
    <n v="4"/>
    <m/>
  </r>
  <r>
    <d v="2016-02-28T00:00:00"/>
    <d v="2016-04-01T00:00:00"/>
    <s v="Optica TOSCANA"/>
    <s v="Madrid"/>
    <s v="Spain"/>
    <x v="1"/>
    <x v="1"/>
    <x v="1"/>
    <n v="4"/>
    <m/>
  </r>
  <r>
    <d v="2016-02-28T00:00:00"/>
    <d v="2016-04-01T00:00:00"/>
    <s v="Optica TOSCANA"/>
    <s v="Madrid"/>
    <s v="Spain"/>
    <x v="1"/>
    <x v="21"/>
    <x v="0"/>
    <n v="2"/>
    <m/>
  </r>
  <r>
    <d v="2016-02-28T00:00:00"/>
    <d v="2016-04-01T00:00:00"/>
    <s v="Optica TOSCANA"/>
    <s v="Madrid"/>
    <s v="Spain"/>
    <x v="2"/>
    <x v="3"/>
    <x v="2"/>
    <n v="3"/>
    <m/>
  </r>
  <r>
    <d v="2016-02-28T00:00:00"/>
    <d v="2016-04-01T00:00:00"/>
    <s v="Optica TOSCANA"/>
    <s v="Madrid"/>
    <s v="Spain"/>
    <x v="2"/>
    <x v="9"/>
    <x v="7"/>
    <n v="3"/>
    <m/>
  </r>
  <r>
    <d v="2016-02-28T00:00:00"/>
    <d v="2016-04-01T00:00:00"/>
    <s v="Optica TOSCANA"/>
    <s v="Madrid"/>
    <s v="Spain"/>
    <x v="2"/>
    <x v="1"/>
    <x v="1"/>
    <n v="3"/>
    <m/>
  </r>
  <r>
    <d v="2016-02-28T00:00:00"/>
    <d v="2016-04-01T00:00:00"/>
    <s v="Optica TOSCANA"/>
    <s v="Madrid"/>
    <s v="Spain"/>
    <x v="2"/>
    <x v="0"/>
    <x v="0"/>
    <m/>
    <m/>
  </r>
  <r>
    <d v="2016-02-28T00:00:00"/>
    <d v="2016-04-01T00:00:00"/>
    <s v="Optica TOSCANA"/>
    <s v="Madrid"/>
    <s v="Spain"/>
    <x v="2"/>
    <x v="6"/>
    <x v="1"/>
    <m/>
    <m/>
  </r>
  <r>
    <d v="2016-02-28T00:00:00"/>
    <d v="2016-04-01T00:00:00"/>
    <s v="Optica TOSCANA"/>
    <s v="Madrid"/>
    <s v="Spain"/>
    <x v="8"/>
    <x v="9"/>
    <x v="0"/>
    <m/>
    <m/>
  </r>
  <r>
    <d v="2016-02-28T00:00:00"/>
    <d v="2016-04-01T00:00:00"/>
    <s v="Optica TOSCANA"/>
    <s v="Madrid"/>
    <s v="Spain"/>
    <x v="8"/>
    <x v="9"/>
    <x v="7"/>
    <n v="4"/>
    <m/>
  </r>
  <r>
    <d v="2016-02-28T00:00:00"/>
    <d v="2016-04-01T00:00:00"/>
    <s v="Optica TOSCANA"/>
    <s v="Madrid"/>
    <s v="Spain"/>
    <x v="8"/>
    <x v="10"/>
    <x v="2"/>
    <n v="4"/>
    <m/>
  </r>
  <r>
    <d v="2016-02-28T00:00:00"/>
    <d v="2016-04-01T00:00:00"/>
    <s v="Optica TOSCANA"/>
    <s v="Madrid"/>
    <s v="Spain"/>
    <x v="8"/>
    <x v="7"/>
    <x v="1"/>
    <m/>
    <m/>
  </r>
  <r>
    <d v="2016-02-28T00:00:00"/>
    <d v="2016-04-01T00:00:00"/>
    <s v="Optica TOSCANA"/>
    <s v="Madrid"/>
    <s v="Spain"/>
    <x v="8"/>
    <x v="2"/>
    <x v="2"/>
    <m/>
    <m/>
  </r>
  <r>
    <d v="2016-02-28T00:00:00"/>
    <d v="2016-04-01T00:00:00"/>
    <s v="Optica TOSCANA"/>
    <s v="Madrid"/>
    <s v="Spain"/>
    <x v="5"/>
    <x v="3"/>
    <x v="6"/>
    <m/>
    <m/>
  </r>
  <r>
    <d v="2016-02-28T00:00:00"/>
    <d v="2016-04-01T00:00:00"/>
    <s v="Optica TOSCANA"/>
    <s v="Madrid"/>
    <s v="Spain"/>
    <x v="5"/>
    <x v="3"/>
    <x v="0"/>
    <m/>
    <m/>
  </r>
  <r>
    <d v="2016-02-28T00:00:00"/>
    <d v="2016-04-01T00:00:00"/>
    <s v="Optica TOSCANA"/>
    <s v="Madrid"/>
    <s v="Spain"/>
    <x v="5"/>
    <x v="3"/>
    <x v="5"/>
    <n v="4"/>
    <m/>
  </r>
  <r>
    <d v="2016-02-28T00:00:00"/>
    <d v="2016-04-01T00:00:00"/>
    <s v="Optica TOSCANA"/>
    <s v="Madrid"/>
    <s v="Spain"/>
    <x v="5"/>
    <x v="6"/>
    <x v="0"/>
    <m/>
    <m/>
  </r>
  <r>
    <d v="2016-02-28T00:00:00"/>
    <d v="2016-04-01T00:00:00"/>
    <s v="Optica TOSCANA"/>
    <s v="Madrid"/>
    <s v="Spain"/>
    <x v="5"/>
    <x v="6"/>
    <x v="7"/>
    <m/>
    <m/>
  </r>
  <r>
    <d v="2016-02-28T00:00:00"/>
    <d v="2016-04-01T00:00:00"/>
    <s v="Optica TOSCANA"/>
    <s v="Madrid"/>
    <s v="Spain"/>
    <x v="5"/>
    <x v="6"/>
    <x v="2"/>
    <m/>
    <m/>
  </r>
  <r>
    <d v="2016-02-28T00:00:00"/>
    <d v="2016-04-01T00:00:00"/>
    <s v="Optica TOSCANA"/>
    <s v="Madrid"/>
    <s v="Spain"/>
    <x v="5"/>
    <x v="7"/>
    <x v="1"/>
    <n v="4"/>
    <m/>
  </r>
  <r>
    <d v="2016-02-28T00:00:00"/>
    <d v="2016-04-01T00:00:00"/>
    <s v="Optica TOSCANA"/>
    <s v="Madrid"/>
    <s v="Spain"/>
    <x v="5"/>
    <x v="9"/>
    <x v="6"/>
    <n v="4"/>
    <m/>
  </r>
  <r>
    <d v="2016-02-28T00:00:00"/>
    <d v="2016-04-01T00:00:00"/>
    <s v="Optica TOSCANA"/>
    <s v="Madrid"/>
    <s v="Spain"/>
    <x v="5"/>
    <x v="9"/>
    <x v="5"/>
    <m/>
    <m/>
  </r>
  <r>
    <d v="2016-02-28T00:00:00"/>
    <d v="2016-04-01T00:00:00"/>
    <s v="Optica TOSCANA"/>
    <s v="Madrid"/>
    <s v="Spain"/>
    <x v="5"/>
    <x v="9"/>
    <x v="8"/>
    <m/>
    <m/>
  </r>
  <r>
    <d v="2016-02-28T00:00:00"/>
    <d v="2016-04-01T00:00:00"/>
    <s v="Optica TOSCANA"/>
    <s v="Madrid"/>
    <s v="Spain"/>
    <x v="5"/>
    <x v="1"/>
    <x v="1"/>
    <n v="4"/>
    <m/>
  </r>
  <r>
    <d v="2016-02-28T00:00:00"/>
    <d v="2016-04-01T00:00:00"/>
    <s v="Optica TOSCANA"/>
    <s v="Madrid"/>
    <s v="Spain"/>
    <x v="5"/>
    <x v="1"/>
    <x v="10"/>
    <m/>
    <m/>
  </r>
  <r>
    <d v="2016-02-28T00:00:00"/>
    <d v="2016-04-01T00:00:00"/>
    <s v="Optica TOSCANA"/>
    <s v="Madrid"/>
    <s v="Spain"/>
    <x v="5"/>
    <x v="1"/>
    <x v="5"/>
    <m/>
    <m/>
  </r>
  <r>
    <d v="2016-02-28T00:00:00"/>
    <d v="2016-04-01T00:00:00"/>
    <s v="Optica TOSCANA"/>
    <s v="Madrid"/>
    <s v="Spain"/>
    <x v="5"/>
    <x v="14"/>
    <x v="6"/>
    <m/>
    <m/>
  </r>
  <r>
    <d v="2016-02-28T00:00:00"/>
    <d v="2016-04-01T00:00:00"/>
    <s v="Optica TOSCANA"/>
    <s v="Madrid"/>
    <s v="Spain"/>
    <x v="5"/>
    <x v="14"/>
    <x v="7"/>
    <m/>
    <m/>
  </r>
  <r>
    <d v="2016-02-28T00:00:00"/>
    <d v="2016-04-01T00:00:00"/>
    <s v="Optica TOSCANA"/>
    <s v="Madrid"/>
    <s v="Spain"/>
    <x v="5"/>
    <x v="14"/>
    <x v="3"/>
    <m/>
    <m/>
  </r>
  <r>
    <d v="2016-02-28T00:00:00"/>
    <d v="2016-04-01T00:00:00"/>
    <s v="Optica TOSCANA"/>
    <s v="Madrid"/>
    <s v="Spain"/>
    <x v="5"/>
    <x v="14"/>
    <x v="2"/>
    <m/>
    <m/>
  </r>
  <r>
    <d v="2016-02-28T00:00:00"/>
    <d v="2016-04-01T00:00:00"/>
    <s v="Optica TOSCANA"/>
    <s v="Madrid"/>
    <s v="Spain"/>
    <x v="6"/>
    <x v="8"/>
    <x v="5"/>
    <m/>
    <m/>
  </r>
  <r>
    <d v="2016-02-28T00:00:00"/>
    <d v="2016-04-01T00:00:00"/>
    <s v="Optica TOSCANA"/>
    <s v="Madrid"/>
    <s v="Spain"/>
    <x v="6"/>
    <x v="8"/>
    <x v="8"/>
    <m/>
    <m/>
  </r>
  <r>
    <d v="2016-02-28T00:00:00"/>
    <d v="2016-04-01T00:00:00"/>
    <s v="Optica TOSCANA"/>
    <s v="Madrid"/>
    <s v="Spain"/>
    <x v="6"/>
    <x v="8"/>
    <x v="2"/>
    <n v="4"/>
    <m/>
  </r>
  <r>
    <d v="2016-02-28T00:00:00"/>
    <d v="2016-04-01T00:00:00"/>
    <s v="Optica TOSCANA"/>
    <s v="Madrid"/>
    <s v="Spain"/>
    <x v="6"/>
    <x v="10"/>
    <x v="1"/>
    <n v="4"/>
    <m/>
  </r>
  <r>
    <d v="2016-02-28T00:00:00"/>
    <d v="2016-04-01T00:00:00"/>
    <s v="Optica TOSCANA"/>
    <s v="Madrid"/>
    <s v="Spain"/>
    <x v="6"/>
    <x v="10"/>
    <x v="5"/>
    <m/>
    <m/>
  </r>
  <r>
    <d v="2016-02-28T00:00:00"/>
    <d v="2016-04-01T00:00:00"/>
    <s v="Optica TOSCANA"/>
    <s v="Madrid"/>
    <s v="Spain"/>
    <x v="6"/>
    <x v="9"/>
    <x v="0"/>
    <m/>
    <m/>
  </r>
  <r>
    <d v="2016-02-28T00:00:00"/>
    <d v="2016-04-01T00:00:00"/>
    <s v="Optica TOSCANA"/>
    <s v="Madrid"/>
    <s v="Spain"/>
    <x v="6"/>
    <x v="9"/>
    <x v="5"/>
    <m/>
    <m/>
  </r>
  <r>
    <d v="2016-02-28T00:00:00"/>
    <d v="2016-04-01T00:00:00"/>
    <s v="Optica TOSCANA"/>
    <s v="Madrid"/>
    <s v="Spain"/>
    <x v="6"/>
    <x v="9"/>
    <x v="8"/>
    <n v="4"/>
    <m/>
  </r>
  <r>
    <d v="2016-02-28T00:00:00"/>
    <d v="2016-04-01T00:00:00"/>
    <s v="Optica TOSCANA"/>
    <s v="Madrid"/>
    <s v="Spain"/>
    <x v="6"/>
    <x v="1"/>
    <x v="6"/>
    <m/>
    <m/>
  </r>
  <r>
    <d v="2016-02-28T00:00:00"/>
    <d v="2016-04-01T00:00:00"/>
    <s v="Optica TOSCANA"/>
    <s v="Madrid"/>
    <s v="Spain"/>
    <x v="6"/>
    <x v="1"/>
    <x v="1"/>
    <n v="4"/>
    <m/>
  </r>
  <r>
    <d v="2016-02-28T00:00:00"/>
    <d v="2016-04-01T00:00:00"/>
    <s v="Optica TOSCANA"/>
    <s v="Madrid"/>
    <s v="Spain"/>
    <x v="6"/>
    <x v="1"/>
    <x v="5"/>
    <m/>
    <m/>
  </r>
  <r>
    <d v="2016-02-28T00:00:00"/>
    <d v="2016-04-01T00:00:00"/>
    <s v="Optica TOSCANA"/>
    <s v="Madrid"/>
    <s v="Spain"/>
    <x v="6"/>
    <x v="6"/>
    <x v="0"/>
    <m/>
    <m/>
  </r>
  <r>
    <d v="2016-02-28T00:00:00"/>
    <d v="2016-04-01T00:00:00"/>
    <s v="Optica TOSCANA"/>
    <s v="Madrid"/>
    <s v="Spain"/>
    <x v="6"/>
    <x v="6"/>
    <x v="7"/>
    <m/>
    <m/>
  </r>
  <r>
    <d v="2016-02-28T00:00:00"/>
    <d v="2016-04-01T00:00:00"/>
    <s v="Optica TOSCANA"/>
    <s v="Madrid"/>
    <s v="Spain"/>
    <x v="6"/>
    <x v="6"/>
    <x v="3"/>
    <m/>
    <m/>
  </r>
  <r>
    <d v="2016-02-28T00:00:00"/>
    <d v="2016-04-01T00:00:00"/>
    <s v="Optica TOSCANA"/>
    <s v="Madrid"/>
    <s v="Spain"/>
    <x v="7"/>
    <x v="3"/>
    <x v="0"/>
    <m/>
    <m/>
  </r>
  <r>
    <d v="2016-02-28T00:00:00"/>
    <d v="2016-04-01T00:00:00"/>
    <s v="Optica TOSCANA"/>
    <s v="Madrid"/>
    <s v="Spain"/>
    <x v="7"/>
    <x v="3"/>
    <x v="3"/>
    <n v="4"/>
    <m/>
  </r>
  <r>
    <d v="2016-02-28T00:00:00"/>
    <d v="2016-04-01T00:00:00"/>
    <s v="Optica TOSCANA"/>
    <s v="Madrid"/>
    <s v="Spain"/>
    <x v="7"/>
    <x v="3"/>
    <x v="2"/>
    <m/>
    <m/>
  </r>
  <r>
    <d v="2016-02-28T00:00:00"/>
    <d v="2016-04-01T00:00:00"/>
    <s v="Optica TOSCANA"/>
    <s v="Madrid"/>
    <s v="Spain"/>
    <x v="7"/>
    <x v="0"/>
    <x v="1"/>
    <n v="4"/>
    <m/>
  </r>
  <r>
    <d v="2016-02-28T00:00:00"/>
    <d v="2016-04-01T00:00:00"/>
    <s v="Optica TOSCANA"/>
    <s v="Madrid"/>
    <s v="Spain"/>
    <x v="7"/>
    <x v="0"/>
    <x v="7"/>
    <m/>
    <m/>
  </r>
  <r>
    <d v="2016-02-28T00:00:00"/>
    <d v="2016-04-01T00:00:00"/>
    <s v="Optica TOSCANA"/>
    <s v="Madrid"/>
    <s v="Spain"/>
    <x v="7"/>
    <x v="0"/>
    <x v="8"/>
    <m/>
    <m/>
  </r>
  <r>
    <d v="2016-02-28T00:00:00"/>
    <d v="2016-04-01T00:00:00"/>
    <s v="Optica TOSCANA"/>
    <s v="Madrid"/>
    <s v="Spain"/>
    <x v="7"/>
    <x v="1"/>
    <x v="6"/>
    <n v="4"/>
    <m/>
  </r>
  <r>
    <d v="2016-02-28T00:00:00"/>
    <d v="2016-04-01T00:00:00"/>
    <s v="Optica TOSCANA"/>
    <s v="Madrid"/>
    <s v="Spain"/>
    <x v="7"/>
    <x v="1"/>
    <x v="5"/>
    <m/>
    <m/>
  </r>
  <r>
    <d v="2016-02-28T00:00:00"/>
    <d v="2016-04-01T00:00:00"/>
    <s v="Optica TOSCANA"/>
    <s v="Madrid"/>
    <s v="Spain"/>
    <x v="7"/>
    <x v="1"/>
    <x v="8"/>
    <n v="4"/>
    <m/>
  </r>
  <r>
    <d v="2016-02-28T00:00:00"/>
    <d v="2016-04-01T00:00:00"/>
    <s v="Optica TOSCANA"/>
    <s v="Madrid"/>
    <s v="Spain"/>
    <x v="7"/>
    <x v="9"/>
    <x v="5"/>
    <m/>
    <m/>
  </r>
  <r>
    <d v="2016-02-28T00:00:00"/>
    <d v="2016-04-01T00:00:00"/>
    <s v="Optica TOSCANA"/>
    <s v="Madrid"/>
    <s v="Spain"/>
    <x v="7"/>
    <x v="9"/>
    <x v="8"/>
    <m/>
    <m/>
  </r>
  <r>
    <d v="2016-02-28T00:00:00"/>
    <d v="2016-04-01T00:00:00"/>
    <s v="Optica TOSCANA"/>
    <s v="Madrid"/>
    <s v="Spain"/>
    <x v="7"/>
    <x v="9"/>
    <x v="2"/>
    <n v="4"/>
    <m/>
  </r>
  <r>
    <d v="2016-02-28T00:00:00"/>
    <d v="2016-04-01T00:00:00"/>
    <s v="Optica TOSCANA"/>
    <s v="Madrid"/>
    <s v="Spain"/>
    <x v="3"/>
    <x v="1"/>
    <x v="1"/>
    <m/>
    <m/>
  </r>
  <r>
    <d v="2016-02-28T00:00:00"/>
    <d v="2016-04-01T00:00:00"/>
    <s v="Optica TOSCANA"/>
    <s v="Madrid"/>
    <s v="Spain"/>
    <x v="3"/>
    <x v="4"/>
    <x v="1"/>
    <n v="4"/>
    <m/>
  </r>
  <r>
    <d v="2016-02-28T00:00:00"/>
    <d v="2016-04-01T00:00:00"/>
    <s v="Optica TOSCANA"/>
    <s v="Madrid"/>
    <s v="Spain"/>
    <x v="3"/>
    <x v="15"/>
    <x v="4"/>
    <n v="4"/>
    <m/>
  </r>
  <r>
    <d v="2016-02-28T00:00:00"/>
    <d v="2016-04-01T00:00:00"/>
    <s v="Optica TOSCANA"/>
    <s v="Madrid"/>
    <s v="Spain"/>
    <x v="3"/>
    <x v="5"/>
    <x v="3"/>
    <n v="4"/>
    <m/>
  </r>
  <r>
    <d v="2016-02-28T00:00:00"/>
    <d v="2016-04-01T00:00:00"/>
    <s v="Optica TOSCANA"/>
    <s v="Madrid"/>
    <s v="Spain"/>
    <x v="3"/>
    <x v="18"/>
    <x v="6"/>
    <m/>
    <m/>
  </r>
  <r>
    <d v="2016-02-28T00:00:00"/>
    <d v="2016-04-01T00:00:00"/>
    <s v="Optica TOSCANA"/>
    <s v="Madrid"/>
    <s v="Spain"/>
    <x v="3"/>
    <x v="11"/>
    <x v="3"/>
    <n v="4"/>
    <m/>
  </r>
  <r>
    <d v="2016-02-28T00:00:00"/>
    <d v="2016-04-01T00:00:00"/>
    <s v="Optica TOSCANA"/>
    <s v="Madrid"/>
    <s v="Spain"/>
    <x v="3"/>
    <x v="19"/>
    <x v="1"/>
    <m/>
    <m/>
  </r>
  <r>
    <d v="2016-02-28T00:00:00"/>
    <d v="2016-04-01T00:00:00"/>
    <s v="Optica TOSCANA"/>
    <s v="Madrid"/>
    <s v="Spain"/>
    <x v="3"/>
    <x v="12"/>
    <x v="8"/>
    <m/>
    <m/>
  </r>
  <r>
    <d v="2016-02-28T00:00:00"/>
    <d v="2016-04-01T00:00:00"/>
    <s v="Optica TOSCANA"/>
    <s v="Madrid"/>
    <s v="Spain"/>
    <x v="3"/>
    <x v="22"/>
    <x v="7"/>
    <m/>
    <m/>
  </r>
  <r>
    <d v="2016-02-28T00:00:00"/>
    <d v="2016-04-01T00:00:00"/>
    <s v="Optica TOSCANA"/>
    <s v="Madrid"/>
    <s v="Spain"/>
    <x v="4"/>
    <x v="1"/>
    <x v="4"/>
    <n v="4"/>
    <m/>
  </r>
  <r>
    <d v="2016-02-28T00:00:00"/>
    <d v="2016-04-01T00:00:00"/>
    <s v="Optica TOSCANA"/>
    <s v="Madrid"/>
    <s v="Spain"/>
    <x v="4"/>
    <x v="5"/>
    <x v="3"/>
    <n v="4"/>
    <m/>
  </r>
  <r>
    <d v="2016-02-28T00:00:00"/>
    <d v="2016-04-01T00:00:00"/>
    <s v="Optica TOSCANA"/>
    <s v="Madrid"/>
    <s v="Spain"/>
    <x v="4"/>
    <x v="16"/>
    <x v="7"/>
    <n v="2"/>
    <m/>
  </r>
  <r>
    <d v="2016-02-28T00:00:00"/>
    <d v="2016-04-01T00:00:00"/>
    <s v="Optica TOSCANA"/>
    <s v="Madrid"/>
    <s v="Spain"/>
    <x v="9"/>
    <x v="20"/>
    <x v="7"/>
    <n v="4"/>
    <m/>
  </r>
  <r>
    <d v="2016-02-28T00:00:00"/>
    <d v="2016-04-01T00:00:00"/>
    <s v="Optica TOSCANA"/>
    <s v="Madrid"/>
    <s v="Spain"/>
    <x v="9"/>
    <x v="5"/>
    <x v="3"/>
    <n v="4"/>
    <m/>
  </r>
  <r>
    <d v="2016-02-28T00:00:00"/>
    <d v="2016-04-01T00:00:00"/>
    <s v="Optica TOSCANA"/>
    <s v="Madrid"/>
    <s v="Spain"/>
    <x v="9"/>
    <x v="17"/>
    <x v="1"/>
    <n v="2"/>
    <m/>
  </r>
  <r>
    <d v="2016-02-28T00:00:00"/>
    <d v="2016-04-01T00:00:00"/>
    <s v="Optica TOSCANA"/>
    <s v="Madrid"/>
    <s v="Spain"/>
    <x v="9"/>
    <x v="13"/>
    <x v="2"/>
    <m/>
    <m/>
  </r>
  <r>
    <d v="2016-02-28T00:00:00"/>
    <d v="2016-04-01T00:00:00"/>
    <s v="Optica TOSCANA"/>
    <s v="Madrid"/>
    <s v="Spain"/>
    <x v="9"/>
    <x v="1"/>
    <x v="6"/>
    <n v="4"/>
    <m/>
  </r>
  <r>
    <d v="2016-02-28T00:00:00"/>
    <d v="2016-04-01T00:00:00"/>
    <s v="Optica TOSCANA"/>
    <s v="Madrid"/>
    <s v="Spain"/>
    <x v="10"/>
    <x v="3"/>
    <x v="9"/>
    <m/>
    <m/>
  </r>
  <r>
    <d v="2016-02-28T00:00:00"/>
    <d v="2016-04-01T00:00:00"/>
    <s v="Optica TOSCANA"/>
    <s v="Madrid"/>
    <s v="Spain"/>
    <x v="10"/>
    <x v="1"/>
    <x v="9"/>
    <n v="1"/>
    <m/>
  </r>
  <r>
    <d v="2016-02-28T00:00:00"/>
    <d v="2016-04-01T00:00:00"/>
    <s v="Optica TOSCANA"/>
    <s v="Madrid"/>
    <s v="Spain"/>
    <x v="10"/>
    <x v="8"/>
    <x v="9"/>
    <n v="1"/>
    <m/>
  </r>
  <r>
    <d v="2016-02-28T00:00:00"/>
    <d v="2016-04-01T00:00:00"/>
    <s v="Optica TOSCANA"/>
    <s v="Madrid"/>
    <s v="Spain"/>
    <x v="11"/>
    <x v="3"/>
    <x v="9"/>
    <m/>
    <m/>
  </r>
  <r>
    <d v="2016-02-28T00:00:00"/>
    <d v="2016-04-01T00:00:00"/>
    <s v="Optica TOSCANA"/>
    <s v="Madrid"/>
    <s v="Spain"/>
    <x v="12"/>
    <x v="3"/>
    <x v="9"/>
    <m/>
    <m/>
  </r>
  <r>
    <d v="2016-02-28T00:00:00"/>
    <d v="2016-04-01T00:00:00"/>
    <s v="Optica TOSCANA"/>
    <s v="Madrid"/>
    <s v="Spain"/>
    <x v="13"/>
    <x v="3"/>
    <x v="9"/>
    <m/>
    <m/>
  </r>
  <r>
    <d v="2016-02-28T00:00:00"/>
    <d v="2016-04-01T00:00:00"/>
    <s v="Optica TOSCANA"/>
    <s v="Madrid"/>
    <s v="Spain"/>
    <x v="11"/>
    <x v="1"/>
    <x v="9"/>
    <n v="1"/>
    <m/>
  </r>
  <r>
    <d v="2016-02-28T00:00:00"/>
    <d v="2016-04-01T00:00:00"/>
    <s v="Optica TOSCANA"/>
    <s v="Madrid"/>
    <s v="Spain"/>
    <x v="12"/>
    <x v="1"/>
    <x v="9"/>
    <n v="1"/>
    <m/>
  </r>
  <r>
    <d v="2016-02-28T00:00:00"/>
    <d v="2016-04-01T00:00:00"/>
    <s v="Optica TOSCANA"/>
    <s v="Madrid"/>
    <s v="Spain"/>
    <x v="13"/>
    <x v="1"/>
    <x v="9"/>
    <n v="1"/>
    <m/>
  </r>
  <r>
    <d v="2016-02-28T00:00:00"/>
    <d v="2016-04-01T00:00:00"/>
    <s v="Optica TOSCANA"/>
    <s v="Madrid"/>
    <s v="Spain"/>
    <x v="11"/>
    <x v="8"/>
    <x v="9"/>
    <n v="1"/>
    <m/>
  </r>
  <r>
    <d v="2016-02-28T00:00:00"/>
    <d v="2016-04-01T00:00:00"/>
    <s v="Optica TOSCANA"/>
    <s v="Madrid"/>
    <s v="Spain"/>
    <x v="12"/>
    <x v="8"/>
    <x v="9"/>
    <n v="1"/>
    <m/>
  </r>
  <r>
    <d v="2016-02-28T00:00:00"/>
    <d v="2016-04-01T00:00:00"/>
    <s v="Optica TOSCANA"/>
    <s v="Madrid"/>
    <s v="Spain"/>
    <x v="13"/>
    <x v="8"/>
    <x v="9"/>
    <n v="1"/>
    <m/>
  </r>
  <r>
    <d v="2016-02-28T00:00:00"/>
    <d v="2016-03-15T00:00:00"/>
    <s v="RAMASSIA"/>
    <s v="BROOKLYN"/>
    <s v="US"/>
    <x v="1"/>
    <x v="9"/>
    <x v="6"/>
    <n v="1"/>
    <m/>
  </r>
  <r>
    <d v="2016-02-28T00:00:00"/>
    <d v="2016-03-15T00:00:00"/>
    <s v="RAMASSIA"/>
    <s v="BROOKLYN"/>
    <s v="US"/>
    <x v="1"/>
    <x v="2"/>
    <x v="2"/>
    <n v="1"/>
    <m/>
  </r>
  <r>
    <d v="2016-02-28T00:00:00"/>
    <d v="2016-03-15T00:00:00"/>
    <s v="RAMASSIA"/>
    <s v="BROOKLYN"/>
    <s v="US"/>
    <x v="2"/>
    <x v="9"/>
    <x v="7"/>
    <n v="1"/>
    <m/>
  </r>
  <r>
    <d v="2016-02-28T00:00:00"/>
    <d v="2016-03-15T00:00:00"/>
    <s v="RAMASSIA"/>
    <s v="BROOKLYN"/>
    <s v="US"/>
    <x v="2"/>
    <x v="0"/>
    <x v="0"/>
    <n v="1"/>
    <m/>
  </r>
  <r>
    <d v="2016-02-28T00:00:00"/>
    <d v="2016-03-15T00:00:00"/>
    <s v="RAMASSIA"/>
    <s v="BROOKLYN"/>
    <s v="US"/>
    <x v="8"/>
    <x v="9"/>
    <x v="0"/>
    <n v="1"/>
    <m/>
  </r>
  <r>
    <d v="2016-02-28T00:00:00"/>
    <d v="2016-03-15T00:00:00"/>
    <s v="RAMASSIA"/>
    <s v="BROOKLYN"/>
    <s v="US"/>
    <x v="8"/>
    <x v="2"/>
    <x v="2"/>
    <n v="1"/>
    <m/>
  </r>
  <r>
    <d v="2016-02-28T00:00:00"/>
    <d v="2016-03-15T00:00:00"/>
    <s v="RAMASSIA"/>
    <s v="BROOKLYN"/>
    <s v="US"/>
    <x v="5"/>
    <x v="3"/>
    <x v="0"/>
    <n v="1"/>
    <m/>
  </r>
  <r>
    <d v="2016-02-28T00:00:00"/>
    <d v="2016-03-15T00:00:00"/>
    <s v="RAMASSIA"/>
    <s v="BROOKLYN"/>
    <s v="US"/>
    <x v="5"/>
    <x v="6"/>
    <x v="7"/>
    <n v="1"/>
    <m/>
  </r>
  <r>
    <d v="2016-02-28T00:00:00"/>
    <d v="2016-03-15T00:00:00"/>
    <s v="RAMASSIA"/>
    <s v="BROOKLYN"/>
    <s v="US"/>
    <x v="5"/>
    <x v="9"/>
    <x v="6"/>
    <n v="1"/>
    <m/>
  </r>
  <r>
    <d v="2016-02-28T00:00:00"/>
    <d v="2016-03-15T00:00:00"/>
    <s v="RAMASSIA"/>
    <s v="BROOKLYN"/>
    <s v="US"/>
    <x v="5"/>
    <x v="1"/>
    <x v="5"/>
    <n v="1"/>
    <m/>
  </r>
  <r>
    <d v="2016-02-28T00:00:00"/>
    <d v="2016-03-15T00:00:00"/>
    <s v="RAMASSIA"/>
    <s v="BROOKLYN"/>
    <s v="US"/>
    <x v="6"/>
    <x v="9"/>
    <x v="8"/>
    <n v="1"/>
    <m/>
  </r>
  <r>
    <d v="2016-02-28T00:00:00"/>
    <d v="2016-03-15T00:00:00"/>
    <s v="RAMASSIA"/>
    <s v="BROOKLYN"/>
    <s v="US"/>
    <x v="6"/>
    <x v="1"/>
    <x v="5"/>
    <n v="1"/>
    <m/>
  </r>
  <r>
    <d v="2016-02-28T00:00:00"/>
    <d v="2016-03-15T00:00:00"/>
    <s v="RAMASSIA"/>
    <s v="BROOKLYN"/>
    <s v="US"/>
    <x v="7"/>
    <x v="1"/>
    <x v="5"/>
    <n v="1"/>
    <m/>
  </r>
  <r>
    <d v="2016-02-28T00:00:00"/>
    <d v="2016-03-15T00:00:00"/>
    <s v="RAMASSIA"/>
    <s v="BROOKLYN"/>
    <s v="US"/>
    <x v="7"/>
    <x v="9"/>
    <x v="5"/>
    <n v="1"/>
    <m/>
  </r>
  <r>
    <d v="2016-02-28T00:00:00"/>
    <d v="2016-03-15T00:00:00"/>
    <s v="RAMASSIA"/>
    <s v="BROOKLYN"/>
    <s v="US"/>
    <x v="7"/>
    <x v="9"/>
    <x v="2"/>
    <n v="1"/>
    <m/>
  </r>
  <r>
    <d v="2016-02-29T00:00:00"/>
    <d v="2016-03-15T00:00:00"/>
    <s v="SOMERS OPTIEK"/>
    <s v="ANVERS"/>
    <s v="Belgique"/>
    <x v="0"/>
    <x v="3"/>
    <x v="5"/>
    <n v="1"/>
    <m/>
  </r>
  <r>
    <d v="2016-02-29T00:00:00"/>
    <d v="2016-03-15T00:00:00"/>
    <s v="SOMERS OPTIEK"/>
    <s v="ANVERS"/>
    <s v="Belgique"/>
    <x v="0"/>
    <x v="0"/>
    <x v="0"/>
    <n v="1"/>
    <m/>
  </r>
  <r>
    <d v="2016-02-29T00:00:00"/>
    <d v="2016-03-15T00:00:00"/>
    <s v="SOMERS OPTIEK"/>
    <s v="ANVERS"/>
    <s v="Belgique"/>
    <x v="0"/>
    <x v="1"/>
    <x v="1"/>
    <n v="1"/>
    <m/>
  </r>
  <r>
    <d v="2016-02-29T00:00:00"/>
    <d v="2016-03-15T00:00:00"/>
    <s v="SOMERS OPTIEK"/>
    <s v="ANVERS"/>
    <s v="Belgique"/>
    <x v="0"/>
    <x v="6"/>
    <x v="7"/>
    <n v="1"/>
    <m/>
  </r>
  <r>
    <d v="2016-02-29T00:00:00"/>
    <d v="2016-03-15T00:00:00"/>
    <s v="SOMERS OPTIEK"/>
    <s v="ANVERS"/>
    <s v="Belgique"/>
    <x v="1"/>
    <x v="9"/>
    <x v="6"/>
    <n v="1"/>
    <m/>
  </r>
  <r>
    <d v="2016-02-29T00:00:00"/>
    <d v="2016-03-15T00:00:00"/>
    <s v="SOMERS OPTIEK"/>
    <s v="ANVERS"/>
    <s v="Belgique"/>
    <x v="1"/>
    <x v="2"/>
    <x v="2"/>
    <n v="1"/>
    <m/>
  </r>
  <r>
    <d v="2016-02-29T00:00:00"/>
    <d v="2016-03-15T00:00:00"/>
    <s v="SOMERS OPTIEK"/>
    <s v="ANVERS"/>
    <s v="Belgique"/>
    <x v="1"/>
    <x v="1"/>
    <x v="1"/>
    <n v="1"/>
    <m/>
  </r>
  <r>
    <d v="2016-02-29T00:00:00"/>
    <d v="2016-03-15T00:00:00"/>
    <s v="SOMERS OPTIEK"/>
    <s v="ANVERS"/>
    <s v="Belgique"/>
    <x v="1"/>
    <x v="21"/>
    <x v="0"/>
    <n v="1"/>
    <m/>
  </r>
  <r>
    <d v="2016-02-29T00:00:00"/>
    <d v="2016-03-15T00:00:00"/>
    <s v="SOMERS OPTIEK"/>
    <s v="ANVERS"/>
    <s v="Belgique"/>
    <x v="5"/>
    <x v="9"/>
    <x v="5"/>
    <n v="1"/>
    <m/>
  </r>
  <r>
    <d v="2016-02-29T00:00:00"/>
    <d v="2016-03-15T00:00:00"/>
    <s v="SOMERS OPTIEK"/>
    <s v="ANVERS"/>
    <s v="Belgique"/>
    <x v="5"/>
    <x v="9"/>
    <x v="8"/>
    <n v="1"/>
    <m/>
  </r>
  <r>
    <d v="2016-02-29T00:00:00"/>
    <d v="2016-03-15T00:00:00"/>
    <s v="SOMERS OPTIEK"/>
    <s v="ANVERS"/>
    <s v="Belgique"/>
    <x v="5"/>
    <x v="1"/>
    <x v="6"/>
    <n v="1"/>
    <m/>
  </r>
  <r>
    <d v="2016-02-29T00:00:00"/>
    <d v="2016-03-15T00:00:00"/>
    <s v="SOMERS OPTIEK"/>
    <s v="ANVERS"/>
    <s v="Belgique"/>
    <x v="5"/>
    <x v="1"/>
    <x v="1"/>
    <n v="1"/>
    <m/>
  </r>
  <r>
    <d v="2016-02-29T00:00:00"/>
    <d v="2016-03-15T00:00:00"/>
    <s v="SOMERS OPTIEK"/>
    <s v="ANVERS"/>
    <s v="Belgique"/>
    <x v="6"/>
    <x v="9"/>
    <x v="8"/>
    <n v="1"/>
    <m/>
  </r>
  <r>
    <d v="2016-02-29T00:00:00"/>
    <d v="2016-03-15T00:00:00"/>
    <s v="SOMERS OPTIEK"/>
    <s v="ANVERS"/>
    <s v="Belgique"/>
    <x v="6"/>
    <x v="1"/>
    <x v="6"/>
    <n v="1"/>
    <m/>
  </r>
  <r>
    <d v="2016-02-29T00:00:00"/>
    <d v="2016-03-15T00:00:00"/>
    <s v="SOMERS OPTIEK"/>
    <s v="ANVERS"/>
    <s v="Belgique"/>
    <x v="6"/>
    <x v="1"/>
    <x v="5"/>
    <n v="1"/>
    <m/>
  </r>
  <r>
    <d v="2016-02-29T00:00:00"/>
    <d v="2016-03-15T00:00:00"/>
    <s v="SOMERS OPTIEK"/>
    <s v="ANVERS"/>
    <s v="Belgique"/>
    <x v="6"/>
    <x v="6"/>
    <x v="0"/>
    <n v="1"/>
    <m/>
  </r>
  <r>
    <m/>
    <m/>
    <m/>
    <m/>
    <m/>
    <x v="14"/>
    <x v="23"/>
    <x v="1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gridDropZones="1" multipleFieldFilters="0">
  <location ref="P3:AB84" firstHeaderRow="1" firstDataRow="2" firstDataCol="1"/>
  <pivotFields count="10">
    <pivotField showAll="0" defaultSubtotal="0"/>
    <pivotField showAll="0" defaultSubtotal="0"/>
    <pivotField showAll="0"/>
    <pivotField showAll="0"/>
    <pivotField showAll="0"/>
    <pivotField axis="axisRow" showAll="0">
      <items count="16">
        <item x="1"/>
        <item x="0"/>
        <item x="4"/>
        <item x="6"/>
        <item x="2"/>
        <item x="3"/>
        <item x="5"/>
        <item x="9"/>
        <item x="7"/>
        <item x="8"/>
        <item x="14"/>
        <item n="Verne II2" x="11"/>
        <item x="12"/>
        <item x="13"/>
        <item x="10"/>
        <item t="default"/>
      </items>
    </pivotField>
    <pivotField axis="axisRow" showAll="0">
      <items count="25">
        <item x="11"/>
        <item x="9"/>
        <item x="5"/>
        <item x="6"/>
        <item x="2"/>
        <item x="12"/>
        <item x="1"/>
        <item x="10"/>
        <item x="13"/>
        <item x="3"/>
        <item x="23"/>
        <item x="14"/>
        <item x="15"/>
        <item x="16"/>
        <item x="17"/>
        <item x="18"/>
        <item x="19"/>
        <item x="20"/>
        <item x="21"/>
        <item n="Noir brossé2" x="4"/>
        <item n="Noir pailleté2" x="7"/>
        <item n="Champagne satiné2" x="8"/>
        <item n="Indigo brossé2" x="22"/>
        <item x="0"/>
        <item t="default"/>
      </items>
    </pivotField>
    <pivotField axis="axisCol" showAll="0">
      <items count="12">
        <item x="1"/>
        <item x="7"/>
        <item x="3"/>
        <item x="4"/>
        <item x="5"/>
        <item x="6"/>
        <item x="0"/>
        <item x="2"/>
        <item x="8"/>
        <item x="10"/>
        <item x="9"/>
        <item t="default"/>
      </items>
    </pivotField>
    <pivotField dataField="1" showAll="0"/>
    <pivotField showAll="0"/>
  </pivotFields>
  <rowFields count="2">
    <field x="5"/>
    <field x="6"/>
  </rowFields>
  <rowItems count="80">
    <i>
      <x/>
    </i>
    <i r="1">
      <x v="1"/>
    </i>
    <i r="1">
      <x v="4"/>
    </i>
    <i r="1">
      <x v="6"/>
    </i>
    <i r="1">
      <x v="7"/>
    </i>
    <i r="1">
      <x v="18"/>
    </i>
    <i>
      <x v="1"/>
    </i>
    <i r="1">
      <x v="3"/>
    </i>
    <i r="1">
      <x v="6"/>
    </i>
    <i r="1">
      <x v="9"/>
    </i>
    <i r="1">
      <x v="11"/>
    </i>
    <i r="1">
      <x v="23"/>
    </i>
    <i>
      <x v="2"/>
    </i>
    <i r="1">
      <x v="2"/>
    </i>
    <i r="1">
      <x v="6"/>
    </i>
    <i r="1">
      <x v="13"/>
    </i>
    <i>
      <x v="3"/>
    </i>
    <i r="1">
      <x v="1"/>
    </i>
    <i r="1">
      <x v="3"/>
    </i>
    <i r="1">
      <x v="6"/>
    </i>
    <i r="1">
      <x v="7"/>
    </i>
    <i r="1">
      <x v="21"/>
    </i>
    <i>
      <x v="4"/>
    </i>
    <i r="1">
      <x v="1"/>
    </i>
    <i r="1">
      <x v="3"/>
    </i>
    <i r="1">
      <x v="6"/>
    </i>
    <i r="1">
      <x v="9"/>
    </i>
    <i r="1">
      <x v="23"/>
    </i>
    <i>
      <x v="5"/>
    </i>
    <i r="1">
      <x/>
    </i>
    <i r="1">
      <x v="2"/>
    </i>
    <i r="1">
      <x v="5"/>
    </i>
    <i r="1">
      <x v="6"/>
    </i>
    <i r="1">
      <x v="12"/>
    </i>
    <i r="1">
      <x v="15"/>
    </i>
    <i r="1">
      <x v="16"/>
    </i>
    <i r="1">
      <x v="19"/>
    </i>
    <i r="1">
      <x v="22"/>
    </i>
    <i>
      <x v="6"/>
    </i>
    <i r="1">
      <x v="1"/>
    </i>
    <i r="1">
      <x v="3"/>
    </i>
    <i r="1">
      <x v="6"/>
    </i>
    <i r="1">
      <x v="9"/>
    </i>
    <i r="1">
      <x v="11"/>
    </i>
    <i r="1">
      <x v="20"/>
    </i>
    <i>
      <x v="7"/>
    </i>
    <i r="1">
      <x v="2"/>
    </i>
    <i r="1">
      <x v="6"/>
    </i>
    <i r="1">
      <x v="8"/>
    </i>
    <i r="1">
      <x v="14"/>
    </i>
    <i r="1">
      <x v="17"/>
    </i>
    <i>
      <x v="8"/>
    </i>
    <i r="1">
      <x v="1"/>
    </i>
    <i r="1">
      <x v="6"/>
    </i>
    <i r="1">
      <x v="9"/>
    </i>
    <i r="1">
      <x v="23"/>
    </i>
    <i>
      <x v="9"/>
    </i>
    <i r="1">
      <x v="1"/>
    </i>
    <i r="1">
      <x v="4"/>
    </i>
    <i r="1">
      <x v="7"/>
    </i>
    <i r="1">
      <x v="20"/>
    </i>
    <i>
      <x v="10"/>
    </i>
    <i r="1">
      <x v="10"/>
    </i>
    <i>
      <x v="11"/>
    </i>
    <i r="1">
      <x v="6"/>
    </i>
    <i r="1">
      <x v="9"/>
    </i>
    <i r="1">
      <x v="21"/>
    </i>
    <i>
      <x v="12"/>
    </i>
    <i r="1">
      <x v="6"/>
    </i>
    <i r="1">
      <x v="9"/>
    </i>
    <i r="1">
      <x v="21"/>
    </i>
    <i>
      <x v="13"/>
    </i>
    <i r="1">
      <x v="6"/>
    </i>
    <i r="1">
      <x v="9"/>
    </i>
    <i r="1">
      <x v="21"/>
    </i>
    <i>
      <x v="14"/>
    </i>
    <i r="1">
      <x v="6"/>
    </i>
    <i r="1">
      <x v="9"/>
    </i>
    <i r="1">
      <x v="21"/>
    </i>
    <i t="grand">
      <x/>
    </i>
  </rowItems>
  <colFields count="1">
    <field x="7"/>
  </colFields>
  <col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colItems>
  <dataFields count="1">
    <dataField name="Somme sur QTES" fld="8" baseField="0" baseItem="0"/>
  </dataField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gridDropZones="1" multipleFieldFilters="0">
  <location ref="AD3:AP84" firstHeaderRow="1" firstDataRow="2" firstDataCol="1"/>
  <pivotFields count="10">
    <pivotField showAll="0" defaultSubtotal="0"/>
    <pivotField showAll="0" defaultSubtotal="0"/>
    <pivotField showAll="0"/>
    <pivotField showAll="0"/>
    <pivotField showAll="0"/>
    <pivotField axis="axisRow" showAll="0">
      <items count="16">
        <item x="1"/>
        <item x="0"/>
        <item x="4"/>
        <item x="6"/>
        <item x="2"/>
        <item x="3"/>
        <item x="5"/>
        <item x="9"/>
        <item x="7"/>
        <item x="8"/>
        <item x="14"/>
        <item n="Verne II2" x="11"/>
        <item x="12"/>
        <item x="13"/>
        <item x="10"/>
        <item t="default"/>
      </items>
    </pivotField>
    <pivotField axis="axisRow" showAll="0">
      <items count="25">
        <item x="11"/>
        <item x="9"/>
        <item x="5"/>
        <item x="6"/>
        <item x="2"/>
        <item x="12"/>
        <item x="1"/>
        <item x="10"/>
        <item x="13"/>
        <item x="3"/>
        <item x="23"/>
        <item x="14"/>
        <item x="15"/>
        <item x="16"/>
        <item x="17"/>
        <item x="18"/>
        <item x="19"/>
        <item x="20"/>
        <item x="21"/>
        <item n="Noir brossé2" x="4"/>
        <item n="Noir pailleté2" x="7"/>
        <item n="Champagne satiné2" x="8"/>
        <item n="Indigo brossé2" x="22"/>
        <item x="0"/>
        <item t="default"/>
      </items>
    </pivotField>
    <pivotField axis="axisCol" showAll="0">
      <items count="12">
        <item x="1"/>
        <item x="7"/>
        <item x="3"/>
        <item x="4"/>
        <item x="5"/>
        <item x="6"/>
        <item x="0"/>
        <item x="2"/>
        <item x="8"/>
        <item x="10"/>
        <item x="9"/>
        <item t="default"/>
      </items>
    </pivotField>
    <pivotField showAll="0"/>
    <pivotField dataField="1" showAll="0"/>
  </pivotFields>
  <rowFields count="2">
    <field x="5"/>
    <field x="6"/>
  </rowFields>
  <rowItems count="80">
    <i>
      <x/>
    </i>
    <i r="1">
      <x v="1"/>
    </i>
    <i r="1">
      <x v="4"/>
    </i>
    <i r="1">
      <x v="6"/>
    </i>
    <i r="1">
      <x v="7"/>
    </i>
    <i r="1">
      <x v="18"/>
    </i>
    <i>
      <x v="1"/>
    </i>
    <i r="1">
      <x v="3"/>
    </i>
    <i r="1">
      <x v="6"/>
    </i>
    <i r="1">
      <x v="9"/>
    </i>
    <i r="1">
      <x v="11"/>
    </i>
    <i r="1">
      <x v="23"/>
    </i>
    <i>
      <x v="2"/>
    </i>
    <i r="1">
      <x v="2"/>
    </i>
    <i r="1">
      <x v="6"/>
    </i>
    <i r="1">
      <x v="13"/>
    </i>
    <i>
      <x v="3"/>
    </i>
    <i r="1">
      <x v="1"/>
    </i>
    <i r="1">
      <x v="3"/>
    </i>
    <i r="1">
      <x v="6"/>
    </i>
    <i r="1">
      <x v="7"/>
    </i>
    <i r="1">
      <x v="21"/>
    </i>
    <i>
      <x v="4"/>
    </i>
    <i r="1">
      <x v="1"/>
    </i>
    <i r="1">
      <x v="3"/>
    </i>
    <i r="1">
      <x v="6"/>
    </i>
    <i r="1">
      <x v="9"/>
    </i>
    <i r="1">
      <x v="23"/>
    </i>
    <i>
      <x v="5"/>
    </i>
    <i r="1">
      <x/>
    </i>
    <i r="1">
      <x v="2"/>
    </i>
    <i r="1">
      <x v="5"/>
    </i>
    <i r="1">
      <x v="6"/>
    </i>
    <i r="1">
      <x v="12"/>
    </i>
    <i r="1">
      <x v="15"/>
    </i>
    <i r="1">
      <x v="16"/>
    </i>
    <i r="1">
      <x v="19"/>
    </i>
    <i r="1">
      <x v="22"/>
    </i>
    <i>
      <x v="6"/>
    </i>
    <i r="1">
      <x v="1"/>
    </i>
    <i r="1">
      <x v="3"/>
    </i>
    <i r="1">
      <x v="6"/>
    </i>
    <i r="1">
      <x v="9"/>
    </i>
    <i r="1">
      <x v="11"/>
    </i>
    <i r="1">
      <x v="20"/>
    </i>
    <i>
      <x v="7"/>
    </i>
    <i r="1">
      <x v="2"/>
    </i>
    <i r="1">
      <x v="6"/>
    </i>
    <i r="1">
      <x v="8"/>
    </i>
    <i r="1">
      <x v="14"/>
    </i>
    <i r="1">
      <x v="17"/>
    </i>
    <i>
      <x v="8"/>
    </i>
    <i r="1">
      <x v="1"/>
    </i>
    <i r="1">
      <x v="6"/>
    </i>
    <i r="1">
      <x v="9"/>
    </i>
    <i r="1">
      <x v="23"/>
    </i>
    <i>
      <x v="9"/>
    </i>
    <i r="1">
      <x v="1"/>
    </i>
    <i r="1">
      <x v="4"/>
    </i>
    <i r="1">
      <x v="7"/>
    </i>
    <i r="1">
      <x v="20"/>
    </i>
    <i>
      <x v="10"/>
    </i>
    <i r="1">
      <x v="10"/>
    </i>
    <i>
      <x v="11"/>
    </i>
    <i r="1">
      <x v="6"/>
    </i>
    <i r="1">
      <x v="9"/>
    </i>
    <i r="1">
      <x v="21"/>
    </i>
    <i>
      <x v="12"/>
    </i>
    <i r="1">
      <x v="6"/>
    </i>
    <i r="1">
      <x v="9"/>
    </i>
    <i r="1">
      <x v="21"/>
    </i>
    <i>
      <x v="13"/>
    </i>
    <i r="1">
      <x v="6"/>
    </i>
    <i r="1">
      <x v="9"/>
    </i>
    <i r="1">
      <x v="21"/>
    </i>
    <i>
      <x v="14"/>
    </i>
    <i r="1">
      <x v="6"/>
    </i>
    <i r="1">
      <x v="9"/>
    </i>
    <i r="1">
      <x v="21"/>
    </i>
    <i t="grand">
      <x/>
    </i>
  </rowItems>
  <colFields count="1">
    <field x="7"/>
  </colFields>
  <col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colItems>
  <dataFields count="1">
    <dataField name="Somme sur QTES DV" fld="9" baseField="0" baseItem="0"/>
  </dataFields>
  <pivotTableStyleInfo name="PivotStyleMedium2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Relationship Id="rId2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178"/>
  <sheetViews>
    <sheetView tabSelected="1" workbookViewId="0">
      <selection activeCell="G11" sqref="G11"/>
    </sheetView>
  </sheetViews>
  <sheetFormatPr baseColWidth="10" defaultRowHeight="15" x14ac:dyDescent="0"/>
  <cols>
    <col min="1" max="1" width="10.5" customWidth="1"/>
    <col min="4" max="4" width="19.6640625" customWidth="1"/>
    <col min="5" max="5" width="11.83203125" customWidth="1"/>
    <col min="7" max="7" width="13.33203125" customWidth="1"/>
    <col min="8" max="8" width="18.5" customWidth="1"/>
    <col min="9" max="9" width="20.83203125" customWidth="1"/>
    <col min="10" max="10" width="14.5" customWidth="1"/>
    <col min="11" max="11" width="5.83203125" customWidth="1"/>
    <col min="12" max="12" width="10.83203125" style="3"/>
    <col min="16" max="16" width="22.1640625" customWidth="1"/>
    <col min="17" max="17" width="22.5" customWidth="1"/>
    <col min="18" max="18" width="5.6640625" customWidth="1"/>
    <col min="19" max="19" width="5.33203125" customWidth="1"/>
    <col min="20" max="20" width="7.83203125" customWidth="1"/>
    <col min="21" max="21" width="7.6640625" customWidth="1"/>
    <col min="22" max="22" width="6" customWidth="1"/>
    <col min="23" max="23" width="5.1640625" customWidth="1"/>
    <col min="24" max="24" width="6.1640625" customWidth="1"/>
    <col min="25" max="25" width="8.1640625" customWidth="1"/>
    <col min="26" max="26" width="5.83203125" customWidth="1"/>
    <col min="27" max="27" width="4.5" customWidth="1"/>
    <col min="28" max="29" width="5.33203125" customWidth="1"/>
    <col min="30" max="30" width="22.1640625" customWidth="1"/>
    <col min="31" max="31" width="22.5" customWidth="1"/>
    <col min="32" max="32" width="5.6640625" customWidth="1"/>
    <col min="33" max="33" width="5.33203125" customWidth="1"/>
    <col min="34" max="34" width="7.83203125" customWidth="1"/>
    <col min="35" max="35" width="7.6640625" customWidth="1"/>
    <col min="36" max="36" width="6" customWidth="1"/>
    <col min="37" max="37" width="5.1640625" customWidth="1"/>
    <col min="38" max="38" width="6.1640625" customWidth="1"/>
    <col min="39" max="39" width="8.1640625" customWidth="1"/>
    <col min="40" max="40" width="5.83203125" customWidth="1"/>
    <col min="41" max="41" width="4.5" customWidth="1"/>
    <col min="42" max="42" width="5.33203125" customWidth="1"/>
  </cols>
  <sheetData>
    <row r="1" spans="1:42" ht="18" customHeight="1">
      <c r="A1" t="s">
        <v>81</v>
      </c>
      <c r="B1" t="s">
        <v>82</v>
      </c>
      <c r="C1" t="s">
        <v>84</v>
      </c>
      <c r="D1" t="s">
        <v>0</v>
      </c>
      <c r="E1" t="s">
        <v>1</v>
      </c>
      <c r="F1" t="s">
        <v>2</v>
      </c>
      <c r="G1" t="s">
        <v>85</v>
      </c>
      <c r="H1" t="s">
        <v>3</v>
      </c>
      <c r="I1" t="s">
        <v>4</v>
      </c>
      <c r="J1" t="s">
        <v>5</v>
      </c>
      <c r="K1" t="s">
        <v>10</v>
      </c>
      <c r="L1" s="3" t="s">
        <v>17</v>
      </c>
    </row>
    <row r="2" spans="1:42">
      <c r="A2" s="2">
        <v>42391</v>
      </c>
      <c r="B2" s="2">
        <v>42444</v>
      </c>
      <c r="C2" s="2"/>
      <c r="D2" t="s">
        <v>6</v>
      </c>
      <c r="E2" t="s">
        <v>7</v>
      </c>
      <c r="F2" t="s">
        <v>8</v>
      </c>
      <c r="G2" s="6" t="e">
        <f>INDEX('CODE ARTICLE'!D$2:D$95,MATCH(VENTES!H2&amp;VENTES!I2&amp;VENTES!J2,'CODE ARTICLE'!A$2:A$95&amp;'CODE ARTICLE'!B$2:B$95&amp;'CODE ARTICLE'!C$2:C$95,0))</f>
        <v>#VALUE!</v>
      </c>
      <c r="H2" t="s">
        <v>40</v>
      </c>
      <c r="I2" t="s">
        <v>83</v>
      </c>
      <c r="J2" t="s">
        <v>9</v>
      </c>
      <c r="K2">
        <v>1</v>
      </c>
    </row>
    <row r="3" spans="1:42">
      <c r="A3" s="2">
        <v>42391</v>
      </c>
      <c r="B3" s="2">
        <v>42444</v>
      </c>
      <c r="C3" s="2"/>
      <c r="D3" t="s">
        <v>6</v>
      </c>
      <c r="E3" t="s">
        <v>7</v>
      </c>
      <c r="F3" t="s">
        <v>8</v>
      </c>
      <c r="G3" s="6" t="e">
        <f>INDEX('CODE ARTICLE'!D$2:D$95,MATCH(VENTES!H3&amp;VENTES!I3&amp;VENTES!J3,'CODE ARTICLE'!A$2:A$95&amp;'CODE ARTICLE'!B$2:B$95&amp;'CODE ARTICLE'!C$2:C$95,0))</f>
        <v>#VALUE!</v>
      </c>
      <c r="H3" t="s">
        <v>40</v>
      </c>
      <c r="I3" t="s">
        <v>51</v>
      </c>
      <c r="J3" t="s">
        <v>11</v>
      </c>
      <c r="K3">
        <v>1</v>
      </c>
      <c r="N3" t="s">
        <v>88</v>
      </c>
      <c r="P3" s="4" t="s">
        <v>27</v>
      </c>
      <c r="Q3" s="4" t="s">
        <v>26</v>
      </c>
      <c r="AD3" s="4" t="s">
        <v>28</v>
      </c>
      <c r="AE3" s="4" t="s">
        <v>26</v>
      </c>
    </row>
    <row r="4" spans="1:42">
      <c r="A4" s="2">
        <v>42391</v>
      </c>
      <c r="B4" s="2">
        <v>42444</v>
      </c>
      <c r="C4" s="2"/>
      <c r="D4" t="s">
        <v>6</v>
      </c>
      <c r="E4" t="s">
        <v>7</v>
      </c>
      <c r="F4" t="s">
        <v>8</v>
      </c>
      <c r="G4" s="6" t="e">
        <f>INDEX('CODE ARTICLE'!D$2:D$95,MATCH(VENTES!H4&amp;VENTES!I4&amp;VENTES!J4,'CODE ARTICLE'!A$2:A$95&amp;'CODE ARTICLE'!B$2:B$95&amp;'CODE ARTICLE'!C$2:C$95,0))</f>
        <v>#VALUE!</v>
      </c>
      <c r="H4" t="s">
        <v>41</v>
      </c>
      <c r="I4" t="s">
        <v>71</v>
      </c>
      <c r="J4" t="s">
        <v>12</v>
      </c>
      <c r="K4">
        <v>1</v>
      </c>
      <c r="N4" t="s">
        <v>90</v>
      </c>
      <c r="P4" s="4" t="s">
        <v>23</v>
      </c>
      <c r="Q4" t="s">
        <v>11</v>
      </c>
      <c r="R4" t="s">
        <v>21</v>
      </c>
      <c r="S4" t="s">
        <v>13</v>
      </c>
      <c r="T4" t="s">
        <v>14</v>
      </c>
      <c r="U4" t="s">
        <v>15</v>
      </c>
      <c r="V4" t="s">
        <v>16</v>
      </c>
      <c r="W4" t="s">
        <v>9</v>
      </c>
      <c r="X4" t="s">
        <v>12</v>
      </c>
      <c r="Y4" t="s">
        <v>22</v>
      </c>
      <c r="Z4" t="s">
        <v>24</v>
      </c>
      <c r="AA4" t="s">
        <v>39</v>
      </c>
      <c r="AB4" t="s">
        <v>25</v>
      </c>
      <c r="AD4" s="4" t="s">
        <v>23</v>
      </c>
      <c r="AE4" t="s">
        <v>11</v>
      </c>
      <c r="AF4" t="s">
        <v>21</v>
      </c>
      <c r="AG4" t="s">
        <v>13</v>
      </c>
      <c r="AH4" t="s">
        <v>14</v>
      </c>
      <c r="AI4" t="s">
        <v>15</v>
      </c>
      <c r="AJ4" t="s">
        <v>16</v>
      </c>
      <c r="AK4" t="s">
        <v>9</v>
      </c>
      <c r="AL4" t="s">
        <v>12</v>
      </c>
      <c r="AM4" t="s">
        <v>22</v>
      </c>
      <c r="AN4" t="s">
        <v>24</v>
      </c>
      <c r="AO4" t="s">
        <v>39</v>
      </c>
      <c r="AP4" t="s">
        <v>25</v>
      </c>
    </row>
    <row r="5" spans="1:42">
      <c r="A5" s="2">
        <v>42391</v>
      </c>
      <c r="B5" s="2">
        <v>42444</v>
      </c>
      <c r="C5" s="2"/>
      <c r="D5" t="s">
        <v>6</v>
      </c>
      <c r="E5" t="s">
        <v>7</v>
      </c>
      <c r="F5" t="s">
        <v>8</v>
      </c>
      <c r="G5" s="6" t="e">
        <f>INDEX('CODE ARTICLE'!D$2:D$95,MATCH(VENTES!H5&amp;VENTES!I5&amp;VENTES!J5,'CODE ARTICLE'!A$2:A$95&amp;'CODE ARTICLE'!B$2:B$95&amp;'CODE ARTICLE'!C$2:C$95,0))</f>
        <v>#VALUE!</v>
      </c>
      <c r="H5" t="s">
        <v>41</v>
      </c>
      <c r="I5" t="s">
        <v>51</v>
      </c>
      <c r="J5" t="s">
        <v>11</v>
      </c>
      <c r="K5">
        <v>1</v>
      </c>
      <c r="N5" t="s">
        <v>89</v>
      </c>
      <c r="P5" s="1" t="s">
        <v>41</v>
      </c>
      <c r="Q5" s="6">
        <v>13</v>
      </c>
      <c r="R5" s="6">
        <v>7</v>
      </c>
      <c r="S5" s="6"/>
      <c r="T5" s="6"/>
      <c r="U5" s="6"/>
      <c r="V5" s="6">
        <v>8</v>
      </c>
      <c r="W5" s="6">
        <v>6</v>
      </c>
      <c r="X5" s="6">
        <v>9</v>
      </c>
      <c r="Y5" s="6"/>
      <c r="Z5" s="6"/>
      <c r="AA5" s="6"/>
      <c r="AB5" s="6">
        <v>43</v>
      </c>
      <c r="AD5" s="1" t="s">
        <v>41</v>
      </c>
      <c r="AE5" s="6">
        <v>5</v>
      </c>
      <c r="AF5" s="6">
        <v>7</v>
      </c>
      <c r="AG5" s="6"/>
      <c r="AH5" s="6"/>
      <c r="AI5" s="6"/>
      <c r="AJ5" s="6">
        <v>6</v>
      </c>
      <c r="AK5" s="6">
        <v>6</v>
      </c>
      <c r="AL5" s="6">
        <v>6</v>
      </c>
      <c r="AM5" s="6"/>
      <c r="AN5" s="6"/>
      <c r="AO5" s="6"/>
      <c r="AP5" s="6">
        <v>30</v>
      </c>
    </row>
    <row r="6" spans="1:42">
      <c r="A6" s="2">
        <v>42391</v>
      </c>
      <c r="B6" s="2">
        <v>42444</v>
      </c>
      <c r="C6" s="2"/>
      <c r="D6" t="s">
        <v>6</v>
      </c>
      <c r="E6" t="s">
        <v>7</v>
      </c>
      <c r="F6" t="s">
        <v>8</v>
      </c>
      <c r="G6" s="6" t="e">
        <f>INDEX('CODE ARTICLE'!D$2:D$95,MATCH(VENTES!H6&amp;VENTES!I6&amp;VENTES!J6,'CODE ARTICLE'!A$2:A$95&amp;'CODE ARTICLE'!B$2:B$95&amp;'CODE ARTICLE'!C$2:C$95,0))</f>
        <v>#VALUE!</v>
      </c>
      <c r="H6" t="s">
        <v>42</v>
      </c>
      <c r="I6" t="s">
        <v>50</v>
      </c>
      <c r="J6" t="s">
        <v>12</v>
      </c>
      <c r="K6">
        <v>1</v>
      </c>
      <c r="N6" t="s">
        <v>92</v>
      </c>
      <c r="P6" s="5" t="s">
        <v>55</v>
      </c>
      <c r="Q6" s="6"/>
      <c r="R6" s="6"/>
      <c r="S6" s="6"/>
      <c r="T6" s="6"/>
      <c r="U6" s="6"/>
      <c r="V6" s="6">
        <v>8</v>
      </c>
      <c r="W6" s="6"/>
      <c r="X6" s="6"/>
      <c r="Y6" s="6"/>
      <c r="Z6" s="6"/>
      <c r="AA6" s="6"/>
      <c r="AB6" s="6">
        <v>8</v>
      </c>
      <c r="AD6" s="5" t="s">
        <v>55</v>
      </c>
      <c r="AE6" s="6"/>
      <c r="AF6" s="6"/>
      <c r="AG6" s="6"/>
      <c r="AH6" s="6"/>
      <c r="AI6" s="6"/>
      <c r="AJ6" s="6">
        <v>6</v>
      </c>
      <c r="AK6" s="6"/>
      <c r="AL6" s="6"/>
      <c r="AM6" s="6"/>
      <c r="AN6" s="6"/>
      <c r="AO6" s="6"/>
      <c r="AP6" s="6">
        <v>6</v>
      </c>
    </row>
    <row r="7" spans="1:42">
      <c r="A7" s="2">
        <v>42391</v>
      </c>
      <c r="B7" s="2">
        <v>42444</v>
      </c>
      <c r="C7" s="2"/>
      <c r="D7" t="s">
        <v>6</v>
      </c>
      <c r="E7" t="s">
        <v>7</v>
      </c>
      <c r="F7" t="s">
        <v>8</v>
      </c>
      <c r="G7" s="6" t="e">
        <f>INDEX('CODE ARTICLE'!D$2:D$95,MATCH(VENTES!H7&amp;VENTES!I7&amp;VENTES!J7,'CODE ARTICLE'!A$2:A$95&amp;'CODE ARTICLE'!B$2:B$95&amp;'CODE ARTICLE'!C$2:C$95,0))</f>
        <v>#VALUE!</v>
      </c>
      <c r="H7" t="s">
        <v>42</v>
      </c>
      <c r="I7" t="s">
        <v>51</v>
      </c>
      <c r="J7" t="s">
        <v>11</v>
      </c>
      <c r="K7">
        <v>1</v>
      </c>
      <c r="N7" t="s">
        <v>91</v>
      </c>
      <c r="P7" s="5" t="s">
        <v>71</v>
      </c>
      <c r="Q7" s="6"/>
      <c r="R7" s="6"/>
      <c r="S7" s="6"/>
      <c r="T7" s="6"/>
      <c r="U7" s="6"/>
      <c r="V7" s="6"/>
      <c r="W7" s="6"/>
      <c r="X7" s="6">
        <v>9</v>
      </c>
      <c r="Y7" s="6"/>
      <c r="Z7" s="6"/>
      <c r="AA7" s="6"/>
      <c r="AB7" s="6">
        <v>9</v>
      </c>
      <c r="AD7" s="5" t="s">
        <v>71</v>
      </c>
      <c r="AE7" s="6"/>
      <c r="AF7" s="6"/>
      <c r="AG7" s="6"/>
      <c r="AH7" s="6"/>
      <c r="AI7" s="6"/>
      <c r="AJ7" s="6"/>
      <c r="AK7" s="6"/>
      <c r="AL7" s="6">
        <v>6</v>
      </c>
      <c r="AM7" s="6"/>
      <c r="AN7" s="6"/>
      <c r="AO7" s="6"/>
      <c r="AP7" s="6">
        <v>6</v>
      </c>
    </row>
    <row r="8" spans="1:42">
      <c r="A8" s="2">
        <v>42391</v>
      </c>
      <c r="B8" s="2">
        <v>42444</v>
      </c>
      <c r="C8" s="2"/>
      <c r="D8" t="s">
        <v>6</v>
      </c>
      <c r="E8" t="s">
        <v>7</v>
      </c>
      <c r="F8" t="s">
        <v>8</v>
      </c>
      <c r="G8" s="6" t="e">
        <f>INDEX('CODE ARTICLE'!D$2:D$95,MATCH(VENTES!H8&amp;VENTES!I8&amp;VENTES!J8,'CODE ARTICLE'!A$2:A$95&amp;'CODE ARTICLE'!B$2:B$95&amp;'CODE ARTICLE'!C$2:C$95,0))</f>
        <v>#VALUE!</v>
      </c>
      <c r="H8" t="s">
        <v>46</v>
      </c>
      <c r="I8" t="s">
        <v>53</v>
      </c>
      <c r="J8" t="s">
        <v>11</v>
      </c>
      <c r="K8">
        <v>1</v>
      </c>
      <c r="P8" s="5" t="s">
        <v>51</v>
      </c>
      <c r="Q8" s="6">
        <v>13</v>
      </c>
      <c r="R8" s="6"/>
      <c r="S8" s="6"/>
      <c r="T8" s="6"/>
      <c r="U8" s="6"/>
      <c r="V8" s="6"/>
      <c r="W8" s="6"/>
      <c r="X8" s="6"/>
      <c r="Y8" s="6"/>
      <c r="Z8" s="6"/>
      <c r="AA8" s="6"/>
      <c r="AB8" s="6">
        <v>13</v>
      </c>
      <c r="AD8" s="5" t="s">
        <v>51</v>
      </c>
      <c r="AE8" s="6">
        <v>5</v>
      </c>
      <c r="AF8" s="6"/>
      <c r="AG8" s="6"/>
      <c r="AH8" s="6"/>
      <c r="AI8" s="6"/>
      <c r="AJ8" s="6"/>
      <c r="AK8" s="6"/>
      <c r="AL8" s="6"/>
      <c r="AM8" s="6"/>
      <c r="AN8" s="6"/>
      <c r="AO8" s="6"/>
      <c r="AP8" s="6">
        <v>5</v>
      </c>
    </row>
    <row r="9" spans="1:42">
      <c r="A9" s="2">
        <v>42391</v>
      </c>
      <c r="B9" s="2">
        <v>42444</v>
      </c>
      <c r="C9" s="2"/>
      <c r="D9" t="s">
        <v>6</v>
      </c>
      <c r="E9" t="s">
        <v>7</v>
      </c>
      <c r="F9" t="s">
        <v>8</v>
      </c>
      <c r="G9" s="6" t="e">
        <f>INDEX('CODE ARTICLE'!D$2:D$95,MATCH(VENTES!H9&amp;VENTES!I9&amp;VENTES!J9,'CODE ARTICLE'!A$2:A$95&amp;'CODE ARTICLE'!B$2:B$95&amp;'CODE ARTICLE'!C$2:C$95,0))</f>
        <v>#VALUE!</v>
      </c>
      <c r="H9" t="s">
        <v>46</v>
      </c>
      <c r="I9" t="s">
        <v>62</v>
      </c>
      <c r="J9" t="s">
        <v>13</v>
      </c>
      <c r="K9">
        <v>1</v>
      </c>
      <c r="P9" s="5" t="s">
        <v>57</v>
      </c>
      <c r="Q9" s="6"/>
      <c r="R9" s="6">
        <v>7</v>
      </c>
      <c r="S9" s="6"/>
      <c r="T9" s="6"/>
      <c r="U9" s="6"/>
      <c r="V9" s="6"/>
      <c r="W9" s="6"/>
      <c r="X9" s="6"/>
      <c r="Y9" s="6"/>
      <c r="Z9" s="6"/>
      <c r="AA9" s="6"/>
      <c r="AB9" s="6">
        <v>7</v>
      </c>
      <c r="AD9" s="5" t="s">
        <v>57</v>
      </c>
      <c r="AE9" s="6"/>
      <c r="AF9" s="6">
        <v>7</v>
      </c>
      <c r="AG9" s="6"/>
      <c r="AH9" s="6"/>
      <c r="AI9" s="6"/>
      <c r="AJ9" s="6"/>
      <c r="AK9" s="6"/>
      <c r="AL9" s="6"/>
      <c r="AM9" s="6"/>
      <c r="AN9" s="6"/>
      <c r="AO9" s="6"/>
      <c r="AP9" s="6">
        <v>7</v>
      </c>
    </row>
    <row r="10" spans="1:42">
      <c r="A10" s="2">
        <v>42391</v>
      </c>
      <c r="B10" s="2">
        <v>42444</v>
      </c>
      <c r="C10" s="2"/>
      <c r="D10" t="s">
        <v>6</v>
      </c>
      <c r="E10" t="s">
        <v>7</v>
      </c>
      <c r="F10" t="s">
        <v>8</v>
      </c>
      <c r="G10" s="6" t="e">
        <f>INDEX('CODE ARTICLE'!D$2:D$95,MATCH(VENTES!H10&amp;VENTES!I10&amp;VENTES!J10,'CODE ARTICLE'!A$2:A$95&amp;'CODE ARTICLE'!B$2:B$95&amp;'CODE ARTICLE'!C$2:C$95,0))</f>
        <v>#VALUE!</v>
      </c>
      <c r="H10" t="s">
        <v>49</v>
      </c>
      <c r="I10" t="s">
        <v>51</v>
      </c>
      <c r="J10" t="s">
        <v>14</v>
      </c>
      <c r="K10">
        <v>1</v>
      </c>
      <c r="P10" s="5" t="s">
        <v>70</v>
      </c>
      <c r="Q10" s="6"/>
      <c r="R10" s="6"/>
      <c r="S10" s="6"/>
      <c r="T10" s="6"/>
      <c r="U10" s="6"/>
      <c r="V10" s="6"/>
      <c r="W10" s="6">
        <v>6</v>
      </c>
      <c r="X10" s="6"/>
      <c r="Y10" s="6"/>
      <c r="Z10" s="6"/>
      <c r="AA10" s="6"/>
      <c r="AB10" s="6">
        <v>6</v>
      </c>
      <c r="AD10" s="5" t="s">
        <v>70</v>
      </c>
      <c r="AE10" s="6"/>
      <c r="AF10" s="6"/>
      <c r="AG10" s="6"/>
      <c r="AH10" s="6"/>
      <c r="AI10" s="6"/>
      <c r="AJ10" s="6"/>
      <c r="AK10" s="6">
        <v>6</v>
      </c>
      <c r="AL10" s="6"/>
      <c r="AM10" s="6"/>
      <c r="AN10" s="6"/>
      <c r="AO10" s="6"/>
      <c r="AP10" s="6">
        <v>6</v>
      </c>
    </row>
    <row r="11" spans="1:42">
      <c r="A11" s="2">
        <v>42391</v>
      </c>
      <c r="B11" s="2">
        <v>42444</v>
      </c>
      <c r="C11" s="2"/>
      <c r="D11" t="s">
        <v>6</v>
      </c>
      <c r="E11" t="s">
        <v>7</v>
      </c>
      <c r="F11" t="s">
        <v>8</v>
      </c>
      <c r="G11" s="6" t="e">
        <f>INDEX('CODE ARTICLE'!D$2:D$95,MATCH(VENTES!H11&amp;VENTES!I11&amp;VENTES!J11,'CODE ARTICLE'!A$2:A$95&amp;'CODE ARTICLE'!B$2:B$95&amp;'CODE ARTICLE'!C$2:C$95,0))</f>
        <v>#VALUE!</v>
      </c>
      <c r="H11" t="s">
        <v>49</v>
      </c>
      <c r="I11" t="s">
        <v>62</v>
      </c>
      <c r="J11" t="s">
        <v>13</v>
      </c>
      <c r="K11">
        <v>1</v>
      </c>
      <c r="P11" s="1" t="s">
        <v>40</v>
      </c>
      <c r="Q11" s="6">
        <v>9</v>
      </c>
      <c r="R11" s="6">
        <v>3</v>
      </c>
      <c r="S11" s="6"/>
      <c r="T11" s="6"/>
      <c r="U11" s="6">
        <v>7</v>
      </c>
      <c r="V11" s="6"/>
      <c r="W11" s="6">
        <v>8</v>
      </c>
      <c r="X11" s="6">
        <v>5</v>
      </c>
      <c r="Y11" s="6"/>
      <c r="Z11" s="6"/>
      <c r="AA11" s="6"/>
      <c r="AB11" s="6">
        <v>32</v>
      </c>
      <c r="AD11" s="1" t="s">
        <v>40</v>
      </c>
      <c r="AE11" s="6">
        <v>6</v>
      </c>
      <c r="AF11" s="6">
        <v>6</v>
      </c>
      <c r="AG11" s="6"/>
      <c r="AH11" s="6"/>
      <c r="AI11" s="6">
        <v>6</v>
      </c>
      <c r="AJ11" s="6"/>
      <c r="AK11" s="6">
        <v>6</v>
      </c>
      <c r="AL11" s="6">
        <v>5</v>
      </c>
      <c r="AM11" s="6"/>
      <c r="AN11" s="6"/>
      <c r="AO11" s="6"/>
      <c r="AP11" s="6">
        <v>29</v>
      </c>
    </row>
    <row r="12" spans="1:42">
      <c r="A12" s="2">
        <v>42391</v>
      </c>
      <c r="B12" s="2">
        <v>42444</v>
      </c>
      <c r="C12" s="2"/>
      <c r="D12" t="s">
        <v>6</v>
      </c>
      <c r="E12" t="s">
        <v>7</v>
      </c>
      <c r="F12" t="s">
        <v>8</v>
      </c>
      <c r="G12" s="6" t="e">
        <f>INDEX('CODE ARTICLE'!D$2:D$95,MATCH(VENTES!H12&amp;VENTES!I12&amp;VENTES!J12,'CODE ARTICLE'!A$2:A$95&amp;'CODE ARTICLE'!B$2:B$95&amp;'CODE ARTICLE'!C$2:C$95,0))</f>
        <v>#VALUE!</v>
      </c>
      <c r="H12" t="s">
        <v>44</v>
      </c>
      <c r="I12" t="s">
        <v>50</v>
      </c>
      <c r="J12" t="s">
        <v>9</v>
      </c>
      <c r="K12">
        <v>1</v>
      </c>
      <c r="P12" s="5" t="s">
        <v>58</v>
      </c>
      <c r="Q12" s="6"/>
      <c r="R12" s="6">
        <v>3</v>
      </c>
      <c r="S12" s="6"/>
      <c r="T12" s="6"/>
      <c r="U12" s="6"/>
      <c r="V12" s="6"/>
      <c r="W12" s="6"/>
      <c r="X12" s="6"/>
      <c r="Y12" s="6"/>
      <c r="Z12" s="6"/>
      <c r="AA12" s="6"/>
      <c r="AB12" s="6">
        <v>3</v>
      </c>
      <c r="AD12" s="5" t="s">
        <v>58</v>
      </c>
      <c r="AE12" s="6"/>
      <c r="AF12" s="6">
        <v>6</v>
      </c>
      <c r="AG12" s="6"/>
      <c r="AH12" s="6"/>
      <c r="AI12" s="6"/>
      <c r="AJ12" s="6"/>
      <c r="AK12" s="6"/>
      <c r="AL12" s="6"/>
      <c r="AM12" s="6"/>
      <c r="AN12" s="6"/>
      <c r="AO12" s="6"/>
      <c r="AP12" s="6">
        <v>6</v>
      </c>
    </row>
    <row r="13" spans="1:42">
      <c r="A13" s="2">
        <v>42391</v>
      </c>
      <c r="B13" s="2">
        <v>42444</v>
      </c>
      <c r="C13" s="2"/>
      <c r="D13" t="s">
        <v>6</v>
      </c>
      <c r="E13" t="s">
        <v>7</v>
      </c>
      <c r="F13" t="s">
        <v>8</v>
      </c>
      <c r="G13" s="6" t="e">
        <f>INDEX('CODE ARTICLE'!D$2:D$95,MATCH(VENTES!H13&amp;VENTES!I13&amp;VENTES!J13,'CODE ARTICLE'!A$2:A$95&amp;'CODE ARTICLE'!B$2:B$95&amp;'CODE ARTICLE'!C$2:C$95,0))</f>
        <v>#VALUE!</v>
      </c>
      <c r="H13" t="s">
        <v>44</v>
      </c>
      <c r="I13" t="s">
        <v>58</v>
      </c>
      <c r="J13" t="s">
        <v>12</v>
      </c>
      <c r="K13">
        <v>1</v>
      </c>
      <c r="P13" s="5" t="s">
        <v>51</v>
      </c>
      <c r="Q13" s="6">
        <v>9</v>
      </c>
      <c r="R13" s="6"/>
      <c r="S13" s="6"/>
      <c r="T13" s="6"/>
      <c r="U13" s="6"/>
      <c r="V13" s="6"/>
      <c r="W13" s="6"/>
      <c r="X13" s="6"/>
      <c r="Y13" s="6"/>
      <c r="Z13" s="6"/>
      <c r="AA13" s="6"/>
      <c r="AB13" s="6">
        <v>9</v>
      </c>
      <c r="AD13" s="5" t="s">
        <v>51</v>
      </c>
      <c r="AE13" s="6">
        <v>6</v>
      </c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>
        <v>6</v>
      </c>
    </row>
    <row r="14" spans="1:42">
      <c r="A14" s="2">
        <v>42391</v>
      </c>
      <c r="B14" s="2">
        <v>42444</v>
      </c>
      <c r="C14" s="2"/>
      <c r="D14" t="s">
        <v>6</v>
      </c>
      <c r="E14" t="s">
        <v>7</v>
      </c>
      <c r="F14" t="s">
        <v>8</v>
      </c>
      <c r="G14" s="6" t="e">
        <f>INDEX('CODE ARTICLE'!D$2:D$95,MATCH(VENTES!H14&amp;VENTES!I14&amp;VENTES!J14,'CODE ARTICLE'!A$2:A$95&amp;'CODE ARTICLE'!B$2:B$95&amp;'CODE ARTICLE'!C$2:C$95,0))</f>
        <v>#VALUE!</v>
      </c>
      <c r="H14" t="s">
        <v>44</v>
      </c>
      <c r="I14" t="s">
        <v>52</v>
      </c>
      <c r="J14" t="s">
        <v>11</v>
      </c>
      <c r="K14">
        <v>1</v>
      </c>
      <c r="P14" s="5" t="s">
        <v>50</v>
      </c>
      <c r="Q14" s="6"/>
      <c r="R14" s="6"/>
      <c r="S14" s="6"/>
      <c r="T14" s="6"/>
      <c r="U14" s="6">
        <v>7</v>
      </c>
      <c r="V14" s="6"/>
      <c r="W14" s="6"/>
      <c r="X14" s="6"/>
      <c r="Y14" s="6"/>
      <c r="Z14" s="6"/>
      <c r="AA14" s="6"/>
      <c r="AB14" s="6">
        <v>7</v>
      </c>
      <c r="AD14" s="5" t="s">
        <v>50</v>
      </c>
      <c r="AE14" s="6"/>
      <c r="AF14" s="6"/>
      <c r="AG14" s="6"/>
      <c r="AH14" s="6"/>
      <c r="AI14" s="6">
        <v>6</v>
      </c>
      <c r="AJ14" s="6"/>
      <c r="AK14" s="6"/>
      <c r="AL14" s="6"/>
      <c r="AM14" s="6"/>
      <c r="AN14" s="6"/>
      <c r="AO14" s="6"/>
      <c r="AP14" s="6">
        <v>6</v>
      </c>
    </row>
    <row r="15" spans="1:42">
      <c r="A15" s="2">
        <v>42391</v>
      </c>
      <c r="B15" s="2">
        <v>42444</v>
      </c>
      <c r="C15" s="2"/>
      <c r="D15" t="s">
        <v>6</v>
      </c>
      <c r="E15" t="s">
        <v>7</v>
      </c>
      <c r="F15" t="s">
        <v>8</v>
      </c>
      <c r="G15" s="6" t="e">
        <f>INDEX('CODE ARTICLE'!D$2:D$95,MATCH(VENTES!H15&amp;VENTES!I15&amp;VENTES!J15,'CODE ARTICLE'!A$2:A$95&amp;'CODE ARTICLE'!B$2:B$95&amp;'CODE ARTICLE'!C$2:C$95,0))</f>
        <v>#VALUE!</v>
      </c>
      <c r="H15" t="s">
        <v>48</v>
      </c>
      <c r="I15" t="s">
        <v>54</v>
      </c>
      <c r="J15" t="s">
        <v>15</v>
      </c>
      <c r="K15">
        <v>1</v>
      </c>
      <c r="P15" s="5" t="s">
        <v>56</v>
      </c>
      <c r="Q15" s="6"/>
      <c r="R15" s="6"/>
      <c r="S15" s="6"/>
      <c r="T15" s="6"/>
      <c r="U15" s="6"/>
      <c r="V15" s="6"/>
      <c r="W15" s="6"/>
      <c r="X15" s="6">
        <v>5</v>
      </c>
      <c r="Y15" s="6"/>
      <c r="Z15" s="6"/>
      <c r="AA15" s="6"/>
      <c r="AB15" s="6">
        <v>5</v>
      </c>
      <c r="AD15" s="5" t="s">
        <v>56</v>
      </c>
      <c r="AE15" s="6"/>
      <c r="AF15" s="6"/>
      <c r="AG15" s="6"/>
      <c r="AH15" s="6"/>
      <c r="AI15" s="6"/>
      <c r="AJ15" s="6"/>
      <c r="AK15" s="6"/>
      <c r="AL15" s="6">
        <v>5</v>
      </c>
      <c r="AM15" s="6"/>
      <c r="AN15" s="6"/>
      <c r="AO15" s="6"/>
      <c r="AP15" s="6">
        <v>5</v>
      </c>
    </row>
    <row r="16" spans="1:42">
      <c r="A16" s="2">
        <v>42391</v>
      </c>
      <c r="B16" s="2">
        <v>42444</v>
      </c>
      <c r="C16" s="2"/>
      <c r="D16" t="s">
        <v>6</v>
      </c>
      <c r="E16" t="s">
        <v>7</v>
      </c>
      <c r="F16" t="s">
        <v>8</v>
      </c>
      <c r="G16" s="6" t="e">
        <f>INDEX('CODE ARTICLE'!D$2:D$95,MATCH(VENTES!H16&amp;VENTES!I16&amp;VENTES!J16,'CODE ARTICLE'!A$2:A$95&amp;'CODE ARTICLE'!B$2:B$95&amp;'CODE ARTICLE'!C$2:C$95,0))</f>
        <v>#VALUE!</v>
      </c>
      <c r="H16" t="s">
        <v>48</v>
      </c>
      <c r="I16" t="s">
        <v>58</v>
      </c>
      <c r="J16" t="s">
        <v>9</v>
      </c>
      <c r="K16">
        <v>1</v>
      </c>
      <c r="P16" s="5" t="s">
        <v>83</v>
      </c>
      <c r="Q16" s="6"/>
      <c r="R16" s="6"/>
      <c r="S16" s="6"/>
      <c r="T16" s="6"/>
      <c r="U16" s="6"/>
      <c r="V16" s="6"/>
      <c r="W16" s="6">
        <v>8</v>
      </c>
      <c r="X16" s="6"/>
      <c r="Y16" s="6"/>
      <c r="Z16" s="6"/>
      <c r="AA16" s="6"/>
      <c r="AB16" s="6">
        <v>8</v>
      </c>
      <c r="AD16" s="5" t="s">
        <v>83</v>
      </c>
      <c r="AE16" s="6"/>
      <c r="AF16" s="6"/>
      <c r="AG16" s="6"/>
      <c r="AH16" s="6"/>
      <c r="AI16" s="6"/>
      <c r="AJ16" s="6"/>
      <c r="AK16" s="6">
        <v>6</v>
      </c>
      <c r="AL16" s="6"/>
      <c r="AM16" s="6"/>
      <c r="AN16" s="6"/>
      <c r="AO16" s="6"/>
      <c r="AP16" s="6">
        <v>6</v>
      </c>
    </row>
    <row r="17" spans="1:42">
      <c r="A17" s="2">
        <v>42391</v>
      </c>
      <c r="B17" s="2">
        <v>42444</v>
      </c>
      <c r="C17" s="2"/>
      <c r="D17" t="s">
        <v>6</v>
      </c>
      <c r="E17" t="s">
        <v>7</v>
      </c>
      <c r="F17" t="s">
        <v>8</v>
      </c>
      <c r="G17" s="6" t="e">
        <f>INDEX('CODE ARTICLE'!D$2:D$95,MATCH(VENTES!H17&amp;VENTES!I17&amp;VENTES!J17,'CODE ARTICLE'!A$2:A$95&amp;'CODE ARTICLE'!B$2:B$95&amp;'CODE ARTICLE'!C$2:C$95,0))</f>
        <v>#VALUE!</v>
      </c>
      <c r="H17" t="s">
        <v>45</v>
      </c>
      <c r="I17" t="s">
        <v>83</v>
      </c>
      <c r="J17" t="s">
        <v>11</v>
      </c>
      <c r="K17">
        <v>1</v>
      </c>
      <c r="P17" s="1" t="s">
        <v>49</v>
      </c>
      <c r="Q17" s="6"/>
      <c r="R17" s="6">
        <v>4</v>
      </c>
      <c r="S17" s="6">
        <v>6</v>
      </c>
      <c r="T17" s="6">
        <v>6</v>
      </c>
      <c r="U17" s="6"/>
      <c r="V17" s="6"/>
      <c r="W17" s="6"/>
      <c r="X17" s="6"/>
      <c r="Y17" s="6"/>
      <c r="Z17" s="6"/>
      <c r="AA17" s="6"/>
      <c r="AB17" s="6">
        <v>16</v>
      </c>
      <c r="AD17" s="1" t="s">
        <v>49</v>
      </c>
      <c r="AE17" s="6"/>
      <c r="AF17" s="6">
        <v>6</v>
      </c>
      <c r="AG17" s="6">
        <v>6</v>
      </c>
      <c r="AH17" s="6">
        <v>6</v>
      </c>
      <c r="AI17" s="6"/>
      <c r="AJ17" s="6"/>
      <c r="AK17" s="6"/>
      <c r="AL17" s="6"/>
      <c r="AM17" s="6"/>
      <c r="AN17" s="6"/>
      <c r="AO17" s="6"/>
      <c r="AP17" s="6">
        <v>18</v>
      </c>
    </row>
    <row r="18" spans="1:42">
      <c r="A18" s="2">
        <v>42391</v>
      </c>
      <c r="B18" s="2">
        <v>42444</v>
      </c>
      <c r="C18" s="2"/>
      <c r="D18" t="s">
        <v>6</v>
      </c>
      <c r="E18" t="s">
        <v>7</v>
      </c>
      <c r="F18" t="s">
        <v>8</v>
      </c>
      <c r="G18" s="6" t="e">
        <f>INDEX('CODE ARTICLE'!D$2:D$95,MATCH(VENTES!H18&amp;VENTES!I18&amp;VENTES!J18,'CODE ARTICLE'!A$2:A$95&amp;'CODE ARTICLE'!B$2:B$95&amp;'CODE ARTICLE'!C$2:C$95,0))</f>
        <v>#VALUE!</v>
      </c>
      <c r="H18" t="s">
        <v>45</v>
      </c>
      <c r="I18" t="s">
        <v>51</v>
      </c>
      <c r="J18" t="s">
        <v>16</v>
      </c>
      <c r="K18">
        <v>1</v>
      </c>
      <c r="P18" s="5" t="s">
        <v>62</v>
      </c>
      <c r="Q18" s="6"/>
      <c r="R18" s="6"/>
      <c r="S18" s="6">
        <v>6</v>
      </c>
      <c r="T18" s="6"/>
      <c r="U18" s="6"/>
      <c r="V18" s="6"/>
      <c r="W18" s="6"/>
      <c r="X18" s="6"/>
      <c r="Y18" s="6"/>
      <c r="Z18" s="6"/>
      <c r="AA18" s="6"/>
      <c r="AB18" s="6">
        <v>6</v>
      </c>
      <c r="AD18" s="5" t="s">
        <v>62</v>
      </c>
      <c r="AE18" s="6"/>
      <c r="AF18" s="6"/>
      <c r="AG18" s="6">
        <v>6</v>
      </c>
      <c r="AH18" s="6"/>
      <c r="AI18" s="6"/>
      <c r="AJ18" s="6"/>
      <c r="AK18" s="6"/>
      <c r="AL18" s="6"/>
      <c r="AM18" s="6"/>
      <c r="AN18" s="6"/>
      <c r="AO18" s="6"/>
      <c r="AP18" s="6">
        <v>6</v>
      </c>
    </row>
    <row r="19" spans="1:42">
      <c r="A19" s="2">
        <v>42391</v>
      </c>
      <c r="B19" s="2">
        <v>42444</v>
      </c>
      <c r="C19" s="2"/>
      <c r="D19" t="s">
        <v>6</v>
      </c>
      <c r="E19" t="s">
        <v>7</v>
      </c>
      <c r="F19" t="s">
        <v>8</v>
      </c>
      <c r="G19" s="6" t="e">
        <f>INDEX('CODE ARTICLE'!D$2:D$95,MATCH(VENTES!H19&amp;VENTES!I19&amp;VENTES!J19,'CODE ARTICLE'!A$2:A$95&amp;'CODE ARTICLE'!B$2:B$95&amp;'CODE ARTICLE'!C$2:C$95,0))</f>
        <v>#VALUE!</v>
      </c>
      <c r="H19" t="s">
        <v>45</v>
      </c>
      <c r="I19" t="s">
        <v>55</v>
      </c>
      <c r="J19" t="s">
        <v>12</v>
      </c>
      <c r="K19">
        <v>1</v>
      </c>
      <c r="P19" s="5" t="s">
        <v>51</v>
      </c>
      <c r="Q19" s="6"/>
      <c r="R19" s="6"/>
      <c r="S19" s="6"/>
      <c r="T19" s="6">
        <v>6</v>
      </c>
      <c r="U19" s="6"/>
      <c r="V19" s="6"/>
      <c r="W19" s="6"/>
      <c r="X19" s="6"/>
      <c r="Y19" s="6"/>
      <c r="Z19" s="6"/>
      <c r="AA19" s="6"/>
      <c r="AB19" s="6">
        <v>6</v>
      </c>
      <c r="AD19" s="5" t="s">
        <v>51</v>
      </c>
      <c r="AE19" s="6"/>
      <c r="AF19" s="6"/>
      <c r="AG19" s="6"/>
      <c r="AH19" s="6">
        <v>6</v>
      </c>
      <c r="AI19" s="6"/>
      <c r="AJ19" s="6"/>
      <c r="AK19" s="6"/>
      <c r="AL19" s="6"/>
      <c r="AM19" s="6"/>
      <c r="AN19" s="6"/>
      <c r="AO19" s="6"/>
      <c r="AP19" s="6">
        <v>6</v>
      </c>
    </row>
    <row r="20" spans="1:42">
      <c r="A20" s="2">
        <v>42419</v>
      </c>
      <c r="B20" s="2">
        <v>42444</v>
      </c>
      <c r="C20" s="2"/>
      <c r="D20" t="s">
        <v>18</v>
      </c>
      <c r="E20" t="s">
        <v>19</v>
      </c>
      <c r="F20" t="s">
        <v>20</v>
      </c>
      <c r="G20" s="6" t="e">
        <f>INDEX('CODE ARTICLE'!D$2:D$95,MATCH(VENTES!H20&amp;VENTES!I20&amp;VENTES!J20,'CODE ARTICLE'!A$2:A$95&amp;'CODE ARTICLE'!B$2:B$95&amp;'CODE ARTICLE'!C$2:C$95,0))</f>
        <v>#VALUE!</v>
      </c>
      <c r="H20" t="s">
        <v>41</v>
      </c>
      <c r="I20" t="s">
        <v>51</v>
      </c>
      <c r="J20" t="s">
        <v>11</v>
      </c>
      <c r="K20">
        <v>1</v>
      </c>
      <c r="P20" s="5" t="s">
        <v>66</v>
      </c>
      <c r="Q20" s="6"/>
      <c r="R20" s="6">
        <v>4</v>
      </c>
      <c r="S20" s="6"/>
      <c r="T20" s="6"/>
      <c r="U20" s="6"/>
      <c r="V20" s="6"/>
      <c r="W20" s="6"/>
      <c r="X20" s="6"/>
      <c r="Y20" s="6"/>
      <c r="Z20" s="6"/>
      <c r="AA20" s="6"/>
      <c r="AB20" s="6">
        <v>4</v>
      </c>
      <c r="AD20" s="5" t="s">
        <v>66</v>
      </c>
      <c r="AE20" s="6"/>
      <c r="AF20" s="6">
        <v>6</v>
      </c>
      <c r="AG20" s="6"/>
      <c r="AH20" s="6"/>
      <c r="AI20" s="6"/>
      <c r="AJ20" s="6"/>
      <c r="AK20" s="6"/>
      <c r="AL20" s="6"/>
      <c r="AM20" s="6"/>
      <c r="AN20" s="6"/>
      <c r="AO20" s="6"/>
      <c r="AP20" s="6">
        <v>6</v>
      </c>
    </row>
    <row r="21" spans="1:42">
      <c r="A21" s="2">
        <v>42419</v>
      </c>
      <c r="B21" s="2">
        <v>42444</v>
      </c>
      <c r="C21" s="2"/>
      <c r="D21" t="s">
        <v>18</v>
      </c>
      <c r="E21" t="s">
        <v>19</v>
      </c>
      <c r="F21" t="s">
        <v>20</v>
      </c>
      <c r="G21" s="6" t="e">
        <f>INDEX('CODE ARTICLE'!D$2:D$95,MATCH(VENTES!H21&amp;VENTES!I21&amp;VENTES!J21,'CODE ARTICLE'!A$2:A$95&amp;'CODE ARTICLE'!B$2:B$95&amp;'CODE ARTICLE'!C$2:C$95,0))</f>
        <v>#VALUE!</v>
      </c>
      <c r="H21" t="s">
        <v>41</v>
      </c>
      <c r="I21" t="s">
        <v>57</v>
      </c>
      <c r="J21" t="s">
        <v>21</v>
      </c>
      <c r="L21" s="3">
        <v>1</v>
      </c>
      <c r="P21" s="1" t="s">
        <v>48</v>
      </c>
      <c r="Q21" s="6">
        <v>15</v>
      </c>
      <c r="R21" s="6">
        <v>1</v>
      </c>
      <c r="S21" s="6"/>
      <c r="T21" s="6"/>
      <c r="U21" s="6">
        <v>15</v>
      </c>
      <c r="V21" s="6">
        <v>5</v>
      </c>
      <c r="W21" s="6">
        <v>6</v>
      </c>
      <c r="X21" s="6">
        <v>6</v>
      </c>
      <c r="Y21" s="6">
        <v>8</v>
      </c>
      <c r="Z21" s="6"/>
      <c r="AA21" s="6"/>
      <c r="AB21" s="6">
        <v>56</v>
      </c>
      <c r="AD21" s="1" t="s">
        <v>48</v>
      </c>
      <c r="AE21" s="6">
        <v>12</v>
      </c>
      <c r="AF21" s="6">
        <v>6</v>
      </c>
      <c r="AG21" s="6">
        <v>6</v>
      </c>
      <c r="AH21" s="6"/>
      <c r="AI21" s="6">
        <v>12</v>
      </c>
      <c r="AJ21" s="6">
        <v>6</v>
      </c>
      <c r="AK21" s="6">
        <v>6</v>
      </c>
      <c r="AL21" s="6">
        <v>6</v>
      </c>
      <c r="AM21" s="6">
        <v>7</v>
      </c>
      <c r="AN21" s="6"/>
      <c r="AO21" s="6"/>
      <c r="AP21" s="6">
        <v>61</v>
      </c>
    </row>
    <row r="22" spans="1:42">
      <c r="A22" s="2">
        <v>42419</v>
      </c>
      <c r="B22" s="2">
        <v>42444</v>
      </c>
      <c r="C22" s="2"/>
      <c r="D22" t="s">
        <v>18</v>
      </c>
      <c r="E22" t="s">
        <v>19</v>
      </c>
      <c r="F22" t="s">
        <v>20</v>
      </c>
      <c r="G22" s="6" t="e">
        <f>INDEX('CODE ARTICLE'!D$2:D$95,MATCH(VENTES!H22&amp;VENTES!I22&amp;VENTES!J22,'CODE ARTICLE'!A$2:A$95&amp;'CODE ARTICLE'!B$2:B$95&amp;'CODE ARTICLE'!C$2:C$95,0))</f>
        <v>#VALUE!</v>
      </c>
      <c r="H22" t="s">
        <v>42</v>
      </c>
      <c r="I22" t="s">
        <v>51</v>
      </c>
      <c r="J22" t="s">
        <v>11</v>
      </c>
      <c r="K22">
        <v>1</v>
      </c>
      <c r="P22" s="5" t="s">
        <v>55</v>
      </c>
      <c r="Q22" s="6"/>
      <c r="R22" s="6"/>
      <c r="S22" s="6"/>
      <c r="T22" s="6"/>
      <c r="U22" s="6">
        <v>8</v>
      </c>
      <c r="V22" s="6"/>
      <c r="W22" s="6"/>
      <c r="X22" s="6"/>
      <c r="Y22" s="6">
        <v>7</v>
      </c>
      <c r="Z22" s="6"/>
      <c r="AA22" s="6"/>
      <c r="AB22" s="6">
        <v>15</v>
      </c>
      <c r="AD22" s="5" t="s">
        <v>55</v>
      </c>
      <c r="AE22" s="6"/>
      <c r="AF22" s="6"/>
      <c r="AG22" s="6"/>
      <c r="AH22" s="6"/>
      <c r="AI22" s="6">
        <v>6</v>
      </c>
      <c r="AJ22" s="6"/>
      <c r="AK22" s="6">
        <v>6</v>
      </c>
      <c r="AL22" s="6"/>
      <c r="AM22" s="6"/>
      <c r="AN22" s="6"/>
      <c r="AO22" s="6"/>
      <c r="AP22" s="6">
        <v>12</v>
      </c>
    </row>
    <row r="23" spans="1:42">
      <c r="A23" s="2">
        <v>42419</v>
      </c>
      <c r="B23" s="2">
        <v>42444</v>
      </c>
      <c r="C23" s="2"/>
      <c r="D23" t="s">
        <v>18</v>
      </c>
      <c r="E23" t="s">
        <v>19</v>
      </c>
      <c r="F23" t="s">
        <v>20</v>
      </c>
      <c r="G23" s="6" t="e">
        <f>INDEX('CODE ARTICLE'!D$2:D$95,MATCH(VENTES!H23&amp;VENTES!I23&amp;VENTES!J23,'CODE ARTICLE'!A$2:A$95&amp;'CODE ARTICLE'!B$2:B$95&amp;'CODE ARTICLE'!C$2:C$95,0))</f>
        <v>#VALUE!</v>
      </c>
      <c r="H23" t="s">
        <v>42</v>
      </c>
      <c r="I23" t="s">
        <v>83</v>
      </c>
      <c r="J23" t="s">
        <v>9</v>
      </c>
      <c r="L23" s="3">
        <v>1</v>
      </c>
      <c r="P23" s="5" t="s">
        <v>58</v>
      </c>
      <c r="Q23" s="6"/>
      <c r="R23" s="6">
        <v>1</v>
      </c>
      <c r="S23" s="6"/>
      <c r="T23" s="6"/>
      <c r="U23" s="6"/>
      <c r="V23" s="6"/>
      <c r="W23" s="6">
        <v>6</v>
      </c>
      <c r="X23" s="6"/>
      <c r="Y23" s="6"/>
      <c r="Z23" s="6"/>
      <c r="AA23" s="6"/>
      <c r="AB23" s="6">
        <v>7</v>
      </c>
      <c r="AD23" s="5" t="s">
        <v>58</v>
      </c>
      <c r="AE23" s="6"/>
      <c r="AF23" s="6">
        <v>6</v>
      </c>
      <c r="AG23" s="6">
        <v>6</v>
      </c>
      <c r="AH23" s="6"/>
      <c r="AI23" s="6"/>
      <c r="AJ23" s="6"/>
      <c r="AK23" s="6"/>
      <c r="AL23" s="6"/>
      <c r="AM23" s="6"/>
      <c r="AN23" s="6"/>
      <c r="AO23" s="6"/>
      <c r="AP23" s="6">
        <v>12</v>
      </c>
    </row>
    <row r="24" spans="1:42">
      <c r="A24" s="2">
        <v>42419</v>
      </c>
      <c r="B24" s="2">
        <v>42444</v>
      </c>
      <c r="C24" s="2"/>
      <c r="D24" t="s">
        <v>18</v>
      </c>
      <c r="E24" t="s">
        <v>19</v>
      </c>
      <c r="F24" t="s">
        <v>20</v>
      </c>
      <c r="G24" s="6" t="e">
        <f>INDEX('CODE ARTICLE'!D$2:D$95,MATCH(VENTES!H24&amp;VENTES!I24&amp;VENTES!J24,'CODE ARTICLE'!A$2:A$95&amp;'CODE ARTICLE'!B$2:B$95&amp;'CODE ARTICLE'!C$2:C$95,0))</f>
        <v>#VALUE!</v>
      </c>
      <c r="H24" t="s">
        <v>43</v>
      </c>
      <c r="I24" t="s">
        <v>55</v>
      </c>
      <c r="J24" t="s">
        <v>21</v>
      </c>
      <c r="K24">
        <v>1</v>
      </c>
      <c r="P24" s="5" t="s">
        <v>51</v>
      </c>
      <c r="Q24" s="6">
        <v>4</v>
      </c>
      <c r="R24" s="6"/>
      <c r="S24" s="6"/>
      <c r="T24" s="6"/>
      <c r="U24" s="6">
        <v>4</v>
      </c>
      <c r="V24" s="6">
        <v>5</v>
      </c>
      <c r="W24" s="6"/>
      <c r="X24" s="6"/>
      <c r="Y24" s="6"/>
      <c r="Z24" s="6"/>
      <c r="AA24" s="6"/>
      <c r="AB24" s="6">
        <v>13</v>
      </c>
      <c r="AD24" s="5" t="s">
        <v>51</v>
      </c>
      <c r="AE24" s="6">
        <v>6</v>
      </c>
      <c r="AF24" s="6"/>
      <c r="AG24" s="6"/>
      <c r="AH24" s="6"/>
      <c r="AI24" s="6"/>
      <c r="AJ24" s="6">
        <v>6</v>
      </c>
      <c r="AK24" s="6"/>
      <c r="AL24" s="6"/>
      <c r="AM24" s="6"/>
      <c r="AN24" s="6"/>
      <c r="AO24" s="6"/>
      <c r="AP24" s="6">
        <v>12</v>
      </c>
    </row>
    <row r="25" spans="1:42">
      <c r="A25" s="2">
        <v>42419</v>
      </c>
      <c r="B25" s="2">
        <v>42444</v>
      </c>
      <c r="C25" s="2"/>
      <c r="D25" t="s">
        <v>18</v>
      </c>
      <c r="E25" t="s">
        <v>19</v>
      </c>
      <c r="F25" t="s">
        <v>20</v>
      </c>
      <c r="G25" s="6" t="e">
        <f>INDEX('CODE ARTICLE'!D$2:D$95,MATCH(VENTES!H25&amp;VENTES!I25&amp;VENTES!J25,'CODE ARTICLE'!A$2:A$95&amp;'CODE ARTICLE'!B$2:B$95&amp;'CODE ARTICLE'!C$2:C$95,0))</f>
        <v>#VALUE!</v>
      </c>
      <c r="H25" t="s">
        <v>43</v>
      </c>
      <c r="I25" t="s">
        <v>71</v>
      </c>
      <c r="J25" t="s">
        <v>12</v>
      </c>
      <c r="L25" s="3">
        <v>1</v>
      </c>
      <c r="P25" s="5" t="s">
        <v>57</v>
      </c>
      <c r="Q25" s="6">
        <v>11</v>
      </c>
      <c r="R25" s="6"/>
      <c r="S25" s="6"/>
      <c r="T25" s="6"/>
      <c r="U25" s="6">
        <v>2</v>
      </c>
      <c r="V25" s="6"/>
      <c r="W25" s="6"/>
      <c r="X25" s="6"/>
      <c r="Y25" s="6"/>
      <c r="Z25" s="6"/>
      <c r="AA25" s="6"/>
      <c r="AB25" s="6">
        <v>13</v>
      </c>
      <c r="AD25" s="5" t="s">
        <v>57</v>
      </c>
      <c r="AE25" s="6">
        <v>6</v>
      </c>
      <c r="AF25" s="6"/>
      <c r="AG25" s="6"/>
      <c r="AH25" s="6"/>
      <c r="AI25" s="6">
        <v>6</v>
      </c>
      <c r="AJ25" s="6"/>
      <c r="AK25" s="6"/>
      <c r="AL25" s="6"/>
      <c r="AM25" s="6"/>
      <c r="AN25" s="6"/>
      <c r="AO25" s="6"/>
      <c r="AP25" s="6">
        <v>12</v>
      </c>
    </row>
    <row r="26" spans="1:42">
      <c r="A26" s="2">
        <v>42419</v>
      </c>
      <c r="B26" s="2">
        <v>42444</v>
      </c>
      <c r="C26" s="2"/>
      <c r="D26" t="s">
        <v>18</v>
      </c>
      <c r="E26" t="s">
        <v>19</v>
      </c>
      <c r="F26" t="s">
        <v>20</v>
      </c>
      <c r="G26" s="6" t="e">
        <f>INDEX('CODE ARTICLE'!D$2:D$95,MATCH(VENTES!H26&amp;VENTES!I26&amp;VENTES!J26,'CODE ARTICLE'!A$2:A$95&amp;'CODE ARTICLE'!B$2:B$95&amp;'CODE ARTICLE'!C$2:C$95,0))</f>
        <v>#VALUE!</v>
      </c>
      <c r="H26" t="s">
        <v>48</v>
      </c>
      <c r="I26" t="s">
        <v>55</v>
      </c>
      <c r="J26" t="s">
        <v>15</v>
      </c>
      <c r="K26">
        <v>1</v>
      </c>
      <c r="P26" s="5" t="s">
        <v>75</v>
      </c>
      <c r="Q26" s="6"/>
      <c r="R26" s="6"/>
      <c r="S26" s="6"/>
      <c r="T26" s="6"/>
      <c r="U26" s="6">
        <v>1</v>
      </c>
      <c r="V26" s="6"/>
      <c r="W26" s="6"/>
      <c r="X26" s="6">
        <v>6</v>
      </c>
      <c r="Y26" s="6">
        <v>1</v>
      </c>
      <c r="Z26" s="6"/>
      <c r="AA26" s="6"/>
      <c r="AB26" s="6">
        <v>8</v>
      </c>
      <c r="AD26" s="5" t="s">
        <v>75</v>
      </c>
      <c r="AE26" s="6"/>
      <c r="AF26" s="6"/>
      <c r="AG26" s="6"/>
      <c r="AH26" s="6"/>
      <c r="AI26" s="6"/>
      <c r="AJ26" s="6"/>
      <c r="AK26" s="6"/>
      <c r="AL26" s="6">
        <v>6</v>
      </c>
      <c r="AM26" s="6">
        <v>7</v>
      </c>
      <c r="AN26" s="6"/>
      <c r="AO26" s="6"/>
      <c r="AP26" s="6">
        <v>13</v>
      </c>
    </row>
    <row r="27" spans="1:42">
      <c r="A27" s="2">
        <v>42419</v>
      </c>
      <c r="B27" s="2">
        <v>42444</v>
      </c>
      <c r="C27" s="2"/>
      <c r="D27" t="s">
        <v>18</v>
      </c>
      <c r="E27" t="s">
        <v>19</v>
      </c>
      <c r="F27" t="s">
        <v>20</v>
      </c>
      <c r="G27" s="6" t="e">
        <f>INDEX('CODE ARTICLE'!D$2:D$95,MATCH(VENTES!H27&amp;VENTES!I27&amp;VENTES!J27,'CODE ARTICLE'!A$2:A$95&amp;'CODE ARTICLE'!B$2:B$95&amp;'CODE ARTICLE'!C$2:C$95,0))</f>
        <v>#VALUE!</v>
      </c>
      <c r="H27" t="s">
        <v>48</v>
      </c>
      <c r="I27" t="s">
        <v>54</v>
      </c>
      <c r="J27" t="s">
        <v>22</v>
      </c>
      <c r="L27" s="3">
        <v>1</v>
      </c>
      <c r="P27" s="1" t="s">
        <v>42</v>
      </c>
      <c r="Q27" s="6">
        <v>8</v>
      </c>
      <c r="R27" s="6">
        <v>7</v>
      </c>
      <c r="S27" s="6"/>
      <c r="T27" s="6"/>
      <c r="U27" s="6"/>
      <c r="V27" s="6"/>
      <c r="W27" s="6">
        <v>1</v>
      </c>
      <c r="X27" s="6">
        <v>5</v>
      </c>
      <c r="Y27" s="6"/>
      <c r="Z27" s="6"/>
      <c r="AA27" s="6"/>
      <c r="AB27" s="6">
        <v>21</v>
      </c>
      <c r="AD27" s="1" t="s">
        <v>42</v>
      </c>
      <c r="AE27" s="6">
        <v>12</v>
      </c>
      <c r="AF27" s="6">
        <v>6</v>
      </c>
      <c r="AG27" s="6"/>
      <c r="AH27" s="6"/>
      <c r="AI27" s="6"/>
      <c r="AJ27" s="6"/>
      <c r="AK27" s="6">
        <v>7</v>
      </c>
      <c r="AL27" s="6">
        <v>6</v>
      </c>
      <c r="AM27" s="6"/>
      <c r="AN27" s="6"/>
      <c r="AO27" s="6"/>
      <c r="AP27" s="6">
        <v>31</v>
      </c>
    </row>
    <row r="28" spans="1:42">
      <c r="A28" s="2">
        <v>42419</v>
      </c>
      <c r="B28" s="2">
        <v>42444</v>
      </c>
      <c r="C28" s="2"/>
      <c r="D28" t="s">
        <v>18</v>
      </c>
      <c r="E28" t="s">
        <v>19</v>
      </c>
      <c r="F28" t="s">
        <v>20</v>
      </c>
      <c r="G28" s="6" t="e">
        <f>INDEX('CODE ARTICLE'!D$2:D$95,MATCH(VENTES!H28&amp;VENTES!I28&amp;VENTES!J28,'CODE ARTICLE'!A$2:A$95&amp;'CODE ARTICLE'!B$2:B$95&amp;'CODE ARTICLE'!C$2:C$95,0))</f>
        <v>#VALUE!</v>
      </c>
      <c r="H28" t="s">
        <v>46</v>
      </c>
      <c r="I28" t="s">
        <v>65</v>
      </c>
      <c r="J28" t="s">
        <v>13</v>
      </c>
      <c r="K28">
        <v>1</v>
      </c>
      <c r="P28" s="5" t="s">
        <v>55</v>
      </c>
      <c r="Q28" s="6"/>
      <c r="R28" s="6">
        <v>7</v>
      </c>
      <c r="S28" s="6"/>
      <c r="T28" s="6"/>
      <c r="U28" s="6"/>
      <c r="V28" s="6"/>
      <c r="W28" s="6"/>
      <c r="X28" s="6"/>
      <c r="Y28" s="6"/>
      <c r="Z28" s="6"/>
      <c r="AA28" s="6"/>
      <c r="AB28" s="6">
        <v>7</v>
      </c>
      <c r="AD28" s="5" t="s">
        <v>55</v>
      </c>
      <c r="AE28" s="6"/>
      <c r="AF28" s="6">
        <v>6</v>
      </c>
      <c r="AG28" s="6"/>
      <c r="AH28" s="6"/>
      <c r="AI28" s="6"/>
      <c r="AJ28" s="6"/>
      <c r="AK28" s="6"/>
      <c r="AL28" s="6"/>
      <c r="AM28" s="6"/>
      <c r="AN28" s="6"/>
      <c r="AO28" s="6"/>
      <c r="AP28" s="6">
        <v>6</v>
      </c>
    </row>
    <row r="29" spans="1:42">
      <c r="A29" s="2">
        <v>42419</v>
      </c>
      <c r="B29" s="2">
        <v>42444</v>
      </c>
      <c r="C29" s="2"/>
      <c r="D29" t="s">
        <v>18</v>
      </c>
      <c r="E29" t="s">
        <v>19</v>
      </c>
      <c r="F29" t="s">
        <v>20</v>
      </c>
      <c r="G29" s="6" t="e">
        <f>INDEX('CODE ARTICLE'!D$2:D$95,MATCH(VENTES!H29&amp;VENTES!I29&amp;VENTES!J29,'CODE ARTICLE'!A$2:A$95&amp;'CODE ARTICLE'!B$2:B$95&amp;'CODE ARTICLE'!C$2:C$95,0))</f>
        <v>#VALUE!</v>
      </c>
      <c r="H29" t="s">
        <v>46</v>
      </c>
      <c r="I29" t="s">
        <v>53</v>
      </c>
      <c r="J29" t="s">
        <v>11</v>
      </c>
      <c r="L29" s="3">
        <v>1</v>
      </c>
      <c r="P29" s="5" t="s">
        <v>58</v>
      </c>
      <c r="Q29" s="6">
        <v>1</v>
      </c>
      <c r="R29" s="6"/>
      <c r="S29" s="6"/>
      <c r="T29" s="6"/>
      <c r="U29" s="6"/>
      <c r="V29" s="6"/>
      <c r="W29" s="6"/>
      <c r="X29" s="6"/>
      <c r="Y29" s="6"/>
      <c r="Z29" s="6"/>
      <c r="AA29" s="6"/>
      <c r="AB29" s="6">
        <v>1</v>
      </c>
      <c r="AD29" s="5" t="s">
        <v>58</v>
      </c>
      <c r="AE29" s="6">
        <v>6</v>
      </c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>
        <v>6</v>
      </c>
    </row>
    <row r="30" spans="1:42">
      <c r="A30" s="2">
        <v>42419</v>
      </c>
      <c r="B30" s="2">
        <v>42444</v>
      </c>
      <c r="C30" s="2"/>
      <c r="D30" t="s">
        <v>18</v>
      </c>
      <c r="E30" t="s">
        <v>19</v>
      </c>
      <c r="F30" t="s">
        <v>20</v>
      </c>
      <c r="G30" s="6" t="e">
        <f>INDEX('CODE ARTICLE'!D$2:D$95,MATCH(VENTES!H30&amp;VENTES!I30&amp;VENTES!J30,'CODE ARTICLE'!A$2:A$95&amp;'CODE ARTICLE'!B$2:B$95&amp;'CODE ARTICLE'!C$2:C$95,0))</f>
        <v>#VALUE!</v>
      </c>
      <c r="H30" t="s">
        <v>46</v>
      </c>
      <c r="I30" t="s">
        <v>60</v>
      </c>
      <c r="J30" t="s">
        <v>22</v>
      </c>
      <c r="L30" s="3">
        <v>1</v>
      </c>
      <c r="P30" s="5" t="s">
        <v>51</v>
      </c>
      <c r="Q30" s="6">
        <v>7</v>
      </c>
      <c r="R30" s="6"/>
      <c r="S30" s="6"/>
      <c r="T30" s="6"/>
      <c r="U30" s="6"/>
      <c r="V30" s="6"/>
      <c r="W30" s="6"/>
      <c r="X30" s="6"/>
      <c r="Y30" s="6"/>
      <c r="Z30" s="6"/>
      <c r="AA30" s="6"/>
      <c r="AB30" s="6">
        <v>7</v>
      </c>
      <c r="AD30" s="5" t="s">
        <v>51</v>
      </c>
      <c r="AE30" s="6">
        <v>6</v>
      </c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>
        <v>6</v>
      </c>
    </row>
    <row r="31" spans="1:42">
      <c r="A31" s="2">
        <v>42419</v>
      </c>
      <c r="B31" s="2">
        <v>42444</v>
      </c>
      <c r="C31" s="2"/>
      <c r="D31" t="s">
        <v>18</v>
      </c>
      <c r="E31" t="s">
        <v>19</v>
      </c>
      <c r="F31" t="s">
        <v>20</v>
      </c>
      <c r="G31" s="6" t="e">
        <f>INDEX('CODE ARTICLE'!D$2:D$95,MATCH(VENTES!H31&amp;VENTES!I31&amp;VENTES!J31,'CODE ARTICLE'!A$2:A$95&amp;'CODE ARTICLE'!B$2:B$95&amp;'CODE ARTICLE'!C$2:C$95,0))</f>
        <v>#VALUE!</v>
      </c>
      <c r="H31" t="s">
        <v>49</v>
      </c>
      <c r="I31" t="s">
        <v>51</v>
      </c>
      <c r="J31" t="s">
        <v>14</v>
      </c>
      <c r="K31">
        <v>1</v>
      </c>
      <c r="P31" s="5" t="s">
        <v>50</v>
      </c>
      <c r="Q31" s="6"/>
      <c r="R31" s="6"/>
      <c r="S31" s="6"/>
      <c r="T31" s="6"/>
      <c r="U31" s="6"/>
      <c r="V31" s="6"/>
      <c r="W31" s="6"/>
      <c r="X31" s="6">
        <v>5</v>
      </c>
      <c r="Y31" s="6"/>
      <c r="Z31" s="6"/>
      <c r="AA31" s="6"/>
      <c r="AB31" s="6">
        <v>5</v>
      </c>
      <c r="AD31" s="5" t="s">
        <v>50</v>
      </c>
      <c r="AE31" s="6"/>
      <c r="AF31" s="6"/>
      <c r="AG31" s="6"/>
      <c r="AH31" s="6"/>
      <c r="AI31" s="6"/>
      <c r="AJ31" s="6"/>
      <c r="AK31" s="6"/>
      <c r="AL31" s="6">
        <v>6</v>
      </c>
      <c r="AM31" s="6"/>
      <c r="AN31" s="6"/>
      <c r="AO31" s="6"/>
      <c r="AP31" s="6">
        <v>6</v>
      </c>
    </row>
    <row r="32" spans="1:42">
      <c r="A32" s="2">
        <v>42419</v>
      </c>
      <c r="B32" s="2">
        <v>42444</v>
      </c>
      <c r="C32" s="2"/>
      <c r="D32" t="s">
        <v>18</v>
      </c>
      <c r="E32" t="s">
        <v>19</v>
      </c>
      <c r="F32" t="s">
        <v>20</v>
      </c>
      <c r="G32" s="6" t="e">
        <f>INDEX('CODE ARTICLE'!D$2:D$95,MATCH(VENTES!H32&amp;VENTES!I32&amp;VENTES!J32,'CODE ARTICLE'!A$2:A$95&amp;'CODE ARTICLE'!B$2:B$95&amp;'CODE ARTICLE'!C$2:C$95,0))</f>
        <v>#VALUE!</v>
      </c>
      <c r="H32" t="s">
        <v>47</v>
      </c>
      <c r="I32" t="s">
        <v>67</v>
      </c>
      <c r="J32" t="s">
        <v>12</v>
      </c>
      <c r="K32">
        <v>1</v>
      </c>
      <c r="P32" s="5" t="s">
        <v>83</v>
      </c>
      <c r="Q32" s="6"/>
      <c r="R32" s="6"/>
      <c r="S32" s="6"/>
      <c r="T32" s="6"/>
      <c r="U32" s="6"/>
      <c r="V32" s="6"/>
      <c r="W32" s="6">
        <v>1</v>
      </c>
      <c r="X32" s="6"/>
      <c r="Y32" s="6"/>
      <c r="Z32" s="6"/>
      <c r="AA32" s="6"/>
      <c r="AB32" s="6">
        <v>1</v>
      </c>
      <c r="AD32" s="5" t="s">
        <v>83</v>
      </c>
      <c r="AE32" s="6"/>
      <c r="AF32" s="6"/>
      <c r="AG32" s="6"/>
      <c r="AH32" s="6"/>
      <c r="AI32" s="6"/>
      <c r="AJ32" s="6"/>
      <c r="AK32" s="6">
        <v>7</v>
      </c>
      <c r="AL32" s="6"/>
      <c r="AM32" s="6"/>
      <c r="AN32" s="6"/>
      <c r="AO32" s="6"/>
      <c r="AP32" s="6">
        <v>7</v>
      </c>
    </row>
    <row r="33" spans="1:42">
      <c r="A33" s="2">
        <v>42419</v>
      </c>
      <c r="B33" s="2">
        <v>42444</v>
      </c>
      <c r="C33" s="2"/>
      <c r="D33" t="s">
        <v>18</v>
      </c>
      <c r="E33" t="s">
        <v>19</v>
      </c>
      <c r="F33" t="s">
        <v>20</v>
      </c>
      <c r="G33" s="6" t="e">
        <f>INDEX('CODE ARTICLE'!D$2:D$95,MATCH(VENTES!H33&amp;VENTES!I33&amp;VENTES!J33,'CODE ARTICLE'!A$2:A$95&amp;'CODE ARTICLE'!B$2:B$95&amp;'CODE ARTICLE'!C$2:C$95,0))</f>
        <v>#VALUE!</v>
      </c>
      <c r="H33" t="s">
        <v>44</v>
      </c>
      <c r="I33" t="s">
        <v>52</v>
      </c>
      <c r="J33" t="s">
        <v>11</v>
      </c>
      <c r="K33">
        <v>1</v>
      </c>
      <c r="P33" s="1" t="s">
        <v>46</v>
      </c>
      <c r="Q33" s="6">
        <v>16</v>
      </c>
      <c r="R33" s="6"/>
      <c r="S33" s="6">
        <v>21</v>
      </c>
      <c r="T33" s="6">
        <v>11</v>
      </c>
      <c r="U33" s="6">
        <v>4</v>
      </c>
      <c r="V33" s="6">
        <v>1</v>
      </c>
      <c r="W33" s="6"/>
      <c r="X33" s="6"/>
      <c r="Y33" s="6"/>
      <c r="Z33" s="6"/>
      <c r="AA33" s="6"/>
      <c r="AB33" s="6">
        <v>53</v>
      </c>
      <c r="AD33" s="1" t="s">
        <v>46</v>
      </c>
      <c r="AE33" s="6">
        <v>13</v>
      </c>
      <c r="AF33" s="6">
        <v>6</v>
      </c>
      <c r="AG33" s="6">
        <v>12</v>
      </c>
      <c r="AH33" s="6">
        <v>6</v>
      </c>
      <c r="AI33" s="6">
        <v>6</v>
      </c>
      <c r="AJ33" s="6">
        <v>6</v>
      </c>
      <c r="AK33" s="6"/>
      <c r="AL33" s="6"/>
      <c r="AM33" s="6">
        <v>7</v>
      </c>
      <c r="AN33" s="6"/>
      <c r="AO33" s="6"/>
      <c r="AP33" s="6">
        <v>56</v>
      </c>
    </row>
    <row r="34" spans="1:42">
      <c r="A34" s="2">
        <v>42419</v>
      </c>
      <c r="B34" s="2">
        <v>42444</v>
      </c>
      <c r="C34" s="2"/>
      <c r="D34" t="s">
        <v>18</v>
      </c>
      <c r="E34" t="s">
        <v>19</v>
      </c>
      <c r="F34" t="s">
        <v>20</v>
      </c>
      <c r="G34" s="6" t="e">
        <f>INDEX('CODE ARTICLE'!D$2:D$95,MATCH(VENTES!H34&amp;VENTES!I34&amp;VENTES!J34,'CODE ARTICLE'!A$2:A$95&amp;'CODE ARTICLE'!B$2:B$95&amp;'CODE ARTICLE'!C$2:C$95,0))</f>
        <v>#VALUE!</v>
      </c>
      <c r="H34" t="s">
        <v>44</v>
      </c>
      <c r="I34" t="s">
        <v>50</v>
      </c>
      <c r="J34" t="s">
        <v>15</v>
      </c>
      <c r="L34" s="3">
        <v>1</v>
      </c>
      <c r="P34" s="5" t="s">
        <v>65</v>
      </c>
      <c r="Q34" s="6"/>
      <c r="R34" s="6"/>
      <c r="S34" s="6">
        <v>9</v>
      </c>
      <c r="T34" s="6"/>
      <c r="U34" s="6"/>
      <c r="V34" s="6"/>
      <c r="W34" s="6"/>
      <c r="X34" s="6"/>
      <c r="Y34" s="6"/>
      <c r="Z34" s="6"/>
      <c r="AA34" s="6"/>
      <c r="AB34" s="6">
        <v>9</v>
      </c>
      <c r="AD34" s="5" t="s">
        <v>65</v>
      </c>
      <c r="AE34" s="6"/>
      <c r="AF34" s="6"/>
      <c r="AG34" s="6">
        <v>6</v>
      </c>
      <c r="AH34" s="6"/>
      <c r="AI34" s="6"/>
      <c r="AJ34" s="6"/>
      <c r="AK34" s="6"/>
      <c r="AL34" s="6"/>
      <c r="AM34" s="6"/>
      <c r="AN34" s="6"/>
      <c r="AO34" s="6"/>
      <c r="AP34" s="6">
        <v>6</v>
      </c>
    </row>
    <row r="35" spans="1:42">
      <c r="A35" s="2">
        <v>42419</v>
      </c>
      <c r="B35" s="2">
        <v>42444</v>
      </c>
      <c r="C35" s="2"/>
      <c r="D35" t="s">
        <v>18</v>
      </c>
      <c r="E35" t="s">
        <v>19</v>
      </c>
      <c r="F35" t="s">
        <v>20</v>
      </c>
      <c r="G35" s="6" t="e">
        <f>INDEX('CODE ARTICLE'!D$2:D$95,MATCH(VENTES!H35&amp;VENTES!I35&amp;VENTES!J35,'CODE ARTICLE'!A$2:A$95&amp;'CODE ARTICLE'!B$2:B$95&amp;'CODE ARTICLE'!C$2:C$95,0))</f>
        <v>#VALUE!</v>
      </c>
      <c r="H35" t="s">
        <v>44</v>
      </c>
      <c r="I35" t="s">
        <v>58</v>
      </c>
      <c r="J35" t="s">
        <v>21</v>
      </c>
      <c r="L35" s="3">
        <v>1</v>
      </c>
      <c r="P35" s="5" t="s">
        <v>62</v>
      </c>
      <c r="Q35" s="6"/>
      <c r="R35" s="6"/>
      <c r="S35" s="6">
        <v>12</v>
      </c>
      <c r="T35" s="6"/>
      <c r="U35" s="6"/>
      <c r="V35" s="6"/>
      <c r="W35" s="6"/>
      <c r="X35" s="6"/>
      <c r="Y35" s="6"/>
      <c r="Z35" s="6"/>
      <c r="AA35" s="6"/>
      <c r="AB35" s="6">
        <v>12</v>
      </c>
      <c r="AD35" s="5" t="s">
        <v>62</v>
      </c>
      <c r="AE35" s="6"/>
      <c r="AF35" s="6"/>
      <c r="AG35" s="6">
        <v>6</v>
      </c>
      <c r="AH35" s="6"/>
      <c r="AI35" s="6"/>
      <c r="AJ35" s="6"/>
      <c r="AK35" s="6"/>
      <c r="AL35" s="6"/>
      <c r="AM35" s="6"/>
      <c r="AN35" s="6"/>
      <c r="AO35" s="6"/>
      <c r="AP35" s="6">
        <v>6</v>
      </c>
    </row>
    <row r="36" spans="1:42">
      <c r="A36" s="2">
        <v>42419</v>
      </c>
      <c r="B36" s="2">
        <v>42444</v>
      </c>
      <c r="C36" s="2"/>
      <c r="D36" t="s">
        <v>18</v>
      </c>
      <c r="E36" t="s">
        <v>19</v>
      </c>
      <c r="F36" t="s">
        <v>20</v>
      </c>
      <c r="G36" s="6" t="e">
        <f>INDEX('CODE ARTICLE'!D$2:D$95,MATCH(VENTES!H36&amp;VENTES!I36&amp;VENTES!J36,'CODE ARTICLE'!A$2:A$95&amp;'CODE ARTICLE'!B$2:B$95&amp;'CODE ARTICLE'!C$2:C$95,0))</f>
        <v>#VALUE!</v>
      </c>
      <c r="H36" t="s">
        <v>45</v>
      </c>
      <c r="I36" t="s">
        <v>83</v>
      </c>
      <c r="J36" t="s">
        <v>11</v>
      </c>
      <c r="K36">
        <v>1</v>
      </c>
      <c r="P36" s="5" t="s">
        <v>60</v>
      </c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D36" s="5" t="s">
        <v>60</v>
      </c>
      <c r="AE36" s="6"/>
      <c r="AF36" s="6"/>
      <c r="AG36" s="6"/>
      <c r="AH36" s="6"/>
      <c r="AI36" s="6"/>
      <c r="AJ36" s="6"/>
      <c r="AK36" s="6"/>
      <c r="AL36" s="6"/>
      <c r="AM36" s="6">
        <v>7</v>
      </c>
      <c r="AN36" s="6"/>
      <c r="AO36" s="6"/>
      <c r="AP36" s="6">
        <v>7</v>
      </c>
    </row>
    <row r="37" spans="1:42">
      <c r="A37" s="2">
        <v>42419</v>
      </c>
      <c r="B37" s="2">
        <v>42444</v>
      </c>
      <c r="C37" s="2"/>
      <c r="D37" t="s">
        <v>18</v>
      </c>
      <c r="E37" t="s">
        <v>19</v>
      </c>
      <c r="F37" t="s">
        <v>20</v>
      </c>
      <c r="G37" s="6" t="e">
        <f>INDEX('CODE ARTICLE'!D$2:D$95,MATCH(VENTES!H37&amp;VENTES!I37&amp;VENTES!J37,'CODE ARTICLE'!A$2:A$95&amp;'CODE ARTICLE'!B$2:B$95&amp;'CODE ARTICLE'!C$2:C$95,0))</f>
        <v>#VALUE!</v>
      </c>
      <c r="H37" t="s">
        <v>45</v>
      </c>
      <c r="I37" t="s">
        <v>51</v>
      </c>
      <c r="J37" t="s">
        <v>16</v>
      </c>
      <c r="L37" s="3">
        <v>1</v>
      </c>
      <c r="P37" s="5" t="s">
        <v>51</v>
      </c>
      <c r="Q37" s="6">
        <v>3</v>
      </c>
      <c r="R37" s="6"/>
      <c r="S37" s="6"/>
      <c r="T37" s="6"/>
      <c r="U37" s="6">
        <v>2</v>
      </c>
      <c r="V37" s="6"/>
      <c r="W37" s="6"/>
      <c r="X37" s="6"/>
      <c r="Y37" s="6"/>
      <c r="Z37" s="6"/>
      <c r="AA37" s="6"/>
      <c r="AB37" s="6">
        <v>5</v>
      </c>
      <c r="AD37" s="5" t="s">
        <v>51</v>
      </c>
      <c r="AE37" s="6">
        <v>6</v>
      </c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>
        <v>6</v>
      </c>
    </row>
    <row r="38" spans="1:42">
      <c r="A38" s="2">
        <v>42419</v>
      </c>
      <c r="B38" s="2">
        <v>42444</v>
      </c>
      <c r="C38" s="2"/>
      <c r="D38" t="s">
        <v>18</v>
      </c>
      <c r="E38" t="s">
        <v>19</v>
      </c>
      <c r="F38" t="s">
        <v>20</v>
      </c>
      <c r="G38" s="6" t="e">
        <f>INDEX('CODE ARTICLE'!D$2:D$95,MATCH(VENTES!H38&amp;VENTES!I38&amp;VENTES!J38,'CODE ARTICLE'!A$2:A$95&amp;'CODE ARTICLE'!B$2:B$95&amp;'CODE ARTICLE'!C$2:C$95,0))</f>
        <v>#VALUE!</v>
      </c>
      <c r="H38" t="s">
        <v>45</v>
      </c>
      <c r="I38" t="s">
        <v>50</v>
      </c>
      <c r="J38" t="s">
        <v>9</v>
      </c>
      <c r="L38" s="3">
        <v>1</v>
      </c>
      <c r="P38" s="5" t="s">
        <v>59</v>
      </c>
      <c r="Q38" s="6"/>
      <c r="R38" s="6"/>
      <c r="S38" s="6"/>
      <c r="T38" s="6">
        <v>11</v>
      </c>
      <c r="U38" s="6"/>
      <c r="V38" s="6"/>
      <c r="W38" s="6"/>
      <c r="X38" s="6"/>
      <c r="Y38" s="6"/>
      <c r="Z38" s="6"/>
      <c r="AA38" s="6"/>
      <c r="AB38" s="6">
        <v>11</v>
      </c>
      <c r="AD38" s="5" t="s">
        <v>59</v>
      </c>
      <c r="AE38" s="6"/>
      <c r="AF38" s="6"/>
      <c r="AG38" s="6"/>
      <c r="AH38" s="6">
        <v>6</v>
      </c>
      <c r="AI38" s="6"/>
      <c r="AJ38" s="6"/>
      <c r="AK38" s="6"/>
      <c r="AL38" s="6"/>
      <c r="AM38" s="6"/>
      <c r="AN38" s="6"/>
      <c r="AO38" s="6"/>
      <c r="AP38" s="6">
        <v>6</v>
      </c>
    </row>
    <row r="39" spans="1:42">
      <c r="A39" s="2">
        <v>42419</v>
      </c>
      <c r="B39" s="2">
        <v>42444</v>
      </c>
      <c r="C39" s="2"/>
      <c r="D39" t="s">
        <v>18</v>
      </c>
      <c r="E39" t="s">
        <v>19</v>
      </c>
      <c r="F39" t="s">
        <v>20</v>
      </c>
      <c r="G39" s="6" t="e">
        <f>INDEX('CODE ARTICLE'!D$2:D$95,MATCH(VENTES!H39&amp;VENTES!I39&amp;VENTES!J39,'CODE ARTICLE'!A$2:A$95&amp;'CODE ARTICLE'!B$2:B$95&amp;'CODE ARTICLE'!C$2:C$95,0))</f>
        <v>#VALUE!</v>
      </c>
      <c r="H39" t="s">
        <v>45</v>
      </c>
      <c r="I39" t="s">
        <v>51</v>
      </c>
      <c r="J39" t="s">
        <v>22</v>
      </c>
      <c r="L39" s="3">
        <v>1</v>
      </c>
      <c r="P39" s="5" t="s">
        <v>63</v>
      </c>
      <c r="Q39" s="6"/>
      <c r="R39" s="6"/>
      <c r="S39" s="6"/>
      <c r="T39" s="6"/>
      <c r="U39" s="6"/>
      <c r="V39" s="6">
        <v>1</v>
      </c>
      <c r="W39" s="6"/>
      <c r="X39" s="6"/>
      <c r="Y39" s="6"/>
      <c r="Z39" s="6"/>
      <c r="AA39" s="6"/>
      <c r="AB39" s="6">
        <v>1</v>
      </c>
      <c r="AD39" s="5" t="s">
        <v>63</v>
      </c>
      <c r="AE39" s="6"/>
      <c r="AF39" s="6"/>
      <c r="AG39" s="6"/>
      <c r="AH39" s="6"/>
      <c r="AI39" s="6"/>
      <c r="AJ39" s="6">
        <v>6</v>
      </c>
      <c r="AK39" s="6"/>
      <c r="AL39" s="6"/>
      <c r="AM39" s="6"/>
      <c r="AN39" s="6"/>
      <c r="AO39" s="6"/>
      <c r="AP39" s="6">
        <v>6</v>
      </c>
    </row>
    <row r="40" spans="1:42">
      <c r="A40" s="2">
        <v>42305</v>
      </c>
      <c r="B40" s="2">
        <v>42444</v>
      </c>
      <c r="C40" s="2"/>
      <c r="D40" t="s">
        <v>29</v>
      </c>
      <c r="E40" t="s">
        <v>30</v>
      </c>
      <c r="F40" t="s">
        <v>31</v>
      </c>
      <c r="G40" s="6" t="e">
        <f>INDEX('CODE ARTICLE'!D$2:D$95,MATCH(VENTES!H40&amp;VENTES!I40&amp;VENTES!J40,'CODE ARTICLE'!A$2:A$95&amp;'CODE ARTICLE'!B$2:B$95&amp;'CODE ARTICLE'!C$2:C$95,0))</f>
        <v>#VALUE!</v>
      </c>
      <c r="H40" s="7" t="s">
        <v>40</v>
      </c>
      <c r="I40" t="s">
        <v>50</v>
      </c>
      <c r="J40" t="s">
        <v>15</v>
      </c>
      <c r="K40">
        <v>1</v>
      </c>
      <c r="L40"/>
      <c r="P40" s="5" t="s">
        <v>64</v>
      </c>
      <c r="Q40" s="6">
        <v>4</v>
      </c>
      <c r="R40" s="6"/>
      <c r="S40" s="6"/>
      <c r="T40" s="6"/>
      <c r="U40" s="6"/>
      <c r="V40" s="6"/>
      <c r="W40" s="6"/>
      <c r="X40" s="6"/>
      <c r="Y40" s="6"/>
      <c r="Z40" s="6"/>
      <c r="AA40" s="6"/>
      <c r="AB40" s="6">
        <v>4</v>
      </c>
      <c r="AD40" s="5" t="s">
        <v>64</v>
      </c>
      <c r="AE40" s="6">
        <v>6</v>
      </c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>
        <v>6</v>
      </c>
    </row>
    <row r="41" spans="1:42">
      <c r="A41" s="2">
        <v>42305</v>
      </c>
      <c r="B41" s="2">
        <v>42444</v>
      </c>
      <c r="C41" s="2"/>
      <c r="D41" t="s">
        <v>29</v>
      </c>
      <c r="E41" t="s">
        <v>30</v>
      </c>
      <c r="F41" t="s">
        <v>31</v>
      </c>
      <c r="G41" s="6" t="e">
        <f>INDEX('CODE ARTICLE'!D$2:D$95,MATCH(VENTES!H41&amp;VENTES!I41&amp;VENTES!J41,'CODE ARTICLE'!A$2:A$95&amp;'CODE ARTICLE'!B$2:B$95&amp;'CODE ARTICLE'!C$2:C$95,0))</f>
        <v>#VALUE!</v>
      </c>
      <c r="H41" s="7" t="s">
        <v>40</v>
      </c>
      <c r="I41" t="s">
        <v>83</v>
      </c>
      <c r="J41" t="s">
        <v>9</v>
      </c>
      <c r="K41">
        <v>1</v>
      </c>
      <c r="L41"/>
      <c r="P41" s="5" t="s">
        <v>76</v>
      </c>
      <c r="Q41" s="6">
        <v>9</v>
      </c>
      <c r="R41" s="6"/>
      <c r="S41" s="6"/>
      <c r="T41" s="6"/>
      <c r="U41" s="6">
        <v>2</v>
      </c>
      <c r="V41" s="6"/>
      <c r="W41" s="6"/>
      <c r="X41" s="6"/>
      <c r="Y41" s="6"/>
      <c r="Z41" s="6"/>
      <c r="AA41" s="6"/>
      <c r="AB41" s="6">
        <v>11</v>
      </c>
      <c r="AD41" s="5" t="s">
        <v>76</v>
      </c>
      <c r="AE41" s="6">
        <v>1</v>
      </c>
      <c r="AF41" s="6"/>
      <c r="AG41" s="6"/>
      <c r="AH41" s="6"/>
      <c r="AI41" s="6">
        <v>6</v>
      </c>
      <c r="AJ41" s="6"/>
      <c r="AK41" s="6"/>
      <c r="AL41" s="6"/>
      <c r="AM41" s="6"/>
      <c r="AN41" s="6"/>
      <c r="AO41" s="6"/>
      <c r="AP41" s="6">
        <v>7</v>
      </c>
    </row>
    <row r="42" spans="1:42">
      <c r="A42" s="2">
        <v>42305</v>
      </c>
      <c r="B42" s="2">
        <v>42444</v>
      </c>
      <c r="C42" s="2"/>
      <c r="D42" t="s">
        <v>29</v>
      </c>
      <c r="E42" t="s">
        <v>30</v>
      </c>
      <c r="F42" t="s">
        <v>31</v>
      </c>
      <c r="G42" s="6" t="e">
        <f>INDEX('CODE ARTICLE'!D$2:D$95,MATCH(VENTES!H42&amp;VENTES!I42&amp;VENTES!J42,'CODE ARTICLE'!A$2:A$95&amp;'CODE ARTICLE'!B$2:B$95&amp;'CODE ARTICLE'!C$2:C$95,0))</f>
        <v>#VALUE!</v>
      </c>
      <c r="H42" s="7" t="s">
        <v>40</v>
      </c>
      <c r="I42" t="s">
        <v>51</v>
      </c>
      <c r="J42" t="s">
        <v>11</v>
      </c>
      <c r="K42">
        <v>1</v>
      </c>
      <c r="L42"/>
      <c r="P42" s="5" t="s">
        <v>77</v>
      </c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D42" s="5" t="s">
        <v>77</v>
      </c>
      <c r="AE42" s="6"/>
      <c r="AF42" s="6">
        <v>6</v>
      </c>
      <c r="AG42" s="6"/>
      <c r="AH42" s="6"/>
      <c r="AI42" s="6"/>
      <c r="AJ42" s="6"/>
      <c r="AK42" s="6"/>
      <c r="AL42" s="6"/>
      <c r="AM42" s="6"/>
      <c r="AN42" s="6"/>
      <c r="AO42" s="6"/>
      <c r="AP42" s="6">
        <v>6</v>
      </c>
    </row>
    <row r="43" spans="1:42">
      <c r="A43" s="2">
        <v>42305</v>
      </c>
      <c r="B43" s="2">
        <v>42444</v>
      </c>
      <c r="C43" s="2"/>
      <c r="D43" t="s">
        <v>29</v>
      </c>
      <c r="E43" t="s">
        <v>30</v>
      </c>
      <c r="F43" t="s">
        <v>31</v>
      </c>
      <c r="G43" s="6" t="e">
        <f>INDEX('CODE ARTICLE'!D$2:D$95,MATCH(VENTES!H43&amp;VENTES!I43&amp;VENTES!J43,'CODE ARTICLE'!A$2:A$95&amp;'CODE ARTICLE'!B$2:B$95&amp;'CODE ARTICLE'!C$2:C$95,0))</f>
        <v>#VALUE!</v>
      </c>
      <c r="H43" s="7" t="s">
        <v>40</v>
      </c>
      <c r="I43" t="s">
        <v>56</v>
      </c>
      <c r="J43" t="s">
        <v>12</v>
      </c>
      <c r="K43">
        <v>1</v>
      </c>
      <c r="L43"/>
      <c r="P43" s="1" t="s">
        <v>44</v>
      </c>
      <c r="Q43" s="6">
        <v>22</v>
      </c>
      <c r="R43" s="6">
        <v>2</v>
      </c>
      <c r="S43" s="6"/>
      <c r="T43" s="6"/>
      <c r="U43" s="6">
        <v>17</v>
      </c>
      <c r="V43" s="6">
        <v>15</v>
      </c>
      <c r="W43" s="6">
        <v>8</v>
      </c>
      <c r="X43" s="6">
        <v>3</v>
      </c>
      <c r="Y43" s="6">
        <v>3</v>
      </c>
      <c r="Z43" s="6"/>
      <c r="AA43" s="6"/>
      <c r="AB43" s="6">
        <v>70</v>
      </c>
      <c r="AD43" s="1" t="s">
        <v>44</v>
      </c>
      <c r="AE43" s="6">
        <v>12</v>
      </c>
      <c r="AF43" s="6">
        <v>7</v>
      </c>
      <c r="AG43" s="6">
        <v>6</v>
      </c>
      <c r="AH43" s="6"/>
      <c r="AI43" s="6">
        <v>7</v>
      </c>
      <c r="AJ43" s="6">
        <v>4</v>
      </c>
      <c r="AK43" s="6">
        <v>6</v>
      </c>
      <c r="AL43" s="6"/>
      <c r="AM43" s="6"/>
      <c r="AN43" s="6"/>
      <c r="AO43" s="6"/>
      <c r="AP43" s="6">
        <v>42</v>
      </c>
    </row>
    <row r="44" spans="1:42">
      <c r="A44" s="2">
        <v>42305</v>
      </c>
      <c r="B44" s="2">
        <v>42444</v>
      </c>
      <c r="C44" s="2"/>
      <c r="D44" t="s">
        <v>29</v>
      </c>
      <c r="E44" t="s">
        <v>30</v>
      </c>
      <c r="F44" t="s">
        <v>31</v>
      </c>
      <c r="G44" s="6" t="e">
        <f>INDEX('CODE ARTICLE'!D$2:D$95,MATCH(VENTES!H44&amp;VENTES!I44&amp;VENTES!J44,'CODE ARTICLE'!A$2:A$95&amp;'CODE ARTICLE'!B$2:B$95&amp;'CODE ARTICLE'!C$2:C$95,0))</f>
        <v>#VALUE!</v>
      </c>
      <c r="H44" s="7" t="s">
        <v>41</v>
      </c>
      <c r="I44" t="s">
        <v>55</v>
      </c>
      <c r="J44" t="s">
        <v>16</v>
      </c>
      <c r="K44">
        <v>1</v>
      </c>
      <c r="L44"/>
      <c r="P44" s="5" t="s">
        <v>55</v>
      </c>
      <c r="Q44" s="6"/>
      <c r="R44" s="6"/>
      <c r="S44" s="6"/>
      <c r="T44" s="6"/>
      <c r="U44" s="6">
        <v>6</v>
      </c>
      <c r="V44" s="6">
        <v>6</v>
      </c>
      <c r="W44" s="6"/>
      <c r="X44" s="6"/>
      <c r="Y44" s="6">
        <v>3</v>
      </c>
      <c r="Z44" s="6"/>
      <c r="AA44" s="6"/>
      <c r="AB44" s="6">
        <v>15</v>
      </c>
      <c r="AD44" s="5" t="s">
        <v>55</v>
      </c>
      <c r="AE44" s="6"/>
      <c r="AF44" s="6"/>
      <c r="AG44" s="6"/>
      <c r="AH44" s="6"/>
      <c r="AI44" s="6"/>
      <c r="AJ44" s="6">
        <v>4</v>
      </c>
      <c r="AK44" s="6"/>
      <c r="AL44" s="6"/>
      <c r="AM44" s="6"/>
      <c r="AN44" s="6"/>
      <c r="AO44" s="6"/>
      <c r="AP44" s="6">
        <v>4</v>
      </c>
    </row>
    <row r="45" spans="1:42">
      <c r="A45" s="2">
        <v>42305</v>
      </c>
      <c r="B45" s="2">
        <v>42444</v>
      </c>
      <c r="C45" s="2"/>
      <c r="D45" t="s">
        <v>29</v>
      </c>
      <c r="E45" t="s">
        <v>30</v>
      </c>
      <c r="F45" t="s">
        <v>31</v>
      </c>
      <c r="G45" s="6" t="e">
        <f>INDEX('CODE ARTICLE'!D$2:D$95,MATCH(VENTES!H45&amp;VENTES!I45&amp;VENTES!J45,'CODE ARTICLE'!A$2:A$95&amp;'CODE ARTICLE'!B$2:B$95&amp;'CODE ARTICLE'!C$2:C$95,0))</f>
        <v>#VALUE!</v>
      </c>
      <c r="H45" s="7" t="s">
        <v>41</v>
      </c>
      <c r="I45" t="s">
        <v>57</v>
      </c>
      <c r="J45" t="s">
        <v>21</v>
      </c>
      <c r="K45">
        <v>1</v>
      </c>
      <c r="L45"/>
      <c r="P45" s="5" t="s">
        <v>58</v>
      </c>
      <c r="Q45" s="6"/>
      <c r="R45" s="6">
        <v>1</v>
      </c>
      <c r="S45" s="6"/>
      <c r="T45" s="6"/>
      <c r="U45" s="6"/>
      <c r="V45" s="6"/>
      <c r="W45" s="6"/>
      <c r="X45" s="6">
        <v>2</v>
      </c>
      <c r="Y45" s="6"/>
      <c r="Z45" s="6"/>
      <c r="AA45" s="6"/>
      <c r="AB45" s="6">
        <v>3</v>
      </c>
      <c r="AD45" s="5" t="s">
        <v>58</v>
      </c>
      <c r="AE45" s="6"/>
      <c r="AF45" s="6">
        <v>1</v>
      </c>
      <c r="AG45" s="6"/>
      <c r="AH45" s="6"/>
      <c r="AI45" s="6"/>
      <c r="AJ45" s="6"/>
      <c r="AK45" s="6">
        <v>6</v>
      </c>
      <c r="AL45" s="6"/>
      <c r="AM45" s="6"/>
      <c r="AN45" s="6"/>
      <c r="AO45" s="6"/>
      <c r="AP45" s="6">
        <v>7</v>
      </c>
    </row>
    <row r="46" spans="1:42">
      <c r="A46" s="2">
        <v>42305</v>
      </c>
      <c r="B46" s="2">
        <v>42444</v>
      </c>
      <c r="C46" s="2"/>
      <c r="D46" t="s">
        <v>29</v>
      </c>
      <c r="E46" t="s">
        <v>30</v>
      </c>
      <c r="F46" t="s">
        <v>31</v>
      </c>
      <c r="G46" s="6" t="e">
        <f>INDEX('CODE ARTICLE'!D$2:D$95,MATCH(VENTES!H46&amp;VENTES!I46&amp;VENTES!J46,'CODE ARTICLE'!A$2:A$95&amp;'CODE ARTICLE'!B$2:B$95&amp;'CODE ARTICLE'!C$2:C$95,0))</f>
        <v>#VALUE!</v>
      </c>
      <c r="H46" s="7" t="s">
        <v>41</v>
      </c>
      <c r="I46" t="s">
        <v>51</v>
      </c>
      <c r="J46" t="s">
        <v>11</v>
      </c>
      <c r="K46">
        <v>1</v>
      </c>
      <c r="L46"/>
      <c r="P46" s="5" t="s">
        <v>51</v>
      </c>
      <c r="Q46" s="6">
        <v>9</v>
      </c>
      <c r="R46" s="6"/>
      <c r="S46" s="6"/>
      <c r="T46" s="6"/>
      <c r="U46" s="6">
        <v>4</v>
      </c>
      <c r="V46" s="6">
        <v>2</v>
      </c>
      <c r="W46" s="6"/>
      <c r="X46" s="6"/>
      <c r="Y46" s="6"/>
      <c r="Z46" s="6"/>
      <c r="AA46" s="6"/>
      <c r="AB46" s="6">
        <v>15</v>
      </c>
      <c r="AD46" s="5" t="s">
        <v>51</v>
      </c>
      <c r="AE46" s="6">
        <v>6</v>
      </c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>
        <v>6</v>
      </c>
    </row>
    <row r="47" spans="1:42">
      <c r="A47" s="2">
        <v>42305</v>
      </c>
      <c r="B47" s="2">
        <v>42444</v>
      </c>
      <c r="C47" s="2"/>
      <c r="D47" t="s">
        <v>29</v>
      </c>
      <c r="E47" t="s">
        <v>30</v>
      </c>
      <c r="F47" t="s">
        <v>31</v>
      </c>
      <c r="G47" s="6" t="e">
        <f>INDEX('CODE ARTICLE'!D$2:D$95,MATCH(VENTES!H47&amp;VENTES!I47&amp;VENTES!J47,'CODE ARTICLE'!A$2:A$95&amp;'CODE ARTICLE'!B$2:B$95&amp;'CODE ARTICLE'!C$2:C$95,0))</f>
        <v>#VALUE!</v>
      </c>
      <c r="H47" s="7" t="s">
        <v>46</v>
      </c>
      <c r="I47" t="s">
        <v>51</v>
      </c>
      <c r="J47" t="s">
        <v>11</v>
      </c>
      <c r="K47">
        <v>2</v>
      </c>
      <c r="L47"/>
      <c r="P47" s="5" t="s">
        <v>50</v>
      </c>
      <c r="Q47" s="6"/>
      <c r="R47" s="6"/>
      <c r="S47" s="6"/>
      <c r="T47" s="6"/>
      <c r="U47" s="6">
        <v>7</v>
      </c>
      <c r="V47" s="6">
        <v>4</v>
      </c>
      <c r="W47" s="6">
        <v>8</v>
      </c>
      <c r="X47" s="6"/>
      <c r="Y47" s="6"/>
      <c r="Z47" s="6"/>
      <c r="AA47" s="6"/>
      <c r="AB47" s="6">
        <v>19</v>
      </c>
      <c r="AD47" s="5" t="s">
        <v>50</v>
      </c>
      <c r="AE47" s="6"/>
      <c r="AF47" s="6"/>
      <c r="AG47" s="6"/>
      <c r="AH47" s="6"/>
      <c r="AI47" s="6">
        <v>7</v>
      </c>
      <c r="AJ47" s="6"/>
      <c r="AK47" s="6"/>
      <c r="AL47" s="6"/>
      <c r="AM47" s="6"/>
      <c r="AN47" s="6"/>
      <c r="AO47" s="6"/>
      <c r="AP47" s="6">
        <v>7</v>
      </c>
    </row>
    <row r="48" spans="1:42">
      <c r="A48" s="2">
        <v>42305</v>
      </c>
      <c r="B48" s="2">
        <v>42444</v>
      </c>
      <c r="C48" s="2"/>
      <c r="D48" t="s">
        <v>29</v>
      </c>
      <c r="E48" t="s">
        <v>30</v>
      </c>
      <c r="F48" t="s">
        <v>31</v>
      </c>
      <c r="G48" s="6" t="e">
        <f>INDEX('CODE ARTICLE'!D$2:D$95,MATCH(VENTES!H48&amp;VENTES!I48&amp;VENTES!J48,'CODE ARTICLE'!A$2:A$95&amp;'CODE ARTICLE'!B$2:B$95&amp;'CODE ARTICLE'!C$2:C$95,0))</f>
        <v>#VALUE!</v>
      </c>
      <c r="H48" s="7" t="s">
        <v>46</v>
      </c>
      <c r="I48" t="s">
        <v>53</v>
      </c>
      <c r="J48" t="s">
        <v>11</v>
      </c>
      <c r="K48">
        <v>2</v>
      </c>
      <c r="P48" s="5" t="s">
        <v>56</v>
      </c>
      <c r="Q48" s="6"/>
      <c r="R48" s="6">
        <v>1</v>
      </c>
      <c r="S48" s="6"/>
      <c r="T48" s="6"/>
      <c r="U48" s="6"/>
      <c r="V48" s="6">
        <v>3</v>
      </c>
      <c r="W48" s="6"/>
      <c r="X48" s="6">
        <v>1</v>
      </c>
      <c r="Y48" s="6"/>
      <c r="Z48" s="6"/>
      <c r="AA48" s="6"/>
      <c r="AB48" s="6">
        <v>5</v>
      </c>
      <c r="AD48" s="5" t="s">
        <v>56</v>
      </c>
      <c r="AE48" s="6"/>
      <c r="AF48" s="6">
        <v>6</v>
      </c>
      <c r="AG48" s="6">
        <v>6</v>
      </c>
      <c r="AH48" s="6"/>
      <c r="AI48" s="6"/>
      <c r="AJ48" s="6"/>
      <c r="AK48" s="6"/>
      <c r="AL48" s="6"/>
      <c r="AM48" s="6"/>
      <c r="AN48" s="6"/>
      <c r="AO48" s="6"/>
      <c r="AP48" s="6">
        <v>12</v>
      </c>
    </row>
    <row r="49" spans="1:42">
      <c r="A49" s="2">
        <v>42305</v>
      </c>
      <c r="B49" s="2">
        <v>42444</v>
      </c>
      <c r="C49" s="2"/>
      <c r="D49" t="s">
        <v>29</v>
      </c>
      <c r="E49" t="s">
        <v>30</v>
      </c>
      <c r="F49" t="s">
        <v>31</v>
      </c>
      <c r="G49" s="6" t="e">
        <f>INDEX('CODE ARTICLE'!D$2:D$95,MATCH(VENTES!H49&amp;VENTES!I49&amp;VENTES!J49,'CODE ARTICLE'!A$2:A$95&amp;'CODE ARTICLE'!B$2:B$95&amp;'CODE ARTICLE'!C$2:C$95,0))</f>
        <v>#VALUE!</v>
      </c>
      <c r="H49" s="7" t="s">
        <v>46</v>
      </c>
      <c r="I49" t="s">
        <v>51</v>
      </c>
      <c r="J49" t="s">
        <v>15</v>
      </c>
      <c r="K49">
        <v>2</v>
      </c>
      <c r="P49" s="5" t="s">
        <v>78</v>
      </c>
      <c r="Q49" s="6">
        <v>13</v>
      </c>
      <c r="R49" s="6"/>
      <c r="S49" s="6"/>
      <c r="T49" s="6"/>
      <c r="U49" s="6"/>
      <c r="V49" s="6"/>
      <c r="W49" s="6"/>
      <c r="X49" s="6"/>
      <c r="Y49" s="6"/>
      <c r="Z49" s="6"/>
      <c r="AA49" s="6"/>
      <c r="AB49" s="6">
        <v>13</v>
      </c>
      <c r="AD49" s="5" t="s">
        <v>78</v>
      </c>
      <c r="AE49" s="6">
        <v>6</v>
      </c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>
        <v>6</v>
      </c>
    </row>
    <row r="50" spans="1:42">
      <c r="A50" s="2">
        <v>42305</v>
      </c>
      <c r="B50" s="2">
        <v>42444</v>
      </c>
      <c r="C50" s="2"/>
      <c r="D50" t="s">
        <v>29</v>
      </c>
      <c r="E50" t="s">
        <v>30</v>
      </c>
      <c r="F50" t="s">
        <v>31</v>
      </c>
      <c r="G50" s="6" t="e">
        <f>INDEX('CODE ARTICLE'!D$2:D$95,MATCH(VENTES!H50&amp;VENTES!I50&amp;VENTES!J50,'CODE ARTICLE'!A$2:A$95&amp;'CODE ARTICLE'!B$2:B$95&amp;'CODE ARTICLE'!C$2:C$95,0))</f>
        <v>#VALUE!</v>
      </c>
      <c r="H50" s="7" t="s">
        <v>46</v>
      </c>
      <c r="I50" t="s">
        <v>53</v>
      </c>
      <c r="J50" t="s">
        <v>15</v>
      </c>
      <c r="K50">
        <v>2</v>
      </c>
      <c r="P50" s="1" t="s">
        <v>47</v>
      </c>
      <c r="Q50" s="6">
        <v>6</v>
      </c>
      <c r="R50" s="6">
        <v>5</v>
      </c>
      <c r="S50" s="6">
        <v>8</v>
      </c>
      <c r="T50" s="6"/>
      <c r="U50" s="6"/>
      <c r="V50" s="6">
        <v>7</v>
      </c>
      <c r="W50" s="6"/>
      <c r="X50" s="6">
        <v>2</v>
      </c>
      <c r="Y50" s="6"/>
      <c r="Z50" s="6"/>
      <c r="AA50" s="6"/>
      <c r="AB50" s="6">
        <v>28</v>
      </c>
      <c r="AD50" s="1" t="s">
        <v>47</v>
      </c>
      <c r="AE50" s="6">
        <v>6</v>
      </c>
      <c r="AF50" s="6">
        <v>6</v>
      </c>
      <c r="AG50" s="6">
        <v>6</v>
      </c>
      <c r="AH50" s="6"/>
      <c r="AI50" s="6"/>
      <c r="AJ50" s="6">
        <v>6</v>
      </c>
      <c r="AK50" s="6"/>
      <c r="AL50" s="6">
        <v>6</v>
      </c>
      <c r="AM50" s="6"/>
      <c r="AN50" s="6"/>
      <c r="AO50" s="6"/>
      <c r="AP50" s="6">
        <v>30</v>
      </c>
    </row>
    <row r="51" spans="1:42">
      <c r="A51" s="2">
        <v>42305</v>
      </c>
      <c r="B51" s="2">
        <v>42444</v>
      </c>
      <c r="C51" s="2"/>
      <c r="D51" t="s">
        <v>29</v>
      </c>
      <c r="E51" t="s">
        <v>30</v>
      </c>
      <c r="F51" t="s">
        <v>31</v>
      </c>
      <c r="G51" s="6" t="e">
        <f>INDEX('CODE ARTICLE'!D$2:D$95,MATCH(VENTES!H51&amp;VENTES!I51&amp;VENTES!J51,'CODE ARTICLE'!A$2:A$95&amp;'CODE ARTICLE'!B$2:B$95&amp;'CODE ARTICLE'!C$2:C$95,0))</f>
        <v>#VALUE!</v>
      </c>
      <c r="H51" s="7" t="s">
        <v>46</v>
      </c>
      <c r="I51" t="s">
        <v>59</v>
      </c>
      <c r="J51" t="s">
        <v>14</v>
      </c>
      <c r="K51">
        <v>2</v>
      </c>
      <c r="P51" s="5" t="s">
        <v>62</v>
      </c>
      <c r="Q51" s="6"/>
      <c r="R51" s="6"/>
      <c r="S51" s="6">
        <v>8</v>
      </c>
      <c r="T51" s="6"/>
      <c r="U51" s="6"/>
      <c r="V51" s="6"/>
      <c r="W51" s="6"/>
      <c r="X51" s="6"/>
      <c r="Y51" s="6"/>
      <c r="Z51" s="6"/>
      <c r="AA51" s="6"/>
      <c r="AB51" s="6">
        <v>8</v>
      </c>
      <c r="AD51" s="5" t="s">
        <v>62</v>
      </c>
      <c r="AE51" s="6"/>
      <c r="AF51" s="6"/>
      <c r="AG51" s="6">
        <v>6</v>
      </c>
      <c r="AH51" s="6"/>
      <c r="AI51" s="6"/>
      <c r="AJ51" s="6"/>
      <c r="AK51" s="6"/>
      <c r="AL51" s="6"/>
      <c r="AM51" s="6"/>
      <c r="AN51" s="6"/>
      <c r="AO51" s="6"/>
      <c r="AP51" s="6">
        <v>6</v>
      </c>
    </row>
    <row r="52" spans="1:42">
      <c r="A52" s="2">
        <v>42305</v>
      </c>
      <c r="B52" s="2">
        <v>42444</v>
      </c>
      <c r="C52" s="2"/>
      <c r="D52" t="s">
        <v>29</v>
      </c>
      <c r="E52" t="s">
        <v>30</v>
      </c>
      <c r="F52" t="s">
        <v>31</v>
      </c>
      <c r="G52" s="6" t="e">
        <f>INDEX('CODE ARTICLE'!D$2:D$95,MATCH(VENTES!H52&amp;VENTES!I52&amp;VENTES!J52,'CODE ARTICLE'!A$2:A$95&amp;'CODE ARTICLE'!B$2:B$95&amp;'CODE ARTICLE'!C$2:C$95,0))</f>
        <v>#VALUE!</v>
      </c>
      <c r="H52" s="7" t="s">
        <v>46</v>
      </c>
      <c r="I52" t="s">
        <v>62</v>
      </c>
      <c r="J52" t="s">
        <v>13</v>
      </c>
      <c r="K52">
        <v>2</v>
      </c>
      <c r="P52" s="5" t="s">
        <v>51</v>
      </c>
      <c r="Q52" s="6"/>
      <c r="R52" s="6"/>
      <c r="S52" s="6"/>
      <c r="T52" s="6"/>
      <c r="U52" s="6"/>
      <c r="V52" s="6">
        <v>7</v>
      </c>
      <c r="W52" s="6"/>
      <c r="X52" s="6"/>
      <c r="Y52" s="6"/>
      <c r="Z52" s="6"/>
      <c r="AA52" s="6"/>
      <c r="AB52" s="6">
        <v>7</v>
      </c>
      <c r="AD52" s="5" t="s">
        <v>51</v>
      </c>
      <c r="AE52" s="6"/>
      <c r="AF52" s="6"/>
      <c r="AG52" s="6"/>
      <c r="AH52" s="6"/>
      <c r="AI52" s="6"/>
      <c r="AJ52" s="6">
        <v>6</v>
      </c>
      <c r="AK52" s="6"/>
      <c r="AL52" s="6"/>
      <c r="AM52" s="6"/>
      <c r="AN52" s="6"/>
      <c r="AO52" s="6"/>
      <c r="AP52" s="6">
        <v>6</v>
      </c>
    </row>
    <row r="53" spans="1:42">
      <c r="A53" s="2">
        <v>42305</v>
      </c>
      <c r="B53" s="2">
        <v>42444</v>
      </c>
      <c r="C53" s="2"/>
      <c r="D53" t="s">
        <v>29</v>
      </c>
      <c r="E53" t="s">
        <v>30</v>
      </c>
      <c r="F53" t="s">
        <v>31</v>
      </c>
      <c r="G53" s="6" t="e">
        <f>INDEX('CODE ARTICLE'!D$2:D$95,MATCH(VENTES!H53&amp;VENTES!I53&amp;VENTES!J53,'CODE ARTICLE'!A$2:A$95&amp;'CODE ARTICLE'!B$2:B$95&amp;'CODE ARTICLE'!C$2:C$95,0))</f>
        <v>#VALUE!</v>
      </c>
      <c r="H53" s="7" t="s">
        <v>44</v>
      </c>
      <c r="I53" t="s">
        <v>50</v>
      </c>
      <c r="J53" t="s">
        <v>15</v>
      </c>
      <c r="K53">
        <v>2</v>
      </c>
      <c r="P53" s="5" t="s">
        <v>67</v>
      </c>
      <c r="Q53" s="6"/>
      <c r="R53" s="6"/>
      <c r="S53" s="6"/>
      <c r="T53" s="6"/>
      <c r="U53" s="6"/>
      <c r="V53" s="6"/>
      <c r="W53" s="6"/>
      <c r="X53" s="6">
        <v>2</v>
      </c>
      <c r="Y53" s="6"/>
      <c r="Z53" s="6"/>
      <c r="AA53" s="6"/>
      <c r="AB53" s="6">
        <v>2</v>
      </c>
      <c r="AD53" s="5" t="s">
        <v>67</v>
      </c>
      <c r="AE53" s="6"/>
      <c r="AF53" s="6"/>
      <c r="AG53" s="6"/>
      <c r="AH53" s="6"/>
      <c r="AI53" s="6"/>
      <c r="AJ53" s="6"/>
      <c r="AK53" s="6"/>
      <c r="AL53" s="6">
        <v>6</v>
      </c>
      <c r="AM53" s="6"/>
      <c r="AN53" s="6"/>
      <c r="AO53" s="6"/>
      <c r="AP53" s="6">
        <v>6</v>
      </c>
    </row>
    <row r="54" spans="1:42">
      <c r="A54" s="2">
        <v>42305</v>
      </c>
      <c r="B54" s="2">
        <v>42444</v>
      </c>
      <c r="C54" s="2"/>
      <c r="D54" t="s">
        <v>29</v>
      </c>
      <c r="E54" t="s">
        <v>30</v>
      </c>
      <c r="F54" t="s">
        <v>31</v>
      </c>
      <c r="G54" s="6" t="e">
        <f>INDEX('CODE ARTICLE'!D$2:D$95,MATCH(VENTES!H54&amp;VENTES!I54&amp;VENTES!J54,'CODE ARTICLE'!A$2:A$95&amp;'CODE ARTICLE'!B$2:B$95&amp;'CODE ARTICLE'!C$2:C$95,0))</f>
        <v>#VALUE!</v>
      </c>
      <c r="H54" s="7" t="s">
        <v>44</v>
      </c>
      <c r="I54" t="s">
        <v>51</v>
      </c>
      <c r="J54" t="s">
        <v>15</v>
      </c>
      <c r="K54">
        <v>2</v>
      </c>
      <c r="P54" s="5" t="s">
        <v>69</v>
      </c>
      <c r="Q54" s="6">
        <v>6</v>
      </c>
      <c r="R54" s="6"/>
      <c r="S54" s="6"/>
      <c r="T54" s="6"/>
      <c r="U54" s="6"/>
      <c r="V54" s="6"/>
      <c r="W54" s="6"/>
      <c r="X54" s="6"/>
      <c r="Y54" s="6"/>
      <c r="Z54" s="6"/>
      <c r="AA54" s="6"/>
      <c r="AB54" s="6">
        <v>6</v>
      </c>
      <c r="AD54" s="5" t="s">
        <v>69</v>
      </c>
      <c r="AE54" s="6">
        <v>6</v>
      </c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>
        <v>6</v>
      </c>
    </row>
    <row r="55" spans="1:42">
      <c r="A55" s="2">
        <v>42305</v>
      </c>
      <c r="B55" s="2">
        <v>42444</v>
      </c>
      <c r="C55" s="2"/>
      <c r="D55" t="s">
        <v>29</v>
      </c>
      <c r="E55" t="s">
        <v>30</v>
      </c>
      <c r="F55" t="s">
        <v>31</v>
      </c>
      <c r="G55" s="6" t="e">
        <f>INDEX('CODE ARTICLE'!D$2:D$95,MATCH(VENTES!H55&amp;VENTES!I55&amp;VENTES!J55,'CODE ARTICLE'!A$2:A$95&amp;'CODE ARTICLE'!B$2:B$95&amp;'CODE ARTICLE'!C$2:C$95,0))</f>
        <v>#VALUE!</v>
      </c>
      <c r="H55" s="7" t="s">
        <v>44</v>
      </c>
      <c r="I55" t="s">
        <v>51</v>
      </c>
      <c r="J55" t="s">
        <v>11</v>
      </c>
      <c r="K55">
        <v>2</v>
      </c>
      <c r="P55" s="5" t="s">
        <v>68</v>
      </c>
      <c r="Q55" s="6"/>
      <c r="R55" s="6">
        <v>5</v>
      </c>
      <c r="S55" s="6"/>
      <c r="T55" s="6"/>
      <c r="U55" s="6"/>
      <c r="V55" s="6"/>
      <c r="W55" s="6"/>
      <c r="X55" s="6"/>
      <c r="Y55" s="6"/>
      <c r="Z55" s="6"/>
      <c r="AA55" s="6"/>
      <c r="AB55" s="6">
        <v>5</v>
      </c>
      <c r="AD55" s="5" t="s">
        <v>68</v>
      </c>
      <c r="AE55" s="6"/>
      <c r="AF55" s="6">
        <v>6</v>
      </c>
      <c r="AG55" s="6"/>
      <c r="AH55" s="6"/>
      <c r="AI55" s="6"/>
      <c r="AJ55" s="6"/>
      <c r="AK55" s="6"/>
      <c r="AL55" s="6"/>
      <c r="AM55" s="6"/>
      <c r="AN55" s="6"/>
      <c r="AO55" s="6"/>
      <c r="AP55" s="6">
        <v>6</v>
      </c>
    </row>
    <row r="56" spans="1:42">
      <c r="A56" s="2">
        <v>42305</v>
      </c>
      <c r="B56" s="2">
        <v>42444</v>
      </c>
      <c r="C56" s="2"/>
      <c r="D56" t="s">
        <v>29</v>
      </c>
      <c r="E56" t="s">
        <v>30</v>
      </c>
      <c r="F56" t="s">
        <v>31</v>
      </c>
      <c r="G56" s="6" t="e">
        <f>INDEX('CODE ARTICLE'!D$2:D$95,MATCH(VENTES!H56&amp;VENTES!I56&amp;VENTES!J56,'CODE ARTICLE'!A$2:A$95&amp;'CODE ARTICLE'!B$2:B$95&amp;'CODE ARTICLE'!C$2:C$95,0))</f>
        <v>#VALUE!</v>
      </c>
      <c r="H56" s="7" t="s">
        <v>44</v>
      </c>
      <c r="I56" t="s">
        <v>51</v>
      </c>
      <c r="J56" t="s">
        <v>16</v>
      </c>
      <c r="K56">
        <v>1</v>
      </c>
      <c r="P56" s="1" t="s">
        <v>45</v>
      </c>
      <c r="Q56" s="6">
        <v>9</v>
      </c>
      <c r="R56" s="6"/>
      <c r="S56" s="6">
        <v>6</v>
      </c>
      <c r="T56" s="6"/>
      <c r="U56" s="6">
        <v>5</v>
      </c>
      <c r="V56" s="6">
        <v>9</v>
      </c>
      <c r="W56" s="6"/>
      <c r="X56" s="6">
        <v>9</v>
      </c>
      <c r="Y56" s="6">
        <v>6</v>
      </c>
      <c r="Z56" s="6"/>
      <c r="AA56" s="6"/>
      <c r="AB56" s="6">
        <v>44</v>
      </c>
      <c r="AD56" s="1" t="s">
        <v>45</v>
      </c>
      <c r="AE56" s="6"/>
      <c r="AF56" s="6">
        <v>6</v>
      </c>
      <c r="AG56" s="6">
        <v>6</v>
      </c>
      <c r="AH56" s="6"/>
      <c r="AI56" s="6">
        <v>6</v>
      </c>
      <c r="AJ56" s="6">
        <v>7</v>
      </c>
      <c r="AK56" s="6">
        <v>1</v>
      </c>
      <c r="AL56" s="6">
        <v>12</v>
      </c>
      <c r="AM56" s="6">
        <v>13</v>
      </c>
      <c r="AN56" s="6"/>
      <c r="AO56" s="6"/>
      <c r="AP56" s="6">
        <v>51</v>
      </c>
    </row>
    <row r="57" spans="1:42">
      <c r="A57" s="2">
        <v>42305</v>
      </c>
      <c r="B57" s="2">
        <v>42444</v>
      </c>
      <c r="C57" s="2"/>
      <c r="D57" t="s">
        <v>29</v>
      </c>
      <c r="E57" t="s">
        <v>30</v>
      </c>
      <c r="F57" t="s">
        <v>31</v>
      </c>
      <c r="G57" s="6" t="e">
        <f>INDEX('CODE ARTICLE'!D$2:D$95,MATCH(VENTES!H57&amp;VENTES!I57&amp;VENTES!J57,'CODE ARTICLE'!A$2:A$95&amp;'CODE ARTICLE'!B$2:B$95&amp;'CODE ARTICLE'!C$2:C$95,0))</f>
        <v>#VALUE!</v>
      </c>
      <c r="H57" s="7" t="s">
        <v>44</v>
      </c>
      <c r="I57" t="s">
        <v>50</v>
      </c>
      <c r="J57" t="s">
        <v>16</v>
      </c>
      <c r="K57">
        <v>2</v>
      </c>
      <c r="P57" s="5" t="s">
        <v>55</v>
      </c>
      <c r="Q57" s="6"/>
      <c r="R57" s="6"/>
      <c r="S57" s="6"/>
      <c r="T57" s="6"/>
      <c r="U57" s="6">
        <v>4</v>
      </c>
      <c r="V57" s="6"/>
      <c r="W57" s="6"/>
      <c r="X57" s="6">
        <v>9</v>
      </c>
      <c r="Y57" s="6">
        <v>2</v>
      </c>
      <c r="Z57" s="6"/>
      <c r="AA57" s="6"/>
      <c r="AB57" s="6">
        <v>15</v>
      </c>
      <c r="AD57" s="5" t="s">
        <v>55</v>
      </c>
      <c r="AE57" s="6"/>
      <c r="AF57" s="6"/>
      <c r="AG57" s="6"/>
      <c r="AH57" s="6"/>
      <c r="AI57" s="6"/>
      <c r="AJ57" s="6"/>
      <c r="AK57" s="6"/>
      <c r="AL57" s="6">
        <v>6</v>
      </c>
      <c r="AM57" s="6">
        <v>6</v>
      </c>
      <c r="AN57" s="6"/>
      <c r="AO57" s="6"/>
      <c r="AP57" s="6">
        <v>12</v>
      </c>
    </row>
    <row r="58" spans="1:42">
      <c r="A58" s="2">
        <v>42305</v>
      </c>
      <c r="B58" s="2">
        <v>42444</v>
      </c>
      <c r="C58" s="2"/>
      <c r="D58" t="s">
        <v>29</v>
      </c>
      <c r="E58" t="s">
        <v>30</v>
      </c>
      <c r="F58" t="s">
        <v>31</v>
      </c>
      <c r="G58" s="6" t="e">
        <f>INDEX('CODE ARTICLE'!D$2:D$95,MATCH(VENTES!H58&amp;VENTES!I58&amp;VENTES!J58,'CODE ARTICLE'!A$2:A$95&amp;'CODE ARTICLE'!B$2:B$95&amp;'CODE ARTICLE'!C$2:C$95,0))</f>
        <v>#VALUE!</v>
      </c>
      <c r="H58" s="7" t="s">
        <v>44</v>
      </c>
      <c r="I58" t="s">
        <v>58</v>
      </c>
      <c r="J58" t="s">
        <v>12</v>
      </c>
      <c r="K58">
        <v>1</v>
      </c>
      <c r="P58" s="5" t="s">
        <v>51</v>
      </c>
      <c r="Q58" s="6"/>
      <c r="R58" s="6"/>
      <c r="S58" s="6"/>
      <c r="T58" s="6"/>
      <c r="U58" s="6">
        <v>1</v>
      </c>
      <c r="V58" s="6">
        <v>9</v>
      </c>
      <c r="W58" s="6"/>
      <c r="X58" s="6"/>
      <c r="Y58" s="6">
        <v>4</v>
      </c>
      <c r="Z58" s="6"/>
      <c r="AA58" s="6"/>
      <c r="AB58" s="6">
        <v>14</v>
      </c>
      <c r="AD58" s="5" t="s">
        <v>51</v>
      </c>
      <c r="AE58" s="6"/>
      <c r="AF58" s="6"/>
      <c r="AG58" s="6"/>
      <c r="AH58" s="6"/>
      <c r="AI58" s="6">
        <v>6</v>
      </c>
      <c r="AJ58" s="6">
        <v>7</v>
      </c>
      <c r="AK58" s="6"/>
      <c r="AL58" s="6"/>
      <c r="AM58" s="6">
        <v>1</v>
      </c>
      <c r="AN58" s="6"/>
      <c r="AO58" s="6"/>
      <c r="AP58" s="6">
        <v>14</v>
      </c>
    </row>
    <row r="59" spans="1:42">
      <c r="A59" s="2">
        <v>42305</v>
      </c>
      <c r="B59" s="2">
        <v>42444</v>
      </c>
      <c r="C59" s="2"/>
      <c r="D59" t="s">
        <v>29</v>
      </c>
      <c r="E59" t="s">
        <v>30</v>
      </c>
      <c r="F59" t="s">
        <v>31</v>
      </c>
      <c r="G59" s="6" t="e">
        <f>INDEX('CODE ARTICLE'!D$2:D$95,MATCH(VENTES!H59&amp;VENTES!I59&amp;VENTES!J59,'CODE ARTICLE'!A$2:A$95&amp;'CODE ARTICLE'!B$2:B$95&amp;'CODE ARTICLE'!C$2:C$95,0))</f>
        <v>#VALUE!</v>
      </c>
      <c r="H59" s="7" t="s">
        <v>44</v>
      </c>
      <c r="I59" t="s">
        <v>52</v>
      </c>
      <c r="J59" t="s">
        <v>11</v>
      </c>
      <c r="K59">
        <v>1</v>
      </c>
      <c r="P59" s="5" t="s">
        <v>50</v>
      </c>
      <c r="Q59" s="6"/>
      <c r="R59" s="6"/>
      <c r="S59" s="6">
        <v>6</v>
      </c>
      <c r="T59" s="6"/>
      <c r="U59" s="6"/>
      <c r="V59" s="6"/>
      <c r="W59" s="6"/>
      <c r="X59" s="6"/>
      <c r="Y59" s="6"/>
      <c r="Z59" s="6"/>
      <c r="AA59" s="6"/>
      <c r="AB59" s="6">
        <v>6</v>
      </c>
      <c r="AD59" s="5" t="s">
        <v>50</v>
      </c>
      <c r="AE59" s="6"/>
      <c r="AF59" s="6"/>
      <c r="AG59" s="6">
        <v>6</v>
      </c>
      <c r="AH59" s="6"/>
      <c r="AI59" s="6"/>
      <c r="AJ59" s="6"/>
      <c r="AK59" s="6">
        <v>1</v>
      </c>
      <c r="AL59" s="6">
        <v>6</v>
      </c>
      <c r="AM59" s="6"/>
      <c r="AN59" s="6"/>
      <c r="AO59" s="6"/>
      <c r="AP59" s="6">
        <v>13</v>
      </c>
    </row>
    <row r="60" spans="1:42">
      <c r="A60" s="2">
        <v>42305</v>
      </c>
      <c r="B60" s="2">
        <v>42444</v>
      </c>
      <c r="C60" s="2"/>
      <c r="D60" t="s">
        <v>29</v>
      </c>
      <c r="E60" t="s">
        <v>30</v>
      </c>
      <c r="F60" t="s">
        <v>31</v>
      </c>
      <c r="G60" s="6" t="e">
        <f>INDEX('CODE ARTICLE'!D$2:D$95,MATCH(VENTES!H60&amp;VENTES!I60&amp;VENTES!J60,'CODE ARTICLE'!A$2:A$95&amp;'CODE ARTICLE'!B$2:B$95&amp;'CODE ARTICLE'!C$2:C$95,0))</f>
        <v>#VALUE!</v>
      </c>
      <c r="H60" s="7" t="s">
        <v>44</v>
      </c>
      <c r="I60" t="s">
        <v>50</v>
      </c>
      <c r="J60" t="s">
        <v>9</v>
      </c>
      <c r="K60">
        <v>2</v>
      </c>
      <c r="P60" s="5" t="s">
        <v>83</v>
      </c>
      <c r="Q60" s="6">
        <v>9</v>
      </c>
      <c r="R60" s="6"/>
      <c r="S60" s="6"/>
      <c r="T60" s="6"/>
      <c r="U60" s="6"/>
      <c r="V60" s="6"/>
      <c r="W60" s="6"/>
      <c r="X60" s="6"/>
      <c r="Y60" s="6"/>
      <c r="Z60" s="6"/>
      <c r="AA60" s="6"/>
      <c r="AB60" s="6">
        <v>9</v>
      </c>
      <c r="AD60" s="5" t="s">
        <v>83</v>
      </c>
      <c r="AE60" s="6"/>
      <c r="AF60" s="6">
        <v>6</v>
      </c>
      <c r="AG60" s="6"/>
      <c r="AH60" s="6"/>
      <c r="AI60" s="6"/>
      <c r="AJ60" s="6"/>
      <c r="AK60" s="6"/>
      <c r="AL60" s="6"/>
      <c r="AM60" s="6">
        <v>6</v>
      </c>
      <c r="AN60" s="6"/>
      <c r="AO60" s="6"/>
      <c r="AP60" s="6">
        <v>12</v>
      </c>
    </row>
    <row r="61" spans="1:42">
      <c r="A61" s="2">
        <v>42305</v>
      </c>
      <c r="B61" s="2">
        <v>42444</v>
      </c>
      <c r="C61" s="2"/>
      <c r="D61" t="s">
        <v>29</v>
      </c>
      <c r="E61" t="s">
        <v>30</v>
      </c>
      <c r="F61" t="s">
        <v>31</v>
      </c>
      <c r="G61" s="6" t="e">
        <f>INDEX('CODE ARTICLE'!D$2:D$95,MATCH(VENTES!H61&amp;VENTES!I61&amp;VENTES!J61,'CODE ARTICLE'!A$2:A$95&amp;'CODE ARTICLE'!B$2:B$95&amp;'CODE ARTICLE'!C$2:C$95,0))</f>
        <v>#VALUE!</v>
      </c>
      <c r="H61" s="7" t="s">
        <v>44</v>
      </c>
      <c r="I61" t="s">
        <v>55</v>
      </c>
      <c r="J61" t="s">
        <v>15</v>
      </c>
      <c r="K61">
        <v>2</v>
      </c>
      <c r="P61" s="1" t="s">
        <v>43</v>
      </c>
      <c r="Q61" s="6">
        <v>1</v>
      </c>
      <c r="R61" s="6">
        <v>6</v>
      </c>
      <c r="S61" s="6"/>
      <c r="T61" s="6"/>
      <c r="U61" s="6"/>
      <c r="V61" s="6"/>
      <c r="W61" s="6">
        <v>1</v>
      </c>
      <c r="X61" s="6">
        <v>7</v>
      </c>
      <c r="Y61" s="6"/>
      <c r="Z61" s="6"/>
      <c r="AA61" s="6"/>
      <c r="AB61" s="6">
        <v>15</v>
      </c>
      <c r="AD61" s="1" t="s">
        <v>43</v>
      </c>
      <c r="AE61" s="6">
        <v>6</v>
      </c>
      <c r="AF61" s="6">
        <v>6</v>
      </c>
      <c r="AG61" s="6"/>
      <c r="AH61" s="6"/>
      <c r="AI61" s="6"/>
      <c r="AJ61" s="6"/>
      <c r="AK61" s="6">
        <v>6</v>
      </c>
      <c r="AL61" s="6">
        <v>13</v>
      </c>
      <c r="AM61" s="6"/>
      <c r="AN61" s="6"/>
      <c r="AO61" s="6"/>
      <c r="AP61" s="6">
        <v>31</v>
      </c>
    </row>
    <row r="62" spans="1:42">
      <c r="A62" s="2">
        <v>42305</v>
      </c>
      <c r="B62" s="2">
        <v>42444</v>
      </c>
      <c r="C62" s="2"/>
      <c r="D62" t="s">
        <v>29</v>
      </c>
      <c r="E62" t="s">
        <v>30</v>
      </c>
      <c r="F62" t="s">
        <v>31</v>
      </c>
      <c r="G62" s="6" t="e">
        <f>INDEX('CODE ARTICLE'!D$2:D$95,MATCH(VENTES!H62&amp;VENTES!I62&amp;VENTES!J62,'CODE ARTICLE'!A$2:A$95&amp;'CODE ARTICLE'!B$2:B$95&amp;'CODE ARTICLE'!C$2:C$95,0))</f>
        <v>#VALUE!</v>
      </c>
      <c r="H62" s="7" t="s">
        <v>44</v>
      </c>
      <c r="I62" t="s">
        <v>55</v>
      </c>
      <c r="J62" t="s">
        <v>22</v>
      </c>
      <c r="K62">
        <v>2</v>
      </c>
      <c r="P62" s="5" t="s">
        <v>55</v>
      </c>
      <c r="Q62" s="6"/>
      <c r="R62" s="6">
        <v>6</v>
      </c>
      <c r="S62" s="6"/>
      <c r="T62" s="6"/>
      <c r="U62" s="6"/>
      <c r="V62" s="6"/>
      <c r="W62" s="6">
        <v>1</v>
      </c>
      <c r="X62" s="6"/>
      <c r="Y62" s="6"/>
      <c r="Z62" s="6"/>
      <c r="AA62" s="6"/>
      <c r="AB62" s="6">
        <v>7</v>
      </c>
      <c r="AD62" s="5" t="s">
        <v>55</v>
      </c>
      <c r="AE62" s="6"/>
      <c r="AF62" s="6">
        <v>6</v>
      </c>
      <c r="AG62" s="6"/>
      <c r="AH62" s="6"/>
      <c r="AI62" s="6"/>
      <c r="AJ62" s="6"/>
      <c r="AK62" s="6">
        <v>6</v>
      </c>
      <c r="AL62" s="6"/>
      <c r="AM62" s="6"/>
      <c r="AN62" s="6"/>
      <c r="AO62" s="6"/>
      <c r="AP62" s="6">
        <v>12</v>
      </c>
    </row>
    <row r="63" spans="1:42">
      <c r="A63" s="2">
        <v>42305</v>
      </c>
      <c r="B63" s="2">
        <v>42444</v>
      </c>
      <c r="C63" s="2"/>
      <c r="D63" t="s">
        <v>29</v>
      </c>
      <c r="E63" t="s">
        <v>30</v>
      </c>
      <c r="F63" t="s">
        <v>31</v>
      </c>
      <c r="G63" s="6" t="e">
        <f>INDEX('CODE ARTICLE'!D$2:D$95,MATCH(VENTES!H63&amp;VENTES!I63&amp;VENTES!J63,'CODE ARTICLE'!A$2:A$95&amp;'CODE ARTICLE'!B$2:B$95&amp;'CODE ARTICLE'!C$2:C$95,0))</f>
        <v>#VALUE!</v>
      </c>
      <c r="H63" s="7" t="s">
        <v>48</v>
      </c>
      <c r="I63" t="s">
        <v>54</v>
      </c>
      <c r="J63" t="s">
        <v>12</v>
      </c>
      <c r="K63">
        <v>2</v>
      </c>
      <c r="P63" s="5" t="s">
        <v>71</v>
      </c>
      <c r="Q63" s="6"/>
      <c r="R63" s="6"/>
      <c r="S63" s="6"/>
      <c r="T63" s="6"/>
      <c r="U63" s="6"/>
      <c r="V63" s="6"/>
      <c r="W63" s="6"/>
      <c r="X63" s="6">
        <v>2</v>
      </c>
      <c r="Y63" s="6"/>
      <c r="Z63" s="6"/>
      <c r="AA63" s="6"/>
      <c r="AB63" s="6">
        <v>2</v>
      </c>
      <c r="AD63" s="5" t="s">
        <v>71</v>
      </c>
      <c r="AE63" s="6"/>
      <c r="AF63" s="6"/>
      <c r="AG63" s="6"/>
      <c r="AH63" s="6"/>
      <c r="AI63" s="6"/>
      <c r="AJ63" s="6"/>
      <c r="AK63" s="6"/>
      <c r="AL63" s="6">
        <v>7</v>
      </c>
      <c r="AM63" s="6"/>
      <c r="AN63" s="6"/>
      <c r="AO63" s="6"/>
      <c r="AP63" s="6">
        <v>7</v>
      </c>
    </row>
    <row r="64" spans="1:42">
      <c r="A64" s="2">
        <v>42305</v>
      </c>
      <c r="B64" s="2">
        <v>42444</v>
      </c>
      <c r="C64" s="2"/>
      <c r="D64" t="s">
        <v>29</v>
      </c>
      <c r="E64" t="s">
        <v>30</v>
      </c>
      <c r="F64" t="s">
        <v>31</v>
      </c>
      <c r="G64" s="6" t="e">
        <f>INDEX('CODE ARTICLE'!D$2:D$95,MATCH(VENTES!H64&amp;VENTES!I64&amp;VENTES!J64,'CODE ARTICLE'!A$2:A$95&amp;'CODE ARTICLE'!B$2:B$95&amp;'CODE ARTICLE'!C$2:C$95,0))</f>
        <v>#VALUE!</v>
      </c>
      <c r="H64" s="7" t="s">
        <v>48</v>
      </c>
      <c r="I64" t="s">
        <v>57</v>
      </c>
      <c r="J64" t="s">
        <v>11</v>
      </c>
      <c r="K64">
        <v>2</v>
      </c>
      <c r="P64" s="5" t="s">
        <v>57</v>
      </c>
      <c r="Q64" s="6"/>
      <c r="R64" s="6"/>
      <c r="S64" s="6"/>
      <c r="T64" s="6"/>
      <c r="U64" s="6"/>
      <c r="V64" s="6"/>
      <c r="W64" s="6"/>
      <c r="X64" s="6">
        <v>5</v>
      </c>
      <c r="Y64" s="6"/>
      <c r="Z64" s="6"/>
      <c r="AA64" s="6"/>
      <c r="AB64" s="6">
        <v>5</v>
      </c>
      <c r="AD64" s="5" t="s">
        <v>57</v>
      </c>
      <c r="AE64" s="6"/>
      <c r="AF64" s="6"/>
      <c r="AG64" s="6"/>
      <c r="AH64" s="6"/>
      <c r="AI64" s="6"/>
      <c r="AJ64" s="6"/>
      <c r="AK64" s="6"/>
      <c r="AL64" s="6">
        <v>6</v>
      </c>
      <c r="AM64" s="6"/>
      <c r="AN64" s="6"/>
      <c r="AO64" s="6"/>
      <c r="AP64" s="6">
        <v>6</v>
      </c>
    </row>
    <row r="65" spans="1:42">
      <c r="A65" s="2">
        <v>42305</v>
      </c>
      <c r="B65" s="2">
        <v>42444</v>
      </c>
      <c r="C65" s="2"/>
      <c r="D65" t="s">
        <v>29</v>
      </c>
      <c r="E65" t="s">
        <v>30</v>
      </c>
      <c r="F65" t="s">
        <v>31</v>
      </c>
      <c r="G65" s="6" t="e">
        <f>INDEX('CODE ARTICLE'!D$2:D$95,MATCH(VENTES!H65&amp;VENTES!I65&amp;VENTES!J65,'CODE ARTICLE'!A$2:A$95&amp;'CODE ARTICLE'!B$2:B$95&amp;'CODE ARTICLE'!C$2:C$95,0))</f>
        <v>#VALUE!</v>
      </c>
      <c r="H65" s="7" t="s">
        <v>48</v>
      </c>
      <c r="I65" t="s">
        <v>55</v>
      </c>
      <c r="J65" t="s">
        <v>15</v>
      </c>
      <c r="K65">
        <v>2</v>
      </c>
      <c r="P65" s="5" t="s">
        <v>78</v>
      </c>
      <c r="Q65" s="6">
        <v>1</v>
      </c>
      <c r="R65" s="6"/>
      <c r="S65" s="6"/>
      <c r="T65" s="6"/>
      <c r="U65" s="6"/>
      <c r="V65" s="6"/>
      <c r="W65" s="6"/>
      <c r="X65" s="6"/>
      <c r="Y65" s="6"/>
      <c r="Z65" s="6"/>
      <c r="AA65" s="6"/>
      <c r="AB65" s="6">
        <v>1</v>
      </c>
      <c r="AD65" s="5" t="s">
        <v>78</v>
      </c>
      <c r="AE65" s="6">
        <v>6</v>
      </c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>
        <v>6</v>
      </c>
    </row>
    <row r="66" spans="1:42">
      <c r="A66" s="2">
        <v>42305</v>
      </c>
      <c r="B66" s="2">
        <v>42444</v>
      </c>
      <c r="C66" s="2"/>
      <c r="D66" t="s">
        <v>29</v>
      </c>
      <c r="E66" t="s">
        <v>30</v>
      </c>
      <c r="F66" t="s">
        <v>31</v>
      </c>
      <c r="G66" s="6" t="e">
        <f>INDEX('CODE ARTICLE'!D$2:D$95,MATCH(VENTES!H66&amp;VENTES!I66&amp;VENTES!J66,'CODE ARTICLE'!A$2:A$95&amp;'CODE ARTICLE'!B$2:B$95&amp;'CODE ARTICLE'!C$2:C$95,0))</f>
        <v>#VALUE!</v>
      </c>
      <c r="H66" s="7" t="s">
        <v>48</v>
      </c>
      <c r="I66" t="s">
        <v>51</v>
      </c>
      <c r="J66" t="s">
        <v>16</v>
      </c>
      <c r="K66">
        <v>2</v>
      </c>
      <c r="P66" s="1" t="s">
        <v>24</v>
      </c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D66" s="1" t="s">
        <v>24</v>
      </c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  <c r="AP66" s="6"/>
    </row>
    <row r="67" spans="1:42">
      <c r="A67" s="2">
        <v>42305</v>
      </c>
      <c r="B67" s="2">
        <v>42444</v>
      </c>
      <c r="C67" s="2"/>
      <c r="D67" t="s">
        <v>29</v>
      </c>
      <c r="E67" t="s">
        <v>30</v>
      </c>
      <c r="F67" t="s">
        <v>31</v>
      </c>
      <c r="G67" s="6" t="e">
        <f>INDEX('CODE ARTICLE'!D$2:D$95,MATCH(VENTES!H67&amp;VENTES!I67&amp;VENTES!J67,'CODE ARTICLE'!A$2:A$95&amp;'CODE ARTICLE'!B$2:B$95&amp;'CODE ARTICLE'!C$2:C$95,0))</f>
        <v>#VALUE!</v>
      </c>
      <c r="H67" s="7" t="s">
        <v>48</v>
      </c>
      <c r="I67" t="s">
        <v>57</v>
      </c>
      <c r="J67" t="s">
        <v>15</v>
      </c>
      <c r="K67">
        <v>2</v>
      </c>
      <c r="P67" s="5" t="s">
        <v>24</v>
      </c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D67" s="5" t="s">
        <v>24</v>
      </c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</row>
    <row r="68" spans="1:42">
      <c r="A68" s="2">
        <v>42305</v>
      </c>
      <c r="B68" s="2">
        <v>42444</v>
      </c>
      <c r="C68" s="2"/>
      <c r="D68" t="s">
        <v>29</v>
      </c>
      <c r="E68" t="s">
        <v>30</v>
      </c>
      <c r="F68" t="s">
        <v>31</v>
      </c>
      <c r="G68" s="6" t="e">
        <f>INDEX('CODE ARTICLE'!D$2:D$95,MATCH(VENTES!H68&amp;VENTES!I68&amp;VENTES!J68,'CODE ARTICLE'!A$2:A$95&amp;'CODE ARTICLE'!B$2:B$95&amp;'CODE ARTICLE'!C$2:C$95,0))</f>
        <v>#VALUE!</v>
      </c>
      <c r="H68" s="7" t="s">
        <v>48</v>
      </c>
      <c r="I68" t="s">
        <v>51</v>
      </c>
      <c r="J68" t="s">
        <v>15</v>
      </c>
      <c r="K68">
        <v>2</v>
      </c>
      <c r="P68" s="1" t="s">
        <v>79</v>
      </c>
      <c r="Q68" s="6"/>
      <c r="R68" s="6"/>
      <c r="S68" s="6"/>
      <c r="T68" s="6"/>
      <c r="U68" s="6"/>
      <c r="V68" s="6"/>
      <c r="W68" s="6"/>
      <c r="X68" s="6"/>
      <c r="Y68" s="6"/>
      <c r="Z68" s="6"/>
      <c r="AA68" s="6">
        <v>2</v>
      </c>
      <c r="AB68" s="6">
        <v>2</v>
      </c>
      <c r="AD68" s="1" t="s">
        <v>79</v>
      </c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>
        <v>18</v>
      </c>
      <c r="AP68" s="6">
        <v>18</v>
      </c>
    </row>
    <row r="69" spans="1:42">
      <c r="A69" s="2">
        <v>42305</v>
      </c>
      <c r="B69" s="2">
        <v>42444</v>
      </c>
      <c r="C69" s="2"/>
      <c r="D69" t="s">
        <v>29</v>
      </c>
      <c r="E69" t="s">
        <v>30</v>
      </c>
      <c r="F69" t="s">
        <v>31</v>
      </c>
      <c r="G69" s="6" t="e">
        <f>INDEX('CODE ARTICLE'!D$2:D$95,MATCH(VENTES!H69&amp;VENTES!I69&amp;VENTES!J69,'CODE ARTICLE'!A$2:A$95&amp;'CODE ARTICLE'!B$2:B$95&amp;'CODE ARTICLE'!C$2:C$95,0))</f>
        <v>#VALUE!</v>
      </c>
      <c r="H69" s="7" t="s">
        <v>45</v>
      </c>
      <c r="I69" t="s">
        <v>50</v>
      </c>
      <c r="J69" t="s">
        <v>13</v>
      </c>
      <c r="K69">
        <v>2</v>
      </c>
      <c r="P69" s="5" t="s">
        <v>51</v>
      </c>
      <c r="Q69" s="6"/>
      <c r="R69" s="6"/>
      <c r="S69" s="6"/>
      <c r="T69" s="6"/>
      <c r="U69" s="6"/>
      <c r="V69" s="6"/>
      <c r="W69" s="6"/>
      <c r="X69" s="6"/>
      <c r="Y69" s="6"/>
      <c r="Z69" s="6"/>
      <c r="AA69" s="6">
        <v>1</v>
      </c>
      <c r="AB69" s="6">
        <v>1</v>
      </c>
      <c r="AD69" s="5" t="s">
        <v>51</v>
      </c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>
        <v>6</v>
      </c>
      <c r="AP69" s="6">
        <v>6</v>
      </c>
    </row>
    <row r="70" spans="1:42">
      <c r="A70" s="2">
        <v>42305</v>
      </c>
      <c r="B70" s="2">
        <v>42444</v>
      </c>
      <c r="C70" s="2"/>
      <c r="D70" t="s">
        <v>29</v>
      </c>
      <c r="E70" t="s">
        <v>30</v>
      </c>
      <c r="F70" t="s">
        <v>31</v>
      </c>
      <c r="G70" s="6" t="e">
        <f>INDEX('CODE ARTICLE'!D$2:D$95,MATCH(VENTES!H70&amp;VENTES!I70&amp;VENTES!J70,'CODE ARTICLE'!A$2:A$95&amp;'CODE ARTICLE'!B$2:B$95&amp;'CODE ARTICLE'!C$2:C$95,0))</f>
        <v>#VALUE!</v>
      </c>
      <c r="H70" s="7" t="s">
        <v>45</v>
      </c>
      <c r="I70" t="s">
        <v>83</v>
      </c>
      <c r="J70" t="s">
        <v>11</v>
      </c>
      <c r="K70">
        <v>2</v>
      </c>
      <c r="P70" s="5" t="s">
        <v>50</v>
      </c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D70" s="5" t="s">
        <v>50</v>
      </c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>
        <v>6</v>
      </c>
      <c r="AP70" s="6">
        <v>6</v>
      </c>
    </row>
    <row r="71" spans="1:42">
      <c r="A71" s="2">
        <v>42305</v>
      </c>
      <c r="B71" s="2">
        <v>42444</v>
      </c>
      <c r="C71" s="2"/>
      <c r="D71" t="s">
        <v>29</v>
      </c>
      <c r="E71" t="s">
        <v>30</v>
      </c>
      <c r="F71" t="s">
        <v>31</v>
      </c>
      <c r="G71" s="6" t="e">
        <f>INDEX('CODE ARTICLE'!D$2:D$95,MATCH(VENTES!H71&amp;VENTES!I71&amp;VENTES!J71,'CODE ARTICLE'!A$2:A$95&amp;'CODE ARTICLE'!B$2:B$95&amp;'CODE ARTICLE'!C$2:C$95,0))</f>
        <v>#VALUE!</v>
      </c>
      <c r="H71" s="7" t="s">
        <v>45</v>
      </c>
      <c r="I71" t="s">
        <v>51</v>
      </c>
      <c r="J71" t="s">
        <v>16</v>
      </c>
      <c r="K71">
        <v>2</v>
      </c>
      <c r="P71" s="5" t="s">
        <v>75</v>
      </c>
      <c r="Q71" s="6"/>
      <c r="R71" s="6"/>
      <c r="S71" s="6"/>
      <c r="T71" s="6"/>
      <c r="U71" s="6"/>
      <c r="V71" s="6"/>
      <c r="W71" s="6"/>
      <c r="X71" s="6"/>
      <c r="Y71" s="6"/>
      <c r="Z71" s="6"/>
      <c r="AA71" s="6">
        <v>1</v>
      </c>
      <c r="AB71" s="6">
        <v>1</v>
      </c>
      <c r="AD71" s="5" t="s">
        <v>75</v>
      </c>
      <c r="AE71" s="6"/>
      <c r="AF71" s="6"/>
      <c r="AG71" s="6"/>
      <c r="AH71" s="6"/>
      <c r="AI71" s="6"/>
      <c r="AJ71" s="6"/>
      <c r="AK71" s="6"/>
      <c r="AL71" s="6"/>
      <c r="AM71" s="6"/>
      <c r="AN71" s="6"/>
      <c r="AO71" s="6">
        <v>6</v>
      </c>
      <c r="AP71" s="6">
        <v>6</v>
      </c>
    </row>
    <row r="72" spans="1:42">
      <c r="A72" s="2">
        <v>42305</v>
      </c>
      <c r="B72" s="2">
        <v>42444</v>
      </c>
      <c r="C72" s="2"/>
      <c r="D72" t="s">
        <v>29</v>
      </c>
      <c r="E72" t="s">
        <v>30</v>
      </c>
      <c r="F72" t="s">
        <v>31</v>
      </c>
      <c r="G72" s="6" t="e">
        <f>INDEX('CODE ARTICLE'!D$2:D$95,MATCH(VENTES!H72&amp;VENTES!I72&amp;VENTES!J72,'CODE ARTICLE'!A$2:A$95&amp;'CODE ARTICLE'!B$2:B$95&amp;'CODE ARTICLE'!C$2:C$95,0))</f>
        <v>#VALUE!</v>
      </c>
      <c r="H72" s="7" t="s">
        <v>45</v>
      </c>
      <c r="I72" t="s">
        <v>55</v>
      </c>
      <c r="J72" t="s">
        <v>15</v>
      </c>
      <c r="K72">
        <v>2</v>
      </c>
      <c r="P72" s="1" t="s">
        <v>72</v>
      </c>
      <c r="Q72" s="6"/>
      <c r="R72" s="6"/>
      <c r="S72" s="6"/>
      <c r="T72" s="6"/>
      <c r="U72" s="6"/>
      <c r="V72" s="6"/>
      <c r="W72" s="6"/>
      <c r="X72" s="6"/>
      <c r="Y72" s="6"/>
      <c r="Z72" s="6"/>
      <c r="AA72" s="6">
        <v>2</v>
      </c>
      <c r="AB72" s="6">
        <v>2</v>
      </c>
      <c r="AD72" s="1" t="s">
        <v>72</v>
      </c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>
        <v>18</v>
      </c>
      <c r="AP72" s="6">
        <v>18</v>
      </c>
    </row>
    <row r="73" spans="1:42">
      <c r="A73" s="2">
        <v>42305</v>
      </c>
      <c r="B73" s="2">
        <v>42444</v>
      </c>
      <c r="C73" s="2"/>
      <c r="D73" t="s">
        <v>29</v>
      </c>
      <c r="E73" t="s">
        <v>30</v>
      </c>
      <c r="F73" t="s">
        <v>31</v>
      </c>
      <c r="G73" s="6" t="e">
        <f>INDEX('CODE ARTICLE'!D$2:D$95,MATCH(VENTES!H73&amp;VENTES!I73&amp;VENTES!J73,'CODE ARTICLE'!A$2:A$95&amp;'CODE ARTICLE'!B$2:B$95&amp;'CODE ARTICLE'!C$2:C$95,0))</f>
        <v>#VALUE!</v>
      </c>
      <c r="H73" s="7" t="s">
        <v>45</v>
      </c>
      <c r="I73" t="s">
        <v>55</v>
      </c>
      <c r="J73" t="s">
        <v>12</v>
      </c>
      <c r="K73">
        <v>2</v>
      </c>
      <c r="P73" s="5" t="s">
        <v>51</v>
      </c>
      <c r="Q73" s="6"/>
      <c r="R73" s="6"/>
      <c r="S73" s="6"/>
      <c r="T73" s="6"/>
      <c r="U73" s="6"/>
      <c r="V73" s="6"/>
      <c r="W73" s="6"/>
      <c r="X73" s="6"/>
      <c r="Y73" s="6"/>
      <c r="Z73" s="6"/>
      <c r="AA73" s="6">
        <v>1</v>
      </c>
      <c r="AB73" s="6">
        <v>1</v>
      </c>
      <c r="AD73" s="5" t="s">
        <v>51</v>
      </c>
      <c r="AE73" s="6"/>
      <c r="AF73" s="6"/>
      <c r="AG73" s="6"/>
      <c r="AH73" s="6"/>
      <c r="AI73" s="6"/>
      <c r="AJ73" s="6"/>
      <c r="AK73" s="6"/>
      <c r="AL73" s="6"/>
      <c r="AM73" s="6"/>
      <c r="AN73" s="6"/>
      <c r="AO73" s="6">
        <v>6</v>
      </c>
      <c r="AP73" s="6">
        <v>6</v>
      </c>
    </row>
    <row r="74" spans="1:42">
      <c r="A74" s="2">
        <v>42305</v>
      </c>
      <c r="B74" s="2">
        <v>42444</v>
      </c>
      <c r="C74" s="2"/>
      <c r="D74" t="s">
        <v>29</v>
      </c>
      <c r="E74" t="s">
        <v>30</v>
      </c>
      <c r="F74" t="s">
        <v>31</v>
      </c>
      <c r="G74" s="6" t="e">
        <f>INDEX('CODE ARTICLE'!D$2:D$95,MATCH(VENTES!H74&amp;VENTES!I74&amp;VENTES!J74,'CODE ARTICLE'!A$2:A$95&amp;'CODE ARTICLE'!B$2:B$95&amp;'CODE ARTICLE'!C$2:C$95,0))</f>
        <v>#VALUE!</v>
      </c>
      <c r="H74" s="7" t="s">
        <v>45</v>
      </c>
      <c r="I74" t="s">
        <v>55</v>
      </c>
      <c r="J74" t="s">
        <v>22</v>
      </c>
      <c r="K74">
        <v>2</v>
      </c>
      <c r="P74" s="5" t="s">
        <v>50</v>
      </c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D74" s="5" t="s">
        <v>50</v>
      </c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6">
        <v>6</v>
      </c>
      <c r="AP74" s="6">
        <v>6</v>
      </c>
    </row>
    <row r="75" spans="1:42">
      <c r="A75" s="2">
        <v>42305</v>
      </c>
      <c r="B75" s="2">
        <v>42444</v>
      </c>
      <c r="C75" s="2"/>
      <c r="D75" t="s">
        <v>32</v>
      </c>
      <c r="E75" t="s">
        <v>33</v>
      </c>
      <c r="F75" t="s">
        <v>20</v>
      </c>
      <c r="G75" s="6" t="e">
        <f>INDEX('CODE ARTICLE'!D$2:D$95,MATCH(VENTES!H75&amp;VENTES!I75&amp;VENTES!J75,'CODE ARTICLE'!A$2:A$95&amp;'CODE ARTICLE'!B$2:B$95&amp;'CODE ARTICLE'!C$2:C$95,0))</f>
        <v>#VALUE!</v>
      </c>
      <c r="H75" s="7" t="s">
        <v>40</v>
      </c>
      <c r="I75" t="s">
        <v>50</v>
      </c>
      <c r="J75" t="s">
        <v>15</v>
      </c>
      <c r="K75">
        <v>1</v>
      </c>
      <c r="P75" s="5" t="s">
        <v>75</v>
      </c>
      <c r="Q75" s="6"/>
      <c r="R75" s="6"/>
      <c r="S75" s="6"/>
      <c r="T75" s="6"/>
      <c r="U75" s="6"/>
      <c r="V75" s="6"/>
      <c r="W75" s="6"/>
      <c r="X75" s="6"/>
      <c r="Y75" s="6"/>
      <c r="Z75" s="6"/>
      <c r="AA75" s="6">
        <v>1</v>
      </c>
      <c r="AB75" s="6">
        <v>1</v>
      </c>
      <c r="AD75" s="5" t="s">
        <v>75</v>
      </c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>
        <v>6</v>
      </c>
      <c r="AP75" s="6">
        <v>6</v>
      </c>
    </row>
    <row r="76" spans="1:42">
      <c r="A76" s="2">
        <v>42305</v>
      </c>
      <c r="B76" s="2">
        <v>42444</v>
      </c>
      <c r="C76" s="2"/>
      <c r="D76" t="s">
        <v>32</v>
      </c>
      <c r="E76" t="s">
        <v>33</v>
      </c>
      <c r="F76" t="s">
        <v>20</v>
      </c>
      <c r="G76" s="6" t="e">
        <f>INDEX('CODE ARTICLE'!D$2:D$95,MATCH(VENTES!H76&amp;VENTES!I76&amp;VENTES!J76,'CODE ARTICLE'!A$2:A$95&amp;'CODE ARTICLE'!B$2:B$95&amp;'CODE ARTICLE'!C$2:C$95,0))</f>
        <v>#VALUE!</v>
      </c>
      <c r="H76" s="7" t="s">
        <v>40</v>
      </c>
      <c r="I76" t="s">
        <v>83</v>
      </c>
      <c r="J76" t="s">
        <v>9</v>
      </c>
      <c r="K76">
        <v>1</v>
      </c>
      <c r="P76" s="1" t="s">
        <v>73</v>
      </c>
      <c r="Q76" s="6"/>
      <c r="R76" s="6"/>
      <c r="S76" s="6"/>
      <c r="T76" s="6"/>
      <c r="U76" s="6"/>
      <c r="V76" s="6"/>
      <c r="W76" s="6"/>
      <c r="X76" s="6"/>
      <c r="Y76" s="6"/>
      <c r="Z76" s="6"/>
      <c r="AA76" s="6">
        <v>2</v>
      </c>
      <c r="AB76" s="6">
        <v>2</v>
      </c>
      <c r="AD76" s="1" t="s">
        <v>73</v>
      </c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>
        <v>18</v>
      </c>
      <c r="AP76" s="6">
        <v>18</v>
      </c>
    </row>
    <row r="77" spans="1:42">
      <c r="A77" s="2">
        <v>42305</v>
      </c>
      <c r="B77" s="2">
        <v>42444</v>
      </c>
      <c r="C77" s="2"/>
      <c r="D77" t="s">
        <v>32</v>
      </c>
      <c r="E77" t="s">
        <v>33</v>
      </c>
      <c r="F77" t="s">
        <v>20</v>
      </c>
      <c r="G77" s="6" t="e">
        <f>INDEX('CODE ARTICLE'!D$2:D$95,MATCH(VENTES!H77&amp;VENTES!I77&amp;VENTES!J77,'CODE ARTICLE'!A$2:A$95&amp;'CODE ARTICLE'!B$2:B$95&amp;'CODE ARTICLE'!C$2:C$95,0))</f>
        <v>#VALUE!</v>
      </c>
      <c r="H77" s="7" t="s">
        <v>40</v>
      </c>
      <c r="I77" t="s">
        <v>51</v>
      </c>
      <c r="J77" t="s">
        <v>11</v>
      </c>
      <c r="K77">
        <v>1</v>
      </c>
      <c r="P77" s="5" t="s">
        <v>51</v>
      </c>
      <c r="Q77" s="6"/>
      <c r="R77" s="6"/>
      <c r="S77" s="6"/>
      <c r="T77" s="6"/>
      <c r="U77" s="6"/>
      <c r="V77" s="6"/>
      <c r="W77" s="6"/>
      <c r="X77" s="6"/>
      <c r="Y77" s="6"/>
      <c r="Z77" s="6"/>
      <c r="AA77" s="6">
        <v>1</v>
      </c>
      <c r="AB77" s="6">
        <v>1</v>
      </c>
      <c r="AD77" s="5" t="s">
        <v>51</v>
      </c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>
        <v>6</v>
      </c>
      <c r="AP77" s="6">
        <v>6</v>
      </c>
    </row>
    <row r="78" spans="1:42">
      <c r="A78" s="2">
        <v>42305</v>
      </c>
      <c r="B78" s="2">
        <v>42444</v>
      </c>
      <c r="C78" s="2"/>
      <c r="D78" t="s">
        <v>32</v>
      </c>
      <c r="E78" t="s">
        <v>33</v>
      </c>
      <c r="F78" t="s">
        <v>20</v>
      </c>
      <c r="G78" s="6" t="e">
        <f>INDEX('CODE ARTICLE'!D$2:D$95,MATCH(VENTES!H78&amp;VENTES!I78&amp;VENTES!J78,'CODE ARTICLE'!A$2:A$95&amp;'CODE ARTICLE'!B$2:B$95&amp;'CODE ARTICLE'!C$2:C$95,0))</f>
        <v>#VALUE!</v>
      </c>
      <c r="H78" s="7" t="s">
        <v>41</v>
      </c>
      <c r="I78" t="s">
        <v>57</v>
      </c>
      <c r="J78" t="s">
        <v>21</v>
      </c>
      <c r="K78">
        <v>1</v>
      </c>
      <c r="P78" s="5" t="s">
        <v>50</v>
      </c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D78" s="5" t="s">
        <v>50</v>
      </c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>
        <v>6</v>
      </c>
      <c r="AP78" s="6">
        <v>6</v>
      </c>
    </row>
    <row r="79" spans="1:42">
      <c r="A79" s="2">
        <v>42305</v>
      </c>
      <c r="B79" s="2">
        <v>42444</v>
      </c>
      <c r="C79" s="2"/>
      <c r="D79" t="s">
        <v>32</v>
      </c>
      <c r="E79" t="s">
        <v>33</v>
      </c>
      <c r="F79" t="s">
        <v>20</v>
      </c>
      <c r="G79" s="6" t="e">
        <f>INDEX('CODE ARTICLE'!D$2:D$95,MATCH(VENTES!H79&amp;VENTES!I79&amp;VENTES!J79,'CODE ARTICLE'!A$2:A$95&amp;'CODE ARTICLE'!B$2:B$95&amp;'CODE ARTICLE'!C$2:C$95,0))</f>
        <v>#VALUE!</v>
      </c>
      <c r="H79" s="7" t="s">
        <v>41</v>
      </c>
      <c r="I79" t="s">
        <v>71</v>
      </c>
      <c r="J79" t="s">
        <v>12</v>
      </c>
      <c r="K79">
        <v>1</v>
      </c>
      <c r="P79" s="5" t="s">
        <v>75</v>
      </c>
      <c r="Q79" s="6"/>
      <c r="R79" s="6"/>
      <c r="S79" s="6"/>
      <c r="T79" s="6"/>
      <c r="U79" s="6"/>
      <c r="V79" s="6"/>
      <c r="W79" s="6"/>
      <c r="X79" s="6"/>
      <c r="Y79" s="6"/>
      <c r="Z79" s="6"/>
      <c r="AA79" s="6">
        <v>1</v>
      </c>
      <c r="AB79" s="6">
        <v>1</v>
      </c>
      <c r="AD79" s="5" t="s">
        <v>75</v>
      </c>
      <c r="AE79" s="6"/>
      <c r="AF79" s="6"/>
      <c r="AG79" s="6"/>
      <c r="AH79" s="6"/>
      <c r="AI79" s="6"/>
      <c r="AJ79" s="6"/>
      <c r="AK79" s="6"/>
      <c r="AL79" s="6"/>
      <c r="AM79" s="6"/>
      <c r="AN79" s="6"/>
      <c r="AO79" s="6">
        <v>6</v>
      </c>
      <c r="AP79" s="6">
        <v>6</v>
      </c>
    </row>
    <row r="80" spans="1:42">
      <c r="A80" s="2">
        <v>42305</v>
      </c>
      <c r="B80" s="2">
        <v>42444</v>
      </c>
      <c r="C80" s="2"/>
      <c r="D80" t="s">
        <v>32</v>
      </c>
      <c r="E80" t="s">
        <v>33</v>
      </c>
      <c r="F80" t="s">
        <v>20</v>
      </c>
      <c r="G80" s="6" t="e">
        <f>INDEX('CODE ARTICLE'!D$2:D$95,MATCH(VENTES!H80&amp;VENTES!I80&amp;VENTES!J80,'CODE ARTICLE'!A$2:A$95&amp;'CODE ARTICLE'!B$2:B$95&amp;'CODE ARTICLE'!C$2:C$95,0))</f>
        <v>#VALUE!</v>
      </c>
      <c r="H80" s="7" t="s">
        <v>42</v>
      </c>
      <c r="I80" t="s">
        <v>50</v>
      </c>
      <c r="J80" t="s">
        <v>12</v>
      </c>
      <c r="K80">
        <v>1</v>
      </c>
      <c r="P80" s="1" t="s">
        <v>80</v>
      </c>
      <c r="Q80" s="6"/>
      <c r="R80" s="6"/>
      <c r="S80" s="6"/>
      <c r="T80" s="6"/>
      <c r="U80" s="6"/>
      <c r="V80" s="6"/>
      <c r="W80" s="6"/>
      <c r="X80" s="6"/>
      <c r="Y80" s="6"/>
      <c r="Z80" s="6"/>
      <c r="AA80" s="6">
        <v>2</v>
      </c>
      <c r="AB80" s="6">
        <v>2</v>
      </c>
      <c r="AD80" s="1" t="s">
        <v>80</v>
      </c>
      <c r="AE80" s="6"/>
      <c r="AF80" s="6"/>
      <c r="AG80" s="6"/>
      <c r="AH80" s="6"/>
      <c r="AI80" s="6"/>
      <c r="AJ80" s="6"/>
      <c r="AK80" s="6"/>
      <c r="AL80" s="6"/>
      <c r="AM80" s="6"/>
      <c r="AN80" s="6"/>
      <c r="AO80" s="6">
        <v>18</v>
      </c>
      <c r="AP80" s="6">
        <v>18</v>
      </c>
    </row>
    <row r="81" spans="1:42">
      <c r="A81" s="2">
        <v>42305</v>
      </c>
      <c r="B81" s="2">
        <v>42444</v>
      </c>
      <c r="C81" s="2"/>
      <c r="D81" t="s">
        <v>32</v>
      </c>
      <c r="E81" t="s">
        <v>33</v>
      </c>
      <c r="F81" t="s">
        <v>20</v>
      </c>
      <c r="G81" s="6" t="e">
        <f>INDEX('CODE ARTICLE'!D$2:D$95,MATCH(VENTES!H81&amp;VENTES!I81&amp;VENTES!J81,'CODE ARTICLE'!A$2:A$95&amp;'CODE ARTICLE'!B$2:B$95&amp;'CODE ARTICLE'!C$2:C$95,0))</f>
        <v>#VALUE!</v>
      </c>
      <c r="H81" s="7" t="s">
        <v>42</v>
      </c>
      <c r="I81" t="s">
        <v>55</v>
      </c>
      <c r="J81" t="s">
        <v>21</v>
      </c>
      <c r="K81">
        <v>1</v>
      </c>
      <c r="P81" s="5" t="s">
        <v>51</v>
      </c>
      <c r="Q81" s="6"/>
      <c r="R81" s="6"/>
      <c r="S81" s="6"/>
      <c r="T81" s="6"/>
      <c r="U81" s="6"/>
      <c r="V81" s="6"/>
      <c r="W81" s="6"/>
      <c r="X81" s="6"/>
      <c r="Y81" s="6"/>
      <c r="Z81" s="6"/>
      <c r="AA81" s="6">
        <v>1</v>
      </c>
      <c r="AB81" s="6">
        <v>1</v>
      </c>
      <c r="AD81" s="5" t="s">
        <v>51</v>
      </c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>
        <v>6</v>
      </c>
      <c r="AP81" s="6">
        <v>6</v>
      </c>
    </row>
    <row r="82" spans="1:42">
      <c r="A82" s="2">
        <v>42305</v>
      </c>
      <c r="B82" s="2">
        <v>42444</v>
      </c>
      <c r="C82" s="2"/>
      <c r="D82" t="s">
        <v>32</v>
      </c>
      <c r="E82" t="s">
        <v>33</v>
      </c>
      <c r="F82" t="s">
        <v>20</v>
      </c>
      <c r="G82" s="6" t="e">
        <f>INDEX('CODE ARTICLE'!D$2:D$95,MATCH(VENTES!H82&amp;VENTES!I82&amp;VENTES!J82,'CODE ARTICLE'!A$2:A$95&amp;'CODE ARTICLE'!B$2:B$95&amp;'CODE ARTICLE'!C$2:C$95,0))</f>
        <v>#VALUE!</v>
      </c>
      <c r="H82" s="7" t="s">
        <v>46</v>
      </c>
      <c r="I82" t="s">
        <v>53</v>
      </c>
      <c r="J82" t="s">
        <v>11</v>
      </c>
      <c r="K82">
        <v>1</v>
      </c>
      <c r="P82" s="5" t="s">
        <v>50</v>
      </c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D82" s="5" t="s">
        <v>50</v>
      </c>
      <c r="AE82" s="6"/>
      <c r="AF82" s="6"/>
      <c r="AG82" s="6"/>
      <c r="AH82" s="6"/>
      <c r="AI82" s="6"/>
      <c r="AJ82" s="6"/>
      <c r="AK82" s="6"/>
      <c r="AL82" s="6"/>
      <c r="AM82" s="6"/>
      <c r="AN82" s="6"/>
      <c r="AO82" s="6">
        <v>6</v>
      </c>
      <c r="AP82" s="6">
        <v>6</v>
      </c>
    </row>
    <row r="83" spans="1:42">
      <c r="A83" s="2">
        <v>42305</v>
      </c>
      <c r="B83" s="2">
        <v>42444</v>
      </c>
      <c r="C83" s="2"/>
      <c r="D83" t="s">
        <v>32</v>
      </c>
      <c r="E83" t="s">
        <v>33</v>
      </c>
      <c r="F83" t="s">
        <v>20</v>
      </c>
      <c r="G83" s="6" t="e">
        <f>INDEX('CODE ARTICLE'!D$2:D$95,MATCH(VENTES!H83&amp;VENTES!I83&amp;VENTES!J83,'CODE ARTICLE'!A$2:A$95&amp;'CODE ARTICLE'!B$2:B$95&amp;'CODE ARTICLE'!C$2:C$95,0))</f>
        <v>#VALUE!</v>
      </c>
      <c r="H83" s="7" t="s">
        <v>46</v>
      </c>
      <c r="I83" t="s">
        <v>59</v>
      </c>
      <c r="J83" t="s">
        <v>14</v>
      </c>
      <c r="K83">
        <v>1</v>
      </c>
      <c r="P83" s="5" t="s">
        <v>75</v>
      </c>
      <c r="Q83" s="6"/>
      <c r="R83" s="6"/>
      <c r="S83" s="6"/>
      <c r="T83" s="6"/>
      <c r="U83" s="6"/>
      <c r="V83" s="6"/>
      <c r="W83" s="6"/>
      <c r="X83" s="6"/>
      <c r="Y83" s="6"/>
      <c r="Z83" s="6"/>
      <c r="AA83" s="6">
        <v>1</v>
      </c>
      <c r="AB83" s="6">
        <v>1</v>
      </c>
      <c r="AD83" s="5" t="s">
        <v>75</v>
      </c>
      <c r="AE83" s="6"/>
      <c r="AF83" s="6"/>
      <c r="AG83" s="6"/>
      <c r="AH83" s="6"/>
      <c r="AI83" s="6"/>
      <c r="AJ83" s="6"/>
      <c r="AK83" s="6"/>
      <c r="AL83" s="6"/>
      <c r="AM83" s="6"/>
      <c r="AN83" s="6"/>
      <c r="AO83" s="6">
        <v>6</v>
      </c>
      <c r="AP83" s="6">
        <v>6</v>
      </c>
    </row>
    <row r="84" spans="1:42">
      <c r="A84" s="2">
        <v>42305</v>
      </c>
      <c r="B84" s="2">
        <v>42444</v>
      </c>
      <c r="C84" s="2"/>
      <c r="D84" t="s">
        <v>32</v>
      </c>
      <c r="E84" t="s">
        <v>33</v>
      </c>
      <c r="F84" t="s">
        <v>20</v>
      </c>
      <c r="G84" s="6" t="e">
        <f>INDEX('CODE ARTICLE'!D$2:D$95,MATCH(VENTES!H84&amp;VENTES!I84&amp;VENTES!J84,'CODE ARTICLE'!A$2:A$95&amp;'CODE ARTICLE'!B$2:B$95&amp;'CODE ARTICLE'!C$2:C$95,0))</f>
        <v>#VALUE!</v>
      </c>
      <c r="H84" s="7" t="s">
        <v>46</v>
      </c>
      <c r="I84" t="s">
        <v>62</v>
      </c>
      <c r="J84" t="s">
        <v>13</v>
      </c>
      <c r="K84">
        <v>1</v>
      </c>
      <c r="P84" s="1" t="s">
        <v>25</v>
      </c>
      <c r="Q84" s="6">
        <v>99</v>
      </c>
      <c r="R84" s="6">
        <v>35</v>
      </c>
      <c r="S84" s="6">
        <v>41</v>
      </c>
      <c r="T84" s="6">
        <v>17</v>
      </c>
      <c r="U84" s="6">
        <v>48</v>
      </c>
      <c r="V84" s="6">
        <v>45</v>
      </c>
      <c r="W84" s="6">
        <v>30</v>
      </c>
      <c r="X84" s="6">
        <v>46</v>
      </c>
      <c r="Y84" s="6">
        <v>17</v>
      </c>
      <c r="Z84" s="6"/>
      <c r="AA84" s="6">
        <v>8</v>
      </c>
      <c r="AB84" s="6">
        <v>386</v>
      </c>
      <c r="AD84" s="1" t="s">
        <v>25</v>
      </c>
      <c r="AE84" s="6">
        <v>72</v>
      </c>
      <c r="AF84" s="6">
        <v>62</v>
      </c>
      <c r="AG84" s="6">
        <v>42</v>
      </c>
      <c r="AH84" s="6">
        <v>12</v>
      </c>
      <c r="AI84" s="6">
        <v>37</v>
      </c>
      <c r="AJ84" s="6">
        <v>35</v>
      </c>
      <c r="AK84" s="6">
        <v>38</v>
      </c>
      <c r="AL84" s="6">
        <v>54</v>
      </c>
      <c r="AM84" s="6">
        <v>27</v>
      </c>
      <c r="AN84" s="6"/>
      <c r="AO84" s="6">
        <v>72</v>
      </c>
      <c r="AP84" s="6">
        <v>451</v>
      </c>
    </row>
    <row r="85" spans="1:42">
      <c r="A85" s="2">
        <v>42305</v>
      </c>
      <c r="B85" s="2">
        <v>42444</v>
      </c>
      <c r="C85" s="2"/>
      <c r="D85" t="s">
        <v>32</v>
      </c>
      <c r="E85" t="s">
        <v>33</v>
      </c>
      <c r="F85" t="s">
        <v>20</v>
      </c>
      <c r="G85" s="6" t="e">
        <f>INDEX('CODE ARTICLE'!D$2:D$95,MATCH(VENTES!H85&amp;VENTES!I85&amp;VENTES!J85,'CODE ARTICLE'!A$2:A$95&amp;'CODE ARTICLE'!B$2:B$95&amp;'CODE ARTICLE'!C$2:C$95,0))</f>
        <v>#VALUE!</v>
      </c>
      <c r="H85" s="7" t="s">
        <v>44</v>
      </c>
      <c r="I85" t="s">
        <v>50</v>
      </c>
      <c r="J85" t="s">
        <v>16</v>
      </c>
      <c r="K85">
        <v>1</v>
      </c>
    </row>
    <row r="86" spans="1:42">
      <c r="A86" s="2">
        <v>42305</v>
      </c>
      <c r="B86" s="2">
        <v>42444</v>
      </c>
      <c r="C86" s="2"/>
      <c r="D86" t="s">
        <v>32</v>
      </c>
      <c r="E86" t="s">
        <v>33</v>
      </c>
      <c r="F86" t="s">
        <v>20</v>
      </c>
      <c r="G86" s="6" t="e">
        <f>INDEX('CODE ARTICLE'!D$2:D$95,MATCH(VENTES!H86&amp;VENTES!I86&amp;VENTES!J86,'CODE ARTICLE'!A$2:A$95&amp;'CODE ARTICLE'!B$2:B$95&amp;'CODE ARTICLE'!C$2:C$95,0))</f>
        <v>#VALUE!</v>
      </c>
      <c r="H86" s="7" t="s">
        <v>44</v>
      </c>
      <c r="I86" t="s">
        <v>52</v>
      </c>
      <c r="J86" t="s">
        <v>11</v>
      </c>
      <c r="K86">
        <v>1</v>
      </c>
    </row>
    <row r="87" spans="1:42">
      <c r="A87" s="2">
        <v>42305</v>
      </c>
      <c r="B87" s="2">
        <v>42444</v>
      </c>
      <c r="C87" s="2"/>
      <c r="D87" t="s">
        <v>32</v>
      </c>
      <c r="E87" t="s">
        <v>33</v>
      </c>
      <c r="F87" t="s">
        <v>20</v>
      </c>
      <c r="G87" s="6" t="e">
        <f>INDEX('CODE ARTICLE'!D$2:D$95,MATCH(VENTES!H87&amp;VENTES!I87&amp;VENTES!J87,'CODE ARTICLE'!A$2:A$95&amp;'CODE ARTICLE'!B$2:B$95&amp;'CODE ARTICLE'!C$2:C$95,0))</f>
        <v>#VALUE!</v>
      </c>
      <c r="H87" s="7" t="s">
        <v>44</v>
      </c>
      <c r="I87" t="s">
        <v>50</v>
      </c>
      <c r="J87" t="s">
        <v>9</v>
      </c>
      <c r="K87">
        <v>1</v>
      </c>
    </row>
    <row r="88" spans="1:42">
      <c r="A88" s="2">
        <v>42305</v>
      </c>
      <c r="B88" s="2">
        <v>42444</v>
      </c>
      <c r="C88" s="2"/>
      <c r="D88" t="s">
        <v>32</v>
      </c>
      <c r="E88" t="s">
        <v>33</v>
      </c>
      <c r="F88" t="s">
        <v>20</v>
      </c>
      <c r="G88" s="6" t="e">
        <f>INDEX('CODE ARTICLE'!D$2:D$95,MATCH(VENTES!H88&amp;VENTES!I88&amp;VENTES!J88,'CODE ARTICLE'!A$2:A$95&amp;'CODE ARTICLE'!B$2:B$95&amp;'CODE ARTICLE'!C$2:C$95,0))</f>
        <v>#VALUE!</v>
      </c>
      <c r="H88" s="7" t="s">
        <v>44</v>
      </c>
      <c r="I88" t="s">
        <v>51</v>
      </c>
      <c r="J88" t="s">
        <v>11</v>
      </c>
      <c r="K88">
        <v>1</v>
      </c>
    </row>
    <row r="89" spans="1:42">
      <c r="A89" s="2">
        <v>42305</v>
      </c>
      <c r="B89" s="2">
        <v>42444</v>
      </c>
      <c r="C89" s="2"/>
      <c r="D89" t="s">
        <v>32</v>
      </c>
      <c r="E89" t="s">
        <v>33</v>
      </c>
      <c r="F89" t="s">
        <v>20</v>
      </c>
      <c r="G89" s="6" t="e">
        <f>INDEX('CODE ARTICLE'!D$2:D$95,MATCH(VENTES!H89&amp;VENTES!I89&amp;VENTES!J89,'CODE ARTICLE'!A$2:A$95&amp;'CODE ARTICLE'!B$2:B$95&amp;'CODE ARTICLE'!C$2:C$95,0))</f>
        <v>#VALUE!</v>
      </c>
      <c r="H89" s="7" t="s">
        <v>48</v>
      </c>
      <c r="I89" t="s">
        <v>55</v>
      </c>
      <c r="J89" t="s">
        <v>15</v>
      </c>
      <c r="K89">
        <v>1</v>
      </c>
    </row>
    <row r="90" spans="1:42">
      <c r="A90" s="2">
        <v>42305</v>
      </c>
      <c r="B90" s="2">
        <v>42444</v>
      </c>
      <c r="C90" s="2"/>
      <c r="D90" t="s">
        <v>32</v>
      </c>
      <c r="E90" t="s">
        <v>33</v>
      </c>
      <c r="F90" t="s">
        <v>20</v>
      </c>
      <c r="G90" s="6" t="e">
        <f>INDEX('CODE ARTICLE'!D$2:D$95,MATCH(VENTES!H90&amp;VENTES!I90&amp;VENTES!J90,'CODE ARTICLE'!A$2:A$95&amp;'CODE ARTICLE'!B$2:B$95&amp;'CODE ARTICLE'!C$2:C$95,0))</f>
        <v>#VALUE!</v>
      </c>
      <c r="H90" s="7" t="s">
        <v>48</v>
      </c>
      <c r="I90" t="s">
        <v>58</v>
      </c>
      <c r="J90" t="s">
        <v>9</v>
      </c>
      <c r="K90">
        <v>1</v>
      </c>
    </row>
    <row r="91" spans="1:42">
      <c r="A91" s="2">
        <v>42305</v>
      </c>
      <c r="B91" s="2">
        <v>42444</v>
      </c>
      <c r="C91" s="2"/>
      <c r="D91" t="s">
        <v>32</v>
      </c>
      <c r="E91" t="s">
        <v>33</v>
      </c>
      <c r="F91" t="s">
        <v>20</v>
      </c>
      <c r="G91" s="6" t="e">
        <f>INDEX('CODE ARTICLE'!D$2:D$95,MATCH(VENTES!H91&amp;VENTES!I91&amp;VENTES!J91,'CODE ARTICLE'!A$2:A$95&amp;'CODE ARTICLE'!B$2:B$95&amp;'CODE ARTICLE'!C$2:C$95,0))</f>
        <v>#VALUE!</v>
      </c>
      <c r="H91" s="7" t="s">
        <v>45</v>
      </c>
      <c r="I91" t="s">
        <v>83</v>
      </c>
      <c r="J91" t="s">
        <v>11</v>
      </c>
      <c r="K91">
        <v>1</v>
      </c>
    </row>
    <row r="92" spans="1:42">
      <c r="A92" s="2">
        <v>42305</v>
      </c>
      <c r="B92" s="2">
        <v>42444</v>
      </c>
      <c r="C92" s="2"/>
      <c r="D92" t="s">
        <v>32</v>
      </c>
      <c r="E92" t="s">
        <v>33</v>
      </c>
      <c r="F92" t="s">
        <v>20</v>
      </c>
      <c r="G92" s="6" t="e">
        <f>INDEX('CODE ARTICLE'!D$2:D$95,MATCH(VENTES!H92&amp;VENTES!I92&amp;VENTES!J92,'CODE ARTICLE'!A$2:A$95&amp;'CODE ARTICLE'!B$2:B$95&amp;'CODE ARTICLE'!C$2:C$95,0))</f>
        <v>#VALUE!</v>
      </c>
      <c r="H92" s="7" t="s">
        <v>45</v>
      </c>
      <c r="I92" t="s">
        <v>51</v>
      </c>
      <c r="J92" t="s">
        <v>16</v>
      </c>
      <c r="K92">
        <v>1</v>
      </c>
    </row>
    <row r="93" spans="1:42">
      <c r="A93" s="2">
        <v>42305</v>
      </c>
      <c r="B93" s="2">
        <v>42444</v>
      </c>
      <c r="C93" s="2"/>
      <c r="D93" t="s">
        <v>32</v>
      </c>
      <c r="E93" t="s">
        <v>33</v>
      </c>
      <c r="F93" t="s">
        <v>20</v>
      </c>
      <c r="G93" s="6" t="e">
        <f>INDEX('CODE ARTICLE'!D$2:D$95,MATCH(VENTES!H93&amp;VENTES!I93&amp;VENTES!J93,'CODE ARTICLE'!A$2:A$95&amp;'CODE ARTICLE'!B$2:B$95&amp;'CODE ARTICLE'!C$2:C$95,0))</f>
        <v>#VALUE!</v>
      </c>
      <c r="H93" s="7" t="s">
        <v>45</v>
      </c>
      <c r="I93" t="s">
        <v>55</v>
      </c>
      <c r="J93" t="s">
        <v>12</v>
      </c>
      <c r="K93">
        <v>1</v>
      </c>
    </row>
    <row r="94" spans="1:42">
      <c r="A94" s="2">
        <v>42305</v>
      </c>
      <c r="B94" s="2">
        <v>42444</v>
      </c>
      <c r="C94" s="2"/>
      <c r="D94" t="s">
        <v>32</v>
      </c>
      <c r="E94" t="s">
        <v>33</v>
      </c>
      <c r="F94" t="s">
        <v>20</v>
      </c>
      <c r="G94" s="6" t="e">
        <f>INDEX('CODE ARTICLE'!D$2:D$95,MATCH(VENTES!H94&amp;VENTES!I94&amp;VENTES!J94,'CODE ARTICLE'!A$2:A$95&amp;'CODE ARTICLE'!B$2:B$95&amp;'CODE ARTICLE'!C$2:C$95,0))</f>
        <v>#VALUE!</v>
      </c>
      <c r="H94" s="7" t="s">
        <v>49</v>
      </c>
      <c r="I94" t="s">
        <v>66</v>
      </c>
      <c r="J94" t="s">
        <v>21</v>
      </c>
      <c r="K94">
        <v>1</v>
      </c>
    </row>
    <row r="95" spans="1:42">
      <c r="A95" s="2">
        <v>42305</v>
      </c>
      <c r="B95" s="2">
        <v>42444</v>
      </c>
      <c r="C95" s="2"/>
      <c r="D95" t="s">
        <v>32</v>
      </c>
      <c r="E95" t="s">
        <v>33</v>
      </c>
      <c r="F95" t="s">
        <v>20</v>
      </c>
      <c r="G95" s="6" t="e">
        <f>INDEX('CODE ARTICLE'!D$2:D$95,MATCH(VENTES!H95&amp;VENTES!I95&amp;VENTES!J95,'CODE ARTICLE'!A$2:A$95&amp;'CODE ARTICLE'!B$2:B$95&amp;'CODE ARTICLE'!C$2:C$95,0))</f>
        <v>#VALUE!</v>
      </c>
      <c r="H95" s="7" t="s">
        <v>47</v>
      </c>
      <c r="I95" t="s">
        <v>69</v>
      </c>
      <c r="J95" t="s">
        <v>11</v>
      </c>
      <c r="K95">
        <v>1</v>
      </c>
    </row>
    <row r="96" spans="1:42">
      <c r="A96" s="2">
        <v>42305</v>
      </c>
      <c r="B96" s="2">
        <v>42444</v>
      </c>
      <c r="C96" s="2"/>
      <c r="D96" t="s">
        <v>32</v>
      </c>
      <c r="E96" t="s">
        <v>33</v>
      </c>
      <c r="F96" t="s">
        <v>20</v>
      </c>
      <c r="G96" s="6" t="e">
        <f>INDEX('CODE ARTICLE'!D$2:D$95,MATCH(VENTES!H96&amp;VENTES!I96&amp;VENTES!J96,'CODE ARTICLE'!A$2:A$95&amp;'CODE ARTICLE'!B$2:B$95&amp;'CODE ARTICLE'!C$2:C$95,0))</f>
        <v>#VALUE!</v>
      </c>
      <c r="H96" s="7" t="s">
        <v>47</v>
      </c>
      <c r="I96" t="s">
        <v>67</v>
      </c>
      <c r="J96" t="s">
        <v>12</v>
      </c>
      <c r="K96">
        <v>1</v>
      </c>
    </row>
    <row r="97" spans="1:11">
      <c r="A97" s="2">
        <v>42313</v>
      </c>
      <c r="B97" s="2">
        <v>42444</v>
      </c>
      <c r="C97" s="2"/>
      <c r="D97" t="s">
        <v>34</v>
      </c>
      <c r="E97" t="s">
        <v>35</v>
      </c>
      <c r="F97" t="s">
        <v>20</v>
      </c>
      <c r="G97" s="6" t="e">
        <f>INDEX('CODE ARTICLE'!D$2:D$95,MATCH(VENTES!H97&amp;VENTES!I97&amp;VENTES!J97,'CODE ARTICLE'!A$2:A$95&amp;'CODE ARTICLE'!B$2:B$95&amp;'CODE ARTICLE'!C$2:C$95,0))</f>
        <v>#VALUE!</v>
      </c>
      <c r="H97" s="7" t="s">
        <v>40</v>
      </c>
      <c r="I97" t="s">
        <v>50</v>
      </c>
      <c r="J97" t="s">
        <v>15</v>
      </c>
      <c r="K97">
        <v>1</v>
      </c>
    </row>
    <row r="98" spans="1:11">
      <c r="A98" s="2">
        <v>42313</v>
      </c>
      <c r="B98" s="2">
        <v>42444</v>
      </c>
      <c r="C98" s="2"/>
      <c r="D98" t="s">
        <v>34</v>
      </c>
      <c r="E98" t="s">
        <v>35</v>
      </c>
      <c r="F98" t="s">
        <v>20</v>
      </c>
      <c r="G98" s="6" t="e">
        <f>INDEX('CODE ARTICLE'!D$2:D$95,MATCH(VENTES!H98&amp;VENTES!I98&amp;VENTES!J98,'CODE ARTICLE'!A$2:A$95&amp;'CODE ARTICLE'!B$2:B$95&amp;'CODE ARTICLE'!C$2:C$95,0))</f>
        <v>#VALUE!</v>
      </c>
      <c r="H98" s="7" t="s">
        <v>40</v>
      </c>
      <c r="I98" t="s">
        <v>83</v>
      </c>
      <c r="J98" t="s">
        <v>9</v>
      </c>
      <c r="K98">
        <v>1</v>
      </c>
    </row>
    <row r="99" spans="1:11">
      <c r="A99" s="2">
        <v>42313</v>
      </c>
      <c r="B99" s="2">
        <v>42444</v>
      </c>
      <c r="C99" s="2"/>
      <c r="D99" t="s">
        <v>34</v>
      </c>
      <c r="E99" t="s">
        <v>35</v>
      </c>
      <c r="F99" t="s">
        <v>20</v>
      </c>
      <c r="G99" s="6" t="e">
        <f>INDEX('CODE ARTICLE'!D$2:D$95,MATCH(VENTES!H99&amp;VENTES!I99&amp;VENTES!J99,'CODE ARTICLE'!A$2:A$95&amp;'CODE ARTICLE'!B$2:B$95&amp;'CODE ARTICLE'!C$2:C$95,0))</f>
        <v>#VALUE!</v>
      </c>
      <c r="H99" s="7" t="s">
        <v>40</v>
      </c>
      <c r="I99" t="s">
        <v>51</v>
      </c>
      <c r="J99" t="s">
        <v>11</v>
      </c>
      <c r="K99">
        <v>1</v>
      </c>
    </row>
    <row r="100" spans="1:11">
      <c r="A100" s="2">
        <v>42313</v>
      </c>
      <c r="B100" s="2">
        <v>42444</v>
      </c>
      <c r="C100" s="2"/>
      <c r="D100" t="s">
        <v>34</v>
      </c>
      <c r="E100" t="s">
        <v>35</v>
      </c>
      <c r="F100" t="s">
        <v>20</v>
      </c>
      <c r="G100" s="6" t="e">
        <f>INDEX('CODE ARTICLE'!D$2:D$95,MATCH(VENTES!H100&amp;VENTES!I100&amp;VENTES!J100,'CODE ARTICLE'!A$2:A$95&amp;'CODE ARTICLE'!B$2:B$95&amp;'CODE ARTICLE'!C$2:C$95,0))</f>
        <v>#VALUE!</v>
      </c>
      <c r="H100" s="7" t="s">
        <v>41</v>
      </c>
      <c r="I100" t="s">
        <v>57</v>
      </c>
      <c r="J100" t="s">
        <v>21</v>
      </c>
      <c r="K100">
        <v>1</v>
      </c>
    </row>
    <row r="101" spans="1:11">
      <c r="A101" s="2">
        <v>42313</v>
      </c>
      <c r="B101" s="2">
        <v>42444</v>
      </c>
      <c r="C101" s="2"/>
      <c r="D101" t="s">
        <v>34</v>
      </c>
      <c r="E101" t="s">
        <v>35</v>
      </c>
      <c r="F101" t="s">
        <v>20</v>
      </c>
      <c r="G101" s="6" t="e">
        <f>INDEX('CODE ARTICLE'!D$2:D$95,MATCH(VENTES!H101&amp;VENTES!I101&amp;VENTES!J101,'CODE ARTICLE'!A$2:A$95&amp;'CODE ARTICLE'!B$2:B$95&amp;'CODE ARTICLE'!C$2:C$95,0))</f>
        <v>#VALUE!</v>
      </c>
      <c r="H101" s="7" t="s">
        <v>41</v>
      </c>
      <c r="I101" t="s">
        <v>71</v>
      </c>
      <c r="J101" t="s">
        <v>12</v>
      </c>
      <c r="K101">
        <v>1</v>
      </c>
    </row>
    <row r="102" spans="1:11">
      <c r="A102" s="2">
        <v>42313</v>
      </c>
      <c r="B102" s="2">
        <v>42444</v>
      </c>
      <c r="C102" s="2"/>
      <c r="D102" t="s">
        <v>34</v>
      </c>
      <c r="E102" t="s">
        <v>35</v>
      </c>
      <c r="F102" t="s">
        <v>20</v>
      </c>
      <c r="G102" s="6" t="e">
        <f>INDEX('CODE ARTICLE'!D$2:D$95,MATCH(VENTES!H102&amp;VENTES!I102&amp;VENTES!J102,'CODE ARTICLE'!A$2:A$95&amp;'CODE ARTICLE'!B$2:B$95&amp;'CODE ARTICLE'!C$2:C$95,0))</f>
        <v>#VALUE!</v>
      </c>
      <c r="H102" s="7" t="s">
        <v>41</v>
      </c>
      <c r="I102" t="s">
        <v>51</v>
      </c>
      <c r="J102" t="s">
        <v>11</v>
      </c>
      <c r="K102">
        <v>1</v>
      </c>
    </row>
    <row r="103" spans="1:11">
      <c r="A103" s="2">
        <v>42313</v>
      </c>
      <c r="B103" s="2">
        <v>42444</v>
      </c>
      <c r="C103" s="2"/>
      <c r="D103" t="s">
        <v>34</v>
      </c>
      <c r="E103" t="s">
        <v>35</v>
      </c>
      <c r="F103" t="s">
        <v>20</v>
      </c>
      <c r="G103" s="6" t="e">
        <f>INDEX('CODE ARTICLE'!D$2:D$95,MATCH(VENTES!H103&amp;VENTES!I103&amp;VENTES!J103,'CODE ARTICLE'!A$2:A$95&amp;'CODE ARTICLE'!B$2:B$95&amp;'CODE ARTICLE'!C$2:C$95,0))</f>
        <v>#VALUE!</v>
      </c>
      <c r="H103" s="7" t="s">
        <v>42</v>
      </c>
      <c r="I103" t="s">
        <v>55</v>
      </c>
      <c r="J103" t="s">
        <v>21</v>
      </c>
      <c r="K103">
        <v>1</v>
      </c>
    </row>
    <row r="104" spans="1:11">
      <c r="A104" s="2">
        <v>42313</v>
      </c>
      <c r="B104" s="2">
        <v>42444</v>
      </c>
      <c r="C104" s="2"/>
      <c r="D104" t="s">
        <v>34</v>
      </c>
      <c r="E104" t="s">
        <v>35</v>
      </c>
      <c r="F104" t="s">
        <v>20</v>
      </c>
      <c r="G104" s="6" t="e">
        <f>INDEX('CODE ARTICLE'!D$2:D$95,MATCH(VENTES!H104&amp;VENTES!I104&amp;VENTES!J104,'CODE ARTICLE'!A$2:A$95&amp;'CODE ARTICLE'!B$2:B$95&amp;'CODE ARTICLE'!C$2:C$95,0))</f>
        <v>#VALUE!</v>
      </c>
      <c r="H104" s="7" t="s">
        <v>42</v>
      </c>
      <c r="I104" t="s">
        <v>51</v>
      </c>
      <c r="J104" t="s">
        <v>11</v>
      </c>
      <c r="K104">
        <v>1</v>
      </c>
    </row>
    <row r="105" spans="1:11">
      <c r="A105" s="2">
        <v>42313</v>
      </c>
      <c r="B105" s="2">
        <v>42444</v>
      </c>
      <c r="C105" s="2"/>
      <c r="D105" t="s">
        <v>34</v>
      </c>
      <c r="E105" t="s">
        <v>35</v>
      </c>
      <c r="F105" t="s">
        <v>20</v>
      </c>
      <c r="G105" s="6" t="e">
        <f>INDEX('CODE ARTICLE'!D$2:D$95,MATCH(VENTES!H105&amp;VENTES!I105&amp;VENTES!J105,'CODE ARTICLE'!A$2:A$95&amp;'CODE ARTICLE'!B$2:B$95&amp;'CODE ARTICLE'!C$2:C$95,0))</f>
        <v>#VALUE!</v>
      </c>
      <c r="H105" s="7" t="s">
        <v>42</v>
      </c>
      <c r="I105" t="s">
        <v>58</v>
      </c>
      <c r="J105" t="s">
        <v>11</v>
      </c>
      <c r="K105">
        <v>1</v>
      </c>
    </row>
    <row r="106" spans="1:11">
      <c r="A106" s="2">
        <v>42313</v>
      </c>
      <c r="B106" s="2">
        <v>42444</v>
      </c>
      <c r="C106" s="2"/>
      <c r="D106" t="s">
        <v>34</v>
      </c>
      <c r="E106" t="s">
        <v>35</v>
      </c>
      <c r="F106" t="s">
        <v>20</v>
      </c>
      <c r="G106" s="6" t="e">
        <f>INDEX('CODE ARTICLE'!D$2:D$95,MATCH(VENTES!H106&amp;VENTES!I106&amp;VENTES!J106,'CODE ARTICLE'!A$2:A$95&amp;'CODE ARTICLE'!B$2:B$95&amp;'CODE ARTICLE'!C$2:C$95,0))</f>
        <v>#VALUE!</v>
      </c>
      <c r="H106" s="7" t="s">
        <v>43</v>
      </c>
      <c r="I106" t="s">
        <v>55</v>
      </c>
      <c r="J106" t="s">
        <v>21</v>
      </c>
      <c r="K106">
        <v>1</v>
      </c>
    </row>
    <row r="107" spans="1:11">
      <c r="A107" s="2">
        <v>42313</v>
      </c>
      <c r="B107" s="2">
        <v>42444</v>
      </c>
      <c r="C107" s="2"/>
      <c r="D107" t="s">
        <v>34</v>
      </c>
      <c r="E107" t="s">
        <v>35</v>
      </c>
      <c r="F107" t="s">
        <v>20</v>
      </c>
      <c r="G107" s="6" t="e">
        <f>INDEX('CODE ARTICLE'!D$2:D$95,MATCH(VENTES!H107&amp;VENTES!I107&amp;VENTES!J107,'CODE ARTICLE'!A$2:A$95&amp;'CODE ARTICLE'!B$2:B$95&amp;'CODE ARTICLE'!C$2:C$95,0))</f>
        <v>#VALUE!</v>
      </c>
      <c r="H107" s="7" t="s">
        <v>43</v>
      </c>
      <c r="I107" t="s">
        <v>57</v>
      </c>
      <c r="J107" t="s">
        <v>12</v>
      </c>
      <c r="K107">
        <v>1</v>
      </c>
    </row>
    <row r="108" spans="1:11">
      <c r="A108" s="2">
        <v>42313</v>
      </c>
      <c r="B108" s="2">
        <v>42444</v>
      </c>
      <c r="C108" s="2"/>
      <c r="D108" t="s">
        <v>34</v>
      </c>
      <c r="E108" t="s">
        <v>35</v>
      </c>
      <c r="F108" t="s">
        <v>20</v>
      </c>
      <c r="G108" s="6" t="e">
        <f>INDEX('CODE ARTICLE'!D$2:D$95,MATCH(VENTES!H108&amp;VENTES!I108&amp;VENTES!J108,'CODE ARTICLE'!A$2:A$95&amp;'CODE ARTICLE'!B$2:B$95&amp;'CODE ARTICLE'!C$2:C$95,0))</f>
        <v>#VALUE!</v>
      </c>
      <c r="H108" s="7" t="s">
        <v>43</v>
      </c>
      <c r="I108" t="s">
        <v>52</v>
      </c>
      <c r="J108" t="s">
        <v>11</v>
      </c>
      <c r="K108">
        <v>1</v>
      </c>
    </row>
    <row r="109" spans="1:11">
      <c r="A109" s="2">
        <v>42313</v>
      </c>
      <c r="B109" s="2">
        <v>42444</v>
      </c>
      <c r="C109" s="2"/>
      <c r="D109" t="s">
        <v>34</v>
      </c>
      <c r="E109" t="s">
        <v>35</v>
      </c>
      <c r="F109" t="s">
        <v>20</v>
      </c>
      <c r="G109" s="6" t="e">
        <f>INDEX('CODE ARTICLE'!D$2:D$95,MATCH(VENTES!H109&amp;VENTES!I109&amp;VENTES!J109,'CODE ARTICLE'!A$2:A$95&amp;'CODE ARTICLE'!B$2:B$95&amp;'CODE ARTICLE'!C$2:C$95,0))</f>
        <v>#VALUE!</v>
      </c>
      <c r="H109" s="7" t="s">
        <v>43</v>
      </c>
      <c r="I109" t="s">
        <v>71</v>
      </c>
      <c r="J109" t="s">
        <v>12</v>
      </c>
      <c r="K109">
        <v>1</v>
      </c>
    </row>
    <row r="110" spans="1:11">
      <c r="A110" s="2">
        <v>42313</v>
      </c>
      <c r="B110" s="2">
        <v>42444</v>
      </c>
      <c r="C110" s="2"/>
      <c r="D110" t="s">
        <v>34</v>
      </c>
      <c r="E110" t="s">
        <v>35</v>
      </c>
      <c r="F110" t="s">
        <v>20</v>
      </c>
      <c r="G110" s="6" t="e">
        <f>INDEX('CODE ARTICLE'!D$2:D$95,MATCH(VENTES!H110&amp;VENTES!I110&amp;VENTES!J110,'CODE ARTICLE'!A$2:A$95&amp;'CODE ARTICLE'!B$2:B$95&amp;'CODE ARTICLE'!C$2:C$95,0))</f>
        <v>#VALUE!</v>
      </c>
      <c r="H110" s="7" t="s">
        <v>46</v>
      </c>
      <c r="I110" t="s">
        <v>51</v>
      </c>
      <c r="J110" t="s">
        <v>11</v>
      </c>
      <c r="K110">
        <v>1</v>
      </c>
    </row>
    <row r="111" spans="1:11">
      <c r="A111" s="2">
        <v>42313</v>
      </c>
      <c r="B111" s="2">
        <v>42444</v>
      </c>
      <c r="C111" s="2"/>
      <c r="D111" t="s">
        <v>34</v>
      </c>
      <c r="E111" t="s">
        <v>35</v>
      </c>
      <c r="F111" t="s">
        <v>20</v>
      </c>
      <c r="G111" s="6" t="e">
        <f>INDEX('CODE ARTICLE'!D$2:D$95,MATCH(VENTES!H111&amp;VENTES!I111&amp;VENTES!J111,'CODE ARTICLE'!A$2:A$95&amp;'CODE ARTICLE'!B$2:B$95&amp;'CODE ARTICLE'!C$2:C$95,0))</f>
        <v>#VALUE!</v>
      </c>
      <c r="H111" s="7" t="s">
        <v>46</v>
      </c>
      <c r="I111" t="s">
        <v>53</v>
      </c>
      <c r="J111" t="s">
        <v>11</v>
      </c>
      <c r="K111">
        <v>1</v>
      </c>
    </row>
    <row r="112" spans="1:11">
      <c r="A112" s="2">
        <v>42313</v>
      </c>
      <c r="B112" s="2">
        <v>42444</v>
      </c>
      <c r="C112" s="2"/>
      <c r="D112" t="s">
        <v>34</v>
      </c>
      <c r="E112" t="s">
        <v>35</v>
      </c>
      <c r="F112" t="s">
        <v>20</v>
      </c>
      <c r="G112" s="6" t="e">
        <f>INDEX('CODE ARTICLE'!D$2:D$95,MATCH(VENTES!H112&amp;VENTES!I112&amp;VENTES!J112,'CODE ARTICLE'!A$2:A$95&amp;'CODE ARTICLE'!B$2:B$95&amp;'CODE ARTICLE'!C$2:C$95,0))</f>
        <v>#VALUE!</v>
      </c>
      <c r="H112" s="7" t="s">
        <v>46</v>
      </c>
      <c r="I112" t="s">
        <v>59</v>
      </c>
      <c r="J112" t="s">
        <v>14</v>
      </c>
      <c r="K112">
        <v>1</v>
      </c>
    </row>
    <row r="113" spans="1:11">
      <c r="A113" s="2">
        <v>42313</v>
      </c>
      <c r="B113" s="2">
        <v>42444</v>
      </c>
      <c r="C113" s="2"/>
      <c r="D113" t="s">
        <v>34</v>
      </c>
      <c r="E113" t="s">
        <v>35</v>
      </c>
      <c r="F113" t="s">
        <v>20</v>
      </c>
      <c r="G113" s="6" t="e">
        <f>INDEX('CODE ARTICLE'!D$2:D$95,MATCH(VENTES!H113&amp;VENTES!I113&amp;VENTES!J113,'CODE ARTICLE'!A$2:A$95&amp;'CODE ARTICLE'!B$2:B$95&amp;'CODE ARTICLE'!C$2:C$95,0))</f>
        <v>#VALUE!</v>
      </c>
      <c r="H113" s="7" t="s">
        <v>46</v>
      </c>
      <c r="I113" t="s">
        <v>62</v>
      </c>
      <c r="J113" t="s">
        <v>13</v>
      </c>
      <c r="K113">
        <v>1</v>
      </c>
    </row>
    <row r="114" spans="1:11">
      <c r="A114" s="2">
        <v>42313</v>
      </c>
      <c r="B114" s="2">
        <v>42444</v>
      </c>
      <c r="C114" s="2"/>
      <c r="D114" t="s">
        <v>34</v>
      </c>
      <c r="E114" t="s">
        <v>35</v>
      </c>
      <c r="F114" t="s">
        <v>20</v>
      </c>
      <c r="G114" s="6" t="e">
        <f>INDEX('CODE ARTICLE'!D$2:D$95,MATCH(VENTES!H114&amp;VENTES!I114&amp;VENTES!J114,'CODE ARTICLE'!A$2:A$95&amp;'CODE ARTICLE'!B$2:B$95&amp;'CODE ARTICLE'!C$2:C$95,0))</f>
        <v>#VALUE!</v>
      </c>
      <c r="H114" s="7" t="s">
        <v>46</v>
      </c>
      <c r="I114" t="s">
        <v>63</v>
      </c>
      <c r="J114" t="s">
        <v>16</v>
      </c>
      <c r="K114">
        <v>1</v>
      </c>
    </row>
    <row r="115" spans="1:11">
      <c r="A115" s="2">
        <v>42313</v>
      </c>
      <c r="B115" s="2">
        <v>42444</v>
      </c>
      <c r="C115" s="2"/>
      <c r="D115" t="s">
        <v>34</v>
      </c>
      <c r="E115" t="s">
        <v>35</v>
      </c>
      <c r="F115" t="s">
        <v>20</v>
      </c>
      <c r="G115" s="6" t="e">
        <f>INDEX('CODE ARTICLE'!D$2:D$95,MATCH(VENTES!H115&amp;VENTES!I115&amp;VENTES!J115,'CODE ARTICLE'!A$2:A$95&amp;'CODE ARTICLE'!B$2:B$95&amp;'CODE ARTICLE'!C$2:C$95,0))</f>
        <v>#VALUE!</v>
      </c>
      <c r="H115" s="7" t="s">
        <v>46</v>
      </c>
      <c r="I115" t="s">
        <v>65</v>
      </c>
      <c r="J115" t="s">
        <v>13</v>
      </c>
      <c r="K115">
        <v>1</v>
      </c>
    </row>
    <row r="116" spans="1:11">
      <c r="A116" s="2">
        <v>42313</v>
      </c>
      <c r="B116" s="2">
        <v>42444</v>
      </c>
      <c r="C116" s="2"/>
      <c r="D116" t="s">
        <v>34</v>
      </c>
      <c r="E116" t="s">
        <v>35</v>
      </c>
      <c r="F116" t="s">
        <v>20</v>
      </c>
      <c r="G116" s="6" t="e">
        <f>INDEX('CODE ARTICLE'!D$2:D$95,MATCH(VENTES!H116&amp;VENTES!I116&amp;VENTES!J116,'CODE ARTICLE'!A$2:A$95&amp;'CODE ARTICLE'!B$2:B$95&amp;'CODE ARTICLE'!C$2:C$95,0))</f>
        <v>#VALUE!</v>
      </c>
      <c r="H116" s="7" t="s">
        <v>46</v>
      </c>
      <c r="I116" t="s">
        <v>64</v>
      </c>
      <c r="J116" t="s">
        <v>11</v>
      </c>
      <c r="K116">
        <v>1</v>
      </c>
    </row>
    <row r="117" spans="1:11">
      <c r="A117" s="2">
        <v>42313</v>
      </c>
      <c r="B117" s="2">
        <v>42444</v>
      </c>
      <c r="C117" s="2"/>
      <c r="D117" t="s">
        <v>34</v>
      </c>
      <c r="E117" t="s">
        <v>35</v>
      </c>
      <c r="F117" t="s">
        <v>20</v>
      </c>
      <c r="G117" s="6" t="e">
        <f>INDEX('CODE ARTICLE'!D$2:D$95,MATCH(VENTES!H117&amp;VENTES!I117&amp;VENTES!J117,'CODE ARTICLE'!A$2:A$95&amp;'CODE ARTICLE'!B$2:B$95&amp;'CODE ARTICLE'!C$2:C$95,0))</f>
        <v>#VALUE!</v>
      </c>
      <c r="H117" s="7" t="s">
        <v>49</v>
      </c>
      <c r="I117" t="s">
        <v>62</v>
      </c>
      <c r="J117" t="s">
        <v>13</v>
      </c>
      <c r="K117">
        <v>1</v>
      </c>
    </row>
    <row r="118" spans="1:11">
      <c r="A118" s="2">
        <v>42313</v>
      </c>
      <c r="B118" s="2">
        <v>42444</v>
      </c>
      <c r="C118" s="2"/>
      <c r="D118" t="s">
        <v>34</v>
      </c>
      <c r="E118" t="s">
        <v>35</v>
      </c>
      <c r="F118" t="s">
        <v>20</v>
      </c>
      <c r="G118" s="6" t="e">
        <f>INDEX('CODE ARTICLE'!D$2:D$95,MATCH(VENTES!H118&amp;VENTES!I118&amp;VENTES!J118,'CODE ARTICLE'!A$2:A$95&amp;'CODE ARTICLE'!B$2:B$95&amp;'CODE ARTICLE'!C$2:C$95,0))</f>
        <v>#VALUE!</v>
      </c>
      <c r="H118" s="7" t="s">
        <v>49</v>
      </c>
      <c r="I118" t="s">
        <v>66</v>
      </c>
      <c r="J118" t="s">
        <v>21</v>
      </c>
      <c r="K118">
        <v>1</v>
      </c>
    </row>
    <row r="119" spans="1:11">
      <c r="A119" s="2">
        <v>42313</v>
      </c>
      <c r="B119" s="2">
        <v>42444</v>
      </c>
      <c r="C119" s="2"/>
      <c r="D119" t="s">
        <v>34</v>
      </c>
      <c r="E119" t="s">
        <v>35</v>
      </c>
      <c r="F119" t="s">
        <v>20</v>
      </c>
      <c r="G119" s="6" t="e">
        <f>INDEX('CODE ARTICLE'!D$2:D$95,MATCH(VENTES!H119&amp;VENTES!I119&amp;VENTES!J119,'CODE ARTICLE'!A$2:A$95&amp;'CODE ARTICLE'!B$2:B$95&amp;'CODE ARTICLE'!C$2:C$95,0))</f>
        <v>#VALUE!</v>
      </c>
      <c r="H119" s="7" t="s">
        <v>47</v>
      </c>
      <c r="I119" t="s">
        <v>68</v>
      </c>
      <c r="J119" t="s">
        <v>21</v>
      </c>
      <c r="K119">
        <v>1</v>
      </c>
    </row>
    <row r="120" spans="1:11">
      <c r="A120" s="2">
        <v>42313</v>
      </c>
      <c r="B120" s="2">
        <v>42444</v>
      </c>
      <c r="C120" s="2"/>
      <c r="D120" t="s">
        <v>34</v>
      </c>
      <c r="E120" t="s">
        <v>35</v>
      </c>
      <c r="F120" t="s">
        <v>20</v>
      </c>
      <c r="G120" s="6" t="e">
        <f>INDEX('CODE ARTICLE'!D$2:D$95,MATCH(VENTES!H120&amp;VENTES!I120&amp;VENTES!J120,'CODE ARTICLE'!A$2:A$95&amp;'CODE ARTICLE'!B$2:B$95&amp;'CODE ARTICLE'!C$2:C$95,0))</f>
        <v>#VALUE!</v>
      </c>
      <c r="H120" s="7" t="s">
        <v>47</v>
      </c>
      <c r="I120" t="s">
        <v>62</v>
      </c>
      <c r="J120" t="s">
        <v>13</v>
      </c>
      <c r="K120">
        <v>1</v>
      </c>
    </row>
    <row r="121" spans="1:11">
      <c r="A121" s="2">
        <v>42313</v>
      </c>
      <c r="B121" s="2">
        <v>42444</v>
      </c>
      <c r="C121" s="2"/>
      <c r="D121" t="s">
        <v>34</v>
      </c>
      <c r="E121" t="s">
        <v>35</v>
      </c>
      <c r="F121" t="s">
        <v>20</v>
      </c>
      <c r="G121" s="6" t="e">
        <f>INDEX('CODE ARTICLE'!D$2:D$95,MATCH(VENTES!H121&amp;VENTES!I121&amp;VENTES!J121,'CODE ARTICLE'!A$2:A$95&amp;'CODE ARTICLE'!B$2:B$95&amp;'CODE ARTICLE'!C$2:C$95,0))</f>
        <v>#VALUE!</v>
      </c>
      <c r="H121" s="7" t="s">
        <v>44</v>
      </c>
      <c r="I121" t="s">
        <v>50</v>
      </c>
      <c r="J121" t="s">
        <v>16</v>
      </c>
      <c r="K121">
        <v>1</v>
      </c>
    </row>
    <row r="122" spans="1:11">
      <c r="A122" s="2">
        <v>42313</v>
      </c>
      <c r="B122" s="2">
        <v>42444</v>
      </c>
      <c r="C122" s="2"/>
      <c r="D122" t="s">
        <v>34</v>
      </c>
      <c r="E122" t="s">
        <v>35</v>
      </c>
      <c r="F122" t="s">
        <v>20</v>
      </c>
      <c r="G122" s="6" t="e">
        <f>INDEX('CODE ARTICLE'!D$2:D$95,MATCH(VENTES!H122&amp;VENTES!I122&amp;VENTES!J122,'CODE ARTICLE'!A$2:A$95&amp;'CODE ARTICLE'!B$2:B$95&amp;'CODE ARTICLE'!C$2:C$95,0))</f>
        <v>#VALUE!</v>
      </c>
      <c r="H122" s="7" t="s">
        <v>44</v>
      </c>
      <c r="I122" t="s">
        <v>52</v>
      </c>
      <c r="J122" t="s">
        <v>11</v>
      </c>
      <c r="K122">
        <v>1</v>
      </c>
    </row>
    <row r="123" spans="1:11">
      <c r="A123" s="2">
        <v>42313</v>
      </c>
      <c r="B123" s="2">
        <v>42444</v>
      </c>
      <c r="C123" s="2"/>
      <c r="D123" t="s">
        <v>34</v>
      </c>
      <c r="E123" t="s">
        <v>35</v>
      </c>
      <c r="F123" t="s">
        <v>20</v>
      </c>
      <c r="G123" s="6" t="e">
        <f>INDEX('CODE ARTICLE'!D$2:D$95,MATCH(VENTES!H123&amp;VENTES!I123&amp;VENTES!J123,'CODE ARTICLE'!A$2:A$95&amp;'CODE ARTICLE'!B$2:B$95&amp;'CODE ARTICLE'!C$2:C$95,0))</f>
        <v>#VALUE!</v>
      </c>
      <c r="H123" s="7" t="s">
        <v>44</v>
      </c>
      <c r="I123" t="s">
        <v>51</v>
      </c>
      <c r="J123" t="s">
        <v>11</v>
      </c>
      <c r="K123">
        <v>1</v>
      </c>
    </row>
    <row r="124" spans="1:11">
      <c r="A124" s="2">
        <v>42313</v>
      </c>
      <c r="B124" s="2">
        <v>42444</v>
      </c>
      <c r="C124" s="2"/>
      <c r="D124" t="s">
        <v>34</v>
      </c>
      <c r="E124" t="s">
        <v>35</v>
      </c>
      <c r="F124" t="s">
        <v>20</v>
      </c>
      <c r="G124" s="6" t="e">
        <f>INDEX('CODE ARTICLE'!D$2:D$95,MATCH(VENTES!H124&amp;VENTES!I124&amp;VENTES!J124,'CODE ARTICLE'!A$2:A$95&amp;'CODE ARTICLE'!B$2:B$95&amp;'CODE ARTICLE'!C$2:C$95,0))</f>
        <v>#VALUE!</v>
      </c>
      <c r="H124" s="7" t="s">
        <v>44</v>
      </c>
      <c r="I124" t="s">
        <v>56</v>
      </c>
      <c r="J124" t="s">
        <v>12</v>
      </c>
      <c r="K124">
        <v>1</v>
      </c>
    </row>
    <row r="125" spans="1:11">
      <c r="A125" s="2">
        <v>42313</v>
      </c>
      <c r="B125" s="2">
        <v>42444</v>
      </c>
      <c r="C125" s="2"/>
      <c r="D125" t="s">
        <v>34</v>
      </c>
      <c r="E125" t="s">
        <v>35</v>
      </c>
      <c r="F125" t="s">
        <v>20</v>
      </c>
      <c r="G125" s="6" t="e">
        <f>INDEX('CODE ARTICLE'!D$2:D$95,MATCH(VENTES!H125&amp;VENTES!I125&amp;VENTES!J125,'CODE ARTICLE'!A$2:A$95&amp;'CODE ARTICLE'!B$2:B$95&amp;'CODE ARTICLE'!C$2:C$95,0))</f>
        <v>#VALUE!</v>
      </c>
      <c r="H125" s="7" t="s">
        <v>48</v>
      </c>
      <c r="I125" t="s">
        <v>54</v>
      </c>
      <c r="J125" t="s">
        <v>22</v>
      </c>
      <c r="K125">
        <v>1</v>
      </c>
    </row>
    <row r="126" spans="1:11">
      <c r="A126" s="2">
        <v>42313</v>
      </c>
      <c r="B126" s="2">
        <v>42444</v>
      </c>
      <c r="C126" s="2"/>
      <c r="D126" t="s">
        <v>34</v>
      </c>
      <c r="E126" t="s">
        <v>35</v>
      </c>
      <c r="F126" t="s">
        <v>20</v>
      </c>
      <c r="G126" s="6" t="e">
        <f>INDEX('CODE ARTICLE'!D$2:D$95,MATCH(VENTES!H126&amp;VENTES!I126&amp;VENTES!J126,'CODE ARTICLE'!A$2:A$95&amp;'CODE ARTICLE'!B$2:B$95&amp;'CODE ARTICLE'!C$2:C$95,0))</f>
        <v>#VALUE!</v>
      </c>
      <c r="H126" s="7" t="s">
        <v>48</v>
      </c>
      <c r="I126" t="s">
        <v>57</v>
      </c>
      <c r="J126" t="s">
        <v>11</v>
      </c>
      <c r="K126">
        <v>1</v>
      </c>
    </row>
    <row r="127" spans="1:11">
      <c r="A127" s="2">
        <v>42313</v>
      </c>
      <c r="B127" s="2">
        <v>42444</v>
      </c>
      <c r="C127" s="2"/>
      <c r="D127" t="s">
        <v>34</v>
      </c>
      <c r="E127" t="s">
        <v>35</v>
      </c>
      <c r="F127" t="s">
        <v>20</v>
      </c>
      <c r="G127" s="6" t="e">
        <f>INDEX('CODE ARTICLE'!D$2:D$95,MATCH(VENTES!H127&amp;VENTES!I127&amp;VENTES!J127,'CODE ARTICLE'!A$2:A$95&amp;'CODE ARTICLE'!B$2:B$95&amp;'CODE ARTICLE'!C$2:C$95,0))</f>
        <v>#VALUE!</v>
      </c>
      <c r="H127" s="7" t="s">
        <v>48</v>
      </c>
      <c r="I127" t="s">
        <v>55</v>
      </c>
      <c r="J127" t="s">
        <v>15</v>
      </c>
      <c r="K127">
        <v>1</v>
      </c>
    </row>
    <row r="128" spans="1:11">
      <c r="A128" s="2">
        <v>42313</v>
      </c>
      <c r="B128" s="2">
        <v>42444</v>
      </c>
      <c r="C128" s="2"/>
      <c r="D128" t="s">
        <v>34</v>
      </c>
      <c r="E128" t="s">
        <v>35</v>
      </c>
      <c r="F128" t="s">
        <v>20</v>
      </c>
      <c r="G128" s="6" t="e">
        <f>INDEX('CODE ARTICLE'!D$2:D$95,MATCH(VENTES!H128&amp;VENTES!I128&amp;VENTES!J128,'CODE ARTICLE'!A$2:A$95&amp;'CODE ARTICLE'!B$2:B$95&amp;'CODE ARTICLE'!C$2:C$95,0))</f>
        <v>#VALUE!</v>
      </c>
      <c r="H128" s="7" t="s">
        <v>48</v>
      </c>
      <c r="I128" t="s">
        <v>51</v>
      </c>
      <c r="J128" t="s">
        <v>16</v>
      </c>
      <c r="K128">
        <v>1</v>
      </c>
    </row>
    <row r="129" spans="1:11">
      <c r="A129" s="2">
        <v>42313</v>
      </c>
      <c r="B129" s="2">
        <v>42444</v>
      </c>
      <c r="C129" s="2"/>
      <c r="D129" t="s">
        <v>34</v>
      </c>
      <c r="E129" t="s">
        <v>35</v>
      </c>
      <c r="F129" t="s">
        <v>20</v>
      </c>
      <c r="G129" s="6" t="e">
        <f>INDEX('CODE ARTICLE'!D$2:D$95,MATCH(VENTES!H129&amp;VENTES!I129&amp;VENTES!J129,'CODE ARTICLE'!A$2:A$95&amp;'CODE ARTICLE'!B$2:B$95&amp;'CODE ARTICLE'!C$2:C$95,0))</f>
        <v>#VALUE!</v>
      </c>
      <c r="H129" s="7" t="s">
        <v>48</v>
      </c>
      <c r="I129" t="s">
        <v>58</v>
      </c>
      <c r="J129" t="s">
        <v>21</v>
      </c>
      <c r="K129">
        <v>1</v>
      </c>
    </row>
    <row r="130" spans="1:11">
      <c r="A130" s="2">
        <v>42313</v>
      </c>
      <c r="B130" s="2">
        <v>42444</v>
      </c>
      <c r="C130" s="2"/>
      <c r="D130" t="s">
        <v>34</v>
      </c>
      <c r="E130" t="s">
        <v>35</v>
      </c>
      <c r="F130" t="s">
        <v>20</v>
      </c>
      <c r="G130" s="6" t="e">
        <f>INDEX('CODE ARTICLE'!D$2:D$95,MATCH(VENTES!H130&amp;VENTES!I130&amp;VENTES!J130,'CODE ARTICLE'!A$2:A$95&amp;'CODE ARTICLE'!B$2:B$95&amp;'CODE ARTICLE'!C$2:C$95,0))</f>
        <v>#VALUE!</v>
      </c>
      <c r="H130" s="7" t="s">
        <v>45</v>
      </c>
      <c r="I130" t="s">
        <v>51</v>
      </c>
      <c r="J130" t="s">
        <v>16</v>
      </c>
      <c r="K130">
        <v>1</v>
      </c>
    </row>
    <row r="131" spans="1:11">
      <c r="A131" s="2">
        <v>42313</v>
      </c>
      <c r="B131" s="2">
        <v>42444</v>
      </c>
      <c r="C131" s="2"/>
      <c r="D131" t="s">
        <v>34</v>
      </c>
      <c r="E131" t="s">
        <v>35</v>
      </c>
      <c r="F131" t="s">
        <v>20</v>
      </c>
      <c r="G131" s="6" t="e">
        <f>INDEX('CODE ARTICLE'!D$2:D$95,MATCH(VENTES!H131&amp;VENTES!I131&amp;VENTES!J131,'CODE ARTICLE'!A$2:A$95&amp;'CODE ARTICLE'!B$2:B$95&amp;'CODE ARTICLE'!C$2:C$95,0))</f>
        <v>#VALUE!</v>
      </c>
      <c r="H131" s="7" t="s">
        <v>45</v>
      </c>
      <c r="I131" t="s">
        <v>55</v>
      </c>
      <c r="J131" t="s">
        <v>15</v>
      </c>
      <c r="K131">
        <v>1</v>
      </c>
    </row>
    <row r="132" spans="1:11">
      <c r="A132" s="2">
        <v>42341</v>
      </c>
      <c r="B132" s="2">
        <v>42444</v>
      </c>
      <c r="C132" s="2"/>
      <c r="D132" t="s">
        <v>36</v>
      </c>
      <c r="E132" t="s">
        <v>37</v>
      </c>
      <c r="F132" t="s">
        <v>20</v>
      </c>
      <c r="G132" s="6" t="e">
        <f>INDEX('CODE ARTICLE'!D$2:D$95,MATCH(VENTES!H132&amp;VENTES!I132&amp;VENTES!J132,'CODE ARTICLE'!A$2:A$95&amp;'CODE ARTICLE'!B$2:B$95&amp;'CODE ARTICLE'!C$2:C$95,0))</f>
        <v>#VALUE!</v>
      </c>
      <c r="H132" s="7" t="s">
        <v>40</v>
      </c>
      <c r="I132" t="s">
        <v>50</v>
      </c>
      <c r="J132" t="s">
        <v>15</v>
      </c>
      <c r="K132">
        <v>3</v>
      </c>
    </row>
    <row r="133" spans="1:11">
      <c r="A133" s="2">
        <v>42341</v>
      </c>
      <c r="B133" s="2">
        <v>42444</v>
      </c>
      <c r="C133" s="2"/>
      <c r="D133" t="s">
        <v>36</v>
      </c>
      <c r="E133" t="s">
        <v>37</v>
      </c>
      <c r="F133" t="s">
        <v>20</v>
      </c>
      <c r="G133" s="6" t="e">
        <f>INDEX('CODE ARTICLE'!D$2:D$95,MATCH(VENTES!H133&amp;VENTES!I133&amp;VENTES!J133,'CODE ARTICLE'!A$2:A$95&amp;'CODE ARTICLE'!B$2:B$95&amp;'CODE ARTICLE'!C$2:C$95,0))</f>
        <v>#VALUE!</v>
      </c>
      <c r="H133" s="7" t="s">
        <v>40</v>
      </c>
      <c r="I133" t="s">
        <v>83</v>
      </c>
      <c r="J133" t="s">
        <v>9</v>
      </c>
      <c r="K133">
        <v>3</v>
      </c>
    </row>
    <row r="134" spans="1:11">
      <c r="A134" s="2">
        <v>42341</v>
      </c>
      <c r="B134" s="2">
        <v>42444</v>
      </c>
      <c r="C134" s="2"/>
      <c r="D134" t="s">
        <v>36</v>
      </c>
      <c r="E134" t="s">
        <v>37</v>
      </c>
      <c r="F134" t="s">
        <v>20</v>
      </c>
      <c r="G134" s="6" t="e">
        <f>INDEX('CODE ARTICLE'!D$2:D$95,MATCH(VENTES!H134&amp;VENTES!I134&amp;VENTES!J134,'CODE ARTICLE'!A$2:A$95&amp;'CODE ARTICLE'!B$2:B$95&amp;'CODE ARTICLE'!C$2:C$95,0))</f>
        <v>#VALUE!</v>
      </c>
      <c r="H134" s="7" t="s">
        <v>46</v>
      </c>
      <c r="I134" t="s">
        <v>59</v>
      </c>
      <c r="J134" t="s">
        <v>14</v>
      </c>
      <c r="K134">
        <v>3</v>
      </c>
    </row>
    <row r="135" spans="1:11">
      <c r="A135" s="2">
        <v>42341</v>
      </c>
      <c r="B135" s="2">
        <v>42444</v>
      </c>
      <c r="C135" s="2"/>
      <c r="D135" t="s">
        <v>36</v>
      </c>
      <c r="E135" t="s">
        <v>37</v>
      </c>
      <c r="F135" t="s">
        <v>20</v>
      </c>
      <c r="G135" s="6" t="e">
        <f>INDEX('CODE ARTICLE'!D$2:D$95,MATCH(VENTES!H135&amp;VENTES!I135&amp;VENTES!J135,'CODE ARTICLE'!A$2:A$95&amp;'CODE ARTICLE'!B$2:B$95&amp;'CODE ARTICLE'!C$2:C$95,0))</f>
        <v>#VALUE!</v>
      </c>
      <c r="H135" s="7" t="s">
        <v>46</v>
      </c>
      <c r="I135" t="s">
        <v>62</v>
      </c>
      <c r="J135" t="s">
        <v>13</v>
      </c>
      <c r="K135">
        <v>3</v>
      </c>
    </row>
    <row r="136" spans="1:11">
      <c r="A136" s="2">
        <v>42341</v>
      </c>
      <c r="B136" s="2">
        <v>42444</v>
      </c>
      <c r="C136" s="2"/>
      <c r="D136" t="s">
        <v>36</v>
      </c>
      <c r="E136" t="s">
        <v>37</v>
      </c>
      <c r="F136" t="s">
        <v>20</v>
      </c>
      <c r="G136" s="6" t="e">
        <f>INDEX('CODE ARTICLE'!D$2:D$95,MATCH(VENTES!H136&amp;VENTES!I136&amp;VENTES!J136,'CODE ARTICLE'!A$2:A$95&amp;'CODE ARTICLE'!B$2:B$95&amp;'CODE ARTICLE'!C$2:C$95,0))</f>
        <v>#VALUE!</v>
      </c>
      <c r="H136" s="7" t="s">
        <v>46</v>
      </c>
      <c r="I136" t="s">
        <v>65</v>
      </c>
      <c r="J136" t="s">
        <v>13</v>
      </c>
      <c r="K136">
        <v>3</v>
      </c>
    </row>
    <row r="137" spans="1:11">
      <c r="A137" s="2">
        <v>42341</v>
      </c>
      <c r="B137" s="2">
        <v>42444</v>
      </c>
      <c r="C137" s="2"/>
      <c r="D137" t="s">
        <v>36</v>
      </c>
      <c r="E137" t="s">
        <v>37</v>
      </c>
      <c r="F137" t="s">
        <v>20</v>
      </c>
      <c r="G137" s="6" t="e">
        <f>INDEX('CODE ARTICLE'!D$2:D$95,MATCH(VENTES!H137&amp;VENTES!I137&amp;VENTES!J137,'CODE ARTICLE'!A$2:A$95&amp;'CODE ARTICLE'!B$2:B$95&amp;'CODE ARTICLE'!C$2:C$95,0))</f>
        <v>#VALUE!</v>
      </c>
      <c r="H137" s="7" t="s">
        <v>46</v>
      </c>
      <c r="I137" t="s">
        <v>64</v>
      </c>
      <c r="J137" t="s">
        <v>11</v>
      </c>
      <c r="K137">
        <v>3</v>
      </c>
    </row>
    <row r="138" spans="1:11">
      <c r="A138" s="2">
        <v>42341</v>
      </c>
      <c r="B138" s="2">
        <v>42444</v>
      </c>
      <c r="C138" s="2"/>
      <c r="D138" t="s">
        <v>36</v>
      </c>
      <c r="E138" t="s">
        <v>37</v>
      </c>
      <c r="F138" t="s">
        <v>20</v>
      </c>
      <c r="G138" s="6" t="e">
        <f>INDEX('CODE ARTICLE'!D$2:D$95,MATCH(VENTES!H138&amp;VENTES!I138&amp;VENTES!J138,'CODE ARTICLE'!A$2:A$95&amp;'CODE ARTICLE'!B$2:B$95&amp;'CODE ARTICLE'!C$2:C$95,0))</f>
        <v>#VALUE!</v>
      </c>
      <c r="H138" s="7" t="s">
        <v>41</v>
      </c>
      <c r="I138" t="s">
        <v>57</v>
      </c>
      <c r="J138" t="s">
        <v>21</v>
      </c>
      <c r="K138">
        <v>3</v>
      </c>
    </row>
    <row r="139" spans="1:11">
      <c r="A139" s="2">
        <v>42341</v>
      </c>
      <c r="B139" s="2">
        <v>42444</v>
      </c>
      <c r="C139" s="2"/>
      <c r="D139" t="s">
        <v>36</v>
      </c>
      <c r="E139" t="s">
        <v>37</v>
      </c>
      <c r="F139" t="s">
        <v>20</v>
      </c>
      <c r="G139" s="6" t="e">
        <f>INDEX('CODE ARTICLE'!D$2:D$95,MATCH(VENTES!H139&amp;VENTES!I139&amp;VENTES!J139,'CODE ARTICLE'!A$2:A$95&amp;'CODE ARTICLE'!B$2:B$95&amp;'CODE ARTICLE'!C$2:C$95,0))</f>
        <v>#VALUE!</v>
      </c>
      <c r="H139" s="7" t="s">
        <v>41</v>
      </c>
      <c r="I139" t="s">
        <v>51</v>
      </c>
      <c r="J139" t="s">
        <v>11</v>
      </c>
      <c r="K139">
        <v>3</v>
      </c>
    </row>
    <row r="140" spans="1:11">
      <c r="A140" s="2">
        <v>42341</v>
      </c>
      <c r="B140" s="2">
        <v>42444</v>
      </c>
      <c r="C140" s="2"/>
      <c r="D140" t="s">
        <v>36</v>
      </c>
      <c r="E140" t="s">
        <v>37</v>
      </c>
      <c r="F140" t="s">
        <v>20</v>
      </c>
      <c r="G140" s="6" t="e">
        <f>INDEX('CODE ARTICLE'!D$2:D$95,MATCH(VENTES!H140&amp;VENTES!I140&amp;VENTES!J140,'CODE ARTICLE'!A$2:A$95&amp;'CODE ARTICLE'!B$2:B$95&amp;'CODE ARTICLE'!C$2:C$95,0))</f>
        <v>#VALUE!</v>
      </c>
      <c r="H140" s="7" t="s">
        <v>41</v>
      </c>
      <c r="I140" t="s">
        <v>70</v>
      </c>
      <c r="J140" t="s">
        <v>9</v>
      </c>
      <c r="K140">
        <v>3</v>
      </c>
    </row>
    <row r="141" spans="1:11">
      <c r="A141" s="2">
        <v>42341</v>
      </c>
      <c r="B141" s="2">
        <v>42444</v>
      </c>
      <c r="C141" s="2"/>
      <c r="D141" t="s">
        <v>36</v>
      </c>
      <c r="E141" t="s">
        <v>37</v>
      </c>
      <c r="F141" t="s">
        <v>20</v>
      </c>
      <c r="G141" s="6" t="e">
        <f>INDEX('CODE ARTICLE'!D$2:D$95,MATCH(VENTES!H141&amp;VENTES!I141&amp;VENTES!J141,'CODE ARTICLE'!A$2:A$95&amp;'CODE ARTICLE'!B$2:B$95&amp;'CODE ARTICLE'!C$2:C$95,0))</f>
        <v>#VALUE!</v>
      </c>
      <c r="H141" s="7" t="s">
        <v>47</v>
      </c>
      <c r="I141" t="s">
        <v>51</v>
      </c>
      <c r="J141" t="s">
        <v>16</v>
      </c>
      <c r="K141">
        <v>3</v>
      </c>
    </row>
    <row r="142" spans="1:11">
      <c r="A142" s="2">
        <v>42341</v>
      </c>
      <c r="B142" s="2">
        <v>42444</v>
      </c>
      <c r="C142" s="2"/>
      <c r="D142" t="s">
        <v>36</v>
      </c>
      <c r="E142" t="s">
        <v>37</v>
      </c>
      <c r="F142" t="s">
        <v>20</v>
      </c>
      <c r="G142" s="6" t="e">
        <f>INDEX('CODE ARTICLE'!D$2:D$95,MATCH(VENTES!H142&amp;VENTES!I142&amp;VENTES!J142,'CODE ARTICLE'!A$2:A$95&amp;'CODE ARTICLE'!B$2:B$95&amp;'CODE ARTICLE'!C$2:C$95,0))</f>
        <v>#VALUE!</v>
      </c>
      <c r="H142" s="7" t="s">
        <v>47</v>
      </c>
      <c r="I142" t="s">
        <v>62</v>
      </c>
      <c r="J142" t="s">
        <v>13</v>
      </c>
      <c r="K142">
        <v>3</v>
      </c>
    </row>
    <row r="143" spans="1:11">
      <c r="A143" s="2">
        <v>42341</v>
      </c>
      <c r="B143" s="2">
        <v>42444</v>
      </c>
      <c r="C143" s="2"/>
      <c r="D143" t="s">
        <v>36</v>
      </c>
      <c r="E143" t="s">
        <v>37</v>
      </c>
      <c r="F143" t="s">
        <v>20</v>
      </c>
      <c r="G143" s="6" t="e">
        <f>INDEX('CODE ARTICLE'!D$2:D$95,MATCH(VENTES!H143&amp;VENTES!I143&amp;VENTES!J143,'CODE ARTICLE'!A$2:A$95&amp;'CODE ARTICLE'!B$2:B$95&amp;'CODE ARTICLE'!C$2:C$95,0))</f>
        <v>#VALUE!</v>
      </c>
      <c r="H143" s="7" t="s">
        <v>47</v>
      </c>
      <c r="I143" t="s">
        <v>69</v>
      </c>
      <c r="J143" t="s">
        <v>11</v>
      </c>
      <c r="K143">
        <v>3</v>
      </c>
    </row>
    <row r="144" spans="1:11">
      <c r="A144" s="2">
        <v>42341</v>
      </c>
      <c r="B144" s="2">
        <v>42444</v>
      </c>
      <c r="C144" s="2"/>
      <c r="D144" t="s">
        <v>36</v>
      </c>
      <c r="E144" t="s">
        <v>37</v>
      </c>
      <c r="F144" t="s">
        <v>20</v>
      </c>
      <c r="G144" s="6" t="e">
        <f>INDEX('CODE ARTICLE'!D$2:D$95,MATCH(VENTES!H144&amp;VENTES!I144&amp;VENTES!J144,'CODE ARTICLE'!A$2:A$95&amp;'CODE ARTICLE'!B$2:B$95&amp;'CODE ARTICLE'!C$2:C$95,0))</f>
        <v>#VALUE!</v>
      </c>
      <c r="H144" s="7" t="s">
        <v>44</v>
      </c>
      <c r="I144" t="s">
        <v>50</v>
      </c>
      <c r="J144" t="s">
        <v>9</v>
      </c>
      <c r="K144">
        <v>3</v>
      </c>
    </row>
    <row r="145" spans="1:12">
      <c r="A145" s="2">
        <v>42341</v>
      </c>
      <c r="B145" s="2">
        <v>42444</v>
      </c>
      <c r="C145" s="2"/>
      <c r="D145" t="s">
        <v>36</v>
      </c>
      <c r="E145" t="s">
        <v>37</v>
      </c>
      <c r="F145" t="s">
        <v>20</v>
      </c>
      <c r="G145" s="6" t="e">
        <f>INDEX('CODE ARTICLE'!D$2:D$95,MATCH(VENTES!H145&amp;VENTES!I145&amp;VENTES!J145,'CODE ARTICLE'!A$2:A$95&amp;'CODE ARTICLE'!B$2:B$95&amp;'CODE ARTICLE'!C$2:C$95,0))</f>
        <v>#VALUE!</v>
      </c>
      <c r="H145" s="7" t="s">
        <v>44</v>
      </c>
      <c r="I145" t="s">
        <v>52</v>
      </c>
      <c r="J145" t="s">
        <v>11</v>
      </c>
      <c r="K145">
        <v>3</v>
      </c>
    </row>
    <row r="146" spans="1:12">
      <c r="A146" s="2">
        <v>42341</v>
      </c>
      <c r="B146" s="2">
        <v>42444</v>
      </c>
      <c r="C146" s="2"/>
      <c r="D146" t="s">
        <v>36</v>
      </c>
      <c r="E146" t="s">
        <v>37</v>
      </c>
      <c r="F146" t="s">
        <v>20</v>
      </c>
      <c r="G146" s="6" t="e">
        <f>INDEX('CODE ARTICLE'!D$2:D$95,MATCH(VENTES!H146&amp;VENTES!I146&amp;VENTES!J146,'CODE ARTICLE'!A$2:A$95&amp;'CODE ARTICLE'!B$2:B$95&amp;'CODE ARTICLE'!C$2:C$95,0))</f>
        <v>#VALUE!</v>
      </c>
      <c r="H146" s="7" t="s">
        <v>44</v>
      </c>
      <c r="I146" t="s">
        <v>56</v>
      </c>
      <c r="J146" t="s">
        <v>16</v>
      </c>
      <c r="K146">
        <v>3</v>
      </c>
    </row>
    <row r="147" spans="1:12">
      <c r="A147" s="2">
        <v>42341</v>
      </c>
      <c r="B147" s="2">
        <v>42444</v>
      </c>
      <c r="C147" s="2"/>
      <c r="D147" t="s">
        <v>36</v>
      </c>
      <c r="E147" t="s">
        <v>37</v>
      </c>
      <c r="F147" t="s">
        <v>20</v>
      </c>
      <c r="G147" s="6" t="e">
        <f>INDEX('CODE ARTICLE'!D$2:D$95,MATCH(VENTES!H147&amp;VENTES!I147&amp;VENTES!J147,'CODE ARTICLE'!A$2:A$95&amp;'CODE ARTICLE'!B$2:B$95&amp;'CODE ARTICLE'!C$2:C$95,0))</f>
        <v>#VALUE!</v>
      </c>
      <c r="H147" s="7" t="s">
        <v>44</v>
      </c>
      <c r="I147" t="s">
        <v>55</v>
      </c>
      <c r="J147" t="s">
        <v>15</v>
      </c>
      <c r="K147">
        <v>3</v>
      </c>
    </row>
    <row r="148" spans="1:12">
      <c r="A148" s="2">
        <v>42341</v>
      </c>
      <c r="B148" s="2">
        <v>42444</v>
      </c>
      <c r="C148" s="2"/>
      <c r="D148" t="s">
        <v>36</v>
      </c>
      <c r="E148" t="s">
        <v>37</v>
      </c>
      <c r="F148" t="s">
        <v>20</v>
      </c>
      <c r="G148" s="6" t="e">
        <f>INDEX('CODE ARTICLE'!D$2:D$95,MATCH(VENTES!H148&amp;VENTES!I148&amp;VENTES!J148,'CODE ARTICLE'!A$2:A$95&amp;'CODE ARTICLE'!B$2:B$95&amp;'CODE ARTICLE'!C$2:C$95,0))</f>
        <v>#VALUE!</v>
      </c>
      <c r="H148" s="7" t="s">
        <v>48</v>
      </c>
      <c r="I148" t="s">
        <v>57</v>
      </c>
      <c r="J148" t="s">
        <v>11</v>
      </c>
      <c r="K148">
        <v>3</v>
      </c>
    </row>
    <row r="149" spans="1:12">
      <c r="A149" s="2">
        <v>42341</v>
      </c>
      <c r="B149" s="2">
        <v>42444</v>
      </c>
      <c r="C149" s="2"/>
      <c r="D149" t="s">
        <v>36</v>
      </c>
      <c r="E149" t="s">
        <v>37</v>
      </c>
      <c r="F149" t="s">
        <v>20</v>
      </c>
      <c r="G149" s="6" t="e">
        <f>INDEX('CODE ARTICLE'!D$2:D$95,MATCH(VENTES!H149&amp;VENTES!I149&amp;VENTES!J149,'CODE ARTICLE'!A$2:A$95&amp;'CODE ARTICLE'!B$2:B$95&amp;'CODE ARTICLE'!C$2:C$95,0))</f>
        <v>#VALUE!</v>
      </c>
      <c r="H149" s="7" t="s">
        <v>48</v>
      </c>
      <c r="I149" t="s">
        <v>58</v>
      </c>
      <c r="J149" t="s">
        <v>9</v>
      </c>
      <c r="K149">
        <v>3</v>
      </c>
    </row>
    <row r="150" spans="1:12">
      <c r="A150" s="2">
        <v>42341</v>
      </c>
      <c r="B150" s="2">
        <v>42444</v>
      </c>
      <c r="C150" s="2"/>
      <c r="D150" t="s">
        <v>36</v>
      </c>
      <c r="E150" t="s">
        <v>37</v>
      </c>
      <c r="F150" t="s">
        <v>20</v>
      </c>
      <c r="G150" s="6" t="e">
        <f>INDEX('CODE ARTICLE'!D$2:D$95,MATCH(VENTES!H150&amp;VENTES!I150&amp;VENTES!J150,'CODE ARTICLE'!A$2:A$95&amp;'CODE ARTICLE'!B$2:B$95&amp;'CODE ARTICLE'!C$2:C$95,0))</f>
        <v>#VALUE!</v>
      </c>
      <c r="H150" s="7" t="s">
        <v>48</v>
      </c>
      <c r="I150" t="s">
        <v>55</v>
      </c>
      <c r="J150" t="s">
        <v>15</v>
      </c>
      <c r="K150">
        <v>3</v>
      </c>
    </row>
    <row r="151" spans="1:12">
      <c r="A151" s="2">
        <v>42422</v>
      </c>
      <c r="B151" s="2">
        <v>42444</v>
      </c>
      <c r="C151" s="2"/>
      <c r="D151" t="s">
        <v>38</v>
      </c>
      <c r="E151" t="s">
        <v>37</v>
      </c>
      <c r="F151" t="s">
        <v>20</v>
      </c>
      <c r="G151" s="6" t="e">
        <f>INDEX('CODE ARTICLE'!D$2:D$95,MATCH(VENTES!H151&amp;VENTES!I151&amp;VENTES!J151,'CODE ARTICLE'!A$2:A$95&amp;'CODE ARTICLE'!B$2:B$95&amp;'CODE ARTICLE'!C$2:C$95,0))</f>
        <v>#VALUE!</v>
      </c>
      <c r="H151" t="s">
        <v>40</v>
      </c>
      <c r="I151" t="s">
        <v>50</v>
      </c>
      <c r="J151" t="s">
        <v>15</v>
      </c>
      <c r="L151" s="3">
        <v>1</v>
      </c>
    </row>
    <row r="152" spans="1:12">
      <c r="A152" s="2">
        <v>42422</v>
      </c>
      <c r="B152" s="2">
        <v>42444</v>
      </c>
      <c r="C152" s="2"/>
      <c r="D152" t="s">
        <v>38</v>
      </c>
      <c r="E152" t="s">
        <v>37</v>
      </c>
      <c r="F152" t="s">
        <v>20</v>
      </c>
      <c r="G152" s="6" t="e">
        <f>INDEX('CODE ARTICLE'!D$2:D$95,MATCH(VENTES!H152&amp;VENTES!I152&amp;VENTES!J152,'CODE ARTICLE'!A$2:A$95&amp;'CODE ARTICLE'!B$2:B$95&amp;'CODE ARTICLE'!C$2:C$95,0))</f>
        <v>#VALUE!</v>
      </c>
      <c r="H152" t="s">
        <v>40</v>
      </c>
      <c r="I152" t="s">
        <v>83</v>
      </c>
      <c r="J152" t="s">
        <v>9</v>
      </c>
      <c r="L152" s="3">
        <v>1</v>
      </c>
    </row>
    <row r="153" spans="1:12">
      <c r="A153" s="2">
        <v>42422</v>
      </c>
      <c r="B153" s="2">
        <v>42444</v>
      </c>
      <c r="C153" s="2"/>
      <c r="D153" t="s">
        <v>38</v>
      </c>
      <c r="E153" t="s">
        <v>37</v>
      </c>
      <c r="F153" t="s">
        <v>20</v>
      </c>
      <c r="G153" s="6" t="e">
        <f>INDEX('CODE ARTICLE'!D$2:D$95,MATCH(VENTES!H153&amp;VENTES!I153&amp;VENTES!J153,'CODE ARTICLE'!A$2:A$95&amp;'CODE ARTICLE'!B$2:B$95&amp;'CODE ARTICLE'!C$2:C$95,0))</f>
        <v>#VALUE!</v>
      </c>
      <c r="H153" t="s">
        <v>40</v>
      </c>
      <c r="I153" t="s">
        <v>51</v>
      </c>
      <c r="J153" t="s">
        <v>11</v>
      </c>
      <c r="L153" s="3">
        <v>1</v>
      </c>
    </row>
    <row r="154" spans="1:12">
      <c r="A154" s="2">
        <v>42422</v>
      </c>
      <c r="B154" s="2">
        <v>42444</v>
      </c>
      <c r="C154" s="2"/>
      <c r="D154" t="s">
        <v>38</v>
      </c>
      <c r="E154" t="s">
        <v>37</v>
      </c>
      <c r="F154" t="s">
        <v>20</v>
      </c>
      <c r="G154" s="6" t="e">
        <f>INDEX('CODE ARTICLE'!D$2:D$95,MATCH(VENTES!H154&amp;VENTES!I154&amp;VENTES!J154,'CODE ARTICLE'!A$2:A$95&amp;'CODE ARTICLE'!B$2:B$95&amp;'CODE ARTICLE'!C$2:C$95,0))</f>
        <v>#VALUE!</v>
      </c>
      <c r="H154" t="s">
        <v>40</v>
      </c>
      <c r="I154" t="s">
        <v>58</v>
      </c>
      <c r="J154" t="s">
        <v>21</v>
      </c>
      <c r="L154" s="3">
        <v>1</v>
      </c>
    </row>
    <row r="155" spans="1:12">
      <c r="A155" s="2">
        <v>42422</v>
      </c>
      <c r="B155" s="2">
        <v>42444</v>
      </c>
      <c r="C155" s="2"/>
      <c r="D155" t="s">
        <v>38</v>
      </c>
      <c r="E155" t="s">
        <v>37</v>
      </c>
      <c r="F155" t="s">
        <v>20</v>
      </c>
      <c r="G155" s="6" t="e">
        <f>INDEX('CODE ARTICLE'!D$2:D$95,MATCH(VENTES!H155&amp;VENTES!I155&amp;VENTES!J155,'CODE ARTICLE'!A$2:A$95&amp;'CODE ARTICLE'!B$2:B$95&amp;'CODE ARTICLE'!C$2:C$95,0))</f>
        <v>#VALUE!</v>
      </c>
      <c r="H155" t="s">
        <v>40</v>
      </c>
      <c r="I155" t="s">
        <v>56</v>
      </c>
      <c r="J155" t="s">
        <v>12</v>
      </c>
      <c r="L155" s="3">
        <v>1</v>
      </c>
    </row>
    <row r="156" spans="1:12">
      <c r="A156" s="2">
        <v>42422</v>
      </c>
      <c r="B156" s="2">
        <v>42444</v>
      </c>
      <c r="C156" s="2"/>
      <c r="D156" t="s">
        <v>38</v>
      </c>
      <c r="E156" t="s">
        <v>37</v>
      </c>
      <c r="F156" t="s">
        <v>20</v>
      </c>
      <c r="G156" s="6" t="e">
        <f>INDEX('CODE ARTICLE'!D$2:D$95,MATCH(VENTES!H156&amp;VENTES!I156&amp;VENTES!J156,'CODE ARTICLE'!A$2:A$95&amp;'CODE ARTICLE'!B$2:B$95&amp;'CODE ARTICLE'!C$2:C$95,0))</f>
        <v>#VALUE!</v>
      </c>
      <c r="H156" t="s">
        <v>41</v>
      </c>
      <c r="I156" t="s">
        <v>55</v>
      </c>
      <c r="J156" t="s">
        <v>16</v>
      </c>
      <c r="L156" s="3">
        <v>1</v>
      </c>
    </row>
    <row r="157" spans="1:12">
      <c r="A157" s="2">
        <v>42422</v>
      </c>
      <c r="B157" s="2">
        <v>42444</v>
      </c>
      <c r="C157" s="2"/>
      <c r="D157" t="s">
        <v>38</v>
      </c>
      <c r="E157" t="s">
        <v>37</v>
      </c>
      <c r="F157" t="s">
        <v>20</v>
      </c>
      <c r="G157" s="6" t="e">
        <f>INDEX('CODE ARTICLE'!D$2:D$95,MATCH(VENTES!H157&amp;VENTES!I157&amp;VENTES!J157,'CODE ARTICLE'!A$2:A$95&amp;'CODE ARTICLE'!B$2:B$95&amp;'CODE ARTICLE'!C$2:C$95,0))</f>
        <v>#VALUE!</v>
      </c>
      <c r="H157" t="s">
        <v>41</v>
      </c>
      <c r="I157" t="s">
        <v>57</v>
      </c>
      <c r="J157" t="s">
        <v>21</v>
      </c>
      <c r="L157" s="3">
        <v>1</v>
      </c>
    </row>
    <row r="158" spans="1:12">
      <c r="A158" s="2">
        <v>42422</v>
      </c>
      <c r="B158" s="2">
        <v>42444</v>
      </c>
      <c r="C158" s="2"/>
      <c r="D158" t="s">
        <v>38</v>
      </c>
      <c r="E158" t="s">
        <v>37</v>
      </c>
      <c r="F158" t="s">
        <v>20</v>
      </c>
      <c r="G158" s="6" t="e">
        <f>INDEX('CODE ARTICLE'!D$2:D$95,MATCH(VENTES!H158&amp;VENTES!I158&amp;VENTES!J158,'CODE ARTICLE'!A$2:A$95&amp;'CODE ARTICLE'!B$2:B$95&amp;'CODE ARTICLE'!C$2:C$95,0))</f>
        <v>#VALUE!</v>
      </c>
      <c r="H158" t="s">
        <v>41</v>
      </c>
      <c r="I158" t="s">
        <v>71</v>
      </c>
      <c r="J158" t="s">
        <v>12</v>
      </c>
      <c r="L158" s="3">
        <v>1</v>
      </c>
    </row>
    <row r="159" spans="1:12">
      <c r="A159" s="2">
        <v>42422</v>
      </c>
      <c r="B159" s="2">
        <v>42444</v>
      </c>
      <c r="C159" s="2"/>
      <c r="D159" t="s">
        <v>38</v>
      </c>
      <c r="E159" t="s">
        <v>37</v>
      </c>
      <c r="F159" t="s">
        <v>20</v>
      </c>
      <c r="G159" s="6" t="e">
        <f>INDEX('CODE ARTICLE'!D$2:D$95,MATCH(VENTES!H159&amp;VENTES!I159&amp;VENTES!J159,'CODE ARTICLE'!A$2:A$95&amp;'CODE ARTICLE'!B$2:B$95&amp;'CODE ARTICLE'!C$2:C$95,0))</f>
        <v>#VALUE!</v>
      </c>
      <c r="H159" t="s">
        <v>41</v>
      </c>
      <c r="I159" t="s">
        <v>51</v>
      </c>
      <c r="J159" t="s">
        <v>11</v>
      </c>
      <c r="L159" s="3">
        <v>1</v>
      </c>
    </row>
    <row r="160" spans="1:12">
      <c r="A160" s="2">
        <v>42422</v>
      </c>
      <c r="B160" s="2">
        <v>42444</v>
      </c>
      <c r="C160" s="2"/>
      <c r="D160" t="s">
        <v>38</v>
      </c>
      <c r="E160" t="s">
        <v>37</v>
      </c>
      <c r="F160" t="s">
        <v>20</v>
      </c>
      <c r="G160" s="6" t="e">
        <f>INDEX('CODE ARTICLE'!D$2:D$95,MATCH(VENTES!H160&amp;VENTES!I160&amp;VENTES!J160,'CODE ARTICLE'!A$2:A$95&amp;'CODE ARTICLE'!B$2:B$95&amp;'CODE ARTICLE'!C$2:C$95,0))</f>
        <v>#VALUE!</v>
      </c>
      <c r="H160" t="s">
        <v>41</v>
      </c>
      <c r="I160" t="s">
        <v>70</v>
      </c>
      <c r="J160" t="s">
        <v>9</v>
      </c>
      <c r="L160" s="3">
        <v>1</v>
      </c>
    </row>
    <row r="161" spans="1:12">
      <c r="A161" s="2">
        <v>42422</v>
      </c>
      <c r="B161" s="2">
        <v>42444</v>
      </c>
      <c r="C161" s="2"/>
      <c r="D161" t="s">
        <v>38</v>
      </c>
      <c r="E161" t="s">
        <v>37</v>
      </c>
      <c r="F161" t="s">
        <v>20</v>
      </c>
      <c r="G161" s="6" t="e">
        <f>INDEX('CODE ARTICLE'!D$2:D$95,MATCH(VENTES!H161&amp;VENTES!I161&amp;VENTES!J161,'CODE ARTICLE'!A$2:A$95&amp;'CODE ARTICLE'!B$2:B$95&amp;'CODE ARTICLE'!C$2:C$95,0))</f>
        <v>#VALUE!</v>
      </c>
      <c r="H161" t="s">
        <v>42</v>
      </c>
      <c r="I161" t="s">
        <v>50</v>
      </c>
      <c r="J161" t="s">
        <v>12</v>
      </c>
      <c r="L161" s="3">
        <v>1</v>
      </c>
    </row>
    <row r="162" spans="1:12">
      <c r="A162" s="2">
        <v>42422</v>
      </c>
      <c r="B162" s="2">
        <v>42444</v>
      </c>
      <c r="C162" s="2"/>
      <c r="D162" t="s">
        <v>38</v>
      </c>
      <c r="E162" t="s">
        <v>37</v>
      </c>
      <c r="F162" t="s">
        <v>20</v>
      </c>
      <c r="G162" s="6" t="e">
        <f>INDEX('CODE ARTICLE'!D$2:D$95,MATCH(VENTES!H162&amp;VENTES!I162&amp;VENTES!J162,'CODE ARTICLE'!A$2:A$95&amp;'CODE ARTICLE'!B$2:B$95&amp;'CODE ARTICLE'!C$2:C$95,0))</f>
        <v>#VALUE!</v>
      </c>
      <c r="H162" t="s">
        <v>42</v>
      </c>
      <c r="I162" t="s">
        <v>55</v>
      </c>
      <c r="J162" t="s">
        <v>21</v>
      </c>
      <c r="L162" s="3">
        <v>1</v>
      </c>
    </row>
    <row r="163" spans="1:12">
      <c r="A163" s="2">
        <v>42422</v>
      </c>
      <c r="B163" s="2">
        <v>42444</v>
      </c>
      <c r="C163" s="2"/>
      <c r="D163" t="s">
        <v>38</v>
      </c>
      <c r="E163" t="s">
        <v>37</v>
      </c>
      <c r="F163" t="s">
        <v>20</v>
      </c>
      <c r="G163" s="6" t="e">
        <f>INDEX('CODE ARTICLE'!D$2:D$95,MATCH(VENTES!H163&amp;VENTES!I163&amp;VENTES!J163,'CODE ARTICLE'!A$2:A$95&amp;'CODE ARTICLE'!B$2:B$95&amp;'CODE ARTICLE'!C$2:C$95,0))</f>
        <v>#VALUE!</v>
      </c>
      <c r="H163" t="s">
        <v>42</v>
      </c>
      <c r="I163" t="s">
        <v>51</v>
      </c>
      <c r="J163" t="s">
        <v>11</v>
      </c>
      <c r="L163" s="3">
        <v>1</v>
      </c>
    </row>
    <row r="164" spans="1:12">
      <c r="A164" s="2">
        <v>42422</v>
      </c>
      <c r="B164" s="2">
        <v>42444</v>
      </c>
      <c r="C164" s="2"/>
      <c r="D164" t="s">
        <v>38</v>
      </c>
      <c r="E164" t="s">
        <v>37</v>
      </c>
      <c r="F164" t="s">
        <v>20</v>
      </c>
      <c r="G164" s="6" t="e">
        <f>INDEX('CODE ARTICLE'!D$2:D$95,MATCH(VENTES!H164&amp;VENTES!I164&amp;VENTES!J164,'CODE ARTICLE'!A$2:A$95&amp;'CODE ARTICLE'!B$2:B$95&amp;'CODE ARTICLE'!C$2:C$95,0))</f>
        <v>#VALUE!</v>
      </c>
      <c r="H164" t="s">
        <v>42</v>
      </c>
      <c r="I164" t="s">
        <v>83</v>
      </c>
      <c r="J164" t="s">
        <v>9</v>
      </c>
      <c r="L164" s="3">
        <v>1</v>
      </c>
    </row>
    <row r="165" spans="1:12">
      <c r="A165" s="2">
        <v>42422</v>
      </c>
      <c r="B165" s="2">
        <v>42444</v>
      </c>
      <c r="C165" s="2"/>
      <c r="D165" t="s">
        <v>38</v>
      </c>
      <c r="E165" t="s">
        <v>37</v>
      </c>
      <c r="F165" t="s">
        <v>20</v>
      </c>
      <c r="G165" s="6" t="e">
        <f>INDEX('CODE ARTICLE'!D$2:D$95,MATCH(VENTES!H165&amp;VENTES!I165&amp;VENTES!J165,'CODE ARTICLE'!A$2:A$95&amp;'CODE ARTICLE'!B$2:B$95&amp;'CODE ARTICLE'!C$2:C$95,0))</f>
        <v>#VALUE!</v>
      </c>
      <c r="H165" t="s">
        <v>42</v>
      </c>
      <c r="I165" t="s">
        <v>58</v>
      </c>
      <c r="J165" t="s">
        <v>11</v>
      </c>
      <c r="L165" s="3">
        <v>1</v>
      </c>
    </row>
    <row r="166" spans="1:12">
      <c r="A166" s="2">
        <v>42422</v>
      </c>
      <c r="B166" s="2">
        <v>42444</v>
      </c>
      <c r="C166" s="2"/>
      <c r="D166" t="s">
        <v>38</v>
      </c>
      <c r="E166" t="s">
        <v>37</v>
      </c>
      <c r="F166" t="s">
        <v>20</v>
      </c>
      <c r="G166" s="6" t="e">
        <f>INDEX('CODE ARTICLE'!D$2:D$95,MATCH(VENTES!H166&amp;VENTES!I166&amp;VENTES!J166,'CODE ARTICLE'!A$2:A$95&amp;'CODE ARTICLE'!B$2:B$95&amp;'CODE ARTICLE'!C$2:C$95,0))</f>
        <v>#VALUE!</v>
      </c>
      <c r="H166" t="s">
        <v>43</v>
      </c>
      <c r="I166" t="s">
        <v>55</v>
      </c>
      <c r="J166" t="s">
        <v>9</v>
      </c>
      <c r="L166" s="3">
        <v>1</v>
      </c>
    </row>
    <row r="167" spans="1:12">
      <c r="A167" s="2">
        <v>42422</v>
      </c>
      <c r="B167" s="2">
        <v>42444</v>
      </c>
      <c r="C167" s="2"/>
      <c r="D167" t="s">
        <v>38</v>
      </c>
      <c r="E167" t="s">
        <v>37</v>
      </c>
      <c r="F167" t="s">
        <v>20</v>
      </c>
      <c r="G167" s="6" t="e">
        <f>INDEX('CODE ARTICLE'!D$2:D$95,MATCH(VENTES!H167&amp;VENTES!I167&amp;VENTES!J167,'CODE ARTICLE'!A$2:A$95&amp;'CODE ARTICLE'!B$2:B$95&amp;'CODE ARTICLE'!C$2:C$95,0))</f>
        <v>#VALUE!</v>
      </c>
      <c r="H167" t="s">
        <v>43</v>
      </c>
      <c r="I167" t="s">
        <v>55</v>
      </c>
      <c r="J167" t="s">
        <v>21</v>
      </c>
      <c r="L167" s="3">
        <v>1</v>
      </c>
    </row>
    <row r="168" spans="1:12">
      <c r="A168" s="2">
        <v>42422</v>
      </c>
      <c r="B168" s="2">
        <v>42444</v>
      </c>
      <c r="C168" s="2"/>
      <c r="D168" t="s">
        <v>38</v>
      </c>
      <c r="E168" t="s">
        <v>37</v>
      </c>
      <c r="F168" t="s">
        <v>20</v>
      </c>
      <c r="G168" s="6" t="e">
        <f>INDEX('CODE ARTICLE'!D$2:D$95,MATCH(VENTES!H168&amp;VENTES!I168&amp;VENTES!J168,'CODE ARTICLE'!A$2:A$95&amp;'CODE ARTICLE'!B$2:B$95&amp;'CODE ARTICLE'!C$2:C$95,0))</f>
        <v>#VALUE!</v>
      </c>
      <c r="H168" t="s">
        <v>43</v>
      </c>
      <c r="I168" t="s">
        <v>57</v>
      </c>
      <c r="J168" t="s">
        <v>12</v>
      </c>
      <c r="L168" s="3">
        <v>1</v>
      </c>
    </row>
    <row r="169" spans="1:12">
      <c r="A169" s="2">
        <v>42422</v>
      </c>
      <c r="B169" s="2">
        <v>42444</v>
      </c>
      <c r="C169" s="2"/>
      <c r="D169" t="s">
        <v>38</v>
      </c>
      <c r="E169" t="s">
        <v>37</v>
      </c>
      <c r="F169" t="s">
        <v>20</v>
      </c>
      <c r="G169" s="6" t="e">
        <f>INDEX('CODE ARTICLE'!D$2:D$95,MATCH(VENTES!H169&amp;VENTES!I169&amp;VENTES!J169,'CODE ARTICLE'!A$2:A$95&amp;'CODE ARTICLE'!B$2:B$95&amp;'CODE ARTICLE'!C$2:C$95,0))</f>
        <v>#VALUE!</v>
      </c>
      <c r="H169" t="s">
        <v>43</v>
      </c>
      <c r="I169" t="s">
        <v>52</v>
      </c>
      <c r="J169" t="s">
        <v>11</v>
      </c>
      <c r="L169" s="3">
        <v>1</v>
      </c>
    </row>
    <row r="170" spans="1:12">
      <c r="A170" s="2">
        <v>42422</v>
      </c>
      <c r="B170" s="2">
        <v>42444</v>
      </c>
      <c r="C170" s="2"/>
      <c r="D170" t="s">
        <v>38</v>
      </c>
      <c r="E170" t="s">
        <v>37</v>
      </c>
      <c r="F170" t="s">
        <v>20</v>
      </c>
      <c r="G170" s="6" t="e">
        <f>INDEX('CODE ARTICLE'!D$2:D$95,MATCH(VENTES!H170&amp;VENTES!I170&amp;VENTES!J170,'CODE ARTICLE'!A$2:A$95&amp;'CODE ARTICLE'!B$2:B$95&amp;'CODE ARTICLE'!C$2:C$95,0))</f>
        <v>#VALUE!</v>
      </c>
      <c r="H170" t="s">
        <v>43</v>
      </c>
      <c r="I170" t="s">
        <v>71</v>
      </c>
      <c r="J170" t="s">
        <v>12</v>
      </c>
      <c r="L170" s="3">
        <v>1</v>
      </c>
    </row>
    <row r="171" spans="1:12">
      <c r="A171" s="2">
        <v>42422</v>
      </c>
      <c r="B171" s="2">
        <v>42444</v>
      </c>
      <c r="C171" s="2"/>
      <c r="D171" t="s">
        <v>38</v>
      </c>
      <c r="E171" t="s">
        <v>37</v>
      </c>
      <c r="F171" t="s">
        <v>20</v>
      </c>
      <c r="G171" s="6" t="e">
        <f>INDEX('CODE ARTICLE'!D$2:D$95,MATCH(VENTES!H171&amp;VENTES!I171&amp;VENTES!J171,'CODE ARTICLE'!A$2:A$95&amp;'CODE ARTICLE'!B$2:B$95&amp;'CODE ARTICLE'!C$2:C$95,0))</f>
        <v>#VALUE!</v>
      </c>
      <c r="H171" t="s">
        <v>44</v>
      </c>
      <c r="I171" t="s">
        <v>50</v>
      </c>
      <c r="J171" t="s">
        <v>15</v>
      </c>
      <c r="L171" s="3">
        <v>1</v>
      </c>
    </row>
    <row r="172" spans="1:12">
      <c r="A172" s="2">
        <v>42422</v>
      </c>
      <c r="B172" s="2">
        <v>42444</v>
      </c>
      <c r="C172" s="2"/>
      <c r="D172" t="s">
        <v>38</v>
      </c>
      <c r="E172" t="s">
        <v>37</v>
      </c>
      <c r="F172" t="s">
        <v>20</v>
      </c>
      <c r="G172" s="6" t="e">
        <f>INDEX('CODE ARTICLE'!D$2:D$95,MATCH(VENTES!H172&amp;VENTES!I172&amp;VENTES!J172,'CODE ARTICLE'!A$2:A$95&amp;'CODE ARTICLE'!B$2:B$95&amp;'CODE ARTICLE'!C$2:C$95,0))</f>
        <v>#VALUE!</v>
      </c>
      <c r="H172" t="s">
        <v>44</v>
      </c>
      <c r="I172" t="s">
        <v>51</v>
      </c>
      <c r="J172" t="s">
        <v>11</v>
      </c>
      <c r="L172" s="3">
        <v>1</v>
      </c>
    </row>
    <row r="173" spans="1:12">
      <c r="A173" s="2">
        <v>42422</v>
      </c>
      <c r="B173" s="2">
        <v>42444</v>
      </c>
      <c r="C173" s="2"/>
      <c r="D173" t="s">
        <v>38</v>
      </c>
      <c r="E173" t="s">
        <v>37</v>
      </c>
      <c r="F173" t="s">
        <v>20</v>
      </c>
      <c r="G173" s="6" t="e">
        <f>INDEX('CODE ARTICLE'!D$2:D$95,MATCH(VENTES!H173&amp;VENTES!I173&amp;VENTES!J173,'CODE ARTICLE'!A$2:A$95&amp;'CODE ARTICLE'!B$2:B$95&amp;'CODE ARTICLE'!C$2:C$95,0))</f>
        <v>#VALUE!</v>
      </c>
      <c r="H173" t="s">
        <v>44</v>
      </c>
      <c r="I173" t="s">
        <v>58</v>
      </c>
      <c r="J173" t="s">
        <v>9</v>
      </c>
      <c r="L173" s="3">
        <v>1</v>
      </c>
    </row>
    <row r="174" spans="1:12">
      <c r="A174" s="2">
        <v>42422</v>
      </c>
      <c r="B174" s="2">
        <v>42444</v>
      </c>
      <c r="C174" s="2"/>
      <c r="D174" t="s">
        <v>38</v>
      </c>
      <c r="E174" t="s">
        <v>37</v>
      </c>
      <c r="F174" t="s">
        <v>20</v>
      </c>
      <c r="G174" s="6" t="e">
        <f>INDEX('CODE ARTICLE'!D$2:D$95,MATCH(VENTES!H174&amp;VENTES!I174&amp;VENTES!J174,'CODE ARTICLE'!A$2:A$95&amp;'CODE ARTICLE'!B$2:B$95&amp;'CODE ARTICLE'!C$2:C$95,0))</f>
        <v>#VALUE!</v>
      </c>
      <c r="H174" t="s">
        <v>44</v>
      </c>
      <c r="I174" t="s">
        <v>52</v>
      </c>
      <c r="J174" t="s">
        <v>11</v>
      </c>
      <c r="L174" s="3">
        <v>1</v>
      </c>
    </row>
    <row r="175" spans="1:12">
      <c r="A175" s="2">
        <v>42422</v>
      </c>
      <c r="B175" s="2">
        <v>42444</v>
      </c>
      <c r="C175" s="2"/>
      <c r="D175" t="s">
        <v>38</v>
      </c>
      <c r="E175" t="s">
        <v>37</v>
      </c>
      <c r="F175" t="s">
        <v>20</v>
      </c>
      <c r="G175" s="6" t="e">
        <f>INDEX('CODE ARTICLE'!D$2:D$95,MATCH(VENTES!H175&amp;VENTES!I175&amp;VENTES!J175,'CODE ARTICLE'!A$2:A$95&amp;'CODE ARTICLE'!B$2:B$95&amp;'CODE ARTICLE'!C$2:C$95,0))</f>
        <v>#VALUE!</v>
      </c>
      <c r="H175" t="s">
        <v>44</v>
      </c>
      <c r="I175" t="s">
        <v>55</v>
      </c>
      <c r="J175" t="s">
        <v>16</v>
      </c>
      <c r="L175" s="3">
        <v>1</v>
      </c>
    </row>
    <row r="176" spans="1:12">
      <c r="A176" s="2">
        <v>42422</v>
      </c>
      <c r="B176" s="2">
        <v>42444</v>
      </c>
      <c r="C176" s="2"/>
      <c r="D176" t="s">
        <v>38</v>
      </c>
      <c r="E176" t="s">
        <v>37</v>
      </c>
      <c r="F176" t="s">
        <v>20</v>
      </c>
      <c r="G176" s="6" t="e">
        <f>INDEX('CODE ARTICLE'!D$2:D$95,MATCH(VENTES!H176&amp;VENTES!I176&amp;VENTES!J176,'CODE ARTICLE'!A$2:A$95&amp;'CODE ARTICLE'!B$2:B$95&amp;'CODE ARTICLE'!C$2:C$95,0))</f>
        <v>#VALUE!</v>
      </c>
      <c r="H176" t="s">
        <v>44</v>
      </c>
      <c r="I176" t="s">
        <v>56</v>
      </c>
      <c r="J176" t="s">
        <v>21</v>
      </c>
      <c r="L176" s="3">
        <v>1</v>
      </c>
    </row>
    <row r="177" spans="1:12">
      <c r="A177" s="2">
        <v>42422</v>
      </c>
      <c r="B177" s="2">
        <v>42444</v>
      </c>
      <c r="C177" s="2"/>
      <c r="D177" t="s">
        <v>38</v>
      </c>
      <c r="E177" t="s">
        <v>37</v>
      </c>
      <c r="F177" t="s">
        <v>20</v>
      </c>
      <c r="G177" s="6" t="e">
        <f>INDEX('CODE ARTICLE'!D$2:D$95,MATCH(VENTES!H177&amp;VENTES!I177&amp;VENTES!J177,'CODE ARTICLE'!A$2:A$95&amp;'CODE ARTICLE'!B$2:B$95&amp;'CODE ARTICLE'!C$2:C$95,0))</f>
        <v>#VALUE!</v>
      </c>
      <c r="H177" t="s">
        <v>44</v>
      </c>
      <c r="I177" t="s">
        <v>56</v>
      </c>
      <c r="J177" t="s">
        <v>13</v>
      </c>
      <c r="L177" s="3">
        <v>1</v>
      </c>
    </row>
    <row r="178" spans="1:12">
      <c r="A178" s="2">
        <v>42422</v>
      </c>
      <c r="B178" s="2">
        <v>42444</v>
      </c>
      <c r="C178" s="2"/>
      <c r="D178" t="s">
        <v>38</v>
      </c>
      <c r="E178" t="s">
        <v>37</v>
      </c>
      <c r="F178" t="s">
        <v>20</v>
      </c>
      <c r="G178" s="6" t="e">
        <f>INDEX('CODE ARTICLE'!D$2:D$95,MATCH(VENTES!H178&amp;VENTES!I178&amp;VENTES!J178,'CODE ARTICLE'!A$2:A$95&amp;'CODE ARTICLE'!B$2:B$95&amp;'CODE ARTICLE'!C$2:C$95,0))</f>
        <v>#VALUE!</v>
      </c>
      <c r="H178" t="s">
        <v>48</v>
      </c>
      <c r="I178" t="s">
        <v>54</v>
      </c>
      <c r="J178" t="s">
        <v>22</v>
      </c>
      <c r="L178" s="3">
        <v>1</v>
      </c>
    </row>
  </sheetData>
  <autoFilter ref="A1:L178"/>
  <phoneticPr fontId="5" type="noConversion"/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5"/>
  <sheetViews>
    <sheetView workbookViewId="0">
      <selection activeCell="F25" sqref="F25"/>
    </sheetView>
  </sheetViews>
  <sheetFormatPr baseColWidth="10" defaultRowHeight="15" x14ac:dyDescent="0"/>
  <cols>
    <col min="2" max="2" width="20.1640625" customWidth="1"/>
    <col min="4" max="4" width="14.5" customWidth="1"/>
  </cols>
  <sheetData>
    <row r="1" spans="1:8">
      <c r="A1" s="8" t="s">
        <v>3</v>
      </c>
      <c r="B1" s="8" t="s">
        <v>4</v>
      </c>
      <c r="C1" s="8" t="s">
        <v>5</v>
      </c>
      <c r="D1" s="8" t="s">
        <v>85</v>
      </c>
    </row>
    <row r="2" spans="1:8">
      <c r="A2" t="s">
        <v>40</v>
      </c>
      <c r="B2" t="s">
        <v>50</v>
      </c>
      <c r="C2" t="s">
        <v>15</v>
      </c>
      <c r="D2" t="s">
        <v>88</v>
      </c>
      <c r="G2">
        <v>1</v>
      </c>
      <c r="H2" t="s">
        <v>86</v>
      </c>
    </row>
    <row r="3" spans="1:8">
      <c r="A3" t="s">
        <v>40</v>
      </c>
      <c r="B3" t="s">
        <v>83</v>
      </c>
      <c r="C3" t="s">
        <v>9</v>
      </c>
      <c r="D3" t="s">
        <v>90</v>
      </c>
      <c r="G3">
        <v>2</v>
      </c>
      <c r="H3" t="s">
        <v>87</v>
      </c>
    </row>
    <row r="4" spans="1:8">
      <c r="A4" t="s">
        <v>40</v>
      </c>
      <c r="B4" t="s">
        <v>51</v>
      </c>
      <c r="C4" t="s">
        <v>11</v>
      </c>
      <c r="D4" t="s">
        <v>89</v>
      </c>
      <c r="G4">
        <v>3</v>
      </c>
      <c r="H4" t="s">
        <v>106</v>
      </c>
    </row>
    <row r="5" spans="1:8">
      <c r="A5" t="s">
        <v>40</v>
      </c>
      <c r="B5" t="s">
        <v>58</v>
      </c>
      <c r="C5" t="s">
        <v>21</v>
      </c>
      <c r="D5" t="s">
        <v>92</v>
      </c>
    </row>
    <row r="6" spans="1:8">
      <c r="A6" t="s">
        <v>40</v>
      </c>
      <c r="B6" t="s">
        <v>56</v>
      </c>
      <c r="C6" t="s">
        <v>12</v>
      </c>
      <c r="D6" t="s">
        <v>91</v>
      </c>
    </row>
    <row r="7" spans="1:8">
      <c r="A7" t="s">
        <v>41</v>
      </c>
      <c r="B7" t="s">
        <v>55</v>
      </c>
      <c r="C7" t="s">
        <v>16</v>
      </c>
      <c r="D7" t="s">
        <v>93</v>
      </c>
    </row>
    <row r="8" spans="1:8">
      <c r="A8" t="s">
        <v>41</v>
      </c>
      <c r="B8" t="s">
        <v>57</v>
      </c>
      <c r="C8" t="s">
        <v>21</v>
      </c>
      <c r="D8" t="s">
        <v>94</v>
      </c>
    </row>
    <row r="9" spans="1:8">
      <c r="A9" t="s">
        <v>41</v>
      </c>
      <c r="B9" t="s">
        <v>71</v>
      </c>
      <c r="C9" t="s">
        <v>12</v>
      </c>
      <c r="D9" t="s">
        <v>95</v>
      </c>
    </row>
    <row r="10" spans="1:8">
      <c r="A10" t="s">
        <v>41</v>
      </c>
      <c r="B10" t="s">
        <v>51</v>
      </c>
      <c r="C10" t="s">
        <v>11</v>
      </c>
      <c r="D10" t="s">
        <v>96</v>
      </c>
    </row>
    <row r="11" spans="1:8">
      <c r="A11" t="s">
        <v>41</v>
      </c>
      <c r="B11" t="s">
        <v>70</v>
      </c>
      <c r="C11" t="s">
        <v>9</v>
      </c>
      <c r="D11" t="s">
        <v>97</v>
      </c>
    </row>
    <row r="12" spans="1:8">
      <c r="A12" t="s">
        <v>42</v>
      </c>
      <c r="B12" t="s">
        <v>50</v>
      </c>
      <c r="C12" t="s">
        <v>12</v>
      </c>
      <c r="D12" t="s">
        <v>98</v>
      </c>
    </row>
    <row r="13" spans="1:8">
      <c r="A13" t="s">
        <v>42</v>
      </c>
      <c r="B13" t="s">
        <v>55</v>
      </c>
      <c r="C13" t="s">
        <v>21</v>
      </c>
      <c r="D13" t="s">
        <v>99</v>
      </c>
    </row>
    <row r="14" spans="1:8">
      <c r="A14" t="s">
        <v>42</v>
      </c>
      <c r="B14" t="s">
        <v>51</v>
      </c>
      <c r="C14" t="s">
        <v>11</v>
      </c>
      <c r="D14" t="s">
        <v>100</v>
      </c>
    </row>
    <row r="15" spans="1:8">
      <c r="A15" t="s">
        <v>42</v>
      </c>
      <c r="B15" t="s">
        <v>83</v>
      </c>
      <c r="C15" t="s">
        <v>9</v>
      </c>
      <c r="D15" t="s">
        <v>101</v>
      </c>
    </row>
    <row r="16" spans="1:8">
      <c r="A16" t="s">
        <v>42</v>
      </c>
      <c r="B16" t="s">
        <v>58</v>
      </c>
      <c r="C16" t="s">
        <v>11</v>
      </c>
      <c r="D16" t="s">
        <v>102</v>
      </c>
    </row>
    <row r="17" spans="1:4">
      <c r="A17" t="s">
        <v>43</v>
      </c>
      <c r="B17" t="s">
        <v>55</v>
      </c>
      <c r="C17" t="s">
        <v>9</v>
      </c>
      <c r="D17" t="s">
        <v>103</v>
      </c>
    </row>
    <row r="18" spans="1:4">
      <c r="A18" t="s">
        <v>43</v>
      </c>
      <c r="B18" t="s">
        <v>55</v>
      </c>
      <c r="C18" t="s">
        <v>21</v>
      </c>
      <c r="D18" t="s">
        <v>104</v>
      </c>
    </row>
    <row r="19" spans="1:4">
      <c r="A19" t="s">
        <v>43</v>
      </c>
      <c r="B19" t="s">
        <v>57</v>
      </c>
      <c r="C19" t="s">
        <v>12</v>
      </c>
      <c r="D19" t="s">
        <v>105</v>
      </c>
    </row>
    <row r="20" spans="1:4">
      <c r="A20" t="s">
        <v>43</v>
      </c>
      <c r="B20" t="s">
        <v>52</v>
      </c>
      <c r="C20" t="s">
        <v>11</v>
      </c>
      <c r="D20" t="s">
        <v>107</v>
      </c>
    </row>
    <row r="21" spans="1:4">
      <c r="A21" t="s">
        <v>43</v>
      </c>
      <c r="B21" t="s">
        <v>71</v>
      </c>
      <c r="C21" t="s">
        <v>12</v>
      </c>
      <c r="D21" t="s">
        <v>108</v>
      </c>
    </row>
    <row r="22" spans="1:4">
      <c r="A22" t="s">
        <v>44</v>
      </c>
      <c r="B22" t="s">
        <v>50</v>
      </c>
      <c r="C22" t="s">
        <v>16</v>
      </c>
      <c r="D22" t="s">
        <v>109</v>
      </c>
    </row>
    <row r="23" spans="1:4">
      <c r="A23" t="s">
        <v>44</v>
      </c>
      <c r="B23" t="s">
        <v>50</v>
      </c>
      <c r="C23" t="s">
        <v>9</v>
      </c>
      <c r="D23" t="s">
        <v>111</v>
      </c>
    </row>
    <row r="24" spans="1:4">
      <c r="A24" t="s">
        <v>44</v>
      </c>
      <c r="B24" t="s">
        <v>50</v>
      </c>
      <c r="C24" t="s">
        <v>15</v>
      </c>
      <c r="D24" t="s">
        <v>110</v>
      </c>
    </row>
    <row r="25" spans="1:4">
      <c r="A25" t="s">
        <v>44</v>
      </c>
      <c r="B25" t="s">
        <v>58</v>
      </c>
      <c r="C25" t="s">
        <v>9</v>
      </c>
      <c r="D25" t="s">
        <v>112</v>
      </c>
    </row>
    <row r="26" spans="1:4">
      <c r="A26" t="s">
        <v>44</v>
      </c>
      <c r="B26" t="s">
        <v>58</v>
      </c>
      <c r="C26" t="s">
        <v>21</v>
      </c>
      <c r="D26" t="s">
        <v>113</v>
      </c>
    </row>
    <row r="27" spans="1:4">
      <c r="A27" t="s">
        <v>44</v>
      </c>
      <c r="B27" t="s">
        <v>58</v>
      </c>
      <c r="C27" t="s">
        <v>12</v>
      </c>
      <c r="D27" t="s">
        <v>114</v>
      </c>
    </row>
    <row r="28" spans="1:4">
      <c r="A28" t="s">
        <v>44</v>
      </c>
      <c r="B28" t="s">
        <v>52</v>
      </c>
      <c r="C28" t="s">
        <v>11</v>
      </c>
      <c r="D28" t="s">
        <v>115</v>
      </c>
    </row>
    <row r="29" spans="1:4">
      <c r="A29" t="s">
        <v>44</v>
      </c>
      <c r="B29" t="s">
        <v>55</v>
      </c>
      <c r="C29" t="s">
        <v>16</v>
      </c>
      <c r="D29" t="s">
        <v>116</v>
      </c>
    </row>
    <row r="30" spans="1:4">
      <c r="A30" t="s">
        <v>44</v>
      </c>
      <c r="B30" t="s">
        <v>55</v>
      </c>
      <c r="C30" t="s">
        <v>15</v>
      </c>
      <c r="D30" t="s">
        <v>117</v>
      </c>
    </row>
    <row r="31" spans="1:4">
      <c r="A31" t="s">
        <v>44</v>
      </c>
      <c r="B31" t="s">
        <v>55</v>
      </c>
      <c r="C31" t="s">
        <v>22</v>
      </c>
      <c r="D31" t="s">
        <v>118</v>
      </c>
    </row>
    <row r="32" spans="1:4">
      <c r="A32" t="s">
        <v>44</v>
      </c>
      <c r="B32" t="s">
        <v>51</v>
      </c>
      <c r="C32" t="s">
        <v>16</v>
      </c>
      <c r="D32" t="s">
        <v>119</v>
      </c>
    </row>
    <row r="33" spans="1:4">
      <c r="A33" t="s">
        <v>44</v>
      </c>
      <c r="B33" t="s">
        <v>51</v>
      </c>
      <c r="C33" t="s">
        <v>11</v>
      </c>
      <c r="D33" t="s">
        <v>120</v>
      </c>
    </row>
    <row r="34" spans="1:4">
      <c r="A34" t="s">
        <v>44</v>
      </c>
      <c r="B34" t="s">
        <v>51</v>
      </c>
      <c r="C34" t="s">
        <v>15</v>
      </c>
      <c r="D34" t="s">
        <v>121</v>
      </c>
    </row>
    <row r="35" spans="1:4">
      <c r="A35" t="s">
        <v>44</v>
      </c>
      <c r="B35" t="s">
        <v>56</v>
      </c>
      <c r="C35" t="s">
        <v>16</v>
      </c>
      <c r="D35" t="s">
        <v>122</v>
      </c>
    </row>
    <row r="36" spans="1:4">
      <c r="A36" t="s">
        <v>44</v>
      </c>
      <c r="B36" t="s">
        <v>56</v>
      </c>
      <c r="C36" t="s">
        <v>21</v>
      </c>
      <c r="D36" t="s">
        <v>123</v>
      </c>
    </row>
    <row r="37" spans="1:4">
      <c r="A37" t="s">
        <v>44</v>
      </c>
      <c r="B37" t="s">
        <v>56</v>
      </c>
      <c r="C37" t="s">
        <v>13</v>
      </c>
      <c r="D37" t="s">
        <v>124</v>
      </c>
    </row>
    <row r="38" spans="1:4">
      <c r="A38" t="s">
        <v>44</v>
      </c>
      <c r="B38" t="s">
        <v>56</v>
      </c>
      <c r="C38" t="s">
        <v>12</v>
      </c>
      <c r="D38" t="s">
        <v>125</v>
      </c>
    </row>
    <row r="39" spans="1:4">
      <c r="A39" t="s">
        <v>48</v>
      </c>
      <c r="B39" t="s">
        <v>54</v>
      </c>
      <c r="C39" t="s">
        <v>15</v>
      </c>
      <c r="D39" t="s">
        <v>126</v>
      </c>
    </row>
    <row r="40" spans="1:4">
      <c r="A40" t="s">
        <v>48</v>
      </c>
      <c r="B40" t="s">
        <v>54</v>
      </c>
      <c r="C40" t="s">
        <v>22</v>
      </c>
      <c r="D40" t="s">
        <v>127</v>
      </c>
    </row>
    <row r="41" spans="1:4">
      <c r="A41" t="s">
        <v>48</v>
      </c>
      <c r="B41" t="s">
        <v>54</v>
      </c>
      <c r="C41" t="s">
        <v>12</v>
      </c>
      <c r="D41" t="s">
        <v>128</v>
      </c>
    </row>
    <row r="42" spans="1:4">
      <c r="A42" t="s">
        <v>48</v>
      </c>
      <c r="B42" t="s">
        <v>57</v>
      </c>
      <c r="C42" t="s">
        <v>11</v>
      </c>
      <c r="D42" t="s">
        <v>129</v>
      </c>
    </row>
    <row r="43" spans="1:4">
      <c r="A43" t="s">
        <v>48</v>
      </c>
      <c r="B43" t="s">
        <v>57</v>
      </c>
      <c r="C43" t="s">
        <v>15</v>
      </c>
      <c r="D43" t="s">
        <v>130</v>
      </c>
    </row>
    <row r="44" spans="1:4">
      <c r="A44" t="s">
        <v>48</v>
      </c>
      <c r="B44" t="s">
        <v>55</v>
      </c>
      <c r="C44" t="s">
        <v>9</v>
      </c>
      <c r="D44" t="s">
        <v>131</v>
      </c>
    </row>
    <row r="45" spans="1:4">
      <c r="A45" t="s">
        <v>48</v>
      </c>
      <c r="B45" t="s">
        <v>55</v>
      </c>
      <c r="C45" t="s">
        <v>15</v>
      </c>
      <c r="D45" t="s">
        <v>132</v>
      </c>
    </row>
    <row r="46" spans="1:4">
      <c r="A46" t="s">
        <v>48</v>
      </c>
      <c r="B46" t="s">
        <v>55</v>
      </c>
      <c r="C46" t="s">
        <v>22</v>
      </c>
      <c r="D46" t="s">
        <v>133</v>
      </c>
    </row>
    <row r="47" spans="1:4">
      <c r="A47" t="s">
        <v>48</v>
      </c>
      <c r="B47" t="s">
        <v>51</v>
      </c>
      <c r="C47" t="s">
        <v>16</v>
      </c>
      <c r="D47" t="s">
        <v>134</v>
      </c>
    </row>
    <row r="48" spans="1:4">
      <c r="A48" t="s">
        <v>48</v>
      </c>
      <c r="B48" t="s">
        <v>51</v>
      </c>
      <c r="C48" t="s">
        <v>11</v>
      </c>
      <c r="D48" t="s">
        <v>135</v>
      </c>
    </row>
    <row r="49" spans="1:4">
      <c r="A49" t="s">
        <v>48</v>
      </c>
      <c r="B49" t="s">
        <v>51</v>
      </c>
      <c r="C49" t="s">
        <v>15</v>
      </c>
      <c r="D49" t="s">
        <v>136</v>
      </c>
    </row>
    <row r="50" spans="1:4">
      <c r="A50" t="s">
        <v>48</v>
      </c>
      <c r="B50" t="s">
        <v>58</v>
      </c>
      <c r="C50" t="s">
        <v>9</v>
      </c>
      <c r="D50" t="s">
        <v>137</v>
      </c>
    </row>
    <row r="51" spans="1:4">
      <c r="A51" t="s">
        <v>48</v>
      </c>
      <c r="B51" t="s">
        <v>58</v>
      </c>
      <c r="C51" t="s">
        <v>21</v>
      </c>
      <c r="D51" t="s">
        <v>138</v>
      </c>
    </row>
    <row r="52" spans="1:4">
      <c r="A52" t="s">
        <v>48</v>
      </c>
      <c r="B52" t="s">
        <v>58</v>
      </c>
      <c r="C52" t="s">
        <v>13</v>
      </c>
      <c r="D52" t="s">
        <v>139</v>
      </c>
    </row>
    <row r="53" spans="1:4">
      <c r="A53" t="s">
        <v>45</v>
      </c>
      <c r="B53" t="s">
        <v>50</v>
      </c>
      <c r="C53" t="s">
        <v>9</v>
      </c>
      <c r="D53" t="s">
        <v>140</v>
      </c>
    </row>
    <row r="54" spans="1:4">
      <c r="A54" t="s">
        <v>45</v>
      </c>
      <c r="B54" t="s">
        <v>50</v>
      </c>
      <c r="C54" t="s">
        <v>13</v>
      </c>
      <c r="D54" t="s">
        <v>141</v>
      </c>
    </row>
    <row r="55" spans="1:4">
      <c r="A55" t="s">
        <v>45</v>
      </c>
      <c r="B55" t="s">
        <v>50</v>
      </c>
      <c r="C55" t="s">
        <v>12</v>
      </c>
      <c r="D55" t="s">
        <v>142</v>
      </c>
    </row>
    <row r="56" spans="1:4">
      <c r="A56" t="s">
        <v>45</v>
      </c>
      <c r="B56" t="s">
        <v>83</v>
      </c>
      <c r="C56" t="s">
        <v>11</v>
      </c>
      <c r="D56" t="s">
        <v>143</v>
      </c>
    </row>
    <row r="57" spans="1:4">
      <c r="A57" t="s">
        <v>45</v>
      </c>
      <c r="B57" t="s">
        <v>83</v>
      </c>
      <c r="C57" t="s">
        <v>21</v>
      </c>
      <c r="D57" t="s">
        <v>144</v>
      </c>
    </row>
    <row r="58" spans="1:4">
      <c r="A58" t="s">
        <v>45</v>
      </c>
      <c r="B58" t="s">
        <v>83</v>
      </c>
      <c r="C58" t="s">
        <v>22</v>
      </c>
      <c r="D58" t="s">
        <v>145</v>
      </c>
    </row>
    <row r="59" spans="1:4">
      <c r="A59" t="s">
        <v>45</v>
      </c>
      <c r="B59" t="s">
        <v>51</v>
      </c>
      <c r="C59" t="s">
        <v>16</v>
      </c>
      <c r="D59" t="s">
        <v>146</v>
      </c>
    </row>
    <row r="60" spans="1:4">
      <c r="A60" t="s">
        <v>45</v>
      </c>
      <c r="B60" t="s">
        <v>51</v>
      </c>
      <c r="C60" t="s">
        <v>15</v>
      </c>
      <c r="D60" t="s">
        <v>147</v>
      </c>
    </row>
    <row r="61" spans="1:4">
      <c r="A61" t="s">
        <v>45</v>
      </c>
      <c r="B61" t="s">
        <v>51</v>
      </c>
      <c r="C61" t="s">
        <v>22</v>
      </c>
      <c r="D61" t="s">
        <v>148</v>
      </c>
    </row>
    <row r="62" spans="1:4">
      <c r="A62" t="s">
        <v>45</v>
      </c>
      <c r="B62" t="s">
        <v>55</v>
      </c>
      <c r="C62" t="s">
        <v>15</v>
      </c>
      <c r="D62" t="s">
        <v>149</v>
      </c>
    </row>
    <row r="63" spans="1:4">
      <c r="A63" t="s">
        <v>45</v>
      </c>
      <c r="B63" t="s">
        <v>55</v>
      </c>
      <c r="C63" t="s">
        <v>22</v>
      </c>
      <c r="D63" t="s">
        <v>150</v>
      </c>
    </row>
    <row r="64" spans="1:4">
      <c r="A64" t="s">
        <v>45</v>
      </c>
      <c r="B64" t="s">
        <v>55</v>
      </c>
      <c r="C64" t="s">
        <v>12</v>
      </c>
      <c r="D64" t="s">
        <v>151</v>
      </c>
    </row>
    <row r="65" spans="1:4">
      <c r="A65" t="s">
        <v>46</v>
      </c>
      <c r="B65" t="s">
        <v>51</v>
      </c>
      <c r="C65" t="s">
        <v>11</v>
      </c>
      <c r="D65" t="s">
        <v>152</v>
      </c>
    </row>
    <row r="66" spans="1:4">
      <c r="A66" t="s">
        <v>46</v>
      </c>
      <c r="B66" t="s">
        <v>51</v>
      </c>
      <c r="C66" t="s">
        <v>15</v>
      </c>
      <c r="D66" t="s">
        <v>153</v>
      </c>
    </row>
    <row r="67" spans="1:4">
      <c r="A67" t="s">
        <v>46</v>
      </c>
      <c r="B67" t="s">
        <v>53</v>
      </c>
      <c r="C67" t="s">
        <v>11</v>
      </c>
      <c r="D67" t="s">
        <v>154</v>
      </c>
    </row>
    <row r="68" spans="1:4">
      <c r="A68" t="s">
        <v>46</v>
      </c>
      <c r="B68" t="s">
        <v>53</v>
      </c>
      <c r="C68" t="s">
        <v>15</v>
      </c>
      <c r="D68" t="s">
        <v>155</v>
      </c>
    </row>
    <row r="69" spans="1:4">
      <c r="A69" t="s">
        <v>46</v>
      </c>
      <c r="B69" t="s">
        <v>59</v>
      </c>
      <c r="C69" t="s">
        <v>14</v>
      </c>
      <c r="D69" t="s">
        <v>156</v>
      </c>
    </row>
    <row r="70" spans="1:4">
      <c r="A70" t="s">
        <v>46</v>
      </c>
      <c r="B70" t="s">
        <v>62</v>
      </c>
      <c r="C70" t="s">
        <v>13</v>
      </c>
      <c r="D70" t="s">
        <v>157</v>
      </c>
    </row>
    <row r="71" spans="1:4">
      <c r="A71" t="s">
        <v>46</v>
      </c>
      <c r="B71" t="s">
        <v>63</v>
      </c>
      <c r="C71" t="s">
        <v>16</v>
      </c>
      <c r="D71" t="s">
        <v>158</v>
      </c>
    </row>
    <row r="72" spans="1:4">
      <c r="A72" t="s">
        <v>46</v>
      </c>
      <c r="B72" t="s">
        <v>65</v>
      </c>
      <c r="C72" t="s">
        <v>13</v>
      </c>
      <c r="D72" t="s">
        <v>159</v>
      </c>
    </row>
    <row r="73" spans="1:4">
      <c r="A73" t="s">
        <v>46</v>
      </c>
      <c r="B73" t="s">
        <v>64</v>
      </c>
      <c r="C73" t="s">
        <v>11</v>
      </c>
      <c r="D73" t="s">
        <v>160</v>
      </c>
    </row>
    <row r="74" spans="1:4">
      <c r="A74" t="s">
        <v>46</v>
      </c>
      <c r="B74" t="s">
        <v>60</v>
      </c>
      <c r="C74" t="s">
        <v>22</v>
      </c>
      <c r="D74" t="s">
        <v>161</v>
      </c>
    </row>
    <row r="75" spans="1:4">
      <c r="A75" t="s">
        <v>46</v>
      </c>
      <c r="B75" t="s">
        <v>61</v>
      </c>
      <c r="C75" t="s">
        <v>21</v>
      </c>
      <c r="D75" t="s">
        <v>162</v>
      </c>
    </row>
    <row r="76" spans="1:4">
      <c r="A76" t="s">
        <v>49</v>
      </c>
      <c r="B76" t="s">
        <v>51</v>
      </c>
      <c r="C76" t="s">
        <v>14</v>
      </c>
      <c r="D76" t="s">
        <v>163</v>
      </c>
    </row>
    <row r="77" spans="1:4">
      <c r="A77" t="s">
        <v>49</v>
      </c>
      <c r="B77" t="s">
        <v>62</v>
      </c>
      <c r="C77" t="s">
        <v>13</v>
      </c>
      <c r="D77" t="s">
        <v>164</v>
      </c>
    </row>
    <row r="78" spans="1:4">
      <c r="A78" t="s">
        <v>49</v>
      </c>
      <c r="B78" t="s">
        <v>66</v>
      </c>
      <c r="C78" t="s">
        <v>21</v>
      </c>
      <c r="D78" t="s">
        <v>165</v>
      </c>
    </row>
    <row r="79" spans="1:4">
      <c r="A79" t="s">
        <v>47</v>
      </c>
      <c r="B79" t="s">
        <v>68</v>
      </c>
      <c r="C79" t="s">
        <v>21</v>
      </c>
      <c r="D79" t="s">
        <v>166</v>
      </c>
    </row>
    <row r="80" spans="1:4">
      <c r="A80" t="s">
        <v>47</v>
      </c>
      <c r="B80" t="s">
        <v>62</v>
      </c>
      <c r="C80" t="s">
        <v>13</v>
      </c>
      <c r="D80" t="s">
        <v>167</v>
      </c>
    </row>
    <row r="81" spans="1:4">
      <c r="A81" t="s">
        <v>47</v>
      </c>
      <c r="B81" t="s">
        <v>69</v>
      </c>
      <c r="C81" t="s">
        <v>11</v>
      </c>
      <c r="D81" t="s">
        <v>168</v>
      </c>
    </row>
    <row r="82" spans="1:4">
      <c r="A82" t="s">
        <v>47</v>
      </c>
      <c r="B82" t="s">
        <v>67</v>
      </c>
      <c r="C82" t="s">
        <v>12</v>
      </c>
      <c r="D82" t="s">
        <v>169</v>
      </c>
    </row>
    <row r="83" spans="1:4">
      <c r="A83" t="s">
        <v>47</v>
      </c>
      <c r="B83" t="s">
        <v>51</v>
      </c>
      <c r="C83" t="s">
        <v>16</v>
      </c>
      <c r="D83" t="s">
        <v>170</v>
      </c>
    </row>
    <row r="84" spans="1:4">
      <c r="A84" t="s">
        <v>80</v>
      </c>
      <c r="B84" t="s">
        <v>50</v>
      </c>
      <c r="C84" t="s">
        <v>39</v>
      </c>
      <c r="D84" t="s">
        <v>171</v>
      </c>
    </row>
    <row r="85" spans="1:4">
      <c r="A85" t="s">
        <v>80</v>
      </c>
      <c r="B85" t="s">
        <v>51</v>
      </c>
      <c r="C85" t="s">
        <v>39</v>
      </c>
      <c r="D85" t="s">
        <v>173</v>
      </c>
    </row>
    <row r="86" spans="1:4">
      <c r="A86" t="s">
        <v>80</v>
      </c>
      <c r="B86" t="s">
        <v>54</v>
      </c>
      <c r="C86" t="s">
        <v>39</v>
      </c>
      <c r="D86" t="s">
        <v>172</v>
      </c>
    </row>
    <row r="87" spans="1:4">
      <c r="A87" t="s">
        <v>74</v>
      </c>
      <c r="B87" t="s">
        <v>50</v>
      </c>
      <c r="C87" t="s">
        <v>39</v>
      </c>
      <c r="D87" t="s">
        <v>174</v>
      </c>
    </row>
    <row r="88" spans="1:4">
      <c r="A88" t="s">
        <v>72</v>
      </c>
      <c r="B88" t="s">
        <v>50</v>
      </c>
      <c r="C88" t="s">
        <v>39</v>
      </c>
      <c r="D88" t="s">
        <v>175</v>
      </c>
    </row>
    <row r="89" spans="1:4">
      <c r="A89" t="s">
        <v>73</v>
      </c>
      <c r="B89" t="s">
        <v>50</v>
      </c>
      <c r="C89" t="s">
        <v>39</v>
      </c>
      <c r="D89" t="s">
        <v>176</v>
      </c>
    </row>
    <row r="90" spans="1:4">
      <c r="A90" t="s">
        <v>74</v>
      </c>
      <c r="B90" t="s">
        <v>51</v>
      </c>
      <c r="C90" t="s">
        <v>39</v>
      </c>
      <c r="D90" t="s">
        <v>177</v>
      </c>
    </row>
    <row r="91" spans="1:4">
      <c r="A91" t="s">
        <v>72</v>
      </c>
      <c r="B91" t="s">
        <v>51</v>
      </c>
      <c r="C91" t="s">
        <v>39</v>
      </c>
      <c r="D91" t="s">
        <v>178</v>
      </c>
    </row>
    <row r="92" spans="1:4">
      <c r="A92" t="s">
        <v>73</v>
      </c>
      <c r="B92" t="s">
        <v>51</v>
      </c>
      <c r="C92" t="s">
        <v>39</v>
      </c>
      <c r="D92" t="s">
        <v>179</v>
      </c>
    </row>
    <row r="93" spans="1:4">
      <c r="A93" t="s">
        <v>74</v>
      </c>
      <c r="B93" t="s">
        <v>54</v>
      </c>
      <c r="C93" t="s">
        <v>39</v>
      </c>
      <c r="D93" t="s">
        <v>180</v>
      </c>
    </row>
    <row r="94" spans="1:4">
      <c r="A94" t="s">
        <v>72</v>
      </c>
      <c r="B94" t="s">
        <v>54</v>
      </c>
      <c r="C94" t="s">
        <v>39</v>
      </c>
      <c r="D94" t="s">
        <v>181</v>
      </c>
    </row>
    <row r="95" spans="1:4">
      <c r="A95" t="s">
        <v>73</v>
      </c>
      <c r="B95" t="s">
        <v>54</v>
      </c>
      <c r="C95" t="s">
        <v>39</v>
      </c>
      <c r="D95" t="s">
        <v>182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VENTES</vt:lpstr>
      <vt:lpstr>CODE ARTICLE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Richard Lahaie</dc:creator>
  <cp:lastModifiedBy>Richard Lahaie</cp:lastModifiedBy>
  <cp:lastPrinted>2016-02-28T10:55:40Z</cp:lastPrinted>
  <dcterms:created xsi:type="dcterms:W3CDTF">2016-02-22T11:28:19Z</dcterms:created>
  <dcterms:modified xsi:type="dcterms:W3CDTF">2016-03-05T16:02:29Z</dcterms:modified>
</cp:coreProperties>
</file>