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Leila/Desktop/"/>
    </mc:Choice>
  </mc:AlternateContent>
  <bookViews>
    <workbookView xWindow="380" yWindow="1020" windowWidth="27760" windowHeight="14880" tabRatio="500"/>
  </bookViews>
  <sheets>
    <sheet name="Coûts" sheetId="1" r:id="rId1"/>
    <sheet name="Feuil2" sheetId="2" r:id="rId2"/>
  </sheets>
  <externalReferences>
    <externalReference r:id="rId3"/>
    <externalReference r:id="rId4"/>
  </externalReferences>
  <definedNames>
    <definedName name="Prix_MP">'[2]Profil Crèches'!$A$14:$A$18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3" i="1" l="1"/>
  <c r="C14" i="1"/>
  <c r="C15" i="1"/>
  <c r="C16" i="1"/>
  <c r="C17" i="1"/>
  <c r="C18" i="1"/>
  <c r="C33" i="1"/>
  <c r="C28" i="1"/>
  <c r="C23" i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C13" authorId="0">
      <text>
        <r>
          <rPr>
            <b/>
            <sz val="14"/>
            <color indexed="81"/>
            <rFont val="Calibri"/>
          </rPr>
          <t>Cellule de référence =
Grille Automne'!G168</t>
        </r>
      </text>
    </comment>
  </commentList>
</comments>
</file>

<file path=xl/sharedStrings.xml><?xml version="1.0" encoding="utf-8"?>
<sst xmlns="http://schemas.openxmlformats.org/spreadsheetml/2006/main" count="291" uniqueCount="24">
  <si>
    <t>DEJEUNERS</t>
  </si>
  <si>
    <t>Automne</t>
  </si>
  <si>
    <t>Hiver</t>
  </si>
  <si>
    <t>Printemps</t>
  </si>
  <si>
    <t>Eté</t>
  </si>
  <si>
    <t>Semaine 1</t>
  </si>
  <si>
    <t>Semaine 2</t>
  </si>
  <si>
    <t>Semaine 3</t>
  </si>
  <si>
    <t>Semaine 4</t>
  </si>
  <si>
    <t>Jour 1</t>
  </si>
  <si>
    <t>Jour 2</t>
  </si>
  <si>
    <t>Jour 3</t>
  </si>
  <si>
    <t>Jour 4</t>
  </si>
  <si>
    <t>Jour 5</t>
  </si>
  <si>
    <t>FORMULE BEBES
(4-8 mois)</t>
  </si>
  <si>
    <t>Prix publics en conventionnel</t>
  </si>
  <si>
    <t>Prix publics en bio</t>
  </si>
  <si>
    <t>Prix de gros en bio</t>
  </si>
  <si>
    <t>Prix de gros en conventionnel</t>
  </si>
  <si>
    <t>Tarif personnalisé</t>
  </si>
  <si>
    <t>FORMULE BEBES DIVERSIFIES
(6-9 mois)</t>
  </si>
  <si>
    <t>FORMULE PETITS
(8-12 mois)</t>
  </si>
  <si>
    <t>FORMULE MOYENS
(12 à 15-18 mois)</t>
  </si>
  <si>
    <t>FORMULE GRANDS 
(plus de 15-18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</si>
</sst>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4"/>
      <color theme="0"/>
      <name val="Calibri"/>
      <scheme val="minor"/>
    </font>
    <font>
      <sz val="16"/>
      <color theme="0"/>
      <name val="Calibri"/>
      <scheme val="minor"/>
    </font>
    <font>
      <b/>
      <sz val="14"/>
      <color indexed="81"/>
      <name val="Calibri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 applyAlignment="1">
      <alignment vertical="center" wrapText="1"/>
    </xf>
    <xf numFmtId="0" fontId="0" fillId="5" borderId="0" xfId="0" applyFill="1"/>
    <xf numFmtId="0" fontId="0" fillId="0" borderId="0" xfId="0" quotePrefix="1"/>
    <xf numFmtId="0" fontId="2" fillId="6" borderId="0" xfId="0" applyFont="1" applyFill="1" applyAlignment="1">
      <alignment vertical="center" wrapText="1"/>
    </xf>
    <xf numFmtId="0" fontId="2" fillId="7" borderId="0" xfId="0" applyFont="1" applyFill="1" applyAlignment="1">
      <alignment vertical="center" wrapText="1"/>
    </xf>
    <xf numFmtId="0" fontId="2" fillId="8" borderId="0" xfId="0" applyFont="1" applyFill="1" applyAlignment="1">
      <alignment vertical="center" wrapText="1"/>
    </xf>
    <xf numFmtId="0" fontId="2" fillId="9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60476</xdr:colOff>
      <xdr:row>12</xdr:row>
      <xdr:rowOff>12098</xdr:rowOff>
    </xdr:from>
    <xdr:to>
      <xdr:col>7</xdr:col>
      <xdr:colOff>0</xdr:colOff>
      <xdr:row>17</xdr:row>
      <xdr:rowOff>12096</xdr:rowOff>
    </xdr:to>
    <xdr:sp macro="" textlink="">
      <xdr:nvSpPr>
        <xdr:cNvPr id="2" name="Rectangle à coins arrondis 1"/>
        <xdr:cNvSpPr/>
      </xdr:nvSpPr>
      <xdr:spPr>
        <a:xfrm>
          <a:off x="6664476" y="2450498"/>
          <a:ext cx="4067024" cy="1003298"/>
        </a:xfrm>
        <a:prstGeom prst="roundRect">
          <a:avLst/>
        </a:prstGeom>
        <a:solidFill>
          <a:schemeClr val="accent1">
            <a:alpha val="13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338667</xdr:colOff>
      <xdr:row>13</xdr:row>
      <xdr:rowOff>84668</xdr:rowOff>
    </xdr:from>
    <xdr:to>
      <xdr:col>2</xdr:col>
      <xdr:colOff>677333</xdr:colOff>
      <xdr:row>16</xdr:row>
      <xdr:rowOff>217716</xdr:rowOff>
    </xdr:to>
    <xdr:sp macro="" textlink="">
      <xdr:nvSpPr>
        <xdr:cNvPr id="3" name="Flèche vers le bas 2"/>
        <xdr:cNvSpPr/>
      </xdr:nvSpPr>
      <xdr:spPr>
        <a:xfrm>
          <a:off x="6942667" y="2726268"/>
          <a:ext cx="338666" cy="70454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31448</xdr:colOff>
      <xdr:row>12</xdr:row>
      <xdr:rowOff>19353</xdr:rowOff>
    </xdr:from>
    <xdr:to>
      <xdr:col>11</xdr:col>
      <xdr:colOff>793448</xdr:colOff>
      <xdr:row>17</xdr:row>
      <xdr:rowOff>24191</xdr:rowOff>
    </xdr:to>
    <xdr:sp macro="" textlink="">
      <xdr:nvSpPr>
        <xdr:cNvPr id="4" name="Rectangle à coins arrondis 3"/>
        <xdr:cNvSpPr/>
      </xdr:nvSpPr>
      <xdr:spPr>
        <a:xfrm>
          <a:off x="10762948" y="2457753"/>
          <a:ext cx="4064000" cy="1008138"/>
        </a:xfrm>
        <a:prstGeom prst="roundRect">
          <a:avLst/>
        </a:prstGeom>
        <a:solidFill>
          <a:schemeClr val="accent2">
            <a:alpha val="13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578153</xdr:colOff>
      <xdr:row>12</xdr:row>
      <xdr:rowOff>345923</xdr:rowOff>
    </xdr:from>
    <xdr:to>
      <xdr:col>5</xdr:col>
      <xdr:colOff>759581</xdr:colOff>
      <xdr:row>16</xdr:row>
      <xdr:rowOff>355600</xdr:rowOff>
    </xdr:to>
    <xdr:sp macro="" textlink="">
      <xdr:nvSpPr>
        <xdr:cNvPr id="5" name="Rectangle avec flèche vers le haut 4"/>
        <xdr:cNvSpPr/>
      </xdr:nvSpPr>
      <xdr:spPr>
        <a:xfrm>
          <a:off x="10827053" y="2784323"/>
          <a:ext cx="1832428" cy="1940077"/>
        </a:xfrm>
        <a:prstGeom prst="upArrowCallout">
          <a:avLst>
            <a:gd name="adj1" fmla="val 50000"/>
            <a:gd name="adj2" fmla="val 9615"/>
            <a:gd name="adj3" fmla="val 25769"/>
            <a:gd name="adj4" fmla="val 649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Toutes les cellules</a:t>
          </a:r>
          <a:r>
            <a:rPr lang="fr-FR" sz="1100" baseline="0"/>
            <a:t> de la formule BB des semaines 1  doivent garder le numéro de la ligne de la cellule de référence : ligne 168</a:t>
          </a:r>
          <a:endParaRPr lang="fr-FR" sz="1100"/>
        </a:p>
      </xdr:txBody>
    </xdr:sp>
    <xdr:clientData/>
  </xdr:twoCellAnchor>
  <xdr:twoCellAnchor>
    <xdr:from>
      <xdr:col>1</xdr:col>
      <xdr:colOff>1983619</xdr:colOff>
      <xdr:row>12</xdr:row>
      <xdr:rowOff>169334</xdr:rowOff>
    </xdr:from>
    <xdr:to>
      <xdr:col>2</xdr:col>
      <xdr:colOff>387049</xdr:colOff>
      <xdr:row>17</xdr:row>
      <xdr:rowOff>193524</xdr:rowOff>
    </xdr:to>
    <xdr:sp macro="" textlink="">
      <xdr:nvSpPr>
        <xdr:cNvPr id="6" name="Rectangle avec flèche vers la droite 5"/>
        <xdr:cNvSpPr/>
      </xdr:nvSpPr>
      <xdr:spPr>
        <a:xfrm>
          <a:off x="4726819" y="2607734"/>
          <a:ext cx="2264230" cy="1027490"/>
        </a:xfrm>
        <a:prstGeom prst="rightArrowCallout">
          <a:avLst>
            <a:gd name="adj1" fmla="val 50000"/>
            <a:gd name="adj2" fmla="val 15698"/>
            <a:gd name="adj3" fmla="val 47093"/>
            <a:gd name="adj4" fmla="val 680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veux "tirer" la cellule de référence vers le bas en incrémentant les lettres de 1 cran à</a:t>
          </a:r>
          <a:r>
            <a:rPr lang="fr-FR" sz="1100" baseline="0"/>
            <a:t> chaque ligne : G168, H168, I168....</a:t>
          </a:r>
          <a:endParaRPr lang="fr-FR" sz="1100"/>
        </a:p>
      </xdr:txBody>
    </xdr:sp>
    <xdr:clientData/>
  </xdr:twoCellAnchor>
  <xdr:twoCellAnchor>
    <xdr:from>
      <xdr:col>3</xdr:col>
      <xdr:colOff>72572</xdr:colOff>
      <xdr:row>11</xdr:row>
      <xdr:rowOff>193526</xdr:rowOff>
    </xdr:from>
    <xdr:to>
      <xdr:col>6</xdr:col>
      <xdr:colOff>713619</xdr:colOff>
      <xdr:row>13</xdr:row>
      <xdr:rowOff>12098</xdr:rowOff>
    </xdr:to>
    <xdr:sp macro="" textlink="">
      <xdr:nvSpPr>
        <xdr:cNvPr id="7" name="Flèche vers la droite 6"/>
        <xdr:cNvSpPr/>
      </xdr:nvSpPr>
      <xdr:spPr>
        <a:xfrm>
          <a:off x="7502072" y="2428726"/>
          <a:ext cx="3117547" cy="22497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157238</xdr:colOff>
      <xdr:row>4</xdr:row>
      <xdr:rowOff>24190</xdr:rowOff>
    </xdr:from>
    <xdr:to>
      <xdr:col>6</xdr:col>
      <xdr:colOff>205619</xdr:colOff>
      <xdr:row>12</xdr:row>
      <xdr:rowOff>36284</xdr:rowOff>
    </xdr:to>
    <xdr:sp macro="" textlink="">
      <xdr:nvSpPr>
        <xdr:cNvPr id="8" name="Rectangle avec flèche vers le bas 7"/>
        <xdr:cNvSpPr/>
      </xdr:nvSpPr>
      <xdr:spPr>
        <a:xfrm>
          <a:off x="7586738" y="836990"/>
          <a:ext cx="2524881" cy="1637694"/>
        </a:xfrm>
        <a:prstGeom prst="downArrowCallout">
          <a:avLst>
            <a:gd name="adj1" fmla="val 50000"/>
            <a:gd name="adj2" fmla="val 14474"/>
            <a:gd name="adj3" fmla="val 25000"/>
            <a:gd name="adj4" fmla="val 5362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veux "tirer"</a:t>
          </a:r>
          <a:r>
            <a:rPr lang="fr-FR" sz="1100" baseline="0"/>
            <a:t> la cellule de référence vers la droite en incrémentant  le numéro de colonne de 7 crans : G168, N168, U168, AB168, etc...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uestionExcel_copiercoller_transpositionformu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ila/Documents/LesPortionsMagiques/Conseil/Outils%20LPM/LPM_Fichier_Mag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MP Menus"/>
      <sheetName val="Feuil1"/>
      <sheetName val="Feuil"/>
      <sheetName val="Feuil2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s Actifs"/>
      <sheetName val="MERCU"/>
      <sheetName val="PROD FROID"/>
      <sheetName val="TRACA PROD CHAUD"/>
      <sheetName val="RECAP CHAUD"/>
      <sheetName val="BC BambinsNoue"/>
      <sheetName val="BC Crèche(2)"/>
      <sheetName val="BC Crèche(3)"/>
      <sheetName val="BC Crèche(4)"/>
      <sheetName val="BC Crèche(5)"/>
      <sheetName val="BL BambinsNoue"/>
      <sheetName val="BL Crèche(2)"/>
      <sheetName val="BL Crèche(3)"/>
      <sheetName val="BL Crèche(4)"/>
      <sheetName val="BL Crèche(5)"/>
      <sheetName val="Profil Crèches"/>
      <sheetName val="PROD CHAUD"/>
      <sheetName val="RECAP CHAUD LUN"/>
      <sheetName val="RECAP CHAUD MAR"/>
      <sheetName val="RECAP CHAUD MER"/>
      <sheetName val="RECAP CHAUD JEU"/>
      <sheetName val="RECAP CHAUD VEN"/>
      <sheetName val="RECAP FROID"/>
      <sheetName val="RECAP FROID LUN"/>
      <sheetName val="RECAP FROID MAR"/>
      <sheetName val="RECAP FROID MER"/>
      <sheetName val="RECAP FROID JEU"/>
      <sheetName val="RECAP FROID VEN"/>
      <sheetName val="FichesPesées"/>
      <sheetName val="tables CIM"/>
      <sheetName val="Consignes Crèches"/>
      <sheetName val="tables"/>
      <sheetName val="CoûtsMP Menus"/>
      <sheetName val="Grille Printemps"/>
      <sheetName val="Grille Eté"/>
      <sheetName val="Grille Hiver"/>
      <sheetName val="Grille Automne"/>
      <sheetName val="CoûtMP Recettes"/>
      <sheetName val="Recettes"/>
      <sheetName val="BDD ingrédients"/>
      <sheetName val="Plan alim"/>
      <sheetName val="Consignes"/>
    </sheetNames>
    <sheetDataSet>
      <sheetData sheetId="0">
        <row r="3">
          <cell r="H3">
            <v>42912</v>
          </cell>
        </row>
      </sheetData>
      <sheetData sheetId="1"/>
      <sheetData sheetId="2">
        <row r="9">
          <cell r="D9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B2" t="str">
            <v>4 - 8 mois</v>
          </cell>
        </row>
        <row r="14">
          <cell r="A14" t="str">
            <v>Prix publics en conventionnel</v>
          </cell>
        </row>
        <row r="15">
          <cell r="A15" t="str">
            <v>Prix publics en bio</v>
          </cell>
        </row>
        <row r="16">
          <cell r="A16" t="str">
            <v>Prix de gros en bio</v>
          </cell>
        </row>
        <row r="17">
          <cell r="A17" t="str">
            <v>Prix de gros en conventionnel</v>
          </cell>
        </row>
        <row r="18">
          <cell r="A18" t="str">
            <v>Tarif personnalisé</v>
          </cell>
        </row>
      </sheetData>
      <sheetData sheetId="16">
        <row r="8">
          <cell r="AK8">
            <v>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A2" t="str">
            <v>Entrée</v>
          </cell>
        </row>
      </sheetData>
      <sheetData sheetId="30"/>
      <sheetData sheetId="31">
        <row r="146">
          <cell r="A146" t="str">
            <v>Entrée_Automne</v>
          </cell>
        </row>
      </sheetData>
      <sheetData sheetId="32"/>
      <sheetData sheetId="33">
        <row r="168">
          <cell r="G168">
            <v>0.25</v>
          </cell>
        </row>
      </sheetData>
      <sheetData sheetId="34">
        <row r="168">
          <cell r="G168">
            <v>0</v>
          </cell>
        </row>
      </sheetData>
      <sheetData sheetId="35">
        <row r="168">
          <cell r="G168">
            <v>0</v>
          </cell>
        </row>
      </sheetData>
      <sheetData sheetId="36">
        <row r="167">
          <cell r="H167">
            <v>0</v>
          </cell>
        </row>
      </sheetData>
      <sheetData sheetId="37"/>
      <sheetData sheetId="38">
        <row r="4">
          <cell r="B4" t="str">
            <v>(à base de Pain tortilla à tartiner et enrouler)</v>
          </cell>
        </row>
      </sheetData>
      <sheetData sheetId="39">
        <row r="4">
          <cell r="A4" t="str">
            <v>Abricot au sirop léger, appertisé</v>
          </cell>
        </row>
      </sheetData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0:CG61"/>
  <sheetViews>
    <sheetView tabSelected="1" workbookViewId="0">
      <selection activeCell="C14" sqref="C14"/>
    </sheetView>
  </sheetViews>
  <sheetFormatPr baseColWidth="10" defaultRowHeight="16" x14ac:dyDescent="0.2"/>
  <cols>
    <col min="1" max="1" width="56.33203125" customWidth="1"/>
    <col min="2" max="2" width="67.33203125" customWidth="1"/>
  </cols>
  <sheetData>
    <row r="10" spans="1:85" x14ac:dyDescent="0.2">
      <c r="A10" t="s">
        <v>0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2</v>
      </c>
      <c r="X10" t="s">
        <v>2</v>
      </c>
      <c r="Y10" t="s">
        <v>2</v>
      </c>
      <c r="Z10" t="s">
        <v>2</v>
      </c>
      <c r="AA10" t="s">
        <v>2</v>
      </c>
      <c r="AB10" t="s">
        <v>2</v>
      </c>
      <c r="AC10" t="s">
        <v>2</v>
      </c>
      <c r="AD10" t="s">
        <v>2</v>
      </c>
      <c r="AE10" t="s">
        <v>2</v>
      </c>
      <c r="AF10" t="s">
        <v>2</v>
      </c>
      <c r="AG10" t="s">
        <v>2</v>
      </c>
      <c r="AH10" t="s">
        <v>2</v>
      </c>
      <c r="AI10" t="s">
        <v>2</v>
      </c>
      <c r="AJ10" t="s">
        <v>2</v>
      </c>
      <c r="AK10" t="s">
        <v>2</v>
      </c>
      <c r="AL10" t="s">
        <v>2</v>
      </c>
      <c r="AM10" t="s">
        <v>2</v>
      </c>
      <c r="AN10" t="s">
        <v>2</v>
      </c>
      <c r="AO10" t="s">
        <v>2</v>
      </c>
      <c r="AP10" t="s">
        <v>2</v>
      </c>
      <c r="AQ10" t="s">
        <v>3</v>
      </c>
      <c r="AR10" t="s">
        <v>3</v>
      </c>
      <c r="AS10" t="s">
        <v>3</v>
      </c>
      <c r="AT10" t="s">
        <v>3</v>
      </c>
      <c r="AU10" t="s">
        <v>3</v>
      </c>
      <c r="AV10" t="s">
        <v>3</v>
      </c>
      <c r="AW10" t="s">
        <v>3</v>
      </c>
      <c r="AX10" t="s">
        <v>3</v>
      </c>
      <c r="AY10" t="s">
        <v>3</v>
      </c>
      <c r="AZ10" t="s">
        <v>3</v>
      </c>
      <c r="BA10" t="s">
        <v>3</v>
      </c>
      <c r="BB10" t="s">
        <v>3</v>
      </c>
      <c r="BC10" t="s">
        <v>3</v>
      </c>
      <c r="BD10" t="s">
        <v>3</v>
      </c>
      <c r="BE10" t="s">
        <v>3</v>
      </c>
      <c r="BF10" t="s">
        <v>3</v>
      </c>
      <c r="BG10" t="s">
        <v>3</v>
      </c>
      <c r="BH10" t="s">
        <v>3</v>
      </c>
      <c r="BI10" t="s">
        <v>3</v>
      </c>
      <c r="BJ10" t="s">
        <v>3</v>
      </c>
      <c r="BK10" t="s">
        <v>4</v>
      </c>
      <c r="BL10" t="s">
        <v>4</v>
      </c>
      <c r="BM10" t="s">
        <v>4</v>
      </c>
      <c r="BN10" t="s">
        <v>4</v>
      </c>
      <c r="BO10" t="s">
        <v>4</v>
      </c>
      <c r="BP10" t="s">
        <v>4</v>
      </c>
      <c r="BQ10" t="s">
        <v>4</v>
      </c>
      <c r="BR10" t="s">
        <v>4</v>
      </c>
      <c r="BS10" t="s">
        <v>4</v>
      </c>
      <c r="BT10" t="s">
        <v>4</v>
      </c>
      <c r="BU10" t="s">
        <v>4</v>
      </c>
      <c r="BV10" t="s">
        <v>4</v>
      </c>
      <c r="BW10" t="s">
        <v>4</v>
      </c>
      <c r="BX10" t="s">
        <v>4</v>
      </c>
      <c r="BY10" t="s">
        <v>4</v>
      </c>
      <c r="BZ10" t="s">
        <v>4</v>
      </c>
      <c r="CA10" t="s">
        <v>4</v>
      </c>
      <c r="CB10" t="s">
        <v>4</v>
      </c>
      <c r="CC10" t="s">
        <v>4</v>
      </c>
      <c r="CD10" t="s">
        <v>4</v>
      </c>
    </row>
    <row r="11" spans="1:85" x14ac:dyDescent="0.2">
      <c r="C11" s="1" t="s">
        <v>5</v>
      </c>
      <c r="D11" s="1" t="s">
        <v>5</v>
      </c>
      <c r="E11" s="1" t="s">
        <v>5</v>
      </c>
      <c r="F11" s="1" t="s">
        <v>5</v>
      </c>
      <c r="G11" s="1" t="s">
        <v>5</v>
      </c>
      <c r="H11" s="2" t="s">
        <v>6</v>
      </c>
      <c r="I11" s="2" t="s">
        <v>6</v>
      </c>
      <c r="J11" s="2" t="s">
        <v>6</v>
      </c>
      <c r="K11" s="2" t="s">
        <v>6</v>
      </c>
      <c r="L11" s="2" t="s">
        <v>6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2" t="s">
        <v>8</v>
      </c>
      <c r="S11" s="2" t="s">
        <v>8</v>
      </c>
      <c r="T11" s="2" t="s">
        <v>8</v>
      </c>
      <c r="U11" s="2" t="s">
        <v>8</v>
      </c>
      <c r="V11" s="2" t="s">
        <v>8</v>
      </c>
      <c r="W11" s="1" t="s">
        <v>5</v>
      </c>
      <c r="X11" s="1" t="s">
        <v>5</v>
      </c>
      <c r="Y11" s="1" t="s">
        <v>5</v>
      </c>
      <c r="Z11" s="1" t="s">
        <v>5</v>
      </c>
      <c r="AA11" s="1" t="s">
        <v>5</v>
      </c>
      <c r="AB11" s="2" t="s">
        <v>6</v>
      </c>
      <c r="AC11" s="2" t="s">
        <v>6</v>
      </c>
      <c r="AD11" s="2" t="s">
        <v>6</v>
      </c>
      <c r="AE11" s="2" t="s">
        <v>6</v>
      </c>
      <c r="AF11" s="2" t="s">
        <v>6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2" t="s">
        <v>8</v>
      </c>
      <c r="AM11" s="2" t="s">
        <v>8</v>
      </c>
      <c r="AN11" s="2" t="s">
        <v>8</v>
      </c>
      <c r="AO11" s="2" t="s">
        <v>8</v>
      </c>
      <c r="AP11" s="2" t="s">
        <v>8</v>
      </c>
      <c r="AQ11" s="1" t="s">
        <v>5</v>
      </c>
      <c r="AR11" s="1" t="s">
        <v>5</v>
      </c>
      <c r="AS11" s="1" t="s">
        <v>5</v>
      </c>
      <c r="AT11" s="1" t="s">
        <v>5</v>
      </c>
      <c r="AU11" s="1" t="s">
        <v>5</v>
      </c>
      <c r="AV11" s="2" t="s">
        <v>6</v>
      </c>
      <c r="AW11" s="2" t="s">
        <v>6</v>
      </c>
      <c r="AX11" s="2" t="s">
        <v>6</v>
      </c>
      <c r="AY11" s="2" t="s">
        <v>6</v>
      </c>
      <c r="AZ11" s="2" t="s">
        <v>6</v>
      </c>
      <c r="BA11" s="1" t="s">
        <v>7</v>
      </c>
      <c r="BB11" s="1" t="s">
        <v>7</v>
      </c>
      <c r="BC11" s="1" t="s">
        <v>7</v>
      </c>
      <c r="BD11" s="1" t="s">
        <v>7</v>
      </c>
      <c r="BE11" s="1" t="s">
        <v>7</v>
      </c>
      <c r="BF11" s="2" t="s">
        <v>8</v>
      </c>
      <c r="BG11" s="2" t="s">
        <v>8</v>
      </c>
      <c r="BH11" s="2" t="s">
        <v>8</v>
      </c>
      <c r="BI11" s="2" t="s">
        <v>8</v>
      </c>
      <c r="BJ11" s="2" t="s">
        <v>8</v>
      </c>
      <c r="BK11" s="1" t="s">
        <v>5</v>
      </c>
      <c r="BL11" s="1" t="s">
        <v>5</v>
      </c>
      <c r="BM11" s="1" t="s">
        <v>5</v>
      </c>
      <c r="BN11" s="1" t="s">
        <v>5</v>
      </c>
      <c r="BO11" s="1" t="s">
        <v>5</v>
      </c>
      <c r="BP11" s="2" t="s">
        <v>6</v>
      </c>
      <c r="BQ11" s="2" t="s">
        <v>6</v>
      </c>
      <c r="BR11" s="2" t="s">
        <v>6</v>
      </c>
      <c r="BS11" s="2" t="s">
        <v>6</v>
      </c>
      <c r="BT11" s="2" t="s">
        <v>6</v>
      </c>
      <c r="BU11" s="1" t="s">
        <v>7</v>
      </c>
      <c r="BV11" s="1" t="s">
        <v>7</v>
      </c>
      <c r="BW11" s="1" t="s">
        <v>7</v>
      </c>
      <c r="BX11" s="1" t="s">
        <v>7</v>
      </c>
      <c r="BY11" s="1" t="s">
        <v>7</v>
      </c>
      <c r="BZ11" s="2" t="s">
        <v>8</v>
      </c>
      <c r="CA11" s="2" t="s">
        <v>8</v>
      </c>
      <c r="CB11" s="2" t="s">
        <v>8</v>
      </c>
      <c r="CC11" s="2" t="s">
        <v>8</v>
      </c>
      <c r="CD11" s="2" t="s">
        <v>8</v>
      </c>
    </row>
    <row r="12" spans="1:85" x14ac:dyDescent="0.2"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9</v>
      </c>
      <c r="I12" t="s">
        <v>10</v>
      </c>
      <c r="J12" t="s">
        <v>11</v>
      </c>
      <c r="K12" t="s">
        <v>12</v>
      </c>
      <c r="L12" t="s">
        <v>13</v>
      </c>
      <c r="M12" t="s">
        <v>9</v>
      </c>
      <c r="N12" t="s">
        <v>10</v>
      </c>
      <c r="O12" t="s">
        <v>11</v>
      </c>
      <c r="P12" t="s">
        <v>12</v>
      </c>
      <c r="Q12" t="s">
        <v>13</v>
      </c>
      <c r="R12" t="s">
        <v>9</v>
      </c>
      <c r="S12" t="s">
        <v>10</v>
      </c>
      <c r="T12" t="s">
        <v>11</v>
      </c>
      <c r="U12" t="s">
        <v>12</v>
      </c>
      <c r="V12" t="s">
        <v>13</v>
      </c>
      <c r="W12" t="s">
        <v>9</v>
      </c>
      <c r="X12" t="s">
        <v>10</v>
      </c>
      <c r="Y12" t="s">
        <v>11</v>
      </c>
      <c r="Z12" t="s">
        <v>12</v>
      </c>
      <c r="AA12" t="s">
        <v>13</v>
      </c>
      <c r="AB12" t="s">
        <v>9</v>
      </c>
      <c r="AC12" t="s">
        <v>10</v>
      </c>
      <c r="AD12" t="s">
        <v>11</v>
      </c>
      <c r="AE12" t="s">
        <v>12</v>
      </c>
      <c r="AF12" t="s">
        <v>13</v>
      </c>
      <c r="AG12" t="s">
        <v>9</v>
      </c>
      <c r="AH12" t="s">
        <v>10</v>
      </c>
      <c r="AI12" t="s">
        <v>11</v>
      </c>
      <c r="AJ12" t="s">
        <v>12</v>
      </c>
      <c r="AK12" t="s">
        <v>13</v>
      </c>
      <c r="AL12" t="s">
        <v>9</v>
      </c>
      <c r="AM12" t="s">
        <v>10</v>
      </c>
      <c r="AN12" t="s">
        <v>11</v>
      </c>
      <c r="AO12" t="s">
        <v>12</v>
      </c>
      <c r="AP12" t="s">
        <v>13</v>
      </c>
      <c r="AQ12" t="s">
        <v>9</v>
      </c>
      <c r="AR12" t="s">
        <v>10</v>
      </c>
      <c r="AS12" t="s">
        <v>11</v>
      </c>
      <c r="AT12" t="s">
        <v>12</v>
      </c>
      <c r="AU12" t="s">
        <v>13</v>
      </c>
      <c r="AV12" t="s">
        <v>9</v>
      </c>
      <c r="AW12" t="s">
        <v>10</v>
      </c>
      <c r="AX12" t="s">
        <v>11</v>
      </c>
      <c r="AY12" t="s">
        <v>12</v>
      </c>
      <c r="AZ12" t="s">
        <v>13</v>
      </c>
      <c r="BA12" t="s">
        <v>9</v>
      </c>
      <c r="BB12" t="s">
        <v>10</v>
      </c>
      <c r="BC12" t="s">
        <v>11</v>
      </c>
      <c r="BD12" t="s">
        <v>12</v>
      </c>
      <c r="BE12" t="s">
        <v>13</v>
      </c>
      <c r="BF12" t="s">
        <v>9</v>
      </c>
      <c r="BG12" t="s">
        <v>10</v>
      </c>
      <c r="BH12" t="s">
        <v>11</v>
      </c>
      <c r="BI12" t="s">
        <v>12</v>
      </c>
      <c r="BJ12" t="s">
        <v>13</v>
      </c>
      <c r="BK12" t="s">
        <v>9</v>
      </c>
      <c r="BL12" t="s">
        <v>10</v>
      </c>
      <c r="BM12" t="s">
        <v>11</v>
      </c>
      <c r="BN12" t="s">
        <v>12</v>
      </c>
      <c r="BO12" t="s">
        <v>13</v>
      </c>
      <c r="BP12" t="s">
        <v>9</v>
      </c>
      <c r="BQ12" t="s">
        <v>10</v>
      </c>
      <c r="BR12" t="s">
        <v>11</v>
      </c>
      <c r="BS12" t="s">
        <v>12</v>
      </c>
      <c r="BT12" t="s">
        <v>13</v>
      </c>
      <c r="BU12" t="s">
        <v>9</v>
      </c>
      <c r="BV12" t="s">
        <v>10</v>
      </c>
      <c r="BW12" t="s">
        <v>11</v>
      </c>
      <c r="BX12" t="s">
        <v>12</v>
      </c>
      <c r="BY12" t="s">
        <v>13</v>
      </c>
      <c r="BZ12" t="s">
        <v>9</v>
      </c>
      <c r="CA12" t="s">
        <v>10</v>
      </c>
      <c r="CB12" t="s">
        <v>11</v>
      </c>
      <c r="CC12" t="s">
        <v>12</v>
      </c>
      <c r="CD12" t="s">
        <v>13</v>
      </c>
    </row>
    <row r="13" spans="1:85" ht="38" x14ac:dyDescent="0.2">
      <c r="A13" s="3" t="s">
        <v>14</v>
      </c>
      <c r="B13" t="s">
        <v>15</v>
      </c>
      <c r="C13" s="4">
        <f>Feuil2!H167</f>
        <v>0</v>
      </c>
      <c r="CG13" s="5"/>
    </row>
    <row r="14" spans="1:85" ht="38" x14ac:dyDescent="0.2">
      <c r="A14" s="3" t="s">
        <v>14</v>
      </c>
      <c r="B14" t="s">
        <v>16</v>
      </c>
      <c r="C14">
        <f>Feuil2!H168</f>
        <v>0</v>
      </c>
    </row>
    <row r="15" spans="1:85" ht="38" x14ac:dyDescent="0.2">
      <c r="A15" s="3" t="s">
        <v>14</v>
      </c>
      <c r="B15" t="s">
        <v>17</v>
      </c>
      <c r="C15">
        <f>Feuil2!I168</f>
        <v>0</v>
      </c>
    </row>
    <row r="16" spans="1:85" ht="38" x14ac:dyDescent="0.2">
      <c r="A16" s="3" t="s">
        <v>14</v>
      </c>
      <c r="B16" t="s">
        <v>18</v>
      </c>
      <c r="C16">
        <f>Feuil2!J168</f>
        <v>0</v>
      </c>
    </row>
    <row r="17" spans="1:3" ht="38" x14ac:dyDescent="0.2">
      <c r="A17" s="3" t="s">
        <v>14</v>
      </c>
      <c r="B17" t="s">
        <v>19</v>
      </c>
      <c r="C17">
        <f>Feuil2!K168</f>
        <v>0</v>
      </c>
    </row>
    <row r="18" spans="1:3" ht="42" x14ac:dyDescent="0.2">
      <c r="A18" s="6" t="s">
        <v>20</v>
      </c>
      <c r="B18" t="s">
        <v>15</v>
      </c>
      <c r="C18">
        <f>Feuil2!G195</f>
        <v>0</v>
      </c>
    </row>
    <row r="19" spans="1:3" ht="42" x14ac:dyDescent="0.2">
      <c r="A19" s="6" t="s">
        <v>20</v>
      </c>
      <c r="B19" t="s">
        <v>16</v>
      </c>
    </row>
    <row r="20" spans="1:3" ht="42" x14ac:dyDescent="0.2">
      <c r="A20" s="6" t="s">
        <v>20</v>
      </c>
      <c r="B20" t="s">
        <v>17</v>
      </c>
    </row>
    <row r="21" spans="1:3" ht="42" x14ac:dyDescent="0.2">
      <c r="A21" s="6" t="s">
        <v>20</v>
      </c>
      <c r="B21" t="s">
        <v>18</v>
      </c>
    </row>
    <row r="22" spans="1:3" ht="42" x14ac:dyDescent="0.2">
      <c r="A22" s="6" t="s">
        <v>20</v>
      </c>
      <c r="B22" t="s">
        <v>19</v>
      </c>
    </row>
    <row r="23" spans="1:3" ht="42" x14ac:dyDescent="0.2">
      <c r="A23" s="7" t="s">
        <v>21</v>
      </c>
      <c r="B23" t="s">
        <v>15</v>
      </c>
      <c r="C23">
        <f>[1]Feuil1!G222</f>
        <v>0</v>
      </c>
    </row>
    <row r="24" spans="1:3" ht="42" x14ac:dyDescent="0.2">
      <c r="A24" s="7" t="s">
        <v>21</v>
      </c>
      <c r="B24" t="s">
        <v>16</v>
      </c>
    </row>
    <row r="25" spans="1:3" ht="42" x14ac:dyDescent="0.2">
      <c r="A25" s="7" t="s">
        <v>21</v>
      </c>
      <c r="B25" t="s">
        <v>17</v>
      </c>
    </row>
    <row r="26" spans="1:3" ht="42" x14ac:dyDescent="0.2">
      <c r="A26" s="7" t="s">
        <v>21</v>
      </c>
      <c r="B26" t="s">
        <v>18</v>
      </c>
    </row>
    <row r="27" spans="1:3" ht="42" x14ac:dyDescent="0.2">
      <c r="A27" s="7" t="s">
        <v>21</v>
      </c>
      <c r="B27" t="s">
        <v>19</v>
      </c>
    </row>
    <row r="28" spans="1:3" ht="42" x14ac:dyDescent="0.2">
      <c r="A28" s="8" t="s">
        <v>22</v>
      </c>
      <c r="B28" t="s">
        <v>15</v>
      </c>
      <c r="C28">
        <f>[1]Feuil1!G250</f>
        <v>0</v>
      </c>
    </row>
    <row r="29" spans="1:3" ht="42" x14ac:dyDescent="0.2">
      <c r="A29" s="8" t="s">
        <v>22</v>
      </c>
      <c r="B29" t="s">
        <v>16</v>
      </c>
    </row>
    <row r="30" spans="1:3" ht="42" x14ac:dyDescent="0.2">
      <c r="A30" s="8" t="s">
        <v>22</v>
      </c>
      <c r="B30" t="s">
        <v>17</v>
      </c>
    </row>
    <row r="31" spans="1:3" ht="42" x14ac:dyDescent="0.2">
      <c r="A31" s="8" t="s">
        <v>22</v>
      </c>
      <c r="B31" t="s">
        <v>18</v>
      </c>
    </row>
    <row r="32" spans="1:3" ht="42" x14ac:dyDescent="0.2">
      <c r="A32" s="8" t="s">
        <v>22</v>
      </c>
      <c r="B32" t="s">
        <v>19</v>
      </c>
    </row>
    <row r="33" spans="1:3" ht="42" x14ac:dyDescent="0.2">
      <c r="A33" s="9" t="s">
        <v>23</v>
      </c>
      <c r="B33" t="s">
        <v>15</v>
      </c>
      <c r="C33">
        <f>[1]Feuil1!G279</f>
        <v>0</v>
      </c>
    </row>
    <row r="34" spans="1:3" ht="42" x14ac:dyDescent="0.2">
      <c r="A34" s="9" t="s">
        <v>23</v>
      </c>
      <c r="B34" t="s">
        <v>16</v>
      </c>
    </row>
    <row r="35" spans="1:3" ht="42" x14ac:dyDescent="0.2">
      <c r="A35" s="9" t="s">
        <v>23</v>
      </c>
      <c r="B35" t="s">
        <v>17</v>
      </c>
    </row>
    <row r="36" spans="1:3" ht="42" x14ac:dyDescent="0.2">
      <c r="A36" s="9" t="s">
        <v>23</v>
      </c>
      <c r="B36" t="s">
        <v>18</v>
      </c>
    </row>
    <row r="37" spans="1:3" ht="42" x14ac:dyDescent="0.2">
      <c r="A37" s="9" t="s">
        <v>23</v>
      </c>
      <c r="B37" t="s">
        <v>19</v>
      </c>
    </row>
    <row r="38" spans="1:3" ht="21" x14ac:dyDescent="0.2">
      <c r="A38" s="10"/>
    </row>
    <row r="39" spans="1:3" ht="21" x14ac:dyDescent="0.2">
      <c r="A39" s="10"/>
    </row>
    <row r="40" spans="1:3" ht="21" x14ac:dyDescent="0.2">
      <c r="A40" s="10"/>
    </row>
    <row r="41" spans="1:3" ht="21" x14ac:dyDescent="0.2">
      <c r="A41" s="10"/>
    </row>
    <row r="42" spans="1:3" ht="21" x14ac:dyDescent="0.2">
      <c r="A42" s="10"/>
    </row>
    <row r="43" spans="1:3" ht="21" x14ac:dyDescent="0.2">
      <c r="A43" s="10"/>
    </row>
    <row r="44" spans="1:3" ht="21" x14ac:dyDescent="0.2">
      <c r="A44" s="10"/>
    </row>
    <row r="45" spans="1:3" ht="21" x14ac:dyDescent="0.2">
      <c r="A45" s="10"/>
    </row>
    <row r="46" spans="1:3" ht="21" x14ac:dyDescent="0.2">
      <c r="A46" s="10"/>
    </row>
    <row r="47" spans="1:3" ht="21" x14ac:dyDescent="0.2">
      <c r="A47" s="10"/>
    </row>
    <row r="48" spans="1:3" ht="21" x14ac:dyDescent="0.2">
      <c r="A48" s="10"/>
    </row>
    <row r="49" spans="1:1" ht="21" x14ac:dyDescent="0.2">
      <c r="A49" s="10"/>
    </row>
    <row r="50" spans="1:1" ht="21" x14ac:dyDescent="0.2">
      <c r="A50" s="10"/>
    </row>
    <row r="51" spans="1:1" ht="21" x14ac:dyDescent="0.2">
      <c r="A51" s="10"/>
    </row>
    <row r="52" spans="1:1" ht="21" x14ac:dyDescent="0.2">
      <c r="A52" s="10"/>
    </row>
    <row r="53" spans="1:1" ht="21" x14ac:dyDescent="0.2">
      <c r="A53" s="10"/>
    </row>
    <row r="54" spans="1:1" ht="21" x14ac:dyDescent="0.2">
      <c r="A54" s="10"/>
    </row>
    <row r="55" spans="1:1" ht="21" x14ac:dyDescent="0.2">
      <c r="A55" s="10"/>
    </row>
    <row r="56" spans="1:1" ht="21" x14ac:dyDescent="0.2">
      <c r="A56" s="10"/>
    </row>
    <row r="57" spans="1:1" x14ac:dyDescent="0.2">
      <c r="A57" s="11"/>
    </row>
    <row r="58" spans="1:1" x14ac:dyDescent="0.2">
      <c r="A58" s="11"/>
    </row>
    <row r="59" spans="1:1" x14ac:dyDescent="0.2">
      <c r="A59" s="11"/>
    </row>
    <row r="60" spans="1:1" x14ac:dyDescent="0.2">
      <c r="A60" s="11"/>
    </row>
    <row r="61" spans="1:1" x14ac:dyDescent="0.2">
      <c r="A61" s="11"/>
    </row>
  </sheetData>
  <dataValidations count="1">
    <dataValidation type="list" allowBlank="1" showInputMessage="1" showErrorMessage="1" sqref="B13:B42">
      <formula1>Prix_MP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Coûts</vt:lpstr>
      <vt:lpstr>Feuil2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cp:keywords/>
  <dc:description/>
  <cp:lastModifiedBy>Utilisateur de Microsoft Office</cp:lastModifiedBy>
  <dcterms:created xsi:type="dcterms:W3CDTF">2018-01-11T21:26:58Z</dcterms:created>
  <dcterms:modified xsi:type="dcterms:W3CDTF">2018-01-11T21:35:53Z</dcterms:modified>
  <cp:category/>
</cp:coreProperties>
</file>