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EMAGNEnouvo\Documents\"/>
    </mc:Choice>
  </mc:AlternateContent>
  <xr:revisionPtr revIDLastSave="0" documentId="8_{3FA39558-BA86-4D3E-B76E-BCFC4F88721C}" xr6:coauthVersionLast="40" xr6:coauthVersionMax="40" xr10:uidLastSave="{00000000-0000-0000-0000-000000000000}"/>
  <bookViews>
    <workbookView xWindow="-120" yWindow="-120" windowWidth="29040" windowHeight="15990" activeTab="1" xr2:uid="{1A78C08D-CEFC-4152-8456-99799EBFC002}"/>
  </bookViews>
  <sheets>
    <sheet name="Feuil1" sheetId="1" r:id="rId1"/>
    <sheet name="Feuil2" sheetId="2" r:id="rId2"/>
  </sheets>
  <externalReferences>
    <externalReference r:id="rId3"/>
  </externalReferences>
  <definedNames>
    <definedName name="CODESPROMOS22">[1]Formules!$A$43:$A$64</definedName>
    <definedName name="listcab09">[1]Formules!$A$2:$A$13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2" l="1"/>
  <c r="J2" i="2"/>
  <c r="K2" i="2"/>
  <c r="L2" i="2"/>
  <c r="I3" i="2"/>
  <c r="J3" i="2"/>
  <c r="K3" i="2"/>
  <c r="L3" i="2"/>
  <c r="I4" i="2"/>
  <c r="J4" i="2"/>
  <c r="K4" i="2"/>
  <c r="L4" i="2"/>
  <c r="I5" i="2"/>
  <c r="J5" i="2"/>
  <c r="K5" i="2"/>
  <c r="L5" i="2"/>
  <c r="I6" i="2"/>
  <c r="J6" i="2"/>
  <c r="K6" i="2"/>
  <c r="L6" i="2"/>
  <c r="I7" i="2"/>
  <c r="J7" i="2"/>
  <c r="K7" i="2"/>
  <c r="L7" i="2"/>
  <c r="I8" i="2"/>
  <c r="J8" i="2"/>
  <c r="K8" i="2"/>
  <c r="L8" i="2"/>
  <c r="I9" i="2"/>
  <c r="J9" i="2"/>
  <c r="K9" i="2"/>
  <c r="L9" i="2"/>
  <c r="I10" i="2"/>
  <c r="J10" i="2"/>
  <c r="K10" i="2"/>
  <c r="L10" i="2"/>
  <c r="I11" i="2"/>
  <c r="J11" i="2"/>
  <c r="K11" i="2"/>
  <c r="L11" i="2"/>
  <c r="I12" i="2"/>
  <c r="J12" i="2"/>
  <c r="K12" i="2"/>
  <c r="L12" i="2"/>
  <c r="I13" i="2"/>
  <c r="J13" i="2"/>
  <c r="K13" i="2"/>
  <c r="L13" i="2"/>
  <c r="J1" i="2"/>
  <c r="K1" i="2"/>
  <c r="L1" i="2"/>
  <c r="A2" i="2"/>
  <c r="B2" i="2"/>
  <c r="C2" i="2"/>
  <c r="D2" i="2"/>
  <c r="E2" i="2"/>
  <c r="F2" i="2"/>
  <c r="G2" i="2"/>
  <c r="H2" i="2"/>
  <c r="A3" i="2"/>
  <c r="B3" i="2"/>
  <c r="C3" i="2"/>
  <c r="D3" i="2"/>
  <c r="E3" i="2"/>
  <c r="F3" i="2"/>
  <c r="G3" i="2"/>
  <c r="H3" i="2"/>
  <c r="A4" i="2"/>
  <c r="B4" i="2"/>
  <c r="C4" i="2"/>
  <c r="D4" i="2"/>
  <c r="E4" i="2"/>
  <c r="F4" i="2"/>
  <c r="G4" i="2"/>
  <c r="H4" i="2"/>
  <c r="A5" i="2"/>
  <c r="B5" i="2"/>
  <c r="C5" i="2"/>
  <c r="D5" i="2"/>
  <c r="E5" i="2"/>
  <c r="F5" i="2"/>
  <c r="G5" i="2"/>
  <c r="H5" i="2"/>
  <c r="A6" i="2"/>
  <c r="B6" i="2"/>
  <c r="C6" i="2"/>
  <c r="D6" i="2"/>
  <c r="E6" i="2"/>
  <c r="F6" i="2"/>
  <c r="G6" i="2"/>
  <c r="H6" i="2"/>
  <c r="A7" i="2"/>
  <c r="B7" i="2"/>
  <c r="C7" i="2"/>
  <c r="D7" i="2"/>
  <c r="E7" i="2"/>
  <c r="F7" i="2"/>
  <c r="G7" i="2"/>
  <c r="H7" i="2"/>
  <c r="A8" i="2"/>
  <c r="B8" i="2"/>
  <c r="C8" i="2"/>
  <c r="D8" i="2"/>
  <c r="E8" i="2"/>
  <c r="F8" i="2"/>
  <c r="G8" i="2"/>
  <c r="H8" i="2"/>
  <c r="A9" i="2"/>
  <c r="B9" i="2"/>
  <c r="C9" i="2"/>
  <c r="D9" i="2"/>
  <c r="E9" i="2"/>
  <c r="F9" i="2"/>
  <c r="G9" i="2"/>
  <c r="H9" i="2"/>
  <c r="A10" i="2"/>
  <c r="B10" i="2"/>
  <c r="C10" i="2"/>
  <c r="D10" i="2"/>
  <c r="E10" i="2"/>
  <c r="F10" i="2"/>
  <c r="G10" i="2"/>
  <c r="H10" i="2"/>
  <c r="A11" i="2"/>
  <c r="B11" i="2"/>
  <c r="C11" i="2"/>
  <c r="D11" i="2"/>
  <c r="E11" i="2"/>
  <c r="F11" i="2"/>
  <c r="G11" i="2"/>
  <c r="H11" i="2"/>
  <c r="A12" i="2"/>
  <c r="B12" i="2"/>
  <c r="C12" i="2"/>
  <c r="D12" i="2"/>
  <c r="E12" i="2"/>
  <c r="F12" i="2"/>
  <c r="G12" i="2"/>
  <c r="H12" i="2"/>
  <c r="A13" i="2"/>
  <c r="B13" i="2"/>
  <c r="C13" i="2"/>
  <c r="D13" i="2"/>
  <c r="E13" i="2"/>
  <c r="F13" i="2"/>
  <c r="G13" i="2"/>
  <c r="H13" i="2"/>
  <c r="B1" i="2"/>
  <c r="C1" i="2"/>
  <c r="D1" i="2"/>
  <c r="E1" i="2"/>
  <c r="F1" i="2"/>
  <c r="G1" i="2"/>
  <c r="H1" i="2"/>
  <c r="I1" i="2"/>
  <c r="A1" i="2"/>
  <c r="C19" i="2"/>
</calcChain>
</file>

<file path=xl/sharedStrings.xml><?xml version="1.0" encoding="utf-8"?>
<sst xmlns="http://schemas.openxmlformats.org/spreadsheetml/2006/main" count="49" uniqueCount="26">
  <si>
    <t>standardiste</t>
  </si>
  <si>
    <t>DATE</t>
  </si>
  <si>
    <t>BASE 10 min</t>
  </si>
  <si>
    <t>code promo</t>
  </si>
  <si>
    <t xml:space="preserve">Durée mn  </t>
  </si>
  <si>
    <t>mn sup</t>
  </si>
  <si>
    <t>TAUX MN SUP</t>
  </si>
  <si>
    <t>TOTAL TTC</t>
  </si>
  <si>
    <t>Encaissement</t>
  </si>
  <si>
    <t>Commentaires</t>
  </si>
  <si>
    <t xml:space="preserve">secondes </t>
  </si>
  <si>
    <t>ded</t>
  </si>
  <si>
    <t>Colonne1</t>
  </si>
  <si>
    <t>Colonne2</t>
  </si>
  <si>
    <t>Colonne3</t>
  </si>
  <si>
    <t>Francois</t>
  </si>
  <si>
    <t>15,00€</t>
  </si>
  <si>
    <t>RDV</t>
  </si>
  <si>
    <t>14h</t>
  </si>
  <si>
    <t>og 150</t>
  </si>
  <si>
    <t>attente</t>
  </si>
  <si>
    <t>en cours</t>
  </si>
  <si>
    <t>a</t>
  </si>
  <si>
    <t>b</t>
  </si>
  <si>
    <t>ok</t>
  </si>
  <si>
    <t>Somme en attente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</si>
</sst>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0"/>
      <color theme="7" tint="-0.49998474074526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4"/>
      <color rgb="FF00206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165" fontId="0" fillId="5" borderId="1" xfId="0" applyNumberForma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165" fontId="6" fillId="5" borderId="1" xfId="0" applyNumberFormat="1" applyFont="1" applyFill="1" applyBorder="1" applyAlignment="1">
      <alignment horizontal="center" vertical="center"/>
    </xf>
    <xf numFmtId="165" fontId="7" fillId="7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left" vertical="center" wrapText="1"/>
    </xf>
    <xf numFmtId="0" fontId="0" fillId="5" borderId="3" xfId="0" applyFill="1" applyBorder="1" applyAlignment="1">
      <alignment horizontal="left"/>
    </xf>
    <xf numFmtId="0" fontId="0" fillId="5" borderId="3" xfId="0" applyFill="1" applyBorder="1"/>
    <xf numFmtId="0" fontId="0" fillId="5" borderId="5" xfId="0" applyFill="1" applyBorder="1"/>
    <xf numFmtId="165" fontId="3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3" xfId="0" applyBorder="1" applyAlignment="1">
      <alignment horizontal="left"/>
    </xf>
    <xf numFmtId="0" fontId="0" fillId="0" borderId="3" xfId="0" applyBorder="1"/>
    <xf numFmtId="0" fontId="0" fillId="0" borderId="5" xfId="0" applyBorder="1"/>
    <xf numFmtId="0" fontId="0" fillId="8" borderId="0" xfId="0" applyFill="1"/>
    <xf numFmtId="0" fontId="0" fillId="6" borderId="0" xfId="0" applyFill="1"/>
  </cellXfs>
  <cellStyles count="1">
    <cellStyle name="Normal" xfId="0" builtinId="0"/>
  </cellStyles>
  <dxfs count="5">
    <dxf>
      <fill>
        <patternFill>
          <fgColor theme="1"/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9ad85b49e0986310/RAPPORT%202016/RAPPORT%202017%20macr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7-2018"/>
      <sheetName val="Formules"/>
    </sheetNames>
    <sheetDataSet>
      <sheetData sheetId="0"/>
      <sheetData sheetId="1"/>
      <sheetData sheetId="2">
        <row r="2">
          <cell r="A2" t="str">
            <v>CV</v>
          </cell>
        </row>
        <row r="3">
          <cell r="A3" t="str">
            <v>FV</v>
          </cell>
        </row>
        <row r="4">
          <cell r="A4" t="str">
            <v>FM</v>
          </cell>
        </row>
        <row r="5">
          <cell r="A5" t="str">
            <v>FVA</v>
          </cell>
        </row>
        <row r="6">
          <cell r="A6" t="str">
            <v>CABINET</v>
          </cell>
        </row>
        <row r="7">
          <cell r="A7" t="str">
            <v>PARIS MEDIUM</v>
          </cell>
        </row>
        <row r="8">
          <cell r="A8" t="str">
            <v>Annabella</v>
          </cell>
        </row>
        <row r="9">
          <cell r="A9" t="str">
            <v>Voyance02</v>
          </cell>
        </row>
        <row r="10">
          <cell r="A10" t="str">
            <v>Medium05</v>
          </cell>
        </row>
        <row r="11">
          <cell r="A11" t="str">
            <v>Astro03</v>
          </cell>
        </row>
        <row r="12">
          <cell r="A12" t="str">
            <v>Mail09</v>
          </cell>
        </row>
        <row r="13">
          <cell r="A13" t="str">
            <v>CABINET SMS</v>
          </cell>
        </row>
        <row r="43">
          <cell r="A43" t="str">
            <v>sms16</v>
          </cell>
        </row>
        <row r="44">
          <cell r="A44" t="str">
            <v>mail16</v>
          </cell>
        </row>
        <row r="45">
          <cell r="A45" t="str">
            <v>japc16</v>
          </cell>
        </row>
        <row r="46">
          <cell r="A46" t="str">
            <v>jani1</v>
          </cell>
        </row>
        <row r="47">
          <cell r="A47" t="str">
            <v>suivi</v>
          </cell>
        </row>
        <row r="48">
          <cell r="A48" t="str">
            <v>AB24</v>
          </cell>
        </row>
        <row r="49">
          <cell r="A49" t="str">
            <v>voy02</v>
          </cell>
        </row>
        <row r="50">
          <cell r="A50" t="str">
            <v>AVP9</v>
          </cell>
        </row>
        <row r="51">
          <cell r="A51" t="str">
            <v>Med05</v>
          </cell>
        </row>
        <row r="52">
          <cell r="A52" t="str">
            <v>AS03</v>
          </cell>
        </row>
        <row r="53">
          <cell r="A53" t="str">
            <v>CL05</v>
          </cell>
        </row>
        <row r="54">
          <cell r="A54" t="str">
            <v>m09</v>
          </cell>
        </row>
        <row r="55">
          <cell r="A55" t="str">
            <v>AV89</v>
          </cell>
        </row>
        <row r="56">
          <cell r="A56" t="str">
            <v>AN19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5F1E4A-0694-4A96-ACA9-52B1E71678ED}">
  <dimension ref="A1:P12"/>
  <sheetViews>
    <sheetView workbookViewId="0">
      <selection activeCell="J2" sqref="J2"/>
    </sheetView>
  </sheetViews>
  <sheetFormatPr baseColWidth="10" defaultRowHeight="15" x14ac:dyDescent="0.25"/>
  <sheetData>
    <row r="1" spans="1:16" ht="25.5" x14ac:dyDescent="0.25">
      <c r="A1" s="1" t="s">
        <v>0</v>
      </c>
      <c r="B1" s="2" t="s">
        <v>1</v>
      </c>
      <c r="C1" s="3" t="s">
        <v>22</v>
      </c>
      <c r="D1" s="4" t="s">
        <v>2</v>
      </c>
      <c r="E1" s="5" t="s">
        <v>3</v>
      </c>
      <c r="F1" s="1" t="s">
        <v>4</v>
      </c>
      <c r="G1" s="1" t="s">
        <v>5</v>
      </c>
      <c r="H1" s="4" t="s">
        <v>6</v>
      </c>
      <c r="I1" s="4" t="s">
        <v>7</v>
      </c>
      <c r="J1" s="1" t="s">
        <v>8</v>
      </c>
      <c r="K1" s="6" t="s">
        <v>9</v>
      </c>
      <c r="L1" s="7" t="s">
        <v>10</v>
      </c>
      <c r="M1" s="8" t="s">
        <v>11</v>
      </c>
      <c r="N1" s="8" t="s">
        <v>12</v>
      </c>
      <c r="O1" s="8" t="s">
        <v>13</v>
      </c>
      <c r="P1" s="8" t="s">
        <v>14</v>
      </c>
    </row>
    <row r="2" spans="1:16" ht="18.75" x14ac:dyDescent="0.25">
      <c r="A2" s="9" t="s">
        <v>15</v>
      </c>
      <c r="B2" s="10">
        <v>43514</v>
      </c>
      <c r="C2" s="11" t="s">
        <v>23</v>
      </c>
      <c r="D2" s="12" t="s">
        <v>16</v>
      </c>
      <c r="E2" s="13"/>
      <c r="F2" s="14" t="s">
        <v>17</v>
      </c>
      <c r="G2" s="15" t="e">
        <v>#VALUE!</v>
      </c>
      <c r="H2" s="16">
        <v>3.9</v>
      </c>
      <c r="I2" s="17">
        <v>0</v>
      </c>
      <c r="J2" s="18" t="s">
        <v>24</v>
      </c>
      <c r="K2" s="19" t="s">
        <v>18</v>
      </c>
      <c r="L2" s="20"/>
      <c r="M2" s="21"/>
      <c r="N2" s="21"/>
      <c r="O2" s="21"/>
      <c r="P2" s="22"/>
    </row>
    <row r="3" spans="1:16" ht="18.75" x14ac:dyDescent="0.25">
      <c r="A3" s="9" t="s">
        <v>15</v>
      </c>
      <c r="B3" s="10">
        <v>43514</v>
      </c>
      <c r="C3" s="11" t="s">
        <v>23</v>
      </c>
      <c r="D3" s="23" t="s">
        <v>16</v>
      </c>
      <c r="E3" s="24"/>
      <c r="F3" s="14">
        <v>27</v>
      </c>
      <c r="G3" s="25">
        <v>17</v>
      </c>
      <c r="H3" s="26">
        <v>3.9</v>
      </c>
      <c r="I3" s="17">
        <v>81.3</v>
      </c>
      <c r="J3" s="27"/>
      <c r="K3" s="28" t="s">
        <v>19</v>
      </c>
      <c r="L3" s="29"/>
      <c r="M3" s="30"/>
      <c r="N3" s="30"/>
      <c r="O3" s="30"/>
      <c r="P3" s="31"/>
    </row>
    <row r="4" spans="1:16" ht="18.75" x14ac:dyDescent="0.25">
      <c r="A4" s="9" t="s">
        <v>15</v>
      </c>
      <c r="B4" s="10">
        <v>43514</v>
      </c>
      <c r="C4" s="11" t="s">
        <v>23</v>
      </c>
      <c r="D4" s="12" t="s">
        <v>16</v>
      </c>
      <c r="E4" s="13"/>
      <c r="F4" s="14" t="s">
        <v>20</v>
      </c>
      <c r="G4" s="15" t="e">
        <v>#VALUE!</v>
      </c>
      <c r="H4" s="16">
        <v>3.9</v>
      </c>
      <c r="I4" s="17">
        <v>0</v>
      </c>
      <c r="J4" s="18" t="s">
        <v>24</v>
      </c>
      <c r="K4" s="19"/>
      <c r="L4" s="20"/>
      <c r="M4" s="21"/>
      <c r="N4" s="21"/>
      <c r="O4" s="21"/>
      <c r="P4" s="22"/>
    </row>
    <row r="5" spans="1:16" ht="18.75" x14ac:dyDescent="0.25">
      <c r="A5" s="9" t="s">
        <v>15</v>
      </c>
      <c r="B5" s="10">
        <v>43514</v>
      </c>
      <c r="C5" s="11" t="s">
        <v>23</v>
      </c>
      <c r="D5" s="23" t="s">
        <v>16</v>
      </c>
      <c r="E5" s="24"/>
      <c r="F5" s="14" t="s">
        <v>21</v>
      </c>
      <c r="G5" s="25" t="e">
        <v>#VALUE!</v>
      </c>
      <c r="H5" s="26">
        <v>3.9</v>
      </c>
      <c r="I5" s="17">
        <v>0</v>
      </c>
      <c r="J5" s="27" t="s">
        <v>24</v>
      </c>
      <c r="K5" s="28" t="s">
        <v>19</v>
      </c>
      <c r="L5" s="29"/>
      <c r="M5" s="30"/>
      <c r="N5" s="30"/>
      <c r="O5" s="30"/>
      <c r="P5" s="31"/>
    </row>
    <row r="6" spans="1:16" ht="18.75" x14ac:dyDescent="0.25">
      <c r="A6" s="9"/>
      <c r="B6" s="10">
        <v>43514</v>
      </c>
      <c r="C6" s="11"/>
      <c r="D6" s="12" t="s">
        <v>16</v>
      </c>
      <c r="E6" s="13"/>
      <c r="F6" s="14"/>
      <c r="G6" s="15">
        <v>-10</v>
      </c>
      <c r="H6" s="16" t="e">
        <v>#N/A</v>
      </c>
      <c r="I6" s="17">
        <v>0</v>
      </c>
      <c r="J6" s="18"/>
      <c r="K6" s="19"/>
      <c r="L6" s="20"/>
      <c r="M6" s="21"/>
      <c r="N6" s="21"/>
      <c r="O6" s="21"/>
      <c r="P6" s="22"/>
    </row>
    <row r="7" spans="1:16" ht="18.75" x14ac:dyDescent="0.25">
      <c r="A7" s="9"/>
      <c r="B7" s="10">
        <v>43514</v>
      </c>
      <c r="C7" s="11"/>
      <c r="D7" s="23" t="s">
        <v>16</v>
      </c>
      <c r="E7" s="24"/>
      <c r="F7" s="14"/>
      <c r="G7" s="25">
        <v>-10</v>
      </c>
      <c r="H7" s="26" t="e">
        <v>#N/A</v>
      </c>
      <c r="I7" s="17">
        <v>0</v>
      </c>
      <c r="J7" s="27"/>
      <c r="K7" s="28"/>
      <c r="L7" s="29"/>
      <c r="M7" s="30"/>
      <c r="N7" s="30"/>
      <c r="O7" s="30"/>
      <c r="P7" s="31"/>
    </row>
    <row r="8" spans="1:16" ht="18.75" x14ac:dyDescent="0.25">
      <c r="A8" s="9"/>
      <c r="B8" s="10">
        <v>43514</v>
      </c>
      <c r="C8" s="11"/>
      <c r="D8" s="12" t="s">
        <v>16</v>
      </c>
      <c r="E8" s="13"/>
      <c r="F8" s="14"/>
      <c r="G8" s="15">
        <v>-10</v>
      </c>
      <c r="H8" s="16" t="e">
        <v>#N/A</v>
      </c>
      <c r="I8" s="17">
        <v>0</v>
      </c>
      <c r="J8" s="18"/>
      <c r="K8" s="19"/>
      <c r="L8" s="20"/>
      <c r="M8" s="21"/>
      <c r="N8" s="21"/>
      <c r="O8" s="21"/>
      <c r="P8" s="22"/>
    </row>
    <row r="9" spans="1:16" ht="18.75" x14ac:dyDescent="0.25">
      <c r="A9" s="9"/>
      <c r="B9" s="10">
        <v>43514</v>
      </c>
      <c r="C9" s="11"/>
      <c r="D9" s="23" t="s">
        <v>16</v>
      </c>
      <c r="E9" s="24"/>
      <c r="F9" s="14"/>
      <c r="G9" s="25">
        <v>-10</v>
      </c>
      <c r="H9" s="26" t="e">
        <v>#N/A</v>
      </c>
      <c r="I9" s="17">
        <v>0</v>
      </c>
      <c r="J9" s="27"/>
      <c r="K9" s="28"/>
      <c r="L9" s="29"/>
      <c r="M9" s="30"/>
      <c r="N9" s="30"/>
      <c r="O9" s="30"/>
      <c r="P9" s="31"/>
    </row>
    <row r="10" spans="1:16" ht="18.75" x14ac:dyDescent="0.25">
      <c r="A10" s="9"/>
      <c r="B10" s="10">
        <v>43514</v>
      </c>
      <c r="C10" s="11"/>
      <c r="D10" s="12" t="s">
        <v>16</v>
      </c>
      <c r="E10" s="13"/>
      <c r="F10" s="14"/>
      <c r="G10" s="15">
        <v>-10</v>
      </c>
      <c r="H10" s="16" t="e">
        <v>#N/A</v>
      </c>
      <c r="I10" s="17">
        <v>0</v>
      </c>
      <c r="J10" s="18"/>
      <c r="K10" s="19"/>
      <c r="L10" s="20"/>
      <c r="M10" s="21"/>
      <c r="N10" s="21"/>
      <c r="O10" s="21"/>
      <c r="P10" s="22"/>
    </row>
    <row r="11" spans="1:16" ht="18.75" x14ac:dyDescent="0.25">
      <c r="A11" s="9"/>
      <c r="B11" s="10">
        <v>43514</v>
      </c>
      <c r="C11" s="11"/>
      <c r="D11" s="23" t="s">
        <v>16</v>
      </c>
      <c r="E11" s="24"/>
      <c r="F11" s="14"/>
      <c r="G11" s="25">
        <v>-10</v>
      </c>
      <c r="H11" s="26" t="e">
        <v>#N/A</v>
      </c>
      <c r="I11" s="17">
        <v>0</v>
      </c>
      <c r="J11" s="27"/>
      <c r="K11" s="28"/>
      <c r="L11" s="29"/>
      <c r="M11" s="30"/>
      <c r="N11" s="30"/>
      <c r="O11" s="30"/>
      <c r="P11" s="31"/>
    </row>
    <row r="12" spans="1:16" ht="18.75" x14ac:dyDescent="0.25">
      <c r="A12" s="9"/>
      <c r="B12" s="10">
        <v>43514</v>
      </c>
      <c r="C12" s="11"/>
      <c r="D12" s="12" t="s">
        <v>16</v>
      </c>
      <c r="E12" s="13"/>
      <c r="F12" s="14"/>
      <c r="G12" s="15">
        <v>-10</v>
      </c>
      <c r="H12" s="16" t="e">
        <v>#N/A</v>
      </c>
      <c r="I12" s="17">
        <v>0</v>
      </c>
      <c r="J12" s="18"/>
      <c r="K12" s="19"/>
      <c r="L12" s="20"/>
      <c r="M12" s="21"/>
      <c r="N12" s="21"/>
      <c r="O12" s="21"/>
      <c r="P12" s="22"/>
    </row>
  </sheetData>
  <conditionalFormatting sqref="H1:H12">
    <cfRule type="cellIs" dxfId="4" priority="9" operator="equal">
      <formula>3.5</formula>
    </cfRule>
  </conditionalFormatting>
  <conditionalFormatting sqref="F2:F12">
    <cfRule type="cellIs" dxfId="3" priority="8" operator="equal">
      <formula>"RDV"</formula>
    </cfRule>
  </conditionalFormatting>
  <conditionalFormatting sqref="F2:F12">
    <cfRule type="containsText" dxfId="2" priority="6" operator="containsText" text="attente">
      <formula>NOT(ISERROR(SEARCH("attente",F2)))</formula>
    </cfRule>
    <cfRule type="containsText" dxfId="1" priority="7" operator="containsText" text="cours">
      <formula>NOT(ISERROR(SEARCH("cours",F2)))</formula>
    </cfRule>
  </conditionalFormatting>
  <conditionalFormatting sqref="F2:F12 B2:B12">
    <cfRule type="expression" dxfId="0" priority="5">
      <formula>IF($B2&lt;&gt;"",$B2&gt;TODAY(),"")</formula>
    </cfRule>
  </conditionalFormatting>
  <dataValidations count="6">
    <dataValidation allowBlank="1" showInputMessage="1" sqref="H1:H12" xr:uid="{BD52ACB1-45C3-4DDB-869A-111ABC7FCD42}"/>
    <dataValidation type="list" allowBlank="1" showInputMessage="1" promptTitle="Cabinet" prompt="Choisir l'ID du cabinet" sqref="C1" xr:uid="{D58D0F94-6C29-40DA-AD05-9722136C06CF}">
      <formula1>"CV , FV : FM , FA"</formula1>
    </dataValidation>
    <dataValidation allowBlank="1" showErrorMessage="1" promptTitle="Montant Total TTC consultation" prompt="Montant Total TTC consultation" sqref="I2:I12" xr:uid="{FD7D4D8F-AF70-4189-8365-CE0471ACA0CF}"/>
    <dataValidation type="list" allowBlank="1" promptTitle="Code promo" prompt="Code promo" sqref="E2:E12" xr:uid="{29E796C9-B13B-4B93-AF62-BE3177EC04EA}">
      <formula1>CODESPROMOS22</formula1>
    </dataValidation>
    <dataValidation type="list" allowBlank="1" promptTitle="Cabinet" prompt="Choisir l'ID du cabinet" sqref="C2:C12" xr:uid="{91F5E25F-66C1-4E8E-9D0B-CB86B0282C26}">
      <formula1>listcab09</formula1>
    </dataValidation>
    <dataValidation allowBlank="1" showErrorMessage="1" promptTitle="date consultation (jj/mm/aaaa)" prompt="date consultation (jj/mm/aaaa)" sqref="B2:B12" xr:uid="{259307CC-CBBD-4B4B-A236-AC9963C3A21E}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promptTitle="Tarif des 10 premieres MINUTES" prompt="Tarif des 10 premieres MINUTES" xr:uid="{3E71D54B-5732-4318-A2A1-259AAFAA9B6D}">
          <x14:formula1>
            <xm:f>'[RAPPORT 2017 macros.xlsm]Formules'!#REF!</xm:f>
          </x14:formula1>
          <xm:sqref>D2:D12</xm:sqref>
        </x14:dataValidation>
        <x14:dataValidation type="list" allowBlank="1" promptTitle="Duree totale" prompt="Duree totale en Minutes" xr:uid="{51D75FEE-5B95-486D-B282-2AC2583E2AFF}">
          <x14:formula1>
            <xm:f>'[RAPPORT 2017 macros.xlsm]Formules'!#REF!</xm:f>
          </x14:formula1>
          <xm:sqref>F2:F12</xm:sqref>
        </x14:dataValidation>
        <x14:dataValidation type="list" allowBlank="1" showInputMessage="1" showErrorMessage="1" xr:uid="{77A86003-08B7-41BC-A601-9691C07E3A37}">
          <x14:formula1>
            <xm:f>'[RAPPORT 2017 macros.xlsm]Formules'!#REF!</xm:f>
          </x14:formula1>
          <xm:sqref>A2:A12</xm:sqref>
        </x14:dataValidation>
        <x14:dataValidation type="list" allowBlank="1" showInputMessage="1" xr:uid="{68742386-A122-4083-A511-A483EA42D963}">
          <x14:formula1>
            <xm:f>'[RAPPORT 2017 macros.xlsm]Formules'!#REF!</xm:f>
          </x14:formula1>
          <xm:sqref>J2:J12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52040-7E9D-47D4-A83D-675AC4200EBC}">
  <dimension ref="A1:L19"/>
  <sheetViews>
    <sheetView tabSelected="1" workbookViewId="0">
      <selection activeCell="I3" sqref="I3"/>
    </sheetView>
  </sheetViews>
  <sheetFormatPr baseColWidth="10" defaultRowHeight="15" x14ac:dyDescent="0.25"/>
  <cols>
    <col min="2" max="2" width="20.28515625" customWidth="1"/>
  </cols>
  <sheetData>
    <row r="1" spans="1:12" x14ac:dyDescent="0.25">
      <c r="A1" t="str">
        <f>Feuil1!A1</f>
        <v>standardiste</v>
      </c>
      <c r="B1" t="str">
        <f>Feuil1!B1</f>
        <v>DATE</v>
      </c>
      <c r="C1" t="str">
        <f>Feuil1!C1</f>
        <v>a</v>
      </c>
      <c r="D1" t="str">
        <f>Feuil1!D1</f>
        <v>BASE 10 min</v>
      </c>
      <c r="E1" t="str">
        <f>Feuil1!E1</f>
        <v>code promo</v>
      </c>
      <c r="F1" t="str">
        <f>Feuil1!F1</f>
        <v xml:space="preserve">Durée mn  </v>
      </c>
      <c r="G1" t="str">
        <f>Feuil1!G1</f>
        <v>mn sup</v>
      </c>
      <c r="H1" t="str">
        <f>Feuil1!H1</f>
        <v>TAUX MN SUP</v>
      </c>
      <c r="I1" t="str">
        <f>Feuil1!I1</f>
        <v>TOTAL TTC</v>
      </c>
      <c r="J1" s="32" t="str">
        <f>Feuil1!J1</f>
        <v>Encaissement</v>
      </c>
      <c r="K1" t="str">
        <f>Feuil1!K1</f>
        <v>Commentaires</v>
      </c>
      <c r="L1" t="str">
        <f>Feuil1!L1</f>
        <v xml:space="preserve">secondes </v>
      </c>
    </row>
    <row r="2" spans="1:12" x14ac:dyDescent="0.25">
      <c r="A2" t="str">
        <f>Feuil1!A2</f>
        <v>Francois</v>
      </c>
      <c r="B2">
        <f>Feuil1!B2</f>
        <v>43514</v>
      </c>
      <c r="C2" t="str">
        <f>Feuil1!C2</f>
        <v>b</v>
      </c>
      <c r="D2" t="str">
        <f>Feuil1!D2</f>
        <v>15,00€</v>
      </c>
      <c r="E2">
        <f>Feuil1!E2</f>
        <v>0</v>
      </c>
      <c r="F2" t="str">
        <f>Feuil1!F2</f>
        <v>RDV</v>
      </c>
      <c r="G2" t="e">
        <f>Feuil1!G2</f>
        <v>#VALUE!</v>
      </c>
      <c r="H2">
        <f>Feuil1!H2</f>
        <v>3.9</v>
      </c>
      <c r="I2" s="33">
        <f>Feuil1!I2</f>
        <v>0</v>
      </c>
      <c r="J2" s="32" t="str">
        <f>Feuil1!J2</f>
        <v>ok</v>
      </c>
      <c r="K2" t="str">
        <f>Feuil1!K2</f>
        <v>14h</v>
      </c>
      <c r="L2">
        <f>Feuil1!L2</f>
        <v>0</v>
      </c>
    </row>
    <row r="3" spans="1:12" x14ac:dyDescent="0.25">
      <c r="A3" t="str">
        <f>Feuil1!A3</f>
        <v>Francois</v>
      </c>
      <c r="B3">
        <f>Feuil1!B3</f>
        <v>43514</v>
      </c>
      <c r="C3" t="str">
        <f>Feuil1!C3</f>
        <v>b</v>
      </c>
      <c r="D3" t="str">
        <f>Feuil1!D3</f>
        <v>15,00€</v>
      </c>
      <c r="E3">
        <f>Feuil1!E3</f>
        <v>0</v>
      </c>
      <c r="F3">
        <f>Feuil1!F3</f>
        <v>27</v>
      </c>
      <c r="G3">
        <f>Feuil1!G3</f>
        <v>17</v>
      </c>
      <c r="H3">
        <f>Feuil1!H3</f>
        <v>3.9</v>
      </c>
      <c r="I3" s="33">
        <f>Feuil1!I3</f>
        <v>81.3</v>
      </c>
      <c r="J3" s="32">
        <f>Feuil1!J3</f>
        <v>0</v>
      </c>
      <c r="K3" t="str">
        <f>Feuil1!K3</f>
        <v>og 150</v>
      </c>
      <c r="L3">
        <f>Feuil1!L3</f>
        <v>0</v>
      </c>
    </row>
    <row r="4" spans="1:12" x14ac:dyDescent="0.25">
      <c r="A4" t="str">
        <f>Feuil1!A4</f>
        <v>Francois</v>
      </c>
      <c r="B4">
        <f>Feuil1!B4</f>
        <v>43514</v>
      </c>
      <c r="C4" t="str">
        <f>Feuil1!C4</f>
        <v>b</v>
      </c>
      <c r="D4" t="str">
        <f>Feuil1!D4</f>
        <v>15,00€</v>
      </c>
      <c r="E4">
        <f>Feuil1!E4</f>
        <v>0</v>
      </c>
      <c r="F4" t="str">
        <f>Feuil1!F4</f>
        <v>attente</v>
      </c>
      <c r="G4" t="e">
        <f>Feuil1!G4</f>
        <v>#VALUE!</v>
      </c>
      <c r="H4">
        <f>Feuil1!H4</f>
        <v>3.9</v>
      </c>
      <c r="I4" s="33">
        <f>Feuil1!I4</f>
        <v>0</v>
      </c>
      <c r="J4" s="32" t="str">
        <f>Feuil1!J4</f>
        <v>ok</v>
      </c>
      <c r="K4">
        <f>Feuil1!K4</f>
        <v>0</v>
      </c>
      <c r="L4">
        <f>Feuil1!L4</f>
        <v>0</v>
      </c>
    </row>
    <row r="5" spans="1:12" x14ac:dyDescent="0.25">
      <c r="A5" t="str">
        <f>Feuil1!A5</f>
        <v>Francois</v>
      </c>
      <c r="B5">
        <f>Feuil1!B5</f>
        <v>43514</v>
      </c>
      <c r="C5" t="str">
        <f>Feuil1!C5</f>
        <v>b</v>
      </c>
      <c r="D5" t="str">
        <f>Feuil1!D5</f>
        <v>15,00€</v>
      </c>
      <c r="E5">
        <f>Feuil1!E5</f>
        <v>0</v>
      </c>
      <c r="F5" t="str">
        <f>Feuil1!F5</f>
        <v>en cours</v>
      </c>
      <c r="G5" t="e">
        <f>Feuil1!G5</f>
        <v>#VALUE!</v>
      </c>
      <c r="H5">
        <f>Feuil1!H5</f>
        <v>3.9</v>
      </c>
      <c r="I5" s="33">
        <f>Feuil1!I5</f>
        <v>0</v>
      </c>
      <c r="J5" s="32" t="str">
        <f>Feuil1!J5</f>
        <v>ok</v>
      </c>
      <c r="K5" t="str">
        <f>Feuil1!K5</f>
        <v>og 150</v>
      </c>
      <c r="L5">
        <f>Feuil1!L5</f>
        <v>0</v>
      </c>
    </row>
    <row r="6" spans="1:12" x14ac:dyDescent="0.25">
      <c r="A6">
        <f>Feuil1!A6</f>
        <v>0</v>
      </c>
      <c r="B6">
        <f>Feuil1!B6</f>
        <v>43514</v>
      </c>
      <c r="C6">
        <f>Feuil1!C6</f>
        <v>0</v>
      </c>
      <c r="D6" t="str">
        <f>Feuil1!D6</f>
        <v>15,00€</v>
      </c>
      <c r="E6">
        <f>Feuil1!E6</f>
        <v>0</v>
      </c>
      <c r="F6">
        <f>Feuil1!F6</f>
        <v>0</v>
      </c>
      <c r="G6">
        <f>Feuil1!G6</f>
        <v>-10</v>
      </c>
      <c r="H6" t="e">
        <f>Feuil1!H6</f>
        <v>#N/A</v>
      </c>
      <c r="I6" s="33">
        <f>Feuil1!I6</f>
        <v>0</v>
      </c>
      <c r="J6" s="32">
        <f>Feuil1!J6</f>
        <v>0</v>
      </c>
      <c r="K6">
        <f>Feuil1!K6</f>
        <v>0</v>
      </c>
      <c r="L6">
        <f>Feuil1!L6</f>
        <v>0</v>
      </c>
    </row>
    <row r="7" spans="1:12" x14ac:dyDescent="0.25">
      <c r="A7">
        <f>Feuil1!A7</f>
        <v>0</v>
      </c>
      <c r="B7">
        <f>Feuil1!B7</f>
        <v>43514</v>
      </c>
      <c r="C7">
        <f>Feuil1!C7</f>
        <v>0</v>
      </c>
      <c r="D7" t="str">
        <f>Feuil1!D7</f>
        <v>15,00€</v>
      </c>
      <c r="E7">
        <f>Feuil1!E7</f>
        <v>0</v>
      </c>
      <c r="F7">
        <f>Feuil1!F7</f>
        <v>0</v>
      </c>
      <c r="G7">
        <f>Feuil1!G7</f>
        <v>-10</v>
      </c>
      <c r="H7" t="e">
        <f>Feuil1!H7</f>
        <v>#N/A</v>
      </c>
      <c r="I7" s="33">
        <f>Feuil1!I7</f>
        <v>0</v>
      </c>
      <c r="J7" s="32">
        <f>Feuil1!J7</f>
        <v>0</v>
      </c>
      <c r="K7">
        <f>Feuil1!K7</f>
        <v>0</v>
      </c>
      <c r="L7">
        <f>Feuil1!L7</f>
        <v>0</v>
      </c>
    </row>
    <row r="8" spans="1:12" x14ac:dyDescent="0.25">
      <c r="A8">
        <f>Feuil1!A8</f>
        <v>0</v>
      </c>
      <c r="B8">
        <f>Feuil1!B8</f>
        <v>43514</v>
      </c>
      <c r="C8">
        <f>Feuil1!C8</f>
        <v>0</v>
      </c>
      <c r="D8" t="str">
        <f>Feuil1!D8</f>
        <v>15,00€</v>
      </c>
      <c r="E8">
        <f>Feuil1!E8</f>
        <v>0</v>
      </c>
      <c r="F8">
        <f>Feuil1!F8</f>
        <v>0</v>
      </c>
      <c r="G8">
        <f>Feuil1!G8</f>
        <v>-10</v>
      </c>
      <c r="H8" t="e">
        <f>Feuil1!H8</f>
        <v>#N/A</v>
      </c>
      <c r="I8" s="33">
        <f>Feuil1!I8</f>
        <v>0</v>
      </c>
      <c r="J8" s="32">
        <f>Feuil1!J8</f>
        <v>0</v>
      </c>
      <c r="K8">
        <f>Feuil1!K8</f>
        <v>0</v>
      </c>
      <c r="L8">
        <f>Feuil1!L8</f>
        <v>0</v>
      </c>
    </row>
    <row r="9" spans="1:12" x14ac:dyDescent="0.25">
      <c r="A9">
        <f>Feuil1!A9</f>
        <v>0</v>
      </c>
      <c r="B9">
        <f>Feuil1!B9</f>
        <v>43514</v>
      </c>
      <c r="C9">
        <f>Feuil1!C9</f>
        <v>0</v>
      </c>
      <c r="D9" t="str">
        <f>Feuil1!D9</f>
        <v>15,00€</v>
      </c>
      <c r="E9">
        <f>Feuil1!E9</f>
        <v>0</v>
      </c>
      <c r="F9">
        <f>Feuil1!F9</f>
        <v>0</v>
      </c>
      <c r="G9">
        <f>Feuil1!G9</f>
        <v>-10</v>
      </c>
      <c r="H9" t="e">
        <f>Feuil1!H9</f>
        <v>#N/A</v>
      </c>
      <c r="I9" s="33">
        <f>Feuil1!I9</f>
        <v>0</v>
      </c>
      <c r="J9" s="32">
        <f>Feuil1!J9</f>
        <v>0</v>
      </c>
      <c r="K9">
        <f>Feuil1!K9</f>
        <v>0</v>
      </c>
      <c r="L9">
        <f>Feuil1!L9</f>
        <v>0</v>
      </c>
    </row>
    <row r="10" spans="1:12" x14ac:dyDescent="0.25">
      <c r="A10">
        <f>Feuil1!A10</f>
        <v>0</v>
      </c>
      <c r="B10">
        <f>Feuil1!B10</f>
        <v>43514</v>
      </c>
      <c r="C10">
        <f>Feuil1!C10</f>
        <v>0</v>
      </c>
      <c r="D10" t="str">
        <f>Feuil1!D10</f>
        <v>15,00€</v>
      </c>
      <c r="E10">
        <f>Feuil1!E10</f>
        <v>0</v>
      </c>
      <c r="F10">
        <f>Feuil1!F10</f>
        <v>0</v>
      </c>
      <c r="G10">
        <f>Feuil1!G10</f>
        <v>-10</v>
      </c>
      <c r="H10" t="e">
        <f>Feuil1!H10</f>
        <v>#N/A</v>
      </c>
      <c r="I10" s="33">
        <f>Feuil1!I10</f>
        <v>0</v>
      </c>
      <c r="J10" s="32">
        <f>Feuil1!J10</f>
        <v>0</v>
      </c>
      <c r="K10">
        <f>Feuil1!K10</f>
        <v>0</v>
      </c>
      <c r="L10">
        <f>Feuil1!L10</f>
        <v>0</v>
      </c>
    </row>
    <row r="11" spans="1:12" x14ac:dyDescent="0.25">
      <c r="A11">
        <f>Feuil1!A11</f>
        <v>0</v>
      </c>
      <c r="B11">
        <f>Feuil1!B11</f>
        <v>43514</v>
      </c>
      <c r="C11">
        <f>Feuil1!C11</f>
        <v>0</v>
      </c>
      <c r="D11" t="str">
        <f>Feuil1!D11</f>
        <v>15,00€</v>
      </c>
      <c r="E11">
        <f>Feuil1!E11</f>
        <v>0</v>
      </c>
      <c r="F11">
        <f>Feuil1!F11</f>
        <v>0</v>
      </c>
      <c r="G11">
        <f>Feuil1!G11</f>
        <v>-10</v>
      </c>
      <c r="H11" t="e">
        <f>Feuil1!H11</f>
        <v>#N/A</v>
      </c>
      <c r="I11" s="33">
        <f>Feuil1!I11</f>
        <v>0</v>
      </c>
      <c r="J11" s="32">
        <f>Feuil1!J11</f>
        <v>0</v>
      </c>
      <c r="K11">
        <f>Feuil1!K11</f>
        <v>0</v>
      </c>
      <c r="L11">
        <f>Feuil1!L11</f>
        <v>0</v>
      </c>
    </row>
    <row r="12" spans="1:12" x14ac:dyDescent="0.25">
      <c r="A12">
        <f>Feuil1!A12</f>
        <v>0</v>
      </c>
      <c r="B12">
        <f>Feuil1!B12</f>
        <v>43514</v>
      </c>
      <c r="C12">
        <f>Feuil1!C12</f>
        <v>0</v>
      </c>
      <c r="D12" t="str">
        <f>Feuil1!D12</f>
        <v>15,00€</v>
      </c>
      <c r="E12">
        <f>Feuil1!E12</f>
        <v>0</v>
      </c>
      <c r="F12">
        <f>Feuil1!F12</f>
        <v>0</v>
      </c>
      <c r="G12">
        <f>Feuil1!G12</f>
        <v>-10</v>
      </c>
      <c r="H12" t="e">
        <f>Feuil1!H12</f>
        <v>#N/A</v>
      </c>
      <c r="I12" s="33">
        <f>Feuil1!I12</f>
        <v>0</v>
      </c>
      <c r="J12" s="32">
        <f>Feuil1!J12</f>
        <v>0</v>
      </c>
      <c r="K12">
        <f>Feuil1!K12</f>
        <v>0</v>
      </c>
      <c r="L12">
        <f>Feuil1!L12</f>
        <v>0</v>
      </c>
    </row>
    <row r="13" spans="1:12" x14ac:dyDescent="0.25">
      <c r="A13">
        <f>Feuil1!A13</f>
        <v>0</v>
      </c>
      <c r="B13">
        <f>Feuil1!B13</f>
        <v>0</v>
      </c>
      <c r="C13">
        <f>Feuil1!C13</f>
        <v>0</v>
      </c>
      <c r="D13">
        <f>Feuil1!D13</f>
        <v>0</v>
      </c>
      <c r="E13">
        <f>Feuil1!E13</f>
        <v>0</v>
      </c>
      <c r="F13">
        <f>Feuil1!F13</f>
        <v>0</v>
      </c>
      <c r="G13">
        <f>Feuil1!G13</f>
        <v>0</v>
      </c>
      <c r="H13">
        <f>Feuil1!H13</f>
        <v>0</v>
      </c>
      <c r="I13" s="33">
        <f>Feuil1!I13</f>
        <v>0</v>
      </c>
      <c r="J13" s="32">
        <f>Feuil1!J13</f>
        <v>0</v>
      </c>
      <c r="K13">
        <f>Feuil1!K13</f>
        <v>0</v>
      </c>
      <c r="L13">
        <f>Feuil1!L13</f>
        <v>0</v>
      </c>
    </row>
    <row r="18" spans="3:3" x14ac:dyDescent="0.25">
      <c r="C18" t="s">
        <v>25</v>
      </c>
    </row>
    <row r="19" spans="3:3" x14ac:dyDescent="0.25">
      <c r="C19" s="32">
        <f ca="1">SUMPRODUCT(SUBTOTAL(9,OFFSET(I1,ROW(INDIRECT("1:"&amp;ROWS(I2:I20))),))*(J2:J20="0"))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CHARLEMAGNEnouvo</cp:lastModifiedBy>
  <dcterms:created xsi:type="dcterms:W3CDTF">2019-02-18T09:02:46Z</dcterms:created>
  <dcterms:modified xsi:type="dcterms:W3CDTF">2019-02-18T09:06:11Z</dcterms:modified>
</cp:coreProperties>
</file>