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xprom\Desktop\"/>
    </mc:Choice>
  </mc:AlternateContent>
  <bookViews>
    <workbookView xWindow="0" yWindow="0" windowWidth="19200" windowHeight="10995"/>
  </bookViews>
  <sheets>
    <sheet name="Eclairage Admin" sheetId="9" r:id="rId1"/>
  </sheets>
  <definedNames>
    <definedName name="_xlnm.Print_Area" localSheetId="0">'Eclairage Admin'!$A$1:$M$46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9" l="1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8" i="9"/>
  <c r="F8" i="9"/>
  <c r="D8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9" i="9"/>
</calcChain>
</file>

<file path=xl/sharedStrings.xml><?xml version="1.0" encoding="utf-8"?>
<sst xmlns="http://schemas.openxmlformats.org/spreadsheetml/2006/main" count="36" uniqueCount="21">
  <si>
    <t>Puissance Consommée Au Niveau D'éclairage D'administration -Site-INPT</t>
  </si>
  <si>
    <t>Admin 1</t>
  </si>
  <si>
    <t xml:space="preserve">Lampe T12 1,20m stantané </t>
  </si>
  <si>
    <t xml:space="preserve">Lampe T12 1,20m instantané </t>
  </si>
  <si>
    <t xml:space="preserve">Lampe T12 60cm stantané </t>
  </si>
  <si>
    <t xml:space="preserve">Lampe T12 60cm instantané </t>
  </si>
  <si>
    <t xml:space="preserve">Lampe T8 1,20m stantané </t>
  </si>
  <si>
    <t>Lampe B22</t>
  </si>
  <si>
    <t>Lampe B22 éco</t>
  </si>
  <si>
    <t>Lampe E27 éco</t>
  </si>
  <si>
    <t xml:space="preserve">Lampe led panel </t>
  </si>
  <si>
    <t xml:space="preserve">Lampe LED E27 </t>
  </si>
  <si>
    <t>Types Et Nombres Des Lampes Au Niveau Des Administrations</t>
  </si>
  <si>
    <t>Admin 2</t>
  </si>
  <si>
    <t>Admin 3</t>
  </si>
  <si>
    <t>Admin 4</t>
  </si>
  <si>
    <t xml:space="preserve">Lampe E27 </t>
  </si>
  <si>
    <t xml:space="preserve">Lampe T8 60cm stantané </t>
  </si>
  <si>
    <t>Lampe à gaz</t>
  </si>
  <si>
    <t xml:space="preserve">Lampe Spot à broche </t>
  </si>
  <si>
    <t>Lampe Plc-2P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</si>
</sst>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name val="Century Gothic"/>
      <family val="2"/>
    </font>
    <font>
      <sz val="10"/>
      <name val="Century Gothic"/>
      <family val="2"/>
    </font>
    <font>
      <sz val="14"/>
      <name val="Century Gothic"/>
      <family val="2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3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5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8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 applyProtection="1">
      <alignment horizontal="center" vertical="center" wrapText="1"/>
    </xf>
    <xf numFmtId="43" fontId="11" fillId="0" borderId="0" xfId="1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9" fontId="11" fillId="0" borderId="0" xfId="1" applyNumberFormat="1" applyFont="1" applyFill="1" applyBorder="1" applyAlignment="1" applyProtection="1">
      <alignment horizontal="center" vertical="center"/>
      <protection locked="0"/>
    </xf>
    <xf numFmtId="9" fontId="10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 applyProtection="1">
      <alignment vertical="top" wrapText="1"/>
    </xf>
    <xf numFmtId="0" fontId="10" fillId="0" borderId="1" xfId="0" applyFont="1" applyFill="1" applyBorder="1" applyAlignment="1">
      <alignment horizontal="center" vertical="center"/>
    </xf>
    <xf numFmtId="0" fontId="8" fillId="0" borderId="1" xfId="0" applyFont="1" applyFill="1" applyBorder="1"/>
    <xf numFmtId="0" fontId="8" fillId="0" borderId="1" xfId="0" applyFont="1" applyFill="1" applyBorder="1" applyAlignment="1">
      <alignment horizontal="center" vertical="center"/>
    </xf>
    <xf numFmtId="0" fontId="13" fillId="0" borderId="0" xfId="0" applyFont="1" applyFill="1" applyBorder="1" applyAlignment="1" applyProtection="1">
      <alignment horizontal="left" vertical="center" wrapText="1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43" fontId="11" fillId="3" borderId="1" xfId="1" applyFont="1" applyFill="1" applyBorder="1" applyAlignment="1" applyProtection="1">
      <alignment horizontal="center" vertical="center"/>
      <protection locked="0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checked="Checked" firstButton="1" fmlaLink="$S$6" lockText="1"/>
</file>

<file path=xl/ctrlProps/ctrlProp2.xml><?xml version="1.0" encoding="utf-8"?>
<formControlPr xmlns="http://schemas.microsoft.com/office/spreadsheetml/2009/9/main" objectType="Radio" lockText="1"/>
</file>

<file path=xl/ctrlProps/ctrlProp3.xml><?xml version="1.0" encoding="utf-8"?>
<formControlPr xmlns="http://schemas.microsoft.com/office/spreadsheetml/2009/9/main" objectType="Radio" lockText="1"/>
</file>

<file path=xl/ctrlProps/ctrlProp4.xml><?xml version="1.0" encoding="utf-8"?>
<formControlPr xmlns="http://schemas.microsoft.com/office/spreadsheetml/2009/9/main" objectType="Radio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790575</xdr:colOff>
          <xdr:row>5</xdr:row>
          <xdr:rowOff>161925</xdr:rowOff>
        </xdr:from>
        <xdr:to>
          <xdr:col>3</xdr:col>
          <xdr:colOff>361950</xdr:colOff>
          <xdr:row>7</xdr:row>
          <xdr:rowOff>0</xdr:rowOff>
        </xdr:to>
        <xdr:sp macro="" textlink="">
          <xdr:nvSpPr>
            <xdr:cNvPr id="6151" name="Option 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5</xdr:row>
          <xdr:rowOff>152400</xdr:rowOff>
        </xdr:from>
        <xdr:to>
          <xdr:col>5</xdr:col>
          <xdr:colOff>400050</xdr:colOff>
          <xdr:row>6</xdr:row>
          <xdr:rowOff>180975</xdr:rowOff>
        </xdr:to>
        <xdr:sp macro="" textlink="">
          <xdr:nvSpPr>
            <xdr:cNvPr id="6153" name="Option Button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5</xdr:row>
          <xdr:rowOff>171450</xdr:rowOff>
        </xdr:from>
        <xdr:to>
          <xdr:col>7</xdr:col>
          <xdr:colOff>381000</xdr:colOff>
          <xdr:row>7</xdr:row>
          <xdr:rowOff>9525</xdr:rowOff>
        </xdr:to>
        <xdr:sp macro="" textlink="">
          <xdr:nvSpPr>
            <xdr:cNvPr id="6154" name="Option Button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5</xdr:row>
          <xdr:rowOff>161925</xdr:rowOff>
        </xdr:from>
        <xdr:to>
          <xdr:col>9</xdr:col>
          <xdr:colOff>400050</xdr:colOff>
          <xdr:row>6</xdr:row>
          <xdr:rowOff>190500</xdr:rowOff>
        </xdr:to>
        <xdr:sp macro="" textlink="">
          <xdr:nvSpPr>
            <xdr:cNvPr id="6155" name="Option Button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B46"/>
  <sheetViews>
    <sheetView tabSelected="1" view="pageBreakPreview" zoomScale="80" zoomScaleNormal="100" zoomScaleSheetLayoutView="80" zoomScalePageLayoutView="80" workbookViewId="0">
      <selection activeCell="F28" sqref="F28"/>
    </sheetView>
  </sheetViews>
  <sheetFormatPr baseColWidth="10" defaultRowHeight="15" x14ac:dyDescent="0.25"/>
  <cols>
    <col min="1" max="1" width="11.42578125" style="3"/>
    <col min="2" max="8" width="12" style="2" customWidth="1"/>
    <col min="9" max="12" width="12" style="3" customWidth="1"/>
    <col min="13" max="13" width="14.28515625" style="3" customWidth="1"/>
    <col min="14" max="16" width="11.42578125" style="3"/>
    <col min="17" max="17" width="8.28515625" style="4" customWidth="1"/>
    <col min="18" max="18" width="6.7109375" style="4" customWidth="1"/>
    <col min="19" max="28" width="8.28515625" style="4" customWidth="1"/>
    <col min="29" max="16384" width="11.42578125" style="3"/>
  </cols>
  <sheetData>
    <row r="1" spans="1:28" ht="27.75" customHeight="1" thickBot="1" x14ac:dyDescent="0.3">
      <c r="C1" s="20" t="s">
        <v>0</v>
      </c>
      <c r="D1" s="21"/>
      <c r="E1" s="21"/>
      <c r="F1" s="21"/>
      <c r="G1" s="21"/>
      <c r="H1" s="21"/>
      <c r="I1" s="21"/>
      <c r="J1" s="21"/>
      <c r="K1" s="22"/>
    </row>
    <row r="2" spans="1:28" s="5" customFormat="1" ht="22.5" customHeight="1" x14ac:dyDescent="0.3">
      <c r="H2" s="14"/>
      <c r="I2" s="1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15" customHeight="1" x14ac:dyDescent="0.25"/>
    <row r="4" spans="1:28" ht="15" customHeight="1" x14ac:dyDescent="0.2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21" customHeight="1" x14ac:dyDescent="0.25">
      <c r="A5" s="19" t="s">
        <v>12</v>
      </c>
      <c r="B5" s="19"/>
      <c r="C5" s="19"/>
      <c r="D5" s="19"/>
      <c r="E5" s="19"/>
      <c r="F5" s="19"/>
      <c r="G5" s="19"/>
      <c r="H5" s="9"/>
      <c r="I5" s="9"/>
      <c r="J5" s="9"/>
      <c r="K5" s="9"/>
      <c r="L5" s="9"/>
      <c r="M5" s="9"/>
      <c r="N5" s="2"/>
      <c r="P5" s="10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</row>
    <row r="6" spans="1:28" ht="15" customHeight="1" x14ac:dyDescent="0.25">
      <c r="A6" s="8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2"/>
      <c r="P6" s="10"/>
      <c r="Q6" s="11"/>
      <c r="R6" s="11"/>
      <c r="S6" s="11">
        <v>1</v>
      </c>
      <c r="T6" s="11"/>
      <c r="U6" s="11"/>
      <c r="V6" s="11"/>
      <c r="W6" s="11"/>
      <c r="X6" s="11"/>
      <c r="Y6" s="11"/>
      <c r="Z6" s="11"/>
      <c r="AA6" s="11"/>
      <c r="AB6" s="11"/>
    </row>
    <row r="7" spans="1:28" ht="15" customHeight="1" x14ac:dyDescent="0.25">
      <c r="A7" s="8"/>
      <c r="B7" s="9"/>
      <c r="C7" s="9"/>
      <c r="D7" s="25" t="s">
        <v>1</v>
      </c>
      <c r="E7" s="25"/>
      <c r="F7" s="25" t="s">
        <v>13</v>
      </c>
      <c r="G7" s="25"/>
      <c r="H7" s="25" t="s">
        <v>14</v>
      </c>
      <c r="I7" s="25"/>
      <c r="J7" s="25" t="s">
        <v>15</v>
      </c>
      <c r="K7" s="25"/>
      <c r="L7" s="9"/>
      <c r="M7" s="9"/>
      <c r="N7" s="2"/>
      <c r="P7" s="10"/>
      <c r="Q7" s="11"/>
      <c r="R7" s="11"/>
      <c r="S7" s="16">
        <v>1</v>
      </c>
      <c r="T7" s="16">
        <v>2</v>
      </c>
      <c r="U7" s="16">
        <v>3</v>
      </c>
      <c r="V7" s="16">
        <v>4</v>
      </c>
      <c r="W7" s="11"/>
      <c r="X7" s="11"/>
      <c r="Y7" s="11"/>
      <c r="Z7" s="11"/>
      <c r="AA7" s="11"/>
      <c r="AB7" s="11"/>
    </row>
    <row r="8" spans="1:28" ht="16.5" customHeight="1" x14ac:dyDescent="0.25">
      <c r="A8" s="23" t="s">
        <v>2</v>
      </c>
      <c r="B8" s="23"/>
      <c r="C8" s="23"/>
      <c r="D8" s="24">
        <f>IF(S6=1,S8,"")</f>
        <v>35</v>
      </c>
      <c r="E8" s="24"/>
      <c r="F8" s="24" t="str">
        <f>IF(S6=2,T8,"")</f>
        <v/>
      </c>
      <c r="G8" s="24"/>
      <c r="H8" s="24" t="str">
        <f>IF(S6=3,U8,"")</f>
        <v/>
      </c>
      <c r="I8" s="24"/>
      <c r="J8" s="24" t="str">
        <f t="shared" ref="J8" si="0">IF(Y6=1,Y8,"")</f>
        <v/>
      </c>
      <c r="K8" s="24"/>
      <c r="P8" s="23" t="s">
        <v>2</v>
      </c>
      <c r="Q8" s="23"/>
      <c r="R8" s="23"/>
      <c r="S8" s="18">
        <v>35</v>
      </c>
      <c r="T8" s="18"/>
      <c r="U8" s="18"/>
      <c r="V8" s="18"/>
    </row>
    <row r="9" spans="1:28" ht="16.5" customHeight="1" x14ac:dyDescent="0.25">
      <c r="A9" s="23" t="s">
        <v>3</v>
      </c>
      <c r="B9" s="23"/>
      <c r="C9" s="23"/>
      <c r="D9" s="24">
        <f>IF(S6=1,S9,"")</f>
        <v>32</v>
      </c>
      <c r="E9" s="24"/>
      <c r="F9" s="24" t="str">
        <f>IF(S6=2,T9,"")</f>
        <v/>
      </c>
      <c r="G9" s="24"/>
      <c r="H9" s="24" t="str">
        <f>IF(S6=3,U9,"")</f>
        <v/>
      </c>
      <c r="I9" s="24"/>
      <c r="J9" s="24" t="str">
        <f t="shared" ref="J9" si="1">IF(Y6=1,Y9,"")</f>
        <v/>
      </c>
      <c r="K9" s="24"/>
      <c r="P9" s="23" t="s">
        <v>3</v>
      </c>
      <c r="Q9" s="23"/>
      <c r="R9" s="23"/>
      <c r="S9" s="18">
        <v>32</v>
      </c>
      <c r="T9" s="18"/>
      <c r="U9" s="18"/>
      <c r="V9" s="18"/>
    </row>
    <row r="10" spans="1:28" ht="16.5" customHeight="1" x14ac:dyDescent="0.25">
      <c r="A10" s="23" t="s">
        <v>4</v>
      </c>
      <c r="B10" s="23"/>
      <c r="C10" s="23"/>
      <c r="D10" s="24">
        <f>IF(S6=1,S10,"")</f>
        <v>46</v>
      </c>
      <c r="E10" s="24"/>
      <c r="F10" s="24" t="str">
        <f>IF(S6=2,T10,"")</f>
        <v/>
      </c>
      <c r="G10" s="24"/>
      <c r="H10" s="24" t="str">
        <f>IF(S6=3,U10,"")</f>
        <v/>
      </c>
      <c r="I10" s="24"/>
      <c r="J10" s="24" t="str">
        <f t="shared" ref="J10" si="2">IF(Y6=1,Y10,"")</f>
        <v/>
      </c>
      <c r="K10" s="24"/>
      <c r="P10" s="23" t="s">
        <v>4</v>
      </c>
      <c r="Q10" s="23"/>
      <c r="R10" s="23"/>
      <c r="S10" s="18">
        <v>46</v>
      </c>
      <c r="T10" s="18"/>
      <c r="U10" s="18"/>
      <c r="V10" s="18"/>
    </row>
    <row r="11" spans="1:28" ht="16.5" customHeight="1" x14ac:dyDescent="0.25">
      <c r="A11" s="23" t="s">
        <v>5</v>
      </c>
      <c r="B11" s="23"/>
      <c r="C11" s="23"/>
      <c r="D11" s="24">
        <f>IF(S6=1,S11,"")</f>
        <v>28</v>
      </c>
      <c r="E11" s="24"/>
      <c r="F11" s="24" t="str">
        <f>IF(S6=2,T11,"")</f>
        <v/>
      </c>
      <c r="G11" s="24"/>
      <c r="H11" s="24" t="str">
        <f>IF(S6=3,U11,"")</f>
        <v/>
      </c>
      <c r="I11" s="24"/>
      <c r="J11" s="24" t="str">
        <f t="shared" ref="J11" si="3">IF(Y6=1,Y11,"")</f>
        <v/>
      </c>
      <c r="K11" s="24"/>
      <c r="P11" s="23" t="s">
        <v>5</v>
      </c>
      <c r="Q11" s="23"/>
      <c r="R11" s="23"/>
      <c r="S11" s="18">
        <v>28</v>
      </c>
      <c r="T11" s="18"/>
      <c r="U11" s="18"/>
      <c r="V11" s="18"/>
    </row>
    <row r="12" spans="1:28" ht="16.5" customHeight="1" x14ac:dyDescent="0.25">
      <c r="A12" s="23" t="s">
        <v>6</v>
      </c>
      <c r="B12" s="23"/>
      <c r="C12" s="23"/>
      <c r="D12" s="24">
        <f>IF(S6=1,S12,"")</f>
        <v>20</v>
      </c>
      <c r="E12" s="24"/>
      <c r="F12" s="24" t="str">
        <f>IF(S6=2,T12,"")</f>
        <v/>
      </c>
      <c r="G12" s="24"/>
      <c r="H12" s="24" t="str">
        <f>IF(S6=3,U12,"")</f>
        <v/>
      </c>
      <c r="I12" s="24"/>
      <c r="J12" s="24" t="str">
        <f t="shared" ref="J12" si="4">IF(Y6=1,Y12,"")</f>
        <v/>
      </c>
      <c r="K12" s="24"/>
      <c r="P12" s="23" t="s">
        <v>6</v>
      </c>
      <c r="Q12" s="23"/>
      <c r="R12" s="23"/>
      <c r="S12" s="18">
        <v>20</v>
      </c>
      <c r="T12" s="18"/>
      <c r="U12" s="18"/>
      <c r="V12" s="18"/>
    </row>
    <row r="13" spans="1:28" ht="16.5" customHeight="1" x14ac:dyDescent="0.25">
      <c r="A13" s="23" t="s">
        <v>17</v>
      </c>
      <c r="B13" s="23"/>
      <c r="C13" s="23"/>
      <c r="D13" s="24">
        <f>IF(S6=1,S13,"")</f>
        <v>4</v>
      </c>
      <c r="E13" s="24"/>
      <c r="F13" s="24" t="str">
        <f>IF(S6=2,T13,"")</f>
        <v/>
      </c>
      <c r="G13" s="24"/>
      <c r="H13" s="24" t="str">
        <f>IF(S6=3,U13,"")</f>
        <v/>
      </c>
      <c r="I13" s="24"/>
      <c r="J13" s="24" t="str">
        <f t="shared" ref="J13" si="5">IF(Y6=1,Y13,"")</f>
        <v/>
      </c>
      <c r="K13" s="24"/>
      <c r="P13" s="23" t="s">
        <v>17</v>
      </c>
      <c r="Q13" s="23"/>
      <c r="R13" s="23"/>
      <c r="S13" s="18">
        <v>4</v>
      </c>
      <c r="T13" s="18"/>
      <c r="U13" s="18"/>
      <c r="V13" s="18"/>
    </row>
    <row r="14" spans="1:28" ht="16.5" customHeight="1" x14ac:dyDescent="0.25">
      <c r="A14" s="23" t="s">
        <v>7</v>
      </c>
      <c r="B14" s="23"/>
      <c r="C14" s="23"/>
      <c r="D14" s="24">
        <f>IF(S6=1,S14,"")</f>
        <v>5</v>
      </c>
      <c r="E14" s="24"/>
      <c r="F14" s="24" t="str">
        <f>IF(S6=2,T14,"")</f>
        <v/>
      </c>
      <c r="G14" s="24"/>
      <c r="H14" s="24" t="str">
        <f>IF(S6=3,U14,"")</f>
        <v/>
      </c>
      <c r="I14" s="24"/>
      <c r="J14" s="24" t="str">
        <f t="shared" ref="J14" si="6">IF(Y6=1,Y14,"")</f>
        <v/>
      </c>
      <c r="K14" s="24"/>
      <c r="P14" s="23" t="s">
        <v>7</v>
      </c>
      <c r="Q14" s="23"/>
      <c r="R14" s="23"/>
      <c r="S14" s="18">
        <v>5</v>
      </c>
      <c r="T14" s="18"/>
      <c r="U14" s="18"/>
      <c r="V14" s="18"/>
    </row>
    <row r="15" spans="1:28" ht="16.5" customHeight="1" x14ac:dyDescent="0.25">
      <c r="A15" s="23" t="s">
        <v>8</v>
      </c>
      <c r="B15" s="23"/>
      <c r="C15" s="23"/>
      <c r="D15" s="24">
        <f>IF(S6=1,S15,"")</f>
        <v>11</v>
      </c>
      <c r="E15" s="24"/>
      <c r="F15" s="24" t="str">
        <f>IF(S6=2,T15,"")</f>
        <v/>
      </c>
      <c r="G15" s="24"/>
      <c r="H15" s="24" t="str">
        <f>IF(S6=3,U15,"")</f>
        <v/>
      </c>
      <c r="I15" s="24"/>
      <c r="J15" s="24" t="str">
        <f t="shared" ref="J15" si="7">IF(Y6=1,Y15,"")</f>
        <v/>
      </c>
      <c r="K15" s="24"/>
      <c r="P15" s="23" t="s">
        <v>8</v>
      </c>
      <c r="Q15" s="23"/>
      <c r="R15" s="23"/>
      <c r="S15" s="18">
        <v>11</v>
      </c>
      <c r="T15" s="18"/>
      <c r="U15" s="18"/>
      <c r="V15" s="18"/>
    </row>
    <row r="16" spans="1:28" ht="16.5" customHeight="1" x14ac:dyDescent="0.25">
      <c r="A16" s="23" t="s">
        <v>16</v>
      </c>
      <c r="B16" s="23"/>
      <c r="C16" s="23"/>
      <c r="D16" s="24">
        <f>IF(S6=1,S16,"")</f>
        <v>10</v>
      </c>
      <c r="E16" s="24"/>
      <c r="F16" s="24" t="str">
        <f>IF(S6=2,T16,"")</f>
        <v/>
      </c>
      <c r="G16" s="24"/>
      <c r="H16" s="24" t="str">
        <f>IF(S6=3,U16,"")</f>
        <v/>
      </c>
      <c r="I16" s="24"/>
      <c r="J16" s="24" t="str">
        <f t="shared" ref="J16" si="8">IF(Y6=1,Y16,"")</f>
        <v/>
      </c>
      <c r="K16" s="24"/>
      <c r="P16" s="23" t="s">
        <v>16</v>
      </c>
      <c r="Q16" s="23"/>
      <c r="R16" s="23"/>
      <c r="S16" s="18">
        <v>10</v>
      </c>
      <c r="T16" s="18"/>
      <c r="U16" s="18"/>
      <c r="V16" s="18"/>
    </row>
    <row r="17" spans="1:28" ht="16.5" customHeight="1" x14ac:dyDescent="0.25">
      <c r="A17" s="23" t="s">
        <v>9</v>
      </c>
      <c r="B17" s="23"/>
      <c r="C17" s="23"/>
      <c r="D17" s="24">
        <f>IF(S6=1,S17,"")</f>
        <v>23</v>
      </c>
      <c r="E17" s="24"/>
      <c r="F17" s="24" t="str">
        <f>IF(S6=2,T17,"")</f>
        <v/>
      </c>
      <c r="G17" s="24"/>
      <c r="H17" s="24" t="str">
        <f>IF(S6=3,U17,"")</f>
        <v/>
      </c>
      <c r="I17" s="24"/>
      <c r="J17" s="24" t="str">
        <f t="shared" ref="J17" si="9">IF(Y6=1,Y17,"")</f>
        <v/>
      </c>
      <c r="K17" s="24"/>
      <c r="P17" s="23" t="s">
        <v>9</v>
      </c>
      <c r="Q17" s="23"/>
      <c r="R17" s="23"/>
      <c r="S17" s="18">
        <v>23</v>
      </c>
      <c r="T17" s="18"/>
      <c r="U17" s="18"/>
      <c r="V17" s="18"/>
    </row>
    <row r="18" spans="1:28" ht="16.5" customHeight="1" x14ac:dyDescent="0.25">
      <c r="A18" s="23" t="s">
        <v>10</v>
      </c>
      <c r="B18" s="23"/>
      <c r="C18" s="23"/>
      <c r="D18" s="24">
        <f>IF(S6=1,S18,"")</f>
        <v>0</v>
      </c>
      <c r="E18" s="24"/>
      <c r="F18" s="24" t="str">
        <f>IF(S6=2,T18,"")</f>
        <v/>
      </c>
      <c r="G18" s="24"/>
      <c r="H18" s="24" t="str">
        <f>IF(S6=3,U18,"")</f>
        <v/>
      </c>
      <c r="I18" s="24"/>
      <c r="J18" s="24" t="str">
        <f t="shared" ref="J18" si="10">IF(Y6=1,Y18,"")</f>
        <v/>
      </c>
      <c r="K18" s="24"/>
      <c r="P18" s="23" t="s">
        <v>10</v>
      </c>
      <c r="Q18" s="23"/>
      <c r="R18" s="23"/>
      <c r="S18" s="18"/>
      <c r="T18" s="18"/>
      <c r="U18" s="18"/>
      <c r="V18" s="18"/>
    </row>
    <row r="19" spans="1:28" ht="16.5" customHeight="1" x14ac:dyDescent="0.25">
      <c r="A19" s="23" t="s">
        <v>11</v>
      </c>
      <c r="B19" s="23"/>
      <c r="C19" s="23"/>
      <c r="D19" s="24">
        <f>IF(S6=1,S19,"")</f>
        <v>0</v>
      </c>
      <c r="E19" s="24"/>
      <c r="F19" s="24" t="str">
        <f>IF(S6=2,T19,"")</f>
        <v/>
      </c>
      <c r="G19" s="24"/>
      <c r="H19" s="24" t="str">
        <f>IF(S6=3,U19,"")</f>
        <v/>
      </c>
      <c r="I19" s="24"/>
      <c r="J19" s="24" t="str">
        <f t="shared" ref="J19" si="11">IF(Y6=1,Y19,"")</f>
        <v/>
      </c>
      <c r="K19" s="24"/>
      <c r="P19" s="23" t="s">
        <v>11</v>
      </c>
      <c r="Q19" s="23"/>
      <c r="R19" s="23"/>
      <c r="S19" s="18"/>
      <c r="T19" s="18"/>
      <c r="U19" s="18"/>
      <c r="V19" s="18"/>
    </row>
    <row r="20" spans="1:28" ht="16.5" customHeight="1" x14ac:dyDescent="0.25">
      <c r="A20" s="23" t="s">
        <v>18</v>
      </c>
      <c r="B20" s="23"/>
      <c r="C20" s="23"/>
      <c r="D20" s="24">
        <f>IF(S6=1,S20,"")</f>
        <v>0</v>
      </c>
      <c r="E20" s="24"/>
      <c r="F20" s="24" t="str">
        <f>IF(S6=2,T20,"")</f>
        <v/>
      </c>
      <c r="G20" s="24"/>
      <c r="H20" s="24" t="str">
        <f>IF(S6=3,U20,"")</f>
        <v/>
      </c>
      <c r="I20" s="24"/>
      <c r="J20" s="24" t="str">
        <f t="shared" ref="J20" si="12">IF(Y6=1,Y20,"")</f>
        <v/>
      </c>
      <c r="K20" s="24"/>
      <c r="P20" s="23" t="s">
        <v>18</v>
      </c>
      <c r="Q20" s="23"/>
      <c r="R20" s="23"/>
      <c r="S20" s="18"/>
      <c r="T20" s="18"/>
      <c r="U20" s="18"/>
      <c r="V20" s="18"/>
    </row>
    <row r="21" spans="1:28" ht="16.5" customHeight="1" x14ac:dyDescent="0.25">
      <c r="A21" s="23" t="s">
        <v>19</v>
      </c>
      <c r="B21" s="23"/>
      <c r="C21" s="23"/>
      <c r="D21" s="24">
        <f>IF(S6=1,S21,"")</f>
        <v>0</v>
      </c>
      <c r="E21" s="24"/>
      <c r="F21" s="24" t="str">
        <f>IF(S6=2,T21,"")</f>
        <v/>
      </c>
      <c r="G21" s="24"/>
      <c r="H21" s="24" t="str">
        <f>IF(S6=3,U21,"")</f>
        <v/>
      </c>
      <c r="I21" s="24"/>
      <c r="J21" s="24" t="str">
        <f t="shared" ref="J21" si="13">IF(Y6=1,Y21,"")</f>
        <v/>
      </c>
      <c r="K21" s="24"/>
      <c r="P21" s="23" t="s">
        <v>19</v>
      </c>
      <c r="Q21" s="23"/>
      <c r="R21" s="23"/>
      <c r="S21" s="18"/>
      <c r="T21" s="18"/>
      <c r="U21" s="18"/>
      <c r="V21" s="18"/>
    </row>
    <row r="22" spans="1:28" ht="15" customHeight="1" x14ac:dyDescent="0.25">
      <c r="A22" s="23" t="s">
        <v>20</v>
      </c>
      <c r="B22" s="23"/>
      <c r="C22" s="23"/>
      <c r="D22" s="24">
        <f>IF(S6=1,S22,"")</f>
        <v>0</v>
      </c>
      <c r="E22" s="24"/>
      <c r="F22" s="24" t="str">
        <f>IF(S6=2,T22,"")</f>
        <v/>
      </c>
      <c r="G22" s="24"/>
      <c r="H22" s="24" t="str">
        <f>IF(S6=3,U22,"")</f>
        <v/>
      </c>
      <c r="I22" s="24"/>
      <c r="J22" s="24" t="str">
        <f t="shared" ref="J22" si="14">IF(Y6=1,Y22,"")</f>
        <v/>
      </c>
      <c r="K22" s="24"/>
      <c r="P22" s="23" t="s">
        <v>20</v>
      </c>
      <c r="Q22" s="23"/>
      <c r="R22" s="23"/>
      <c r="S22" s="17"/>
      <c r="T22" s="17"/>
      <c r="U22" s="17"/>
      <c r="V22" s="17"/>
    </row>
    <row r="23" spans="1:28" ht="15" customHeight="1" x14ac:dyDescent="0.25">
      <c r="C23" s="15"/>
      <c r="D23" s="15"/>
      <c r="E23" s="15"/>
      <c r="F23" s="15"/>
      <c r="G23" s="15"/>
      <c r="H23" s="15"/>
      <c r="I23" s="15"/>
      <c r="J23" s="15"/>
      <c r="K23" s="15"/>
    </row>
    <row r="24" spans="1:28" ht="15" customHeight="1" x14ac:dyDescent="0.25">
      <c r="F24" s="1"/>
      <c r="G24" s="1"/>
      <c r="H24" s="1"/>
    </row>
    <row r="25" spans="1:28" s="5" customFormat="1" ht="15" customHeight="1" x14ac:dyDescent="0.3">
      <c r="A25" s="14"/>
      <c r="B25" s="14"/>
      <c r="C25" s="14"/>
      <c r="D25" s="14"/>
      <c r="E25" s="14"/>
      <c r="F25" s="14"/>
      <c r="G25" s="14"/>
      <c r="H25" s="1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ht="15" customHeight="1" x14ac:dyDescent="0.25"/>
    <row r="27" spans="1:28" ht="15" customHeight="1" x14ac:dyDescent="0.25"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</row>
    <row r="28" spans="1:28" ht="15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2"/>
      <c r="P28" s="10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</row>
    <row r="29" spans="1:28" ht="15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2"/>
      <c r="P29" s="10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</row>
    <row r="30" spans="1:28" ht="15" customHeight="1" x14ac:dyDescent="0.25">
      <c r="A30" s="10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2"/>
      <c r="P30" s="10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</row>
    <row r="31" spans="1:28" ht="15" customHeight="1" x14ac:dyDescent="0.25"/>
    <row r="32" spans="1:28" ht="15" customHeight="1" x14ac:dyDescent="0.25"/>
    <row r="33" spans="3:11" ht="15" customHeight="1" x14ac:dyDescent="0.25"/>
    <row r="34" spans="3:11" ht="15" customHeight="1" x14ac:dyDescent="0.25"/>
    <row r="35" spans="3:11" ht="15" customHeight="1" x14ac:dyDescent="0.25"/>
    <row r="36" spans="3:11" ht="15" customHeight="1" x14ac:dyDescent="0.25"/>
    <row r="37" spans="3:11" ht="15" customHeight="1" x14ac:dyDescent="0.25"/>
    <row r="38" spans="3:11" ht="15" customHeight="1" x14ac:dyDescent="0.25"/>
    <row r="39" spans="3:11" ht="15" customHeight="1" x14ac:dyDescent="0.25"/>
    <row r="40" spans="3:11" ht="15" customHeight="1" x14ac:dyDescent="0.25"/>
    <row r="41" spans="3:11" ht="15" customHeight="1" x14ac:dyDescent="0.25"/>
    <row r="42" spans="3:11" ht="15" customHeight="1" x14ac:dyDescent="0.25"/>
    <row r="43" spans="3:11" ht="15" customHeight="1" x14ac:dyDescent="0.25"/>
    <row r="44" spans="3:11" ht="15" customHeight="1" x14ac:dyDescent="0.25"/>
    <row r="45" spans="3:11" ht="15" customHeight="1" x14ac:dyDescent="0.25">
      <c r="C45" s="15"/>
      <c r="D45" s="15"/>
      <c r="E45" s="15"/>
      <c r="F45" s="15"/>
      <c r="G45" s="15"/>
      <c r="H45" s="15"/>
      <c r="I45" s="15"/>
      <c r="J45" s="15"/>
      <c r="K45" s="15"/>
    </row>
    <row r="46" spans="3:11" ht="15" customHeight="1" x14ac:dyDescent="0.25">
      <c r="C46" s="1"/>
      <c r="D46" s="1"/>
      <c r="E46" s="1"/>
      <c r="F46" s="1"/>
      <c r="G46" s="1"/>
      <c r="H46" s="1"/>
      <c r="I46" s="1"/>
      <c r="J46" s="1"/>
      <c r="K46" s="1"/>
    </row>
  </sheetData>
  <mergeCells count="96">
    <mergeCell ref="P19:R19"/>
    <mergeCell ref="P20:R20"/>
    <mergeCell ref="P21:R21"/>
    <mergeCell ref="P13:R13"/>
    <mergeCell ref="P14:R14"/>
    <mergeCell ref="P15:R15"/>
    <mergeCell ref="P16:R16"/>
    <mergeCell ref="P17:R17"/>
    <mergeCell ref="P18:R18"/>
    <mergeCell ref="P8:R8"/>
    <mergeCell ref="P9:R9"/>
    <mergeCell ref="P10:R10"/>
    <mergeCell ref="P11:R11"/>
    <mergeCell ref="P12:R12"/>
    <mergeCell ref="A22:C22"/>
    <mergeCell ref="D22:E22"/>
    <mergeCell ref="F22:G22"/>
    <mergeCell ref="H22:I22"/>
    <mergeCell ref="J22:K22"/>
    <mergeCell ref="F7:G7"/>
    <mergeCell ref="H7:I7"/>
    <mergeCell ref="J7:K7"/>
    <mergeCell ref="D13:E13"/>
    <mergeCell ref="F13:G13"/>
    <mergeCell ref="H13:I13"/>
    <mergeCell ref="J13:K13"/>
    <mergeCell ref="J10:K10"/>
    <mergeCell ref="F11:G11"/>
    <mergeCell ref="H11:I11"/>
    <mergeCell ref="J11:K11"/>
    <mergeCell ref="F12:G12"/>
    <mergeCell ref="H12:I12"/>
    <mergeCell ref="J12:K12"/>
    <mergeCell ref="F8:G8"/>
    <mergeCell ref="H8:I8"/>
    <mergeCell ref="F18:G18"/>
    <mergeCell ref="H18:I18"/>
    <mergeCell ref="J18:K18"/>
    <mergeCell ref="F19:G19"/>
    <mergeCell ref="H19:I19"/>
    <mergeCell ref="J19:K19"/>
    <mergeCell ref="A21:C21"/>
    <mergeCell ref="D20:E20"/>
    <mergeCell ref="F20:G20"/>
    <mergeCell ref="H20:I20"/>
    <mergeCell ref="J20:K20"/>
    <mergeCell ref="D21:E21"/>
    <mergeCell ref="F21:G21"/>
    <mergeCell ref="H21:I21"/>
    <mergeCell ref="J21:K21"/>
    <mergeCell ref="A20:C20"/>
    <mergeCell ref="J14:K14"/>
    <mergeCell ref="F15:G15"/>
    <mergeCell ref="H15:I15"/>
    <mergeCell ref="J15:K15"/>
    <mergeCell ref="F17:G17"/>
    <mergeCell ref="H17:I17"/>
    <mergeCell ref="J17:K17"/>
    <mergeCell ref="F14:G14"/>
    <mergeCell ref="H14:I14"/>
    <mergeCell ref="F16:G16"/>
    <mergeCell ref="H16:I16"/>
    <mergeCell ref="J16:K16"/>
    <mergeCell ref="J8:K8"/>
    <mergeCell ref="F9:G9"/>
    <mergeCell ref="H9:I9"/>
    <mergeCell ref="J9:K9"/>
    <mergeCell ref="F10:G10"/>
    <mergeCell ref="H10:I10"/>
    <mergeCell ref="D18:E18"/>
    <mergeCell ref="D19:E19"/>
    <mergeCell ref="A10:C10"/>
    <mergeCell ref="A11:C11"/>
    <mergeCell ref="A12:C12"/>
    <mergeCell ref="A14:C14"/>
    <mergeCell ref="A15:C15"/>
    <mergeCell ref="A17:C17"/>
    <mergeCell ref="D12:E12"/>
    <mergeCell ref="D16:E16"/>
    <mergeCell ref="A19:C19"/>
    <mergeCell ref="A5:G5"/>
    <mergeCell ref="C1:K1"/>
    <mergeCell ref="P22:R22"/>
    <mergeCell ref="A9:C9"/>
    <mergeCell ref="A8:C8"/>
    <mergeCell ref="D14:E14"/>
    <mergeCell ref="A18:C18"/>
    <mergeCell ref="A16:C16"/>
    <mergeCell ref="A13:C13"/>
    <mergeCell ref="D7:E7"/>
    <mergeCell ref="D8:E8"/>
    <mergeCell ref="D9:E9"/>
    <mergeCell ref="D10:E10"/>
    <mergeCell ref="D11:E11"/>
    <mergeCell ref="D15:E15"/>
    <mergeCell ref="D17:E17"/>
  </mergeCells>
  <pageMargins left="0.43020833333333336" right="0.22916666666666666" top="0.75" bottom="0.32" header="0.3" footer="0.3"/>
  <pageSetup paperSize="9" scale="5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1" r:id="rId4" name="Option Button 7">
              <controlPr defaultSize="0" autoFill="0" autoLine="0" autoPict="0">
                <anchor moveWithCells="1">
                  <from>
                    <xdr:col>2</xdr:col>
                    <xdr:colOff>790575</xdr:colOff>
                    <xdr:row>5</xdr:row>
                    <xdr:rowOff>161925</xdr:rowOff>
                  </from>
                  <to>
                    <xdr:col>3</xdr:col>
                    <xdr:colOff>361950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5" name="Option Button 9">
              <controlPr defaultSize="0" autoFill="0" autoLine="0" autoPict="0">
                <anchor moveWithCells="1">
                  <from>
                    <xdr:col>5</xdr:col>
                    <xdr:colOff>38100</xdr:colOff>
                    <xdr:row>5</xdr:row>
                    <xdr:rowOff>152400</xdr:rowOff>
                  </from>
                  <to>
                    <xdr:col>5</xdr:col>
                    <xdr:colOff>400050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6" name="Option Button 10">
              <controlPr defaultSize="0" autoFill="0" autoLine="0" autoPict="0">
                <anchor moveWithCells="1">
                  <from>
                    <xdr:col>7</xdr:col>
                    <xdr:colOff>19050</xdr:colOff>
                    <xdr:row>5</xdr:row>
                    <xdr:rowOff>171450</xdr:rowOff>
                  </from>
                  <to>
                    <xdr:col>7</xdr:col>
                    <xdr:colOff>381000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7" name="Option Button 11">
              <controlPr defaultSize="0" autoFill="0" autoLine="0" autoPict="0">
                <anchor moveWithCells="1">
                  <from>
                    <xdr:col>9</xdr:col>
                    <xdr:colOff>38100</xdr:colOff>
                    <xdr:row>5</xdr:row>
                    <xdr:rowOff>161925</xdr:rowOff>
                  </from>
                  <to>
                    <xdr:col>9</xdr:col>
                    <xdr:colOff>400050</xdr:colOff>
                    <xdr:row>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Eclairage Admin</vt:lpstr>
      <vt:lpstr>'Eclairage Admin'!Zone_d_impression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exprom</dc:creator>
  <cp:lastModifiedBy>exprom</cp:lastModifiedBy>
  <cp:lastPrinted>2016-03-01T14:50:04Z</cp:lastPrinted>
  <dcterms:created xsi:type="dcterms:W3CDTF">2016-02-18T12:06:00Z</dcterms:created>
  <dcterms:modified xsi:type="dcterms:W3CDTF">2016-03-02T11:03:42Z</dcterms:modified>
</cp:coreProperties>
</file>