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6515" windowHeight="6210"/>
  </bookViews>
  <sheets>
    <sheet name="Feuil1" sheetId="1" r:id="rId1"/>
    <sheet name="Feuil2" sheetId="2" r:id="rId2"/>
    <sheet name="Feuil3" sheetId="3" r:id="rId3"/>
  </sheets>
  <definedNames>
    <definedName name="zone_impression">Feuil1!$A$1:$O$38</definedName>
  </definedNames>
  <calcPr calcId="125725"/>
  <pivotCaches>
    <pivotCache cacheId="1" r:id="rId4"/>
    <pivotCache cacheId="0" r:id="rId5"/>
  </pivotCaches>
</workbook>
</file>

<file path=xl/sharedStrings.xml><?xml version="1.0" encoding="utf-8"?>
<sst xmlns="http://schemas.openxmlformats.org/spreadsheetml/2006/main" count="28" uniqueCount="16">
  <si>
    <t>DME</t>
  </si>
  <si>
    <t>DMP</t>
  </si>
  <si>
    <t>DMR</t>
  </si>
  <si>
    <t>DMT</t>
  </si>
  <si>
    <t>STOP</t>
  </si>
  <si>
    <t>Valo</t>
  </si>
  <si>
    <t>Motif</t>
  </si>
  <si>
    <t>S</t>
  </si>
  <si>
    <t>dme</t>
  </si>
  <si>
    <t>dmr</t>
  </si>
  <si>
    <t>dmt</t>
  </si>
  <si>
    <t>Total général</t>
  </si>
  <si>
    <t>NB colis</t>
  </si>
  <si>
    <t>S01</t>
  </si>
  <si>
    <t>dmv</t>
  </si>
  <si>
    <t>S02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</si>
</sst>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8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" fontId="3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>
      <alignment horizontal="center" vertical="center" wrapText="1"/>
    </xf>
    <xf numFmtId="1" fontId="4" fillId="3" borderId="0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5" fillId="0" borderId="3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5" fillId="0" borderId="8" xfId="0" applyFont="1" applyBorder="1" applyAlignment="1">
      <alignment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5" fillId="0" borderId="7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5" fillId="0" borderId="1" xfId="0" pivotButton="1" applyFont="1" applyBorder="1" applyAlignment="1">
      <alignment horizontal="center"/>
    </xf>
    <xf numFmtId="0" fontId="0" fillId="0" borderId="1" xfId="0" pivotButton="1" applyBorder="1" applyAlignment="1">
      <alignment horizontal="center"/>
    </xf>
    <xf numFmtId="0" fontId="5" fillId="0" borderId="1" xfId="0" pivotButton="1" applyFont="1" applyBorder="1" applyAlignment="1">
      <alignment vertical="center" wrapText="1"/>
    </xf>
    <xf numFmtId="164" fontId="5" fillId="0" borderId="1" xfId="0" pivotButton="1" applyNumberFormat="1" applyFont="1" applyBorder="1" applyAlignment="1">
      <alignment vertical="center" wrapText="1"/>
    </xf>
  </cellXfs>
  <cellStyles count="1">
    <cellStyle name="Normal" xfId="0" builtinId="0"/>
  </cellStyles>
  <dxfs count="10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alignment vertical="center" wrapText="1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guedouar%20sofiane,%20ne%20pas%20supprimer/suivi%20casse%20entrepot/Suivi%20Casse%202016%20%20-%20Copie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guedouar%20sofiane,%20ne%20pas%20supprimer/suivi%20casse%20entrepot/Suivi%20Casse%202016%20%20-%20Copie.xls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lucas" refreshedDate="42387.414501157407" createdVersion="1" refreshedVersion="3" recordCount="5693">
  <cacheSource type="worksheet">
    <worksheetSource ref="A1:M65536" sheet="Données" r:id="rId2"/>
  </cacheSource>
  <cacheFields count="13">
    <cacheField name="All" numFmtId="0">
      <sharedItems containsString="0" containsBlank="1" containsNumber="1" containsInteger="1" minValue="16" maxValue="78"/>
    </cacheField>
    <cacheField name="date" numFmtId="0">
      <sharedItems containsNonDate="0" containsDate="1" containsString="0" containsBlank="1" minDate="2016-01-05T00:00:00" maxDate="2016-01-14T00:00:00"/>
    </cacheField>
    <cacheField name="S" numFmtId="0">
      <sharedItems containsBlank="1" count="43">
        <s v="S01"/>
        <s v="S02"/>
        <m/>
        <s v="S22" u="1"/>
        <s v="S04" u="1"/>
        <s v="S41" u="1"/>
        <s v="S23" u="1"/>
        <s v="S05" u="1"/>
        <s v="S42" u="1"/>
        <s v="S24" u="1"/>
        <s v="S06" u="1"/>
        <s v="S25" u="1"/>
        <s v="S07" u="1"/>
        <s v="S26" u="1"/>
        <s v="S08" u="1"/>
        <s v="S27" u="1"/>
        <s v="S09" u="1"/>
        <s v="S28" u="1"/>
        <s v="S29" u="1"/>
        <s v="S10" u="1"/>
        <s v="S11" u="1"/>
        <s v="S30" u="1"/>
        <s v="S12" u="1"/>
        <s v="S31" u="1"/>
        <s v="S13" u="1"/>
        <s v="S32" u="1"/>
        <s v="S14" u="1"/>
        <s v="S33" u="1"/>
        <s v="S15" u="1"/>
        <s v="S34" u="1"/>
        <s v="S16" u="1"/>
        <s v="S35" u="1"/>
        <s v="S17" u="1"/>
        <s v="S36" u="1"/>
        <s v="S18" u="1"/>
        <s v="S37" u="1"/>
        <s v="S19" u="1"/>
        <s v="S38" u="1"/>
        <s v="S39" u="1"/>
        <s v="S20" u="1"/>
        <s v="S21" u="1"/>
        <s v="S03" u="1"/>
        <s v="S40" u="1"/>
      </sharedItems>
    </cacheField>
    <cacheField name="numéro de mois" numFmtId="0">
      <sharedItems containsString="0" containsBlank="1" containsNumber="1" containsInteger="1" minValue="1" maxValue="1"/>
    </cacheField>
    <cacheField name="Motif" numFmtId="0">
      <sharedItems containsBlank="1" count="8">
        <s v="dmv"/>
        <s v="DMP"/>
        <s v="dmr"/>
        <s v="dmt"/>
        <s v="dme"/>
        <m/>
        <s v="me1" u="1"/>
        <s v="p20" u="1"/>
      </sharedItems>
    </cacheField>
    <cacheField name="Code produit" numFmtId="0">
      <sharedItems containsBlank="1"/>
    </cacheField>
    <cacheField name="Désignation" numFmtId="0">
      <sharedItems containsBlank="1"/>
    </cacheField>
    <cacheField name="Circuit" numFmtId="0">
      <sharedItems containsBlank="1"/>
    </cacheField>
    <cacheField name="Filière" numFmtId="0">
      <sharedItems containsBlank="1"/>
    </cacheField>
    <cacheField name="Libellé" numFmtId="0">
      <sharedItems containsBlank="1"/>
    </cacheField>
    <cacheField name="Valorisation" numFmtId="0">
      <sharedItems containsString="0" containsBlank="1" containsNumber="1" minValue="-55.89" maxValue="-1.992"/>
    </cacheField>
    <cacheField name="Colis" numFmtId="0">
      <sharedItems containsString="0" containsBlank="1" containsNumber="1" containsInteger="1" minValue="-2" maxValue="-1"/>
    </cacheField>
    <cacheField name="Reference du MVT" numFmtId="0">
      <sharedItems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lucas" refreshedDate="42387.414483101849" createdVersion="1" refreshedVersion="3" recordCount="5693">
  <cacheSource type="worksheet">
    <worksheetSource ref="A1:K59945" sheet="Données" r:id="rId2"/>
  </cacheSource>
  <cacheFields count="11">
    <cacheField name="All" numFmtId="0">
      <sharedItems containsString="0" containsBlank="1" containsNumber="1" containsInteger="1" minValue="16" maxValue="78"/>
    </cacheField>
    <cacheField name="date" numFmtId="0">
      <sharedItems containsNonDate="0" containsDate="1" containsString="0" containsBlank="1" minDate="2016-01-05T00:00:00" maxDate="2016-01-14T00:00:00"/>
    </cacheField>
    <cacheField name="S" numFmtId="0">
      <sharedItems containsBlank="1" count="56">
        <s v="S01"/>
        <s v="S02"/>
        <m/>
        <s v="S22" u="1"/>
        <s v="S04" u="1"/>
        <s v="S41" u="1"/>
        <s v="S23" u="1"/>
        <s v="S05" u="1"/>
        <s v="S42" u="1"/>
        <s v="S24" u="1"/>
        <s v="S06" u="1"/>
        <s v="S43" u="1"/>
        <s v="S" u="1"/>
        <s v="S25" u="1"/>
        <s v="S07" u="1"/>
        <s v="S44" u="1"/>
        <s v="S26" u="1"/>
        <s v="S08" u="1"/>
        <s v="S45" u="1"/>
        <s v="S27" u="1"/>
        <s v="S09" u="1"/>
        <s v="S46" u="1"/>
        <s v="S28" u="1"/>
        <s v="S47" u="1"/>
        <s v="S29" u="1"/>
        <s v="S48" u="1"/>
        <s v="S49" u="1"/>
        <s v="S10" u="1"/>
        <s v="S11" u="1"/>
        <s v="S30" u="1"/>
        <s v="S12" u="1"/>
        <s v="S31" u="1"/>
        <s v="S13" u="1"/>
        <s v="S50" u="1"/>
        <s v="S32" u="1"/>
        <s v="S14" u="1"/>
        <s v="S51" u="1"/>
        <s v="S33" u="1"/>
        <s v="S15" u="1"/>
        <s v="S52" u="1"/>
        <s v="S34" u="1"/>
        <s v="S16" u="1"/>
        <s v="S53" u="1"/>
        <s v="S35" u="1"/>
        <s v="S17" u="1"/>
        <s v="S36" u="1"/>
        <s v="S18" u="1"/>
        <s v="S37" u="1"/>
        <s v="S19" u="1"/>
        <s v="S38" u="1"/>
        <s v="S39" u="1"/>
        <s v="S00" u="1"/>
        <s v="S20" u="1"/>
        <s v="S21" u="1"/>
        <s v="S03" u="1"/>
        <s v="S40" u="1"/>
      </sharedItems>
    </cacheField>
    <cacheField name="numéro de mois" numFmtId="0">
      <sharedItems containsString="0" containsBlank="1" containsNumber="1" containsInteger="1" minValue="1" maxValue="1"/>
    </cacheField>
    <cacheField name="Motif" numFmtId="0">
      <sharedItems containsBlank="1" count="9">
        <s v="dmv"/>
        <s v="DMP"/>
        <s v="dmr"/>
        <s v="dmt"/>
        <s v="dme"/>
        <m/>
        <s v="ME1" u="1"/>
        <s v="Motif" u="1"/>
        <s v="P20" u="1"/>
      </sharedItems>
    </cacheField>
    <cacheField name="Code produit" numFmtId="0">
      <sharedItems containsBlank="1" containsMixedTypes="1" containsNumber="1" containsInteger="1" minValue="0" maxValue="1" count="27">
        <s v="17050798         "/>
        <s v="41274071         "/>
        <s v="52339076         "/>
        <s v="52313444         "/>
        <s v="52311374         "/>
        <s v="52313417         "/>
        <s v="41162121         "/>
        <s v="52313294         "/>
        <s v="52311353         "/>
        <s v="17331346         "/>
        <s v="41146441         "/>
        <s v="17319942         "/>
        <s v="52313095         "/>
        <s v="17294264         "/>
        <s v="17057087         "/>
        <s v="52302318         "/>
        <s v="17164964         "/>
        <s v="17024557         "/>
        <s v="17152104         "/>
        <s v="17152095         "/>
        <s v="52304262         "/>
        <s v="52339385         "/>
        <s v="17089586         "/>
        <s v="41547097         "/>
        <m/>
        <n v="0" u="1"/>
        <n v="1" u="1"/>
      </sharedItems>
    </cacheField>
    <cacheField name="Désignation" numFmtId="0">
      <sharedItems containsBlank="1" containsMixedTypes="1" containsNumber="1" containsInteger="1" minValue="0" maxValue="1" count="27">
        <s v="GRAND MERE DOSET.CORSE 250G   "/>
        <s v="CANAILL. CROQ GRAND CHIEN 15KG"/>
        <s v="VDP HERAULT ROSE MRP BIB 5L   "/>
        <s v="TOP BUDGET PANACHE BTL 10X25CL"/>
        <s v="JENLAIN BIERE BLD 7.5° BTE50CL"/>
        <s v="STELLA ARTOIS BTL 12X25CL     "/>
        <s v="TOP BUDGET SEL GROS ST POLY1KG"/>
        <s v="33 EXPORT BIERE BTL 24X25CL   "/>
        <s v="ABBAYE LEFFE BLONDE BTE 50CL  "/>
        <s v="FERRERO 20DUPLO CHOCO GAUF.364"/>
        <s v="BARILLA SAUCE BASILICO400GR   "/>
        <s v="HEINEKEN BIERE BLD BTE 12X33CL"/>
        <s v="1664 BIERE 5.5° BTL 20X25CL   "/>
        <s v="WHIS.CHAT STER.7 ET+PLT 1.75KG"/>
        <s v="ABBAYE LEFFE BLDE  BTL 12X33CL"/>
        <s v="SCHWEPPES AGRUM BTE 6X33CL    "/>
        <s v="LUSTU PAO SPAGHETTI COURTS500G"/>
        <s v="LIPTON PECHE ZERO SUCRE 6X33CL"/>
        <s v="DESPERADOS RED BASKET 6X33CL  "/>
        <s v="DESPERADOS BASKET 6X33CL BTL  "/>
        <s v="T.BUDGET NECTAR MULTIFRUITS 2L"/>
        <s v="VDP OC ROSE GRENACHE GRIS 75CL"/>
        <s v="BOUTON OR EQUALIO OLIVE 1L    "/>
        <s v="DOMEDIA PAPIER ALUMINIUM 30M  "/>
        <m/>
        <n v="0" u="1"/>
        <n v="1" u="1"/>
      </sharedItems>
    </cacheField>
    <cacheField name="Circuit" numFmtId="0">
      <sharedItems containsBlank="1" containsMixedTypes="1" containsNumber="1" containsInteger="1" minValue="0" maxValue="0" count="5">
        <s v="E01"/>
        <s v="E02"/>
        <s v="L03"/>
        <m/>
        <n v="0" u="1"/>
      </sharedItems>
    </cacheField>
    <cacheField name="Filière" numFmtId="0">
      <sharedItems containsBlank="1"/>
    </cacheField>
    <cacheField name="Libellé" numFmtId="0">
      <sharedItems containsBlank="1"/>
    </cacheField>
    <cacheField name="Valorisation" numFmtId="0">
      <sharedItems containsString="0" containsBlank="1" containsNumber="1" minValue="-55.89" maxValue="-1.99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93">
  <r>
    <n v="56"/>
    <d v="2016-01-05T00:00:00"/>
    <x v="0"/>
    <n v="1"/>
    <x v="0"/>
    <s v="17050798         "/>
    <s v="GRAND MERE DOSET.CORSE 250G   "/>
    <s v="E01"/>
    <s v="060       "/>
    <s v="Confiserie, Chocolat"/>
    <n v="-37.416000000000004"/>
    <n v="-1"/>
    <s v="CAS-PREP                      "/>
  </r>
  <r>
    <n v="20"/>
    <d v="2016-01-06T00:00:00"/>
    <x v="0"/>
    <n v="1"/>
    <x v="1"/>
    <s v="41274071         "/>
    <s v="CANAILL. CROQ GRAND CHIEN 15KG"/>
    <s v="E02"/>
    <s v="068       "/>
    <s v="Conserves, Animaux"/>
    <n v="-15.014000000000001"/>
    <n v="-2"/>
    <s v="CAS-PREP                      "/>
  </r>
  <r>
    <n v="72"/>
    <d v="2016-01-06T00:00:00"/>
    <x v="0"/>
    <n v="1"/>
    <x v="2"/>
    <s v="52339076         "/>
    <s v="VDP HERAULT ROSE MRP BIB 5L   "/>
    <s v="L03"/>
    <s v="074       "/>
    <s v="Vins, Champagne, Mousseux"/>
    <n v="-25.292000000000002"/>
    <n v="-1"/>
    <s v="CAS-PREP                      "/>
  </r>
  <r>
    <n v="67"/>
    <d v="2016-01-06T00:00:00"/>
    <x v="0"/>
    <n v="1"/>
    <x v="3"/>
    <s v="52313444         "/>
    <s v="TOP BUDGET PANACHE BTL 10X25CL"/>
    <s v="L03"/>
    <s v="075       "/>
    <s v="BNA"/>
    <n v="-4.82"/>
    <n v="-2"/>
    <s v="CAS-PREP                      "/>
  </r>
  <r>
    <n v="70"/>
    <d v="2016-01-06T00:00:00"/>
    <x v="0"/>
    <n v="1"/>
    <x v="4"/>
    <s v="52311374         "/>
    <s v="JENLAIN BIERE BLD 7.5° BTE50CL"/>
    <s v="L03"/>
    <s v="075       "/>
    <s v="BNA"/>
    <n v="-10.644"/>
    <n v="-1"/>
    <s v="CAS-PREP                      "/>
  </r>
  <r>
    <n v="67"/>
    <d v="2016-01-07T00:00:00"/>
    <x v="0"/>
    <n v="1"/>
    <x v="1"/>
    <s v="52313417         "/>
    <s v="STELLA ARTOIS BTL 12X25CL     "/>
    <s v="L03"/>
    <s v="075       "/>
    <s v="BNA"/>
    <n v="-8.1760000000000002"/>
    <n v="-1"/>
    <s v="CAS-PREP                      "/>
  </r>
  <r>
    <n v="50"/>
    <d v="2016-01-07T00:00:00"/>
    <x v="0"/>
    <n v="1"/>
    <x v="1"/>
    <s v="41162121         "/>
    <s v="TOP BUDGET SEL GROS ST POLY1KG"/>
    <s v="E01"/>
    <s v="067       "/>
    <s v="Féculents Culinaires"/>
    <n v="-1.992"/>
    <n v="-1"/>
    <s v="CAS-PREP                      "/>
  </r>
  <r>
    <n v="67"/>
    <d v="2016-01-07T00:00:00"/>
    <x v="0"/>
    <n v="1"/>
    <x v="1"/>
    <s v="52313294         "/>
    <s v="33 EXPORT BIERE BTL 24X25CL   "/>
    <s v="L03"/>
    <s v="075       "/>
    <s v="BNA"/>
    <n v="-13.82"/>
    <n v="-2"/>
    <s v="CAS-PREP                      "/>
  </r>
  <r>
    <n v="69"/>
    <d v="2016-01-07T00:00:00"/>
    <x v="0"/>
    <n v="1"/>
    <x v="1"/>
    <s v="52311353         "/>
    <s v="ABBAYE LEFFE BLONDE BTE 50CL  "/>
    <s v="L03"/>
    <s v="075       "/>
    <s v="BNA"/>
    <n v="-29.016000000000002"/>
    <n v="-1"/>
    <s v="CAS-PREP                      "/>
  </r>
  <r>
    <n v="64"/>
    <d v="2016-01-08T00:00:00"/>
    <x v="0"/>
    <n v="1"/>
    <x v="1"/>
    <s v="17331346         "/>
    <s v="FERRERO 20DUPLO CHOCO GAUF.364"/>
    <s v="E01"/>
    <s v="078       "/>
    <s v="Biscuits, Petit Déjeuner"/>
    <n v="-55.89"/>
    <n v="-1"/>
    <s v="CAS-PREP                      "/>
  </r>
  <r>
    <n v="46"/>
    <d v="2016-01-08T00:00:00"/>
    <x v="0"/>
    <n v="1"/>
    <x v="1"/>
    <s v="41146441         "/>
    <s v="BARILLA SAUCE BASILICO400GR   "/>
    <s v="E01"/>
    <s v="067       "/>
    <s v="Féculents Culinaires"/>
    <n v="-6.3540000000000001"/>
    <n v="-1"/>
    <s v="CAS-PREP                      "/>
  </r>
  <r>
    <n v="69"/>
    <d v="2016-01-11T00:00:00"/>
    <x v="1"/>
    <n v="1"/>
    <x v="1"/>
    <s v="17319942         "/>
    <s v="HEINEKEN BIERE BLD BTE 12X33CL"/>
    <s v="L03"/>
    <s v="075       "/>
    <s v="BNA"/>
    <n v="-7.1150000000000002"/>
    <n v="-1"/>
    <s v="CAS-PREP                      "/>
  </r>
  <r>
    <n v="68"/>
    <d v="2016-01-11T00:00:00"/>
    <x v="1"/>
    <n v="1"/>
    <x v="1"/>
    <s v="52313095         "/>
    <s v="1664 BIERE 5.5° BTL 20X25CL   "/>
    <s v="L03"/>
    <s v="075       "/>
    <s v="BNA"/>
    <n v="-8.5170000000000012"/>
    <n v="-1"/>
    <s v="CAS-PREP                      "/>
  </r>
  <r>
    <n v="16"/>
    <d v="2016-01-11T00:00:00"/>
    <x v="1"/>
    <n v="1"/>
    <x v="1"/>
    <s v="17294264         "/>
    <s v="WHIS.CHAT STER.7 ET+PLT 1.75KG"/>
    <s v="E02"/>
    <s v="068       "/>
    <s v="Conserves, Animaux"/>
    <n v="-20.46"/>
    <n v="-1"/>
    <s v="CAS-PREP                      "/>
  </r>
  <r>
    <n v="68"/>
    <d v="2016-01-11T00:00:00"/>
    <x v="1"/>
    <n v="1"/>
    <x v="1"/>
    <s v="17057087         "/>
    <s v="ABBAYE LEFFE BLDE  BTL 12X33CL"/>
    <s v="L03"/>
    <s v="075       "/>
    <s v="BNA"/>
    <n v="-8.4570000000000007"/>
    <n v="-1"/>
    <s v="CAS-PREP                      "/>
  </r>
  <r>
    <n v="78"/>
    <d v="2016-01-12T00:00:00"/>
    <x v="1"/>
    <n v="1"/>
    <x v="1"/>
    <s v="52302318         "/>
    <s v="SCHWEPPES AGRUM BTE 6X33CL    "/>
    <s v="L03"/>
    <s v="075       "/>
    <s v="BNA"/>
    <n v="-10.388"/>
    <n v="-1"/>
    <s v="CAS-PREP                      "/>
  </r>
  <r>
    <n v="48"/>
    <d v="2016-01-12T00:00:00"/>
    <x v="1"/>
    <n v="1"/>
    <x v="1"/>
    <s v="17164964         "/>
    <s v="LUSTU PAO SPAGHETTI COURTS500G"/>
    <s v="E01"/>
    <s v="067       "/>
    <s v="Féculents Culinaires"/>
    <n v="-8.31"/>
    <n v="-1"/>
    <s v="CAS-PREP                      "/>
  </r>
  <r>
    <n v="78"/>
    <d v="2016-01-12T00:00:00"/>
    <x v="1"/>
    <n v="1"/>
    <x v="1"/>
    <s v="17024557         "/>
    <s v="LIPTON PECHE ZERO SUCRE 6X33CL"/>
    <s v="L03"/>
    <s v="075       "/>
    <s v="BNA"/>
    <n v="-19.456"/>
    <n v="-2"/>
    <s v="CAS-PREP                      "/>
  </r>
  <r>
    <n v="69"/>
    <d v="2016-01-13T00:00:00"/>
    <x v="1"/>
    <n v="1"/>
    <x v="1"/>
    <s v="17152104         "/>
    <s v="DESPERADOS RED BASKET 6X33CL  "/>
    <s v="L03"/>
    <s v="075       "/>
    <s v="BNA"/>
    <n v="-27.388000000000002"/>
    <n v="-1"/>
    <s v="CAS-PREP                      "/>
  </r>
  <r>
    <n v="70"/>
    <d v="2016-01-13T00:00:00"/>
    <x v="1"/>
    <n v="1"/>
    <x v="1"/>
    <s v="17152095         "/>
    <s v="DESPERADOS BASKET 6X33CL BTL  "/>
    <s v="L03"/>
    <s v="075       "/>
    <s v="BNA"/>
    <n v="-21.576000000000001"/>
    <n v="-1"/>
    <s v="CAS-PREP                      "/>
  </r>
  <r>
    <n v="74"/>
    <d v="2016-01-13T00:00:00"/>
    <x v="1"/>
    <n v="1"/>
    <x v="1"/>
    <s v="52304262         "/>
    <s v="T.BUDGET NECTAR MULTIFRUITS 2L"/>
    <s v="L03"/>
    <s v="075       "/>
    <s v="BNA"/>
    <n v="-4.5179999999999998"/>
    <n v="-1"/>
    <s v="CAS-PREP                      "/>
  </r>
  <r>
    <n v="74"/>
    <d v="2016-01-13T00:00:00"/>
    <x v="1"/>
    <n v="1"/>
    <x v="1"/>
    <s v="52339385         "/>
    <s v="VDP OC ROSE GRENACHE GRIS 75CL"/>
    <s v="L03"/>
    <s v="074       "/>
    <s v="Vins, Champagne, Mousseux"/>
    <n v="-11.466000000000001"/>
    <n v="-1"/>
    <s v="CAS-PREP                      "/>
  </r>
  <r>
    <n v="42"/>
    <d v="2016-01-13T00:00:00"/>
    <x v="1"/>
    <n v="1"/>
    <x v="1"/>
    <s v="17089586         "/>
    <s v="BOUTON OR EQUALIO OLIVE 1L    "/>
    <s v="E01"/>
    <s v="067       "/>
    <s v="Féculents Culinaires"/>
    <n v="-24.54"/>
    <n v="-1"/>
    <s v="CAS-PREP                      "/>
  </r>
  <r>
    <n v="23"/>
    <d v="2016-01-13T00:00:00"/>
    <x v="1"/>
    <n v="1"/>
    <x v="1"/>
    <s v="41547097         "/>
    <s v="DOMEDIA PAPIER ALUMINIUM 30M  "/>
    <s v="E02"/>
    <s v="071       "/>
    <s v="Droguerie"/>
    <n v="-21.888000000000002"/>
    <n v="-1"/>
    <s v="CAS-PREP                      "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  <r>
    <m/>
    <m/>
    <x v="2"/>
    <m/>
    <x v="5"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693">
  <r>
    <n v="56"/>
    <d v="2016-01-05T00:00:00"/>
    <x v="0"/>
    <n v="1"/>
    <x v="0"/>
    <x v="0"/>
    <x v="0"/>
    <x v="0"/>
    <s v="060       "/>
    <s v="Confiserie, Chocolat"/>
    <n v="-37.416000000000004"/>
  </r>
  <r>
    <n v="20"/>
    <d v="2016-01-06T00:00:00"/>
    <x v="0"/>
    <n v="1"/>
    <x v="1"/>
    <x v="1"/>
    <x v="1"/>
    <x v="1"/>
    <s v="068       "/>
    <s v="Conserves, Animaux"/>
    <n v="-15.014000000000001"/>
  </r>
  <r>
    <n v="72"/>
    <d v="2016-01-06T00:00:00"/>
    <x v="0"/>
    <n v="1"/>
    <x v="2"/>
    <x v="2"/>
    <x v="2"/>
    <x v="2"/>
    <s v="074       "/>
    <s v="Vins, Champagne, Mousseux"/>
    <n v="-25.292000000000002"/>
  </r>
  <r>
    <n v="67"/>
    <d v="2016-01-06T00:00:00"/>
    <x v="0"/>
    <n v="1"/>
    <x v="3"/>
    <x v="3"/>
    <x v="3"/>
    <x v="2"/>
    <s v="075       "/>
    <s v="BNA"/>
    <n v="-4.82"/>
  </r>
  <r>
    <n v="70"/>
    <d v="2016-01-06T00:00:00"/>
    <x v="0"/>
    <n v="1"/>
    <x v="4"/>
    <x v="4"/>
    <x v="4"/>
    <x v="2"/>
    <s v="075       "/>
    <s v="BNA"/>
    <n v="-10.644"/>
  </r>
  <r>
    <n v="67"/>
    <d v="2016-01-07T00:00:00"/>
    <x v="0"/>
    <n v="1"/>
    <x v="1"/>
    <x v="5"/>
    <x v="5"/>
    <x v="2"/>
    <s v="075       "/>
    <s v="BNA"/>
    <n v="-8.1760000000000002"/>
  </r>
  <r>
    <n v="50"/>
    <d v="2016-01-07T00:00:00"/>
    <x v="0"/>
    <n v="1"/>
    <x v="1"/>
    <x v="6"/>
    <x v="6"/>
    <x v="0"/>
    <s v="067       "/>
    <s v="Féculents Culinaires"/>
    <n v="-1.992"/>
  </r>
  <r>
    <n v="67"/>
    <d v="2016-01-07T00:00:00"/>
    <x v="0"/>
    <n v="1"/>
    <x v="1"/>
    <x v="7"/>
    <x v="7"/>
    <x v="2"/>
    <s v="075       "/>
    <s v="BNA"/>
    <n v="-13.82"/>
  </r>
  <r>
    <n v="69"/>
    <d v="2016-01-07T00:00:00"/>
    <x v="0"/>
    <n v="1"/>
    <x v="1"/>
    <x v="8"/>
    <x v="8"/>
    <x v="2"/>
    <s v="075       "/>
    <s v="BNA"/>
    <n v="-29.016000000000002"/>
  </r>
  <r>
    <n v="64"/>
    <d v="2016-01-08T00:00:00"/>
    <x v="0"/>
    <n v="1"/>
    <x v="1"/>
    <x v="9"/>
    <x v="9"/>
    <x v="0"/>
    <s v="078       "/>
    <s v="Biscuits, Petit Déjeuner"/>
    <n v="-55.89"/>
  </r>
  <r>
    <n v="46"/>
    <d v="2016-01-08T00:00:00"/>
    <x v="0"/>
    <n v="1"/>
    <x v="1"/>
    <x v="10"/>
    <x v="10"/>
    <x v="0"/>
    <s v="067       "/>
    <s v="Féculents Culinaires"/>
    <n v="-6.3540000000000001"/>
  </r>
  <r>
    <n v="69"/>
    <d v="2016-01-11T00:00:00"/>
    <x v="1"/>
    <n v="1"/>
    <x v="1"/>
    <x v="11"/>
    <x v="11"/>
    <x v="2"/>
    <s v="075       "/>
    <s v="BNA"/>
    <n v="-7.1150000000000002"/>
  </r>
  <r>
    <n v="68"/>
    <d v="2016-01-11T00:00:00"/>
    <x v="1"/>
    <n v="1"/>
    <x v="1"/>
    <x v="12"/>
    <x v="12"/>
    <x v="2"/>
    <s v="075       "/>
    <s v="BNA"/>
    <n v="-8.5170000000000012"/>
  </r>
  <r>
    <n v="16"/>
    <d v="2016-01-11T00:00:00"/>
    <x v="1"/>
    <n v="1"/>
    <x v="1"/>
    <x v="13"/>
    <x v="13"/>
    <x v="1"/>
    <s v="068       "/>
    <s v="Conserves, Animaux"/>
    <n v="-20.46"/>
  </r>
  <r>
    <n v="68"/>
    <d v="2016-01-11T00:00:00"/>
    <x v="1"/>
    <n v="1"/>
    <x v="1"/>
    <x v="14"/>
    <x v="14"/>
    <x v="2"/>
    <s v="075       "/>
    <s v="BNA"/>
    <n v="-8.4570000000000007"/>
  </r>
  <r>
    <n v="78"/>
    <d v="2016-01-12T00:00:00"/>
    <x v="1"/>
    <n v="1"/>
    <x v="1"/>
    <x v="15"/>
    <x v="15"/>
    <x v="2"/>
    <s v="075       "/>
    <s v="BNA"/>
    <n v="-10.388"/>
  </r>
  <r>
    <n v="48"/>
    <d v="2016-01-12T00:00:00"/>
    <x v="1"/>
    <n v="1"/>
    <x v="1"/>
    <x v="16"/>
    <x v="16"/>
    <x v="0"/>
    <s v="067       "/>
    <s v="Féculents Culinaires"/>
    <n v="-8.31"/>
  </r>
  <r>
    <n v="78"/>
    <d v="2016-01-12T00:00:00"/>
    <x v="1"/>
    <n v="1"/>
    <x v="1"/>
    <x v="17"/>
    <x v="17"/>
    <x v="2"/>
    <s v="075       "/>
    <s v="BNA"/>
    <n v="-19.456"/>
  </r>
  <r>
    <n v="69"/>
    <d v="2016-01-13T00:00:00"/>
    <x v="1"/>
    <n v="1"/>
    <x v="1"/>
    <x v="18"/>
    <x v="18"/>
    <x v="2"/>
    <s v="075       "/>
    <s v="BNA"/>
    <n v="-27.388000000000002"/>
  </r>
  <r>
    <n v="70"/>
    <d v="2016-01-13T00:00:00"/>
    <x v="1"/>
    <n v="1"/>
    <x v="1"/>
    <x v="19"/>
    <x v="19"/>
    <x v="2"/>
    <s v="075       "/>
    <s v="BNA"/>
    <n v="-21.576000000000001"/>
  </r>
  <r>
    <n v="74"/>
    <d v="2016-01-13T00:00:00"/>
    <x v="1"/>
    <n v="1"/>
    <x v="1"/>
    <x v="20"/>
    <x v="20"/>
    <x v="2"/>
    <s v="075       "/>
    <s v="BNA"/>
    <n v="-4.5179999999999998"/>
  </r>
  <r>
    <n v="74"/>
    <d v="2016-01-13T00:00:00"/>
    <x v="1"/>
    <n v="1"/>
    <x v="1"/>
    <x v="21"/>
    <x v="21"/>
    <x v="2"/>
    <s v="074       "/>
    <s v="Vins, Champagne, Mousseux"/>
    <n v="-11.466000000000001"/>
  </r>
  <r>
    <n v="42"/>
    <d v="2016-01-13T00:00:00"/>
    <x v="1"/>
    <n v="1"/>
    <x v="1"/>
    <x v="22"/>
    <x v="22"/>
    <x v="0"/>
    <s v="067       "/>
    <s v="Féculents Culinaires"/>
    <n v="-24.54"/>
  </r>
  <r>
    <n v="23"/>
    <d v="2016-01-13T00:00:00"/>
    <x v="1"/>
    <n v="1"/>
    <x v="1"/>
    <x v="23"/>
    <x v="23"/>
    <x v="1"/>
    <s v="071       "/>
    <s v="Droguerie"/>
    <n v="-21.888000000000002"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  <r>
    <m/>
    <m/>
    <x v="2"/>
    <m/>
    <x v="5"/>
    <x v="24"/>
    <x v="24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3" asteriskTotals="1" showItems="0" showMultipleLabel="0" showMemberPropertyTips="0" itemPrintTitles="1" indent="0" compact="0" compactData="0" gridDropZones="1">
  <location ref="A2:F6" firstHeaderRow="1" firstDataRow="2" firstDataCol="1"/>
  <pivotFields count="11">
    <pivotField compact="0" outline="0" subtotalTop="0" showAll="0" includeNewItemsInFilter="1"/>
    <pivotField compact="0" numFmtId="15" outline="0" subtotalTop="0" showAll="0" includeNewItemsInFilter="1"/>
    <pivotField axis="axisRow" compact="0" outline="0" subtotalTop="0" showAll="0" includeNewItemsInFilter="1">
      <items count="57">
        <item x="0"/>
        <item x="1"/>
        <item m="1" x="54"/>
        <item m="1" x="4"/>
        <item m="1" x="7"/>
        <item h="1" x="2"/>
        <item m="1" x="10"/>
        <item m="1" x="14"/>
        <item m="1" x="17"/>
        <item m="1" x="20"/>
        <item m="1" x="27"/>
        <item h="1" m="1" x="12"/>
        <item m="1" x="28"/>
        <item m="1" x="30"/>
        <item m="1" x="32"/>
        <item m="1" x="35"/>
        <item m="1" x="38"/>
        <item m="1" x="41"/>
        <item m="1" x="44"/>
        <item m="1" x="46"/>
        <item m="1" x="48"/>
        <item m="1" x="52"/>
        <item m="1" x="53"/>
        <item m="1" x="3"/>
        <item m="1" x="6"/>
        <item m="1" x="9"/>
        <item m="1" x="13"/>
        <item m="1" x="16"/>
        <item m="1" x="19"/>
        <item m="1" x="22"/>
        <item m="1" x="24"/>
        <item m="1" x="29"/>
        <item m="1" x="31"/>
        <item m="1" x="34"/>
        <item m="1" x="37"/>
        <item m="1" x="40"/>
        <item m="1" x="43"/>
        <item m="1" x="45"/>
        <item m="1" x="47"/>
        <item m="1" x="49"/>
        <item m="1" x="50"/>
        <item m="1" x="55"/>
        <item m="1" x="5"/>
        <item m="1" x="8"/>
        <item m="1" x="11"/>
        <item m="1" x="15"/>
        <item m="1" x="18"/>
        <item m="1" x="21"/>
        <item m="1" x="23"/>
        <item m="1" x="25"/>
        <item m="1" x="26"/>
        <item m="1" x="33"/>
        <item m="1" x="36"/>
        <item m="1" x="39"/>
        <item m="1" x="42"/>
        <item h="1" m="1" x="51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10">
        <item x="4"/>
        <item x="1"/>
        <item x="2"/>
        <item x="3"/>
        <item h="1" x="0"/>
        <item h="1" x="5"/>
        <item h="1" m="1" x="7"/>
        <item m="1" x="6"/>
        <item m="1"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2"/>
  </rowFields>
  <rowItems count="3">
    <i>
      <x/>
    </i>
    <i>
      <x v="1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Valo" fld="10" baseField="0" baseItem="0"/>
  </dataFields>
  <formats count="78">
    <format dxfId="0">
      <pivotArea outline="0" fieldPosition="0"/>
    </format>
    <format dxfId="1">
      <pivotArea dataOnly="0" labelOnly="1" outline="0" fieldPosition="0">
        <references count="1">
          <reference field="4" count="1">
            <x v="0"/>
          </reference>
        </references>
      </pivotArea>
    </format>
    <format dxfId="2">
      <pivotArea dataOnly="0" labelOnly="1" outline="0" fieldPosition="0">
        <references count="1">
          <reference field="4" count="1">
            <x v="1"/>
          </reference>
        </references>
      </pivotArea>
    </format>
    <format dxfId="3">
      <pivotArea dataOnly="0" labelOnly="1" outline="0" fieldPosition="0">
        <references count="1">
          <reference field="4" count="1">
            <x v="2"/>
          </reference>
        </references>
      </pivotArea>
    </format>
    <format dxfId="4">
      <pivotArea dataOnly="0" labelOnly="1" outline="0" fieldPosition="0">
        <references count="1">
          <reference field="4" count="1">
            <x v="3"/>
          </reference>
        </references>
      </pivotArea>
    </format>
    <format dxfId="5">
      <pivotArea dataOnly="0" labelOnly="1" outline="0" fieldPosition="0">
        <references count="1">
          <reference field="4" count="1">
            <x v="4"/>
          </reference>
        </references>
      </pivotArea>
    </format>
    <format dxfId="6">
      <pivotArea dataOnly="0" labelOnly="1" grandCol="1" outline="0" fieldPosition="0"/>
    </format>
    <format dxfId="7">
      <pivotArea outline="0" fieldPosition="0"/>
    </format>
    <format dxfId="8">
      <pivotArea field="4" type="button" dataOnly="0" labelOnly="1" outline="0" axis="axisCol" fieldPosition="0"/>
    </format>
    <format dxfId="9">
      <pivotArea type="topRight" dataOnly="0" labelOnly="1" outline="0" fieldPosition="0"/>
    </format>
    <format dxfId="10">
      <pivotArea dataOnly="0" labelOnly="1" outline="0" fieldPosition="0">
        <references count="1">
          <reference field="4" count="1">
            <x v="0"/>
          </reference>
        </references>
      </pivotArea>
    </format>
    <format dxfId="11">
      <pivotArea dataOnly="0" labelOnly="1" outline="0" fieldPosition="0">
        <references count="1">
          <reference field="4" count="1">
            <x v="1"/>
          </reference>
        </references>
      </pivotArea>
    </format>
    <format dxfId="12">
      <pivotArea dataOnly="0" labelOnly="1" outline="0" fieldPosition="0">
        <references count="1">
          <reference field="4" count="1">
            <x v="2"/>
          </reference>
        </references>
      </pivotArea>
    </format>
    <format dxfId="13">
      <pivotArea dataOnly="0" labelOnly="1" outline="0" fieldPosition="0">
        <references count="1">
          <reference field="4" count="1">
            <x v="3"/>
          </reference>
        </references>
      </pivotArea>
    </format>
    <format dxfId="14">
      <pivotArea dataOnly="0" labelOnly="1" outline="0" fieldPosition="0">
        <references count="1">
          <reference field="4" count="1">
            <x v="4"/>
          </reference>
        </references>
      </pivotArea>
    </format>
    <format dxfId="15">
      <pivotArea dataOnly="0" labelOnly="1" grandCol="1" outline="0" fieldPosition="0"/>
    </format>
    <format dxfId="16">
      <pivotArea type="all" dataOnly="0" outline="0" fieldPosition="0"/>
    </format>
    <format dxfId="17">
      <pivotArea field="2" type="button" dataOnly="0" labelOnly="1" outline="0" axis="axisRow" fieldPosition="0"/>
    </format>
    <format dxfId="18">
      <pivotArea dataOnly="0" labelOnly="1" outline="0" fieldPosition="0">
        <references count="1">
          <reference field="2" count="1">
            <x v="0"/>
          </reference>
        </references>
      </pivotArea>
    </format>
    <format dxfId="19">
      <pivotArea dataOnly="0" labelOnly="1" outline="0" fieldPosition="0">
        <references count="1">
          <reference field="2" count="1">
            <x v="1"/>
          </reference>
        </references>
      </pivotArea>
    </format>
    <format dxfId="20">
      <pivotArea dataOnly="0" labelOnly="1" outline="0" fieldPosition="0">
        <references count="1">
          <reference field="2" count="1">
            <x v="2"/>
          </reference>
        </references>
      </pivotArea>
    </format>
    <format dxfId="21">
      <pivotArea dataOnly="0" labelOnly="1" outline="0" fieldPosition="0">
        <references count="1">
          <reference field="2" count="1">
            <x v="3"/>
          </reference>
        </references>
      </pivotArea>
    </format>
    <format dxfId="22">
      <pivotArea dataOnly="0" labelOnly="1" outline="0" fieldPosition="0">
        <references count="1">
          <reference field="2" count="1">
            <x v="4"/>
          </reference>
        </references>
      </pivotArea>
    </format>
    <format dxfId="23">
      <pivotArea dataOnly="0" labelOnly="1" grandRow="1" outline="0" fieldPosition="0"/>
    </format>
    <format dxfId="24">
      <pivotArea type="origin" dataOnly="0" labelOnly="1" outline="0" fieldPosition="0"/>
    </format>
    <format dxfId="25">
      <pivotArea field="4" type="button" dataOnly="0" labelOnly="1" outline="0" axis="axisCol" fieldPosition="0"/>
    </format>
    <format dxfId="26">
      <pivotArea type="topRight" dataOnly="0" labelOnly="1" outline="0" fieldPosition="0"/>
    </format>
    <format dxfId="27">
      <pivotArea grandCol="1" outline="0" fieldPosition="0"/>
    </format>
    <format dxfId="28">
      <pivotArea dataOnly="0" labelOnly="1" grandCol="1" outline="0" fieldPosition="0"/>
    </format>
    <format dxfId="29">
      <pivotArea dataOnly="0" labelOnly="1" outline="0" fieldPosition="0">
        <references count="1">
          <reference field="2" count="1">
            <x v="6"/>
          </reference>
        </references>
      </pivotArea>
    </format>
    <format dxfId="30">
      <pivotArea dataOnly="0" labelOnly="1" outline="0" fieldPosition="0">
        <references count="1">
          <reference field="2" count="1">
            <x v="7"/>
          </reference>
        </references>
      </pivotArea>
    </format>
    <format dxfId="31">
      <pivotArea dataOnly="0" labelOnly="1" outline="0" fieldPosition="0">
        <references count="1">
          <reference field="2" count="1">
            <x v="8"/>
          </reference>
        </references>
      </pivotArea>
    </format>
    <format dxfId="32">
      <pivotArea dataOnly="0" outline="0" fieldPosition="0">
        <references count="1">
          <reference field="2" count="1">
            <x v="9"/>
          </reference>
        </references>
      </pivotArea>
    </format>
    <format dxfId="33">
      <pivotArea outline="0" fieldPosition="0">
        <references count="2">
          <reference field="2" count="1" selected="0">
            <x v="9"/>
          </reference>
          <reference field="4" count="5" selected="0">
            <x v="0"/>
            <x v="1"/>
            <x v="2"/>
            <x v="3"/>
            <x v="4"/>
          </reference>
        </references>
      </pivotArea>
    </format>
    <format dxfId="34">
      <pivotArea dataOnly="0" labelOnly="1" outline="0" fieldPosition="0">
        <references count="1">
          <reference field="2" count="1">
            <x v="10"/>
          </reference>
        </references>
      </pivotArea>
    </format>
    <format dxfId="35">
      <pivotArea dataOnly="0" labelOnly="1" outline="0" fieldPosition="0">
        <references count="1">
          <reference field="2" count="1">
            <x v="12"/>
          </reference>
        </references>
      </pivotArea>
    </format>
    <format dxfId="36">
      <pivotArea dataOnly="0" labelOnly="1" outline="0" fieldPosition="0">
        <references count="1">
          <reference field="2" count="1">
            <x v="13"/>
          </reference>
        </references>
      </pivotArea>
    </format>
    <format dxfId="37">
      <pivotArea dataOnly="0" labelOnly="1" outline="0" fieldPosition="0">
        <references count="1">
          <reference field="2" count="1">
            <x v="14"/>
          </reference>
        </references>
      </pivotArea>
    </format>
    <format dxfId="38">
      <pivotArea dataOnly="0" labelOnly="1" outline="0" fieldPosition="0">
        <references count="1">
          <reference field="2" count="1">
            <x v="15"/>
          </reference>
        </references>
      </pivotArea>
    </format>
    <format dxfId="39">
      <pivotArea dataOnly="0" labelOnly="1" outline="0" fieldPosition="0">
        <references count="1">
          <reference field="2" count="1">
            <x v="16"/>
          </reference>
        </references>
      </pivotArea>
    </format>
    <format dxfId="40">
      <pivotArea dataOnly="0" labelOnly="1" outline="0" fieldPosition="0">
        <references count="1">
          <reference field="2" count="1">
            <x v="17"/>
          </reference>
        </references>
      </pivotArea>
    </format>
    <format dxfId="41">
      <pivotArea dataOnly="0" labelOnly="1" outline="0" fieldPosition="0">
        <references count="1">
          <reference field="2" count="1">
            <x v="18"/>
          </reference>
        </references>
      </pivotArea>
    </format>
    <format dxfId="42">
      <pivotArea dataOnly="0" labelOnly="1" outline="0" fieldPosition="0">
        <references count="1">
          <reference field="2" count="1">
            <x v="19"/>
          </reference>
        </references>
      </pivotArea>
    </format>
    <format dxfId="43">
      <pivotArea dataOnly="0" labelOnly="1" outline="0" fieldPosition="0">
        <references count="1">
          <reference field="2" count="1">
            <x v="20"/>
          </reference>
        </references>
      </pivotArea>
    </format>
    <format dxfId="44">
      <pivotArea dataOnly="0" labelOnly="1" outline="0" fieldPosition="0">
        <references count="1">
          <reference field="2" count="1">
            <x v="21"/>
          </reference>
        </references>
      </pivotArea>
    </format>
    <format dxfId="45">
      <pivotArea dataOnly="0" labelOnly="1" outline="0" fieldPosition="0">
        <references count="1">
          <reference field="2" count="1">
            <x v="22"/>
          </reference>
        </references>
      </pivotArea>
    </format>
    <format dxfId="46">
      <pivotArea dataOnly="0" labelOnly="1" outline="0" fieldPosition="0">
        <references count="1">
          <reference field="2" count="1">
            <x v="23"/>
          </reference>
        </references>
      </pivotArea>
    </format>
    <format dxfId="47">
      <pivotArea dataOnly="0" labelOnly="1" outline="0" fieldPosition="0">
        <references count="1">
          <reference field="2" count="1">
            <x v="24"/>
          </reference>
        </references>
      </pivotArea>
    </format>
    <format dxfId="48">
      <pivotArea dataOnly="0" labelOnly="1" outline="0" fieldPosition="0">
        <references count="1">
          <reference field="2" count="1">
            <x v="25"/>
          </reference>
        </references>
      </pivotArea>
    </format>
    <format dxfId="49">
      <pivotArea dataOnly="0" labelOnly="1" outline="0" fieldPosition="0">
        <references count="1">
          <reference field="2" count="1">
            <x v="26"/>
          </reference>
        </references>
      </pivotArea>
    </format>
    <format dxfId="50">
      <pivotArea dataOnly="0" labelOnly="1" outline="0" fieldPosition="0">
        <references count="1">
          <reference field="2" count="1">
            <x v="27"/>
          </reference>
        </references>
      </pivotArea>
    </format>
    <format dxfId="51">
      <pivotArea dataOnly="0" labelOnly="1" outline="0" fieldPosition="0">
        <references count="1">
          <reference field="2" count="1">
            <x v="28"/>
          </reference>
        </references>
      </pivotArea>
    </format>
    <format dxfId="52">
      <pivotArea dataOnly="0" labelOnly="1" outline="0" fieldPosition="0">
        <references count="1">
          <reference field="2" count="1">
            <x v="29"/>
          </reference>
        </references>
      </pivotArea>
    </format>
    <format dxfId="53">
      <pivotArea dataOnly="0" labelOnly="1" outline="0" fieldPosition="0">
        <references count="1">
          <reference field="2" count="1">
            <x v="30"/>
          </reference>
        </references>
      </pivotArea>
    </format>
    <format dxfId="54">
      <pivotArea dataOnly="0" labelOnly="1" outline="0" fieldPosition="0">
        <references count="1">
          <reference field="2" count="1">
            <x v="31"/>
          </reference>
        </references>
      </pivotArea>
    </format>
    <format dxfId="55">
      <pivotArea dataOnly="0" labelOnly="1" outline="0" fieldPosition="0">
        <references count="1">
          <reference field="2" count="1">
            <x v="32"/>
          </reference>
        </references>
      </pivotArea>
    </format>
    <format dxfId="56">
      <pivotArea dataOnly="0" labelOnly="1" outline="0" fieldPosition="0">
        <references count="1">
          <reference field="2" count="1">
            <x v="33"/>
          </reference>
        </references>
      </pivotArea>
    </format>
    <format dxfId="57">
      <pivotArea dataOnly="0" labelOnly="1" outline="0" fieldPosition="0">
        <references count="1">
          <reference field="2" count="1">
            <x v="34"/>
          </reference>
        </references>
      </pivotArea>
    </format>
    <format dxfId="58">
      <pivotArea dataOnly="0" labelOnly="1" outline="0" fieldPosition="0">
        <references count="1">
          <reference field="2" count="1">
            <x v="35"/>
          </reference>
        </references>
      </pivotArea>
    </format>
    <format dxfId="59">
      <pivotArea dataOnly="0" labelOnly="1" outline="0" fieldPosition="0">
        <references count="1">
          <reference field="2" count="1">
            <x v="36"/>
          </reference>
        </references>
      </pivotArea>
    </format>
    <format dxfId="60">
      <pivotArea dataOnly="0" labelOnly="1" outline="0" fieldPosition="0">
        <references count="1">
          <reference field="2" count="1">
            <x v="37"/>
          </reference>
        </references>
      </pivotArea>
    </format>
    <format dxfId="61">
      <pivotArea dataOnly="0" labelOnly="1" outline="0" fieldPosition="0">
        <references count="1">
          <reference field="2" count="1">
            <x v="38"/>
          </reference>
        </references>
      </pivotArea>
    </format>
    <format dxfId="62">
      <pivotArea dataOnly="0" labelOnly="1" outline="0" fieldPosition="0">
        <references count="1">
          <reference field="2" count="1">
            <x v="39"/>
          </reference>
        </references>
      </pivotArea>
    </format>
    <format dxfId="63">
      <pivotArea dataOnly="0" labelOnly="1" outline="0" fieldPosition="0">
        <references count="1">
          <reference field="2" count="1">
            <x v="40"/>
          </reference>
        </references>
      </pivotArea>
    </format>
    <format dxfId="64">
      <pivotArea dataOnly="0" labelOnly="1" outline="0" fieldPosition="0">
        <references count="1">
          <reference field="2" count="1">
            <x v="41"/>
          </reference>
        </references>
      </pivotArea>
    </format>
    <format dxfId="65">
      <pivotArea dataOnly="0" labelOnly="1" outline="0" fieldPosition="0">
        <references count="1">
          <reference field="2" count="1">
            <x v="42"/>
          </reference>
        </references>
      </pivotArea>
    </format>
    <format dxfId="66">
      <pivotArea dataOnly="0" labelOnly="1" outline="0" fieldPosition="0">
        <references count="1">
          <reference field="2" count="1">
            <x v="43"/>
          </reference>
        </references>
      </pivotArea>
    </format>
    <format dxfId="67">
      <pivotArea dataOnly="0" labelOnly="1" outline="0" fieldPosition="0">
        <references count="1">
          <reference field="2" count="1">
            <x v="44"/>
          </reference>
        </references>
      </pivotArea>
    </format>
    <format dxfId="68">
      <pivotArea dataOnly="0" outline="0" fieldPosition="0">
        <references count="1">
          <reference field="2" count="1">
            <x v="45"/>
          </reference>
        </references>
      </pivotArea>
    </format>
    <format dxfId="69">
      <pivotArea dataOnly="0" labelOnly="1" outline="0" fieldPosition="0">
        <references count="1">
          <reference field="2" count="1">
            <x v="46"/>
          </reference>
        </references>
      </pivotArea>
    </format>
    <format dxfId="70">
      <pivotArea dataOnly="0" labelOnly="1" outline="0" fieldPosition="0">
        <references count="1">
          <reference field="2" count="1">
            <x v="47"/>
          </reference>
        </references>
      </pivotArea>
    </format>
    <format dxfId="71">
      <pivotArea dataOnly="0" labelOnly="1" outline="0" fieldPosition="0">
        <references count="1">
          <reference field="2" count="1">
            <x v="48"/>
          </reference>
        </references>
      </pivotArea>
    </format>
    <format dxfId="72">
      <pivotArea dataOnly="0" labelOnly="1" outline="0" fieldPosition="0">
        <references count="1">
          <reference field="2" count="1">
            <x v="49"/>
          </reference>
        </references>
      </pivotArea>
    </format>
    <format dxfId="73">
      <pivotArea dataOnly="0" outline="0" fieldPosition="0">
        <references count="1">
          <reference field="2" count="1">
            <x v="50"/>
          </reference>
        </references>
      </pivotArea>
    </format>
    <format dxfId="74">
      <pivotArea dataOnly="0" labelOnly="1" outline="0" fieldPosition="0">
        <references count="1">
          <reference field="2" count="1">
            <x v="51"/>
          </reference>
        </references>
      </pivotArea>
    </format>
    <format dxfId="75">
      <pivotArea dataOnly="0" labelOnly="1" outline="0" fieldPosition="0">
        <references count="1">
          <reference field="2" count="1">
            <x v="52"/>
          </reference>
        </references>
      </pivotArea>
    </format>
    <format dxfId="76">
      <pivotArea dataOnly="0" labelOnly="1" outline="0" fieldPosition="0">
        <references count="1">
          <reference field="2" count="1">
            <x v="53"/>
          </reference>
        </references>
      </pivotArea>
    </format>
    <format dxfId="77">
      <pivotArea dataOnly="0" labelOnly="1" outline="0" fieldPosition="0">
        <references count="1">
          <reference field="2" count="1">
            <x v="5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Données" updatedVersion="3" showItems="0" showMultipleLabel="0" showMemberPropertyTips="0" useAutoFormatting="1" itemPrintTitles="1" indent="0" compact="0" compactData="0" gridDropZones="1">
  <location ref="H3:N7" firstHeaderRow="1" firstDataRow="2" firstDataCol="1"/>
  <pivotFields count="13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44">
        <item x="0"/>
        <item x="1"/>
        <item m="1" x="41"/>
        <item m="1" x="4"/>
        <item m="1" x="7"/>
        <item m="1" x="10"/>
        <item m="1" x="12"/>
        <item m="1" x="14"/>
        <item m="1" x="16"/>
        <item m="1" x="19"/>
        <item m="1" x="20"/>
        <item m="1" x="22"/>
        <item m="1" x="24"/>
        <item m="1" x="26"/>
        <item m="1" x="28"/>
        <item m="1" x="30"/>
        <item m="1" x="32"/>
        <item m="1" x="34"/>
        <item m="1" x="36"/>
        <item m="1" x="39"/>
        <item m="1" x="40"/>
        <item h="1" x="2"/>
        <item m="1" x="11"/>
        <item m="1" x="3"/>
        <item m="1" x="6"/>
        <item m="1" x="9"/>
        <item m="1" x="13"/>
        <item m="1" x="21"/>
        <item m="1" x="23"/>
        <item m="1" x="15"/>
        <item m="1" x="17"/>
        <item m="1" x="18"/>
        <item m="1" x="25"/>
        <item m="1" x="27"/>
        <item m="1" x="29"/>
        <item m="1" x="35"/>
        <item m="1" x="37"/>
        <item m="1" x="38"/>
        <item m="1" x="31"/>
        <item m="1" x="33"/>
        <item m="1" x="42"/>
        <item m="1" x="5"/>
        <item m="1" x="8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9">
        <item x="4"/>
        <item x="1"/>
        <item x="2"/>
        <item x="3"/>
        <item x="0"/>
        <item h="1" x="5"/>
        <item m="1" x="6"/>
        <item m="1" x="7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</pivotFields>
  <rowFields count="1">
    <field x="2"/>
  </rowFields>
  <rowItems count="3">
    <i>
      <x/>
    </i>
    <i>
      <x v="1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B colis" fld="11" subtotal="count" baseField="0" baseItem="0"/>
  </dataFields>
  <formats count="28">
    <format dxfId="78">
      <pivotArea dataOnly="0" labelOnly="1" outline="0" fieldPosition="0">
        <references count="1">
          <reference field="2" count="1">
            <x v="21"/>
          </reference>
        </references>
      </pivotArea>
    </format>
    <format dxfId="79">
      <pivotArea type="origin" dataOnly="0" labelOnly="1" outline="0" fieldPosition="0"/>
    </format>
    <format dxfId="80">
      <pivotArea field="2" type="button" dataOnly="0" labelOnly="1" outline="0" axis="axisRow" fieldPosition="0"/>
    </format>
    <format dxfId="81">
      <pivotArea dataOnly="0" labelOnly="1" outline="0" fieldPosition="0">
        <references count="1">
          <reference field="2" count="1">
            <x v="0"/>
          </reference>
        </references>
      </pivotArea>
    </format>
    <format dxfId="82">
      <pivotArea dataOnly="0" labelOnly="1" outline="0" fieldPosition="0">
        <references count="1">
          <reference field="2" count="1">
            <x v="1"/>
          </reference>
        </references>
      </pivotArea>
    </format>
    <format dxfId="83">
      <pivotArea dataOnly="0" labelOnly="1" outline="0" fieldPosition="0">
        <references count="1">
          <reference field="2" count="1">
            <x v="2"/>
          </reference>
        </references>
      </pivotArea>
    </format>
    <format dxfId="84">
      <pivotArea dataOnly="0" labelOnly="1" outline="0" fieldPosition="0">
        <references count="1">
          <reference field="2" count="1">
            <x v="3"/>
          </reference>
        </references>
      </pivotArea>
    </format>
    <format dxfId="85">
      <pivotArea dataOnly="0" labelOnly="1" outline="0" fieldPosition="0">
        <references count="1">
          <reference field="2" count="1">
            <x v="4"/>
          </reference>
        </references>
      </pivotArea>
    </format>
    <format dxfId="86">
      <pivotArea dataOnly="0" labelOnly="1" outline="0" fieldPosition="0">
        <references count="1">
          <reference field="2" count="1">
            <x v="5"/>
          </reference>
        </references>
      </pivotArea>
    </format>
    <format dxfId="87">
      <pivotArea dataOnly="0" labelOnly="1" outline="0" fieldPosition="0">
        <references count="1">
          <reference field="2" count="1">
            <x v="6"/>
          </reference>
        </references>
      </pivotArea>
    </format>
    <format dxfId="88">
      <pivotArea dataOnly="0" labelOnly="1" outline="0" fieldPosition="0">
        <references count="1">
          <reference field="2" count="1">
            <x v="7"/>
          </reference>
        </references>
      </pivotArea>
    </format>
    <format dxfId="89">
      <pivotArea dataOnly="0" labelOnly="1" outline="0" fieldPosition="0">
        <references count="1">
          <reference field="2" count="1">
            <x v="8"/>
          </reference>
        </references>
      </pivotArea>
    </format>
    <format dxfId="90">
      <pivotArea dataOnly="0" labelOnly="1" outline="0" fieldPosition="0">
        <references count="1">
          <reference field="2" count="1">
            <x v="9"/>
          </reference>
        </references>
      </pivotArea>
    </format>
    <format dxfId="91">
      <pivotArea dataOnly="0" labelOnly="1" outline="0" fieldPosition="0">
        <references count="1">
          <reference field="2" count="1">
            <x v="10"/>
          </reference>
        </references>
      </pivotArea>
    </format>
    <format dxfId="92">
      <pivotArea dataOnly="0" labelOnly="1" outline="0" fieldPosition="0">
        <references count="1">
          <reference field="2" count="1">
            <x v="11"/>
          </reference>
        </references>
      </pivotArea>
    </format>
    <format dxfId="93">
      <pivotArea dataOnly="0" labelOnly="1" outline="0" fieldPosition="0">
        <references count="1">
          <reference field="2" count="1">
            <x v="12"/>
          </reference>
        </references>
      </pivotArea>
    </format>
    <format dxfId="94">
      <pivotArea dataOnly="0" labelOnly="1" outline="0" fieldPosition="0">
        <references count="1">
          <reference field="2" count="1">
            <x v="13"/>
          </reference>
        </references>
      </pivotArea>
    </format>
    <format dxfId="95">
      <pivotArea dataOnly="0" labelOnly="1" outline="0" fieldPosition="0">
        <references count="1">
          <reference field="2" count="1">
            <x v="14"/>
          </reference>
        </references>
      </pivotArea>
    </format>
    <format dxfId="96">
      <pivotArea dataOnly="0" labelOnly="1" outline="0" fieldPosition="0">
        <references count="1">
          <reference field="2" count="1">
            <x v="15"/>
          </reference>
        </references>
      </pivotArea>
    </format>
    <format dxfId="97">
      <pivotArea dataOnly="0" labelOnly="1" outline="0" fieldPosition="0">
        <references count="1">
          <reference field="2" count="1">
            <x v="16"/>
          </reference>
        </references>
      </pivotArea>
    </format>
    <format dxfId="98">
      <pivotArea dataOnly="0" labelOnly="1" outline="0" fieldPosition="0">
        <references count="1">
          <reference field="2" count="1">
            <x v="17"/>
          </reference>
        </references>
      </pivotArea>
    </format>
    <format dxfId="99">
      <pivotArea dataOnly="0" labelOnly="1" outline="0" fieldPosition="0">
        <references count="1">
          <reference field="2" count="1">
            <x v="18"/>
          </reference>
        </references>
      </pivotArea>
    </format>
    <format dxfId="100">
      <pivotArea dataOnly="0" labelOnly="1" outline="0" fieldPosition="0">
        <references count="1">
          <reference field="2" count="1">
            <x v="19"/>
          </reference>
        </references>
      </pivotArea>
    </format>
    <format dxfId="101">
      <pivotArea dataOnly="0" labelOnly="1" outline="0" fieldPosition="0">
        <references count="1">
          <reference field="2" count="1">
            <x v="20"/>
          </reference>
        </references>
      </pivotArea>
    </format>
    <format dxfId="102">
      <pivotArea dataOnly="0" labelOnly="1" grandRow="1" outline="0" fieldPosition="0"/>
    </format>
    <format dxfId="103">
      <pivotArea grandCol="1" outline="0" fieldPosition="0"/>
    </format>
    <format dxfId="104">
      <pivotArea dataOnly="0" labelOnly="1" grandCol="1" outline="0" fieldPosition="0"/>
    </format>
    <format dxfId="105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"/>
  <sheetViews>
    <sheetView tabSelected="1" workbookViewId="0">
      <selection activeCell="P19" sqref="P19"/>
    </sheetView>
  </sheetViews>
  <sheetFormatPr baseColWidth="10" defaultRowHeight="15"/>
  <sheetData>
    <row r="1" spans="1:15" ht="15.7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/>
      <c r="H1" s="5"/>
      <c r="I1" s="5"/>
      <c r="J1" s="6"/>
      <c r="K1" s="6"/>
      <c r="L1" s="6"/>
      <c r="M1" s="6"/>
      <c r="N1" s="7"/>
      <c r="O1" s="8"/>
    </row>
    <row r="2" spans="1:15">
      <c r="A2" s="46" t="s">
        <v>5</v>
      </c>
      <c r="B2" s="47" t="s">
        <v>6</v>
      </c>
      <c r="C2" s="10"/>
      <c r="D2" s="10"/>
      <c r="E2" s="10"/>
      <c r="F2" s="11"/>
      <c r="H2" s="12"/>
      <c r="I2" s="13"/>
      <c r="J2" s="14"/>
      <c r="K2" s="14"/>
      <c r="L2" s="14"/>
      <c r="M2" s="14"/>
      <c r="N2" s="14"/>
      <c r="O2" s="15"/>
    </row>
    <row r="3" spans="1:15" ht="25.5">
      <c r="A3" s="46" t="s">
        <v>7</v>
      </c>
      <c r="B3" s="16" t="s">
        <v>8</v>
      </c>
      <c r="C3" s="17" t="s">
        <v>1</v>
      </c>
      <c r="D3" s="17" t="s">
        <v>9</v>
      </c>
      <c r="E3" s="17" t="s">
        <v>10</v>
      </c>
      <c r="F3" s="18" t="s">
        <v>11</v>
      </c>
      <c r="H3" s="44" t="s">
        <v>12</v>
      </c>
      <c r="I3" s="45" t="s">
        <v>6</v>
      </c>
      <c r="J3" s="21"/>
      <c r="K3" s="21"/>
      <c r="L3" s="21"/>
      <c r="M3" s="21"/>
      <c r="N3" s="22"/>
    </row>
    <row r="4" spans="1:15">
      <c r="A4" s="9" t="s">
        <v>13</v>
      </c>
      <c r="B4" s="16">
        <v>-10.644</v>
      </c>
      <c r="C4" s="17">
        <v>-130.262</v>
      </c>
      <c r="D4" s="17">
        <v>-25.292000000000002</v>
      </c>
      <c r="E4" s="17">
        <v>-4.82</v>
      </c>
      <c r="F4" s="18">
        <v>-171.018</v>
      </c>
      <c r="H4" s="44" t="s">
        <v>7</v>
      </c>
      <c r="I4" s="20" t="s">
        <v>8</v>
      </c>
      <c r="J4" s="23" t="s">
        <v>1</v>
      </c>
      <c r="K4" s="23" t="s">
        <v>9</v>
      </c>
      <c r="L4" s="23" t="s">
        <v>10</v>
      </c>
      <c r="M4" s="23" t="s">
        <v>14</v>
      </c>
      <c r="N4" s="24" t="s">
        <v>11</v>
      </c>
    </row>
    <row r="5" spans="1:15">
      <c r="A5" s="25" t="s">
        <v>15</v>
      </c>
      <c r="B5" s="26"/>
      <c r="C5" s="27">
        <v>-194.07900000000001</v>
      </c>
      <c r="D5" s="27"/>
      <c r="E5" s="27"/>
      <c r="F5" s="28">
        <v>-194.07900000000001</v>
      </c>
      <c r="H5" s="19" t="s">
        <v>13</v>
      </c>
      <c r="I5" s="29">
        <v>1</v>
      </c>
      <c r="J5" s="30">
        <v>7</v>
      </c>
      <c r="K5" s="30">
        <v>1</v>
      </c>
      <c r="L5" s="30">
        <v>1</v>
      </c>
      <c r="M5" s="30">
        <v>1</v>
      </c>
      <c r="N5" s="31">
        <v>11</v>
      </c>
    </row>
    <row r="6" spans="1:15" ht="25.5">
      <c r="A6" s="32" t="s">
        <v>11</v>
      </c>
      <c r="B6" s="33">
        <v>-10.644</v>
      </c>
      <c r="C6" s="34">
        <v>-324.34100000000001</v>
      </c>
      <c r="D6" s="34">
        <v>-25.292000000000002</v>
      </c>
      <c r="E6" s="34">
        <v>-4.82</v>
      </c>
      <c r="F6" s="35">
        <v>-365.09699999999998</v>
      </c>
      <c r="H6" s="36" t="s">
        <v>15</v>
      </c>
      <c r="I6" s="37"/>
      <c r="J6" s="38">
        <v>13</v>
      </c>
      <c r="K6" s="38"/>
      <c r="L6" s="38"/>
      <c r="M6" s="38"/>
      <c r="N6" s="39">
        <v>13</v>
      </c>
    </row>
    <row r="7" spans="1:15">
      <c r="H7" s="40" t="s">
        <v>11</v>
      </c>
      <c r="I7" s="41">
        <v>1</v>
      </c>
      <c r="J7" s="42">
        <v>20</v>
      </c>
      <c r="K7" s="42">
        <v>1</v>
      </c>
      <c r="L7" s="42">
        <v>1</v>
      </c>
      <c r="M7" s="42">
        <v>1</v>
      </c>
      <c r="N7" s="43">
        <v>24</v>
      </c>
    </row>
  </sheetData>
  <pageMargins left="0.7" right="0.7" top="0.75" bottom="0.75" header="0.3" footer="0.3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zone_impression</vt:lpstr>
    </vt:vector>
  </TitlesOfParts>
  <Company>Groupement des Mousquetaires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des Mousquetaires</dc:creator>
  <cp:lastModifiedBy>Groupement des Mousquetaires</cp:lastModifiedBy>
  <dcterms:created xsi:type="dcterms:W3CDTF">2016-03-01T10:50:01Z</dcterms:created>
  <dcterms:modified xsi:type="dcterms:W3CDTF">2016-03-01T10:53:09Z</dcterms:modified>
</cp:coreProperties>
</file>