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Users\Lothrane\Desktop\"/>
    </mc:Choice>
  </mc:AlternateContent>
  <bookViews>
    <workbookView xWindow="0" yWindow="0" windowWidth="28800" windowHeight="118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T5" i="1" l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</calcChain>
</file>

<file path=xl/sharedStrings.xml><?xml version="1.0" encoding="utf-8"?>
<sst xmlns="http://schemas.openxmlformats.org/spreadsheetml/2006/main" count="61" uniqueCount="12">
  <si>
    <t>montant</t>
  </si>
  <si>
    <t>date</t>
  </si>
  <si>
    <t>nom</t>
  </si>
  <si>
    <t>total par date/nom</t>
  </si>
  <si>
    <t>david</t>
  </si>
  <si>
    <t>jean</t>
  </si>
  <si>
    <t>rick</t>
  </si>
  <si>
    <t>daryl</t>
  </si>
  <si>
    <t>groupe</t>
  </si>
  <si>
    <t>il devrait y avoir 20,9</t>
  </si>
  <si>
    <t>il devrait y avoir 31,35</t>
  </si>
  <si>
    <t>il devrait y avoir 52,25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</si>
</sst>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</font>
    <font>
      <sz val="11"/>
      <color indexed="8"/>
      <name val="Calibri"/>
      <family val="2"/>
    </font>
    <font>
      <sz val="11"/>
      <color indexed="60"/>
      <name val="Calibri"/>
      <family val="2"/>
      <scheme val="minor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0"/>
      <color rgb="FFFFFFFF"/>
      <name val="Aharoni"/>
      <charset val="177"/>
    </font>
    <font>
      <sz val="10"/>
      <color theme="0"/>
      <name val="Aharoni"/>
      <charset val="177"/>
    </font>
    <font>
      <sz val="1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5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29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rgb="FF66CCFF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7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36" borderId="0" applyNumberFormat="0" applyBorder="0" applyAlignment="0" applyProtection="0"/>
    <xf numFmtId="0" fontId="1" fillId="38" borderId="0" applyNumberFormat="0" applyBorder="0" applyAlignment="0" applyProtection="0"/>
    <xf numFmtId="0" fontId="1" fillId="40" borderId="0" applyNumberFormat="0" applyBorder="0" applyAlignment="0" applyProtection="0"/>
    <xf numFmtId="0" fontId="17" fillId="41" borderId="0" applyNumberFormat="0" applyBorder="0" applyAlignment="0" applyProtection="0"/>
    <xf numFmtId="0" fontId="17" fillId="42" borderId="0" applyNumberFormat="0" applyBorder="0" applyAlignment="0" applyProtection="0"/>
    <xf numFmtId="0" fontId="17" fillId="39" borderId="0" applyNumberFormat="0" applyBorder="0" applyAlignment="0" applyProtection="0"/>
    <xf numFmtId="0" fontId="17" fillId="43" borderId="0" applyNumberFormat="0" applyBorder="0" applyAlignment="0" applyProtection="0"/>
    <xf numFmtId="0" fontId="17" fillId="44" borderId="0" applyNumberFormat="0" applyBorder="0" applyAlignment="0" applyProtection="0"/>
    <xf numFmtId="0" fontId="17" fillId="45" borderId="0" applyNumberFormat="0" applyBorder="0" applyAlignment="0" applyProtection="0"/>
    <xf numFmtId="0" fontId="17" fillId="46" borderId="0" applyNumberFormat="0" applyBorder="0" applyAlignment="0" applyProtection="0"/>
    <xf numFmtId="0" fontId="17" fillId="47" borderId="0" applyNumberFormat="0" applyBorder="0" applyAlignment="0" applyProtection="0"/>
    <xf numFmtId="0" fontId="17" fillId="48" borderId="0" applyNumberFormat="0" applyBorder="0" applyAlignment="0" applyProtection="0"/>
    <xf numFmtId="0" fontId="17" fillId="43" borderId="0" applyNumberFormat="0" applyBorder="0" applyAlignment="0" applyProtection="0"/>
    <xf numFmtId="0" fontId="17" fillId="49" borderId="0" applyNumberFormat="0" applyBorder="0" applyAlignment="0" applyProtection="0"/>
    <xf numFmtId="0" fontId="19" fillId="37" borderId="4" applyNumberFormat="0" applyAlignment="0" applyProtection="0"/>
    <xf numFmtId="0" fontId="20" fillId="0" borderId="16" applyNumberFormat="0" applyFill="0" applyAlignment="0" applyProtection="0"/>
    <xf numFmtId="0" fontId="21" fillId="8" borderId="8" applyNumberFormat="0" applyFont="0" applyAlignment="0" applyProtection="0"/>
    <xf numFmtId="0" fontId="9" fillId="37" borderId="4" applyNumberFormat="0" applyAlignment="0" applyProtection="0"/>
    <xf numFmtId="0" fontId="7" fillId="34" borderId="0" applyNumberFormat="0" applyBorder="0" applyAlignment="0" applyProtection="0"/>
    <xf numFmtId="0" fontId="22" fillId="4" borderId="0" applyNumberFormat="0" applyBorder="0" applyAlignment="0" applyProtection="0"/>
    <xf numFmtId="0" fontId="6" fillId="35" borderId="0" applyNumberFormat="0" applyBorder="0" applyAlignment="0" applyProtection="0"/>
    <xf numFmtId="0" fontId="10" fillId="37" borderId="5" applyNumberFormat="0" applyAlignment="0" applyProtection="0"/>
    <xf numFmtId="0" fontId="23" fillId="0" borderId="0" applyNumberFormat="0" applyFill="0" applyBorder="0" applyAlignment="0" applyProtection="0"/>
    <xf numFmtId="0" fontId="24" fillId="0" borderId="17" applyNumberFormat="0" applyFill="0" applyAlignment="0" applyProtection="0"/>
    <xf numFmtId="0" fontId="25" fillId="0" borderId="18" applyNumberFormat="0" applyFill="0" applyAlignment="0" applyProtection="0"/>
    <xf numFmtId="0" fontId="26" fillId="0" borderId="19" applyNumberFormat="0" applyFill="0" applyAlignment="0" applyProtection="0"/>
    <xf numFmtId="0" fontId="26" fillId="0" borderId="0" applyNumberFormat="0" applyFill="0" applyBorder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</cellStyleXfs>
  <cellXfs count="48">
    <xf numFmtId="0" fontId="0" fillId="0" borderId="0" xfId="0"/>
    <xf numFmtId="0" fontId="0" fillId="0" borderId="0" xfId="0" applyBorder="1"/>
    <xf numFmtId="164" fontId="0" fillId="0" borderId="0" xfId="0" applyNumberFormat="1" applyBorder="1"/>
    <xf numFmtId="164" fontId="0" fillId="0" borderId="11" xfId="0" applyNumberFormat="1" applyBorder="1"/>
    <xf numFmtId="0" fontId="0" fillId="0" borderId="11" xfId="0" applyBorder="1"/>
    <xf numFmtId="0" fontId="0" fillId="0" borderId="13" xfId="0" applyBorder="1"/>
    <xf numFmtId="0" fontId="0" fillId="0" borderId="12" xfId="0" applyBorder="1"/>
    <xf numFmtId="14" fontId="0" fillId="0" borderId="12" xfId="0" applyNumberFormat="1" applyBorder="1"/>
    <xf numFmtId="14" fontId="0" fillId="0" borderId="13" xfId="0" applyNumberFormat="1" applyBorder="1"/>
    <xf numFmtId="164" fontId="0" fillId="0" borderId="14" xfId="0" applyNumberFormat="1" applyBorder="1"/>
    <xf numFmtId="0" fontId="0" fillId="0" borderId="14" xfId="0" applyBorder="1"/>
    <xf numFmtId="0" fontId="0" fillId="0" borderId="15" xfId="0" applyBorder="1"/>
    <xf numFmtId="14" fontId="0" fillId="0" borderId="15" xfId="0" applyNumberFormat="1" applyBorder="1"/>
    <xf numFmtId="164" fontId="28" fillId="50" borderId="10" xfId="0" applyNumberFormat="1" applyFont="1" applyFill="1" applyBorder="1" applyAlignment="1">
      <alignment horizontal="center" vertical="center"/>
    </xf>
    <xf numFmtId="0" fontId="28" fillId="50" borderId="10" xfId="0" applyFont="1" applyFill="1" applyBorder="1" applyAlignment="1">
      <alignment horizontal="center" vertical="center" wrapText="1"/>
    </xf>
    <xf numFmtId="0" fontId="27" fillId="50" borderId="10" xfId="0" applyFont="1" applyFill="1" applyBorder="1" applyAlignment="1">
      <alignment horizontal="center" vertical="center"/>
    </xf>
    <xf numFmtId="0" fontId="28" fillId="50" borderId="10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0" xfId="0"/>
    <xf numFmtId="0" fontId="0" fillId="0" borderId="13" xfId="0" applyBorder="1"/>
    <xf numFmtId="0" fontId="0" fillId="0" borderId="12" xfId="0" applyBorder="1"/>
    <xf numFmtId="0" fontId="0" fillId="0" borderId="15" xfId="0" applyBorder="1"/>
    <xf numFmtId="0" fontId="16" fillId="51" borderId="12" xfId="0" applyFont="1" applyFill="1" applyBorder="1"/>
    <xf numFmtId="0" fontId="0" fillId="51" borderId="21" xfId="0" applyFill="1" applyBorder="1"/>
    <xf numFmtId="0" fontId="0" fillId="51" borderId="22" xfId="0" applyFill="1" applyBorder="1"/>
    <xf numFmtId="0" fontId="0" fillId="51" borderId="23" xfId="0" applyFill="1" applyBorder="1"/>
    <xf numFmtId="0" fontId="28" fillId="50" borderId="24" xfId="0" applyFont="1" applyFill="1" applyBorder="1" applyAlignment="1">
      <alignment horizontal="center" vertical="center"/>
    </xf>
    <xf numFmtId="0" fontId="16" fillId="51" borderId="13" xfId="0" applyFont="1" applyFill="1" applyBorder="1"/>
    <xf numFmtId="0" fontId="16" fillId="51" borderId="15" xfId="0" applyFont="1" applyFill="1" applyBorder="1"/>
    <xf numFmtId="0" fontId="0" fillId="51" borderId="13" xfId="0" applyFill="1" applyBorder="1" applyAlignment="1">
      <alignment horizontal="center" vertical="center"/>
    </xf>
    <xf numFmtId="0" fontId="29" fillId="51" borderId="13" xfId="0" applyFont="1" applyFill="1" applyBorder="1" applyAlignment="1">
      <alignment horizontal="center" vertical="center"/>
    </xf>
    <xf numFmtId="0" fontId="0" fillId="51" borderId="15" xfId="0" applyFill="1" applyBorder="1" applyAlignment="1">
      <alignment horizontal="center" vertical="center"/>
    </xf>
    <xf numFmtId="0" fontId="0" fillId="51" borderId="12" xfId="0" applyFill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14" fontId="0" fillId="0" borderId="25" xfId="0" applyNumberFormat="1" applyBorder="1"/>
    <xf numFmtId="14" fontId="0" fillId="0" borderId="26" xfId="0" applyNumberFormat="1" applyBorder="1"/>
    <xf numFmtId="14" fontId="0" fillId="0" borderId="27" xfId="0" applyNumberFormat="1" applyBorder="1"/>
    <xf numFmtId="0" fontId="28" fillId="50" borderId="28" xfId="0" applyFont="1" applyFill="1" applyBorder="1" applyAlignment="1">
      <alignment horizontal="center" vertical="center"/>
    </xf>
    <xf numFmtId="0" fontId="0" fillId="51" borderId="25" xfId="0" applyFill="1" applyBorder="1" applyAlignment="1">
      <alignment horizontal="center" vertical="center"/>
    </xf>
    <xf numFmtId="0" fontId="0" fillId="51" borderId="26" xfId="0" applyFill="1" applyBorder="1" applyAlignment="1">
      <alignment horizontal="center" vertical="center"/>
    </xf>
    <xf numFmtId="164" fontId="0" fillId="0" borderId="29" xfId="0" applyNumberFormat="1" applyBorder="1"/>
    <xf numFmtId="0" fontId="0" fillId="0" borderId="29" xfId="0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0" fillId="0" borderId="0" xfId="0" applyFont="1"/>
  </cellXfs>
  <cellStyles count="79">
    <cellStyle name="20 % - Accent1" xfId="19" builtinId="30" customBuiltin="1"/>
    <cellStyle name="20 % - Accent1 2" xfId="43"/>
    <cellStyle name="20 % - Accent2" xfId="23" builtinId="34" customBuiltin="1"/>
    <cellStyle name="20 % - Accent2 2" xfId="44"/>
    <cellStyle name="20 % - Accent3" xfId="27" builtinId="38" customBuiltin="1"/>
    <cellStyle name="20 % - Accent3 2" xfId="45"/>
    <cellStyle name="20 % - Accent4" xfId="31" builtinId="42" customBuiltin="1"/>
    <cellStyle name="20 % - Accent4 2" xfId="46"/>
    <cellStyle name="20 % - Accent5" xfId="35" builtinId="46" customBuiltin="1"/>
    <cellStyle name="20 % - Accent6" xfId="39" builtinId="50" customBuiltin="1"/>
    <cellStyle name="20 % - Accent6 2" xfId="47"/>
    <cellStyle name="40 % - Accent1" xfId="20" builtinId="31" customBuiltin="1"/>
    <cellStyle name="40 % - Accent1 2" xfId="48"/>
    <cellStyle name="40 % - Accent2" xfId="24" builtinId="35" customBuiltin="1"/>
    <cellStyle name="40 % - Accent3" xfId="28" builtinId="39" customBuiltin="1"/>
    <cellStyle name="40 % - Accent3 2" xfId="49"/>
    <cellStyle name="40 % - Accent4" xfId="32" builtinId="43" customBuiltin="1"/>
    <cellStyle name="40 % - Accent4 2" xfId="50"/>
    <cellStyle name="40 % - Accent5" xfId="36" builtinId="47" customBuiltin="1"/>
    <cellStyle name="40 % - Accent5 2" xfId="51"/>
    <cellStyle name="40 % - Accent6" xfId="40" builtinId="51" customBuiltin="1"/>
    <cellStyle name="40 % - Accent6 2" xfId="52"/>
    <cellStyle name="60 % - Accent1" xfId="21" builtinId="32" customBuiltin="1"/>
    <cellStyle name="60 % - Accent1 2" xfId="53"/>
    <cellStyle name="60 % - Accent2" xfId="25" builtinId="36" customBuiltin="1"/>
    <cellStyle name="60 % - Accent2 2" xfId="54"/>
    <cellStyle name="60 % - Accent3" xfId="29" builtinId="40" customBuiltin="1"/>
    <cellStyle name="60 % - Accent3 2" xfId="55"/>
    <cellStyle name="60 % - Accent4" xfId="33" builtinId="44" customBuiltin="1"/>
    <cellStyle name="60 % - Accent4 2" xfId="56"/>
    <cellStyle name="60 % - Accent5" xfId="37" builtinId="48" customBuiltin="1"/>
    <cellStyle name="60 % - Accent5 2" xfId="57"/>
    <cellStyle name="60 % - Accent6" xfId="41" builtinId="52" customBuiltin="1"/>
    <cellStyle name="60 % - Accent6 2" xfId="58"/>
    <cellStyle name="Accent1" xfId="18" builtinId="29" customBuiltin="1"/>
    <cellStyle name="Accent1 2" xfId="59"/>
    <cellStyle name="Accent2" xfId="22" builtinId="33" customBuiltin="1"/>
    <cellStyle name="Accent2 2" xfId="60"/>
    <cellStyle name="Accent3" xfId="26" builtinId="37" customBuiltin="1"/>
    <cellStyle name="Accent3 2" xfId="61"/>
    <cellStyle name="Accent4" xfId="30" builtinId="41" customBuiltin="1"/>
    <cellStyle name="Accent4 2" xfId="62"/>
    <cellStyle name="Accent5" xfId="34" builtinId="45" customBuiltin="1"/>
    <cellStyle name="Accent6" xfId="38" builtinId="49" customBuiltin="1"/>
    <cellStyle name="Accent6 2" xfId="63"/>
    <cellStyle name="Avertissement" xfId="14" builtinId="11" customBuiltin="1"/>
    <cellStyle name="Calcul" xfId="11" builtinId="22" customBuiltin="1"/>
    <cellStyle name="Calcul 2" xfId="64"/>
    <cellStyle name="Cellule liée" xfId="12" builtinId="24" customBuiltin="1"/>
    <cellStyle name="Cellule liée 2" xfId="65"/>
    <cellStyle name="Commentaire" xfId="15" builtinId="10" customBuiltin="1"/>
    <cellStyle name="Commentaire 2" xfId="66"/>
    <cellStyle name="Entrée" xfId="9" builtinId="20" customBuiltin="1"/>
    <cellStyle name="Entrée 2" xfId="67"/>
    <cellStyle name="Insatisfaisant" xfId="7" builtinId="27" customBuiltin="1"/>
    <cellStyle name="Insatisfaisant 2" xfId="68"/>
    <cellStyle name="Neutre" xfId="8" builtinId="28" customBuiltin="1"/>
    <cellStyle name="Neutre 2" xfId="69"/>
    <cellStyle name="Normal" xfId="0" builtinId="0"/>
    <cellStyle name="Normal 2" xfId="42"/>
    <cellStyle name="Satisfaisant" xfId="6" builtinId="26" customBuiltin="1"/>
    <cellStyle name="Satisfaisant 2" xfId="70"/>
    <cellStyle name="Sortie" xfId="10" builtinId="21" customBuiltin="1"/>
    <cellStyle name="Sortie 2" xfId="71"/>
    <cellStyle name="Texte explicatif" xfId="16" builtinId="53" customBuiltin="1"/>
    <cellStyle name="Titre" xfId="1" builtinId="15" customBuiltin="1"/>
    <cellStyle name="Titre 2" xfId="72"/>
    <cellStyle name="Titre 1" xfId="2" builtinId="16" customBuiltin="1"/>
    <cellStyle name="Titre 1 2" xfId="73"/>
    <cellStyle name="Titre 2" xfId="3" builtinId="17" customBuiltin="1"/>
    <cellStyle name="Titre 2 2" xfId="74"/>
    <cellStyle name="Titre 3" xfId="4" builtinId="18" customBuiltin="1"/>
    <cellStyle name="Titre 3 2" xfId="75"/>
    <cellStyle name="Titre 4" xfId="5" builtinId="19" customBuiltin="1"/>
    <cellStyle name="Titre 4 2" xfId="76"/>
    <cellStyle name="Total" xfId="17" builtinId="25" customBuiltin="1"/>
    <cellStyle name="Total 2" xfId="77"/>
    <cellStyle name="Total 2 2" xfId="78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190500</xdr:colOff>
          <xdr:row>1</xdr:row>
          <xdr:rowOff>38100</xdr:rowOff>
        </xdr:from>
        <xdr:to>
          <xdr:col>22</xdr:col>
          <xdr:colOff>133350</xdr:colOff>
          <xdr:row>4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54"/>
  <sheetViews>
    <sheetView tabSelected="1" topLeftCell="C7" workbookViewId="0">
      <selection activeCell="W33" sqref="W33"/>
    </sheetView>
  </sheetViews>
  <sheetFormatPr baseColWidth="10" defaultRowHeight="15" x14ac:dyDescent="0.25"/>
  <sheetData>
    <row r="1" spans="1:21" s="18" customFormat="1" x14ac:dyDescent="0.25"/>
    <row r="2" spans="1:21" s="18" customFormat="1" x14ac:dyDescent="0.25"/>
    <row r="3" spans="1:21" s="18" customFormat="1" x14ac:dyDescent="0.25"/>
    <row r="4" spans="1:21" ht="25.5" x14ac:dyDescent="0.25">
      <c r="A4" s="15" t="s">
        <v>8</v>
      </c>
      <c r="B4" s="13"/>
      <c r="C4" s="16"/>
      <c r="D4" s="16"/>
      <c r="E4" s="16"/>
      <c r="F4" s="16"/>
      <c r="G4" s="16"/>
      <c r="H4" s="16"/>
      <c r="I4" s="16"/>
      <c r="J4" s="16"/>
      <c r="K4" s="16" t="s">
        <v>2</v>
      </c>
      <c r="L4" s="39" t="s">
        <v>1</v>
      </c>
      <c r="M4" s="16"/>
      <c r="N4" s="16"/>
      <c r="O4" s="16"/>
      <c r="P4" s="16"/>
      <c r="Q4" s="16"/>
      <c r="R4" s="16" t="s">
        <v>0</v>
      </c>
      <c r="S4" s="26"/>
      <c r="T4" s="14" t="s">
        <v>3</v>
      </c>
    </row>
    <row r="5" spans="1:21" x14ac:dyDescent="0.25">
      <c r="A5" s="44">
        <v>1</v>
      </c>
      <c r="B5" s="3"/>
      <c r="C5" s="4"/>
      <c r="D5" s="4"/>
      <c r="E5" s="4"/>
      <c r="F5" s="4"/>
      <c r="G5" s="6"/>
      <c r="H5" s="7"/>
      <c r="I5" s="33"/>
      <c r="J5" s="1"/>
      <c r="K5" s="19" t="s">
        <v>6</v>
      </c>
      <c r="L5" s="36">
        <v>42422</v>
      </c>
      <c r="M5" s="32"/>
      <c r="N5" s="6"/>
      <c r="O5" s="6"/>
      <c r="P5" s="6"/>
      <c r="Q5" s="6"/>
      <c r="R5" s="6">
        <v>7.95</v>
      </c>
      <c r="S5" s="24"/>
      <c r="T5" s="27" t="str">
        <f t="shared" ref="T5:T36" si="0">IF(K5&amp;L5&lt;&gt;K6&amp;L6,SUMIFS($R$5:$R$54,$K$5:$K$54,K5,$L$5:$L$54,L5),"")</f>
        <v/>
      </c>
    </row>
    <row r="6" spans="1:21" x14ac:dyDescent="0.25">
      <c r="A6" s="45"/>
      <c r="B6" s="2"/>
      <c r="C6" s="1"/>
      <c r="D6" s="1"/>
      <c r="E6" s="1"/>
      <c r="F6" s="1"/>
      <c r="G6" s="5"/>
      <c r="H6" s="8"/>
      <c r="I6" s="34"/>
      <c r="J6" s="1"/>
      <c r="K6" s="19" t="s">
        <v>6</v>
      </c>
      <c r="L6" s="37">
        <v>42422</v>
      </c>
      <c r="M6" s="29"/>
      <c r="N6" s="5"/>
      <c r="O6" s="5"/>
      <c r="P6" s="5"/>
      <c r="Q6" s="5"/>
      <c r="R6" s="5">
        <v>2.5</v>
      </c>
      <c r="S6" s="24"/>
      <c r="T6" s="27" t="str">
        <f t="shared" si="0"/>
        <v/>
      </c>
    </row>
    <row r="7" spans="1:21" x14ac:dyDescent="0.25">
      <c r="A7" s="45"/>
      <c r="B7" s="2"/>
      <c r="C7" s="1"/>
      <c r="D7" s="1"/>
      <c r="E7" s="1"/>
      <c r="F7" s="1"/>
      <c r="G7" s="5"/>
      <c r="H7" s="8"/>
      <c r="I7" s="34"/>
      <c r="J7" s="1"/>
      <c r="K7" s="19" t="s">
        <v>6</v>
      </c>
      <c r="L7" s="37">
        <v>42422</v>
      </c>
      <c r="M7" s="29"/>
      <c r="N7" s="5"/>
      <c r="O7" s="5"/>
      <c r="P7" s="5"/>
      <c r="Q7" s="5"/>
      <c r="R7" s="5">
        <v>7.95</v>
      </c>
      <c r="S7" s="24"/>
      <c r="T7" s="27" t="str">
        <f t="shared" si="0"/>
        <v/>
      </c>
    </row>
    <row r="8" spans="1:21" x14ac:dyDescent="0.25">
      <c r="A8" s="45"/>
      <c r="B8" s="2"/>
      <c r="C8" s="1"/>
      <c r="D8" s="1"/>
      <c r="E8" s="1"/>
      <c r="F8" s="1"/>
      <c r="G8" s="5"/>
      <c r="H8" s="8"/>
      <c r="I8" s="34"/>
      <c r="J8" s="1"/>
      <c r="K8" s="21" t="s">
        <v>6</v>
      </c>
      <c r="L8" s="37">
        <v>42422</v>
      </c>
      <c r="M8" s="29"/>
      <c r="N8" s="5"/>
      <c r="O8" s="5"/>
      <c r="P8" s="5"/>
      <c r="Q8" s="5"/>
      <c r="R8" s="5">
        <v>2.5</v>
      </c>
      <c r="S8" s="24"/>
      <c r="T8" s="27">
        <f t="shared" si="0"/>
        <v>41.8</v>
      </c>
      <c r="U8" s="47" t="s">
        <v>9</v>
      </c>
    </row>
    <row r="9" spans="1:21" x14ac:dyDescent="0.25">
      <c r="A9" s="45"/>
      <c r="B9" s="2"/>
      <c r="C9" s="1"/>
      <c r="D9" s="1"/>
      <c r="E9" s="1"/>
      <c r="F9" s="1"/>
      <c r="G9" s="5"/>
      <c r="H9" s="8"/>
      <c r="I9" s="34"/>
      <c r="J9" s="1"/>
      <c r="K9" s="19" t="s">
        <v>7</v>
      </c>
      <c r="L9" s="37">
        <v>42422</v>
      </c>
      <c r="M9" s="29"/>
      <c r="N9" s="5"/>
      <c r="O9" s="5"/>
      <c r="P9" s="5"/>
      <c r="Q9" s="5"/>
      <c r="R9" s="5">
        <v>7.95</v>
      </c>
      <c r="S9" s="24"/>
      <c r="T9" s="27" t="str">
        <f t="shared" si="0"/>
        <v/>
      </c>
    </row>
    <row r="10" spans="1:21" x14ac:dyDescent="0.25">
      <c r="A10" s="45"/>
      <c r="B10" s="2"/>
      <c r="C10" s="1"/>
      <c r="D10" s="1"/>
      <c r="E10" s="1"/>
      <c r="F10" s="1"/>
      <c r="G10" s="5"/>
      <c r="H10" s="8"/>
      <c r="I10" s="34"/>
      <c r="J10" s="1"/>
      <c r="K10" s="19" t="s">
        <v>7</v>
      </c>
      <c r="L10" s="37">
        <v>42422</v>
      </c>
      <c r="M10" s="17"/>
      <c r="N10" s="5"/>
      <c r="O10" s="5"/>
      <c r="P10" s="5"/>
      <c r="Q10" s="5"/>
      <c r="R10" s="5">
        <v>2.5</v>
      </c>
      <c r="S10" s="24"/>
      <c r="T10" s="27" t="str">
        <f t="shared" si="0"/>
        <v/>
      </c>
    </row>
    <row r="11" spans="1:21" x14ac:dyDescent="0.25">
      <c r="A11" s="45"/>
      <c r="B11" s="2"/>
      <c r="C11" s="1"/>
      <c r="D11" s="1"/>
      <c r="E11" s="1"/>
      <c r="F11" s="1"/>
      <c r="G11" s="5"/>
      <c r="H11" s="8"/>
      <c r="I11" s="34"/>
      <c r="J11" s="1"/>
      <c r="K11" s="19" t="s">
        <v>7</v>
      </c>
      <c r="L11" s="37">
        <v>42422</v>
      </c>
      <c r="M11" s="29"/>
      <c r="N11" s="5"/>
      <c r="O11" s="5"/>
      <c r="P11" s="5"/>
      <c r="Q11" s="5"/>
      <c r="R11" s="5">
        <v>7.95</v>
      </c>
      <c r="S11" s="24"/>
      <c r="T11" s="27" t="str">
        <f t="shared" si="0"/>
        <v/>
      </c>
    </row>
    <row r="12" spans="1:21" x14ac:dyDescent="0.25">
      <c r="A12" s="45"/>
      <c r="B12" s="2"/>
      <c r="C12" s="1"/>
      <c r="D12" s="1"/>
      <c r="E12" s="1"/>
      <c r="F12" s="1"/>
      <c r="G12" s="5"/>
      <c r="H12" s="8"/>
      <c r="I12" s="34"/>
      <c r="J12" s="1"/>
      <c r="K12" s="19" t="s">
        <v>7</v>
      </c>
      <c r="L12" s="37">
        <v>42422</v>
      </c>
      <c r="M12" s="30"/>
      <c r="N12" s="5"/>
      <c r="O12" s="5"/>
      <c r="P12" s="5"/>
      <c r="Q12" s="5"/>
      <c r="R12" s="5">
        <v>2.5</v>
      </c>
      <c r="S12" s="24"/>
      <c r="T12" s="27" t="str">
        <f t="shared" si="0"/>
        <v/>
      </c>
    </row>
    <row r="13" spans="1:21" x14ac:dyDescent="0.25">
      <c r="A13" s="45"/>
      <c r="B13" s="2"/>
      <c r="C13" s="1"/>
      <c r="D13" s="1"/>
      <c r="E13" s="1"/>
      <c r="F13" s="1"/>
      <c r="G13" s="5"/>
      <c r="H13" s="8"/>
      <c r="I13" s="34"/>
      <c r="J13" s="1"/>
      <c r="K13" s="19" t="s">
        <v>7</v>
      </c>
      <c r="L13" s="37">
        <v>42422</v>
      </c>
      <c r="M13" s="29"/>
      <c r="N13" s="5"/>
      <c r="O13" s="5"/>
      <c r="P13" s="5"/>
      <c r="Q13" s="5"/>
      <c r="R13" s="5">
        <v>7.95</v>
      </c>
      <c r="S13" s="24"/>
      <c r="T13" s="27" t="str">
        <f t="shared" si="0"/>
        <v/>
      </c>
    </row>
    <row r="14" spans="1:21" x14ac:dyDescent="0.25">
      <c r="A14" s="45"/>
      <c r="B14" s="2"/>
      <c r="C14" s="1"/>
      <c r="D14" s="1"/>
      <c r="E14" s="1"/>
      <c r="F14" s="1"/>
      <c r="G14" s="5"/>
      <c r="H14" s="8"/>
      <c r="I14" s="34"/>
      <c r="J14" s="1"/>
      <c r="K14" s="19" t="s">
        <v>7</v>
      </c>
      <c r="L14" s="38">
        <v>42422</v>
      </c>
      <c r="M14" s="29"/>
      <c r="N14" s="5"/>
      <c r="O14" s="5"/>
      <c r="P14" s="5"/>
      <c r="Q14" s="5"/>
      <c r="R14" s="5">
        <v>2.5</v>
      </c>
      <c r="S14" s="24"/>
      <c r="T14" s="27">
        <f t="shared" si="0"/>
        <v>62.7</v>
      </c>
      <c r="U14" s="47" t="s">
        <v>10</v>
      </c>
    </row>
    <row r="15" spans="1:21" x14ac:dyDescent="0.25">
      <c r="A15" s="45"/>
      <c r="B15" s="2"/>
      <c r="C15" s="1"/>
      <c r="D15" s="1"/>
      <c r="E15" s="1"/>
      <c r="F15" s="1"/>
      <c r="G15" s="5"/>
      <c r="H15" s="8"/>
      <c r="I15" s="34"/>
      <c r="J15" s="1"/>
      <c r="K15" s="19" t="s">
        <v>7</v>
      </c>
      <c r="L15" s="37">
        <v>42425</v>
      </c>
      <c r="M15" s="29"/>
      <c r="N15" s="5"/>
      <c r="O15" s="5"/>
      <c r="P15" s="5"/>
      <c r="Q15" s="5"/>
      <c r="R15" s="5">
        <v>7.95</v>
      </c>
      <c r="S15" s="24"/>
      <c r="T15" s="27" t="str">
        <f t="shared" si="0"/>
        <v/>
      </c>
    </row>
    <row r="16" spans="1:21" x14ac:dyDescent="0.25">
      <c r="A16" s="45"/>
      <c r="B16" s="2"/>
      <c r="C16" s="1"/>
      <c r="D16" s="1"/>
      <c r="E16" s="1"/>
      <c r="F16" s="1"/>
      <c r="G16" s="5"/>
      <c r="H16" s="8"/>
      <c r="I16" s="34"/>
      <c r="J16" s="1"/>
      <c r="K16" s="19" t="s">
        <v>7</v>
      </c>
      <c r="L16" s="37">
        <v>42425</v>
      </c>
      <c r="M16" s="29"/>
      <c r="N16" s="5"/>
      <c r="O16" s="5"/>
      <c r="P16" s="5"/>
      <c r="Q16" s="5"/>
      <c r="R16" s="5">
        <v>2.5</v>
      </c>
      <c r="S16" s="24"/>
      <c r="T16" s="27" t="str">
        <f t="shared" si="0"/>
        <v/>
      </c>
    </row>
    <row r="17" spans="1:21" x14ac:dyDescent="0.25">
      <c r="A17" s="45"/>
      <c r="B17" s="2"/>
      <c r="C17" s="1"/>
      <c r="D17" s="1"/>
      <c r="E17" s="1"/>
      <c r="F17" s="1"/>
      <c r="G17" s="5"/>
      <c r="H17" s="8"/>
      <c r="I17" s="34"/>
      <c r="J17" s="1"/>
      <c r="K17" s="19" t="s">
        <v>7</v>
      </c>
      <c r="L17" s="37">
        <v>42425</v>
      </c>
      <c r="M17" s="29"/>
      <c r="N17" s="5"/>
      <c r="O17" s="5"/>
      <c r="P17" s="5"/>
      <c r="Q17" s="5"/>
      <c r="R17" s="5">
        <v>7.95</v>
      </c>
      <c r="S17" s="24"/>
      <c r="T17" s="27" t="str">
        <f t="shared" si="0"/>
        <v/>
      </c>
    </row>
    <row r="18" spans="1:21" x14ac:dyDescent="0.25">
      <c r="A18" s="45"/>
      <c r="B18" s="2"/>
      <c r="C18" s="1"/>
      <c r="D18" s="1"/>
      <c r="E18" s="1"/>
      <c r="F18" s="1"/>
      <c r="G18" s="5"/>
      <c r="H18" s="8"/>
      <c r="I18" s="34"/>
      <c r="J18" s="1"/>
      <c r="K18" s="19" t="s">
        <v>7</v>
      </c>
      <c r="L18" s="37">
        <v>42425</v>
      </c>
      <c r="M18" s="29"/>
      <c r="N18" s="5"/>
      <c r="O18" s="5"/>
      <c r="P18" s="5"/>
      <c r="Q18" s="5"/>
      <c r="R18" s="5">
        <v>2.5</v>
      </c>
      <c r="S18" s="24"/>
      <c r="T18" s="27" t="str">
        <f t="shared" si="0"/>
        <v/>
      </c>
    </row>
    <row r="19" spans="1:21" x14ac:dyDescent="0.25">
      <c r="A19" s="45"/>
      <c r="B19" s="2"/>
      <c r="C19" s="1"/>
      <c r="D19" s="1"/>
      <c r="E19" s="1"/>
      <c r="F19" s="1"/>
      <c r="G19" s="5"/>
      <c r="H19" s="8"/>
      <c r="I19" s="34"/>
      <c r="J19" s="1"/>
      <c r="K19" s="19" t="s">
        <v>7</v>
      </c>
      <c r="L19" s="37">
        <v>42425</v>
      </c>
      <c r="M19" s="29"/>
      <c r="N19" s="5"/>
      <c r="O19" s="5"/>
      <c r="P19" s="5"/>
      <c r="Q19" s="5"/>
      <c r="R19" s="5">
        <v>7.95</v>
      </c>
      <c r="S19" s="24"/>
      <c r="T19" s="27" t="str">
        <f t="shared" si="0"/>
        <v/>
      </c>
    </row>
    <row r="20" spans="1:21" x14ac:dyDescent="0.25">
      <c r="A20" s="45"/>
      <c r="B20" s="2"/>
      <c r="C20" s="1"/>
      <c r="D20" s="1"/>
      <c r="E20" s="1"/>
      <c r="F20" s="1"/>
      <c r="G20" s="5"/>
      <c r="H20" s="8"/>
      <c r="I20" s="34"/>
      <c r="J20" s="1"/>
      <c r="K20" s="19" t="s">
        <v>7</v>
      </c>
      <c r="L20" s="37">
        <v>42425</v>
      </c>
      <c r="M20" s="29"/>
      <c r="N20" s="5"/>
      <c r="O20" s="5"/>
      <c r="P20" s="5"/>
      <c r="Q20" s="5"/>
      <c r="R20" s="5">
        <v>2.5</v>
      </c>
      <c r="S20" s="24"/>
      <c r="T20" s="27" t="str">
        <f t="shared" si="0"/>
        <v/>
      </c>
    </row>
    <row r="21" spans="1:21" x14ac:dyDescent="0.25">
      <c r="A21" s="45"/>
      <c r="B21" s="2"/>
      <c r="C21" s="1"/>
      <c r="D21" s="1"/>
      <c r="E21" s="1"/>
      <c r="F21" s="1"/>
      <c r="G21" s="5"/>
      <c r="H21" s="8"/>
      <c r="I21" s="34"/>
      <c r="J21" s="1"/>
      <c r="K21" s="19" t="s">
        <v>7</v>
      </c>
      <c r="L21" s="37">
        <v>42425</v>
      </c>
      <c r="M21" s="29"/>
      <c r="N21" s="5"/>
      <c r="O21" s="5"/>
      <c r="P21" s="5"/>
      <c r="Q21" s="5"/>
      <c r="R21" s="5">
        <v>7.95</v>
      </c>
      <c r="S21" s="24"/>
      <c r="T21" s="27" t="str">
        <f t="shared" si="0"/>
        <v/>
      </c>
    </row>
    <row r="22" spans="1:21" x14ac:dyDescent="0.25">
      <c r="A22" s="45"/>
      <c r="B22" s="2"/>
      <c r="C22" s="1"/>
      <c r="D22" s="1"/>
      <c r="E22" s="1"/>
      <c r="F22" s="1"/>
      <c r="G22" s="5"/>
      <c r="H22" s="8"/>
      <c r="I22" s="34"/>
      <c r="J22" s="1"/>
      <c r="K22" s="19" t="s">
        <v>7</v>
      </c>
      <c r="L22" s="37">
        <v>42425</v>
      </c>
      <c r="M22" s="29"/>
      <c r="N22" s="5"/>
      <c r="O22" s="5"/>
      <c r="P22" s="5"/>
      <c r="Q22" s="5"/>
      <c r="R22" s="5">
        <v>2.5</v>
      </c>
      <c r="S22" s="24"/>
      <c r="T22" s="27" t="str">
        <f t="shared" si="0"/>
        <v/>
      </c>
    </row>
    <row r="23" spans="1:21" x14ac:dyDescent="0.25">
      <c r="A23" s="45"/>
      <c r="B23" s="2"/>
      <c r="C23" s="1"/>
      <c r="D23" s="1"/>
      <c r="E23" s="1"/>
      <c r="F23" s="1"/>
      <c r="G23" s="5"/>
      <c r="H23" s="8"/>
      <c r="I23" s="34"/>
      <c r="J23" s="1"/>
      <c r="K23" s="19" t="s">
        <v>7</v>
      </c>
      <c r="L23" s="37">
        <v>42425</v>
      </c>
      <c r="M23" s="29"/>
      <c r="N23" s="5"/>
      <c r="O23" s="5"/>
      <c r="P23" s="5"/>
      <c r="Q23" s="5"/>
      <c r="R23" s="5">
        <v>7.95</v>
      </c>
      <c r="S23" s="24"/>
      <c r="T23" s="27" t="str">
        <f t="shared" si="0"/>
        <v/>
      </c>
    </row>
    <row r="24" spans="1:21" x14ac:dyDescent="0.25">
      <c r="A24" s="46"/>
      <c r="B24" s="9"/>
      <c r="C24" s="10"/>
      <c r="D24" s="10"/>
      <c r="E24" s="10"/>
      <c r="F24" s="10"/>
      <c r="G24" s="11"/>
      <c r="H24" s="12"/>
      <c r="I24" s="35"/>
      <c r="J24" s="10"/>
      <c r="K24" s="19" t="s">
        <v>7</v>
      </c>
      <c r="L24" s="37">
        <v>42425</v>
      </c>
      <c r="M24" s="31"/>
      <c r="N24" s="11"/>
      <c r="O24" s="11"/>
      <c r="P24" s="11"/>
      <c r="Q24" s="11"/>
      <c r="R24" s="11">
        <v>2.5</v>
      </c>
      <c r="S24" s="25"/>
      <c r="T24" s="28">
        <f t="shared" si="0"/>
        <v>104.50000000000001</v>
      </c>
      <c r="U24" s="47" t="s">
        <v>11</v>
      </c>
    </row>
    <row r="25" spans="1:21" x14ac:dyDescent="0.25">
      <c r="A25" s="44">
        <v>2</v>
      </c>
      <c r="B25" s="42"/>
      <c r="C25" s="43"/>
      <c r="D25" s="43"/>
      <c r="E25" s="43"/>
      <c r="F25" s="43"/>
      <c r="G25" s="20"/>
      <c r="H25" s="7"/>
      <c r="I25" s="33"/>
      <c r="J25" s="43"/>
      <c r="K25" s="33" t="s">
        <v>4</v>
      </c>
      <c r="L25" s="7">
        <v>42421</v>
      </c>
      <c r="M25" s="40"/>
      <c r="N25" s="20"/>
      <c r="O25" s="20"/>
      <c r="P25" s="20"/>
      <c r="Q25" s="20"/>
      <c r="R25" s="20">
        <v>7.95</v>
      </c>
      <c r="S25" s="23"/>
      <c r="T25" s="22" t="str">
        <f t="shared" si="0"/>
        <v/>
      </c>
    </row>
    <row r="26" spans="1:21" x14ac:dyDescent="0.25">
      <c r="A26" s="45"/>
      <c r="B26" s="2"/>
      <c r="C26" s="1"/>
      <c r="D26" s="1"/>
      <c r="E26" s="1"/>
      <c r="F26" s="1"/>
      <c r="G26" s="19"/>
      <c r="H26" s="8"/>
      <c r="I26" s="34"/>
      <c r="J26" s="1"/>
      <c r="K26" s="34" t="s">
        <v>4</v>
      </c>
      <c r="L26" s="8">
        <v>42421</v>
      </c>
      <c r="M26" s="41"/>
      <c r="N26" s="19"/>
      <c r="O26" s="19"/>
      <c r="P26" s="19"/>
      <c r="Q26" s="19"/>
      <c r="R26" s="19">
        <v>2.5</v>
      </c>
      <c r="S26" s="24"/>
      <c r="T26" s="27" t="str">
        <f t="shared" si="0"/>
        <v/>
      </c>
    </row>
    <row r="27" spans="1:21" x14ac:dyDescent="0.25">
      <c r="A27" s="45"/>
      <c r="B27" s="2"/>
      <c r="C27" s="1"/>
      <c r="D27" s="1"/>
      <c r="E27" s="1"/>
      <c r="F27" s="1"/>
      <c r="G27" s="19"/>
      <c r="H27" s="8"/>
      <c r="I27" s="34"/>
      <c r="J27" s="1"/>
      <c r="K27" s="34" t="s">
        <v>4</v>
      </c>
      <c r="L27" s="8">
        <v>42421</v>
      </c>
      <c r="M27" s="41"/>
      <c r="N27" s="19"/>
      <c r="O27" s="19"/>
      <c r="P27" s="19"/>
      <c r="Q27" s="19"/>
      <c r="R27" s="19">
        <v>7.95</v>
      </c>
      <c r="S27" s="24"/>
      <c r="T27" s="27" t="str">
        <f t="shared" si="0"/>
        <v/>
      </c>
    </row>
    <row r="28" spans="1:21" x14ac:dyDescent="0.25">
      <c r="A28" s="45"/>
      <c r="B28" s="2"/>
      <c r="C28" s="1"/>
      <c r="D28" s="1"/>
      <c r="E28" s="1"/>
      <c r="F28" s="1"/>
      <c r="G28" s="19"/>
      <c r="H28" s="8"/>
      <c r="I28" s="34"/>
      <c r="J28" s="1"/>
      <c r="K28" s="21" t="s">
        <v>4</v>
      </c>
      <c r="L28" s="12">
        <v>42421</v>
      </c>
      <c r="M28" s="29"/>
      <c r="N28" s="19"/>
      <c r="O28" s="19"/>
      <c r="P28" s="19"/>
      <c r="Q28" s="19"/>
      <c r="R28" s="19">
        <v>2.5</v>
      </c>
      <c r="S28" s="24"/>
      <c r="T28" s="27">
        <f t="shared" si="0"/>
        <v>20.9</v>
      </c>
    </row>
    <row r="29" spans="1:21" x14ac:dyDescent="0.25">
      <c r="A29" s="45"/>
      <c r="B29" s="2"/>
      <c r="C29" s="1"/>
      <c r="D29" s="1"/>
      <c r="E29" s="1"/>
      <c r="F29" s="1"/>
      <c r="G29" s="19"/>
      <c r="H29" s="8"/>
      <c r="I29" s="34"/>
      <c r="J29" s="1"/>
      <c r="K29" s="19" t="s">
        <v>5</v>
      </c>
      <c r="L29" s="37">
        <v>42485</v>
      </c>
      <c r="M29" s="29"/>
      <c r="N29" s="19"/>
      <c r="O29" s="19"/>
      <c r="P29" s="19"/>
      <c r="Q29" s="19"/>
      <c r="R29" s="19">
        <v>7.95</v>
      </c>
      <c r="S29" s="24"/>
      <c r="T29" s="27" t="str">
        <f t="shared" si="0"/>
        <v/>
      </c>
    </row>
    <row r="30" spans="1:21" x14ac:dyDescent="0.25">
      <c r="A30" s="45"/>
      <c r="B30" s="2"/>
      <c r="C30" s="1"/>
      <c r="D30" s="1"/>
      <c r="E30" s="1"/>
      <c r="F30" s="1"/>
      <c r="G30" s="19"/>
      <c r="H30" s="8"/>
      <c r="I30" s="34"/>
      <c r="J30" s="1"/>
      <c r="K30" s="19" t="s">
        <v>5</v>
      </c>
      <c r="L30" s="37">
        <v>42485</v>
      </c>
      <c r="M30" s="17"/>
      <c r="N30" s="19"/>
      <c r="O30" s="19"/>
      <c r="P30" s="19"/>
      <c r="Q30" s="19"/>
      <c r="R30" s="19">
        <v>2.5</v>
      </c>
      <c r="S30" s="24"/>
      <c r="T30" s="27" t="str">
        <f t="shared" si="0"/>
        <v/>
      </c>
    </row>
    <row r="31" spans="1:21" x14ac:dyDescent="0.25">
      <c r="A31" s="45"/>
      <c r="B31" s="2"/>
      <c r="C31" s="1"/>
      <c r="D31" s="1"/>
      <c r="E31" s="1"/>
      <c r="F31" s="1"/>
      <c r="G31" s="19"/>
      <c r="H31" s="8"/>
      <c r="I31" s="34"/>
      <c r="J31" s="1"/>
      <c r="K31" s="19" t="s">
        <v>5</v>
      </c>
      <c r="L31" s="37">
        <v>42485</v>
      </c>
      <c r="M31" s="29"/>
      <c r="N31" s="19"/>
      <c r="O31" s="19"/>
      <c r="P31" s="19"/>
      <c r="Q31" s="19"/>
      <c r="R31" s="19">
        <v>7.95</v>
      </c>
      <c r="S31" s="24"/>
      <c r="T31" s="27" t="str">
        <f t="shared" si="0"/>
        <v/>
      </c>
    </row>
    <row r="32" spans="1:21" x14ac:dyDescent="0.25">
      <c r="A32" s="45"/>
      <c r="B32" s="2"/>
      <c r="C32" s="1"/>
      <c r="D32" s="1"/>
      <c r="E32" s="1"/>
      <c r="F32" s="1"/>
      <c r="G32" s="19"/>
      <c r="H32" s="8"/>
      <c r="I32" s="34"/>
      <c r="J32" s="1"/>
      <c r="K32" s="19" t="s">
        <v>5</v>
      </c>
      <c r="L32" s="37">
        <v>42485</v>
      </c>
      <c r="M32" s="30"/>
      <c r="N32" s="19"/>
      <c r="O32" s="19"/>
      <c r="P32" s="19"/>
      <c r="Q32" s="19"/>
      <c r="R32" s="19">
        <v>2.5</v>
      </c>
      <c r="S32" s="24"/>
      <c r="T32" s="27" t="str">
        <f t="shared" si="0"/>
        <v/>
      </c>
    </row>
    <row r="33" spans="1:22" x14ac:dyDescent="0.25">
      <c r="A33" s="45"/>
      <c r="B33" s="2"/>
      <c r="C33" s="1"/>
      <c r="D33" s="1"/>
      <c r="E33" s="1"/>
      <c r="F33" s="1"/>
      <c r="G33" s="19"/>
      <c r="H33" s="8"/>
      <c r="I33" s="34"/>
      <c r="J33" s="1"/>
      <c r="K33" s="19" t="s">
        <v>5</v>
      </c>
      <c r="L33" s="37">
        <v>42485</v>
      </c>
      <c r="M33" s="29"/>
      <c r="N33" s="19"/>
      <c r="O33" s="19"/>
      <c r="P33" s="19"/>
      <c r="Q33" s="19"/>
      <c r="R33" s="19">
        <v>7.95</v>
      </c>
      <c r="S33" s="24"/>
      <c r="T33" s="27" t="str">
        <f t="shared" si="0"/>
        <v/>
      </c>
    </row>
    <row r="34" spans="1:22" x14ac:dyDescent="0.25">
      <c r="A34" s="46"/>
      <c r="B34" s="9"/>
      <c r="C34" s="10"/>
      <c r="D34" s="10"/>
      <c r="E34" s="10"/>
      <c r="F34" s="10"/>
      <c r="G34" s="21"/>
      <c r="H34" s="12"/>
      <c r="I34" s="35"/>
      <c r="J34" s="10"/>
      <c r="K34" s="21" t="s">
        <v>5</v>
      </c>
      <c r="L34" s="38">
        <v>42485</v>
      </c>
      <c r="M34" s="31"/>
      <c r="N34" s="21"/>
      <c r="O34" s="21"/>
      <c r="P34" s="21"/>
      <c r="Q34" s="21"/>
      <c r="R34" s="21">
        <v>2.5</v>
      </c>
      <c r="S34" s="25"/>
      <c r="T34" s="28">
        <f t="shared" si="0"/>
        <v>31.349999999999998</v>
      </c>
    </row>
    <row r="35" spans="1:22" x14ac:dyDescent="0.25">
      <c r="A35" s="44">
        <v>3</v>
      </c>
      <c r="B35" s="3"/>
      <c r="C35" s="4"/>
      <c r="D35" s="4"/>
      <c r="E35" s="4"/>
      <c r="F35" s="4"/>
      <c r="G35" s="20"/>
      <c r="H35" s="7"/>
      <c r="I35" s="33"/>
      <c r="J35" s="1"/>
      <c r="K35" s="19" t="s">
        <v>6</v>
      </c>
      <c r="L35" s="36">
        <v>42422</v>
      </c>
      <c r="M35" s="32"/>
      <c r="N35" s="20"/>
      <c r="O35" s="20"/>
      <c r="P35" s="20"/>
      <c r="Q35" s="20"/>
      <c r="R35" s="20">
        <v>7.95</v>
      </c>
      <c r="S35" s="24"/>
      <c r="T35" s="27" t="str">
        <f t="shared" si="0"/>
        <v/>
      </c>
    </row>
    <row r="36" spans="1:22" x14ac:dyDescent="0.25">
      <c r="A36" s="45"/>
      <c r="B36" s="2"/>
      <c r="C36" s="1"/>
      <c r="D36" s="1"/>
      <c r="E36" s="1"/>
      <c r="F36" s="1"/>
      <c r="G36" s="19"/>
      <c r="H36" s="8"/>
      <c r="I36" s="34"/>
      <c r="J36" s="1"/>
      <c r="K36" s="19" t="s">
        <v>6</v>
      </c>
      <c r="L36" s="37">
        <v>42422</v>
      </c>
      <c r="M36" s="29"/>
      <c r="N36" s="19"/>
      <c r="O36" s="19"/>
      <c r="P36" s="19"/>
      <c r="Q36" s="19"/>
      <c r="R36" s="19">
        <v>2.5</v>
      </c>
      <c r="S36" s="24"/>
      <c r="T36" s="27" t="str">
        <f t="shared" si="0"/>
        <v/>
      </c>
    </row>
    <row r="37" spans="1:22" x14ac:dyDescent="0.25">
      <c r="A37" s="45"/>
      <c r="B37" s="2"/>
      <c r="C37" s="1"/>
      <c r="D37" s="1"/>
      <c r="E37" s="1"/>
      <c r="F37" s="1"/>
      <c r="G37" s="19"/>
      <c r="H37" s="8"/>
      <c r="I37" s="34"/>
      <c r="J37" s="1"/>
      <c r="K37" s="19" t="s">
        <v>6</v>
      </c>
      <c r="L37" s="37">
        <v>42422</v>
      </c>
      <c r="M37" s="29"/>
      <c r="N37" s="19"/>
      <c r="O37" s="19"/>
      <c r="P37" s="19"/>
      <c r="Q37" s="19"/>
      <c r="R37" s="19">
        <v>7.95</v>
      </c>
      <c r="S37" s="24"/>
      <c r="T37" s="27" t="str">
        <f t="shared" ref="T37:T54" si="1">IF(K37&amp;L37&lt;&gt;K38&amp;L38,SUMIFS($R$5:$R$54,$K$5:$K$54,K37,$L$5:$L$54,L37),"")</f>
        <v/>
      </c>
    </row>
    <row r="38" spans="1:22" x14ac:dyDescent="0.25">
      <c r="A38" s="45"/>
      <c r="B38" s="2"/>
      <c r="C38" s="1"/>
      <c r="D38" s="1"/>
      <c r="E38" s="1"/>
      <c r="F38" s="1"/>
      <c r="G38" s="19"/>
      <c r="H38" s="8"/>
      <c r="I38" s="34"/>
      <c r="J38" s="1"/>
      <c r="K38" s="21" t="s">
        <v>6</v>
      </c>
      <c r="L38" s="37">
        <v>42422</v>
      </c>
      <c r="M38" s="29"/>
      <c r="N38" s="19"/>
      <c r="O38" s="19"/>
      <c r="P38" s="19"/>
      <c r="Q38" s="19"/>
      <c r="R38" s="19">
        <v>2.5</v>
      </c>
      <c r="S38" s="24"/>
      <c r="T38" s="27">
        <f t="shared" si="1"/>
        <v>41.8</v>
      </c>
      <c r="U38" s="47" t="s">
        <v>9</v>
      </c>
      <c r="V38" s="18"/>
    </row>
    <row r="39" spans="1:22" x14ac:dyDescent="0.25">
      <c r="A39" s="45"/>
      <c r="B39" s="2"/>
      <c r="C39" s="1"/>
      <c r="D39" s="1"/>
      <c r="E39" s="1"/>
      <c r="F39" s="1"/>
      <c r="G39" s="19"/>
      <c r="H39" s="8"/>
      <c r="I39" s="34"/>
      <c r="J39" s="1"/>
      <c r="K39" s="19" t="s">
        <v>7</v>
      </c>
      <c r="L39" s="37">
        <v>42422</v>
      </c>
      <c r="M39" s="29"/>
      <c r="N39" s="19"/>
      <c r="O39" s="19"/>
      <c r="P39" s="19"/>
      <c r="Q39" s="19"/>
      <c r="R39" s="19">
        <v>7.95</v>
      </c>
      <c r="S39" s="24"/>
      <c r="T39" s="27" t="str">
        <f t="shared" si="1"/>
        <v/>
      </c>
      <c r="U39" s="18"/>
      <c r="V39" s="18"/>
    </row>
    <row r="40" spans="1:22" x14ac:dyDescent="0.25">
      <c r="A40" s="45"/>
      <c r="B40" s="2"/>
      <c r="C40" s="1"/>
      <c r="D40" s="1"/>
      <c r="E40" s="1"/>
      <c r="F40" s="1"/>
      <c r="G40" s="19"/>
      <c r="H40" s="8"/>
      <c r="I40" s="34"/>
      <c r="J40" s="1"/>
      <c r="K40" s="19" t="s">
        <v>7</v>
      </c>
      <c r="L40" s="37">
        <v>42422</v>
      </c>
      <c r="M40" s="17"/>
      <c r="N40" s="19"/>
      <c r="O40" s="19"/>
      <c r="P40" s="19"/>
      <c r="Q40" s="19"/>
      <c r="R40" s="19">
        <v>2.5</v>
      </c>
      <c r="S40" s="24"/>
      <c r="T40" s="27" t="str">
        <f t="shared" si="1"/>
        <v/>
      </c>
      <c r="U40" s="18"/>
      <c r="V40" s="18"/>
    </row>
    <row r="41" spans="1:22" x14ac:dyDescent="0.25">
      <c r="A41" s="45"/>
      <c r="B41" s="2"/>
      <c r="C41" s="1"/>
      <c r="D41" s="1"/>
      <c r="E41" s="1"/>
      <c r="F41" s="1"/>
      <c r="G41" s="19"/>
      <c r="H41" s="8"/>
      <c r="I41" s="34"/>
      <c r="J41" s="1"/>
      <c r="K41" s="19" t="s">
        <v>7</v>
      </c>
      <c r="L41" s="37">
        <v>42422</v>
      </c>
      <c r="M41" s="29"/>
      <c r="N41" s="19"/>
      <c r="O41" s="19"/>
      <c r="P41" s="19"/>
      <c r="Q41" s="19"/>
      <c r="R41" s="19">
        <v>7.95</v>
      </c>
      <c r="S41" s="24"/>
      <c r="T41" s="27" t="str">
        <f t="shared" si="1"/>
        <v/>
      </c>
      <c r="U41" s="18"/>
      <c r="V41" s="18"/>
    </row>
    <row r="42" spans="1:22" x14ac:dyDescent="0.25">
      <c r="A42" s="45"/>
      <c r="B42" s="2"/>
      <c r="C42" s="1"/>
      <c r="D42" s="1"/>
      <c r="E42" s="1"/>
      <c r="F42" s="1"/>
      <c r="G42" s="19"/>
      <c r="H42" s="8"/>
      <c r="I42" s="34"/>
      <c r="J42" s="1"/>
      <c r="K42" s="19" t="s">
        <v>7</v>
      </c>
      <c r="L42" s="37">
        <v>42422</v>
      </c>
      <c r="M42" s="30"/>
      <c r="N42" s="19"/>
      <c r="O42" s="19"/>
      <c r="P42" s="19"/>
      <c r="Q42" s="19"/>
      <c r="R42" s="19">
        <v>2.5</v>
      </c>
      <c r="S42" s="24"/>
      <c r="T42" s="27" t="str">
        <f t="shared" si="1"/>
        <v/>
      </c>
      <c r="U42" s="18"/>
      <c r="V42" s="18"/>
    </row>
    <row r="43" spans="1:22" x14ac:dyDescent="0.25">
      <c r="A43" s="45"/>
      <c r="B43" s="2"/>
      <c r="C43" s="1"/>
      <c r="D43" s="1"/>
      <c r="E43" s="1"/>
      <c r="F43" s="1"/>
      <c r="G43" s="19"/>
      <c r="H43" s="8"/>
      <c r="I43" s="34"/>
      <c r="J43" s="1"/>
      <c r="K43" s="19" t="s">
        <v>7</v>
      </c>
      <c r="L43" s="37">
        <v>42422</v>
      </c>
      <c r="M43" s="29"/>
      <c r="N43" s="19"/>
      <c r="O43" s="19"/>
      <c r="P43" s="19"/>
      <c r="Q43" s="19"/>
      <c r="R43" s="19">
        <v>7.95</v>
      </c>
      <c r="S43" s="24"/>
      <c r="T43" s="27" t="str">
        <f t="shared" si="1"/>
        <v/>
      </c>
      <c r="U43" s="18"/>
      <c r="V43" s="18"/>
    </row>
    <row r="44" spans="1:22" x14ac:dyDescent="0.25">
      <c r="A44" s="45"/>
      <c r="B44" s="2"/>
      <c r="C44" s="1"/>
      <c r="D44" s="1"/>
      <c r="E44" s="1"/>
      <c r="F44" s="1"/>
      <c r="G44" s="19"/>
      <c r="H44" s="8"/>
      <c r="I44" s="34"/>
      <c r="J44" s="1"/>
      <c r="K44" s="19" t="s">
        <v>7</v>
      </c>
      <c r="L44" s="38">
        <v>42422</v>
      </c>
      <c r="M44" s="29"/>
      <c r="N44" s="19"/>
      <c r="O44" s="19"/>
      <c r="P44" s="19"/>
      <c r="Q44" s="19"/>
      <c r="R44" s="19">
        <v>2.5</v>
      </c>
      <c r="S44" s="24"/>
      <c r="T44" s="27">
        <f t="shared" si="1"/>
        <v>62.7</v>
      </c>
      <c r="U44" s="47" t="s">
        <v>10</v>
      </c>
      <c r="V44" s="18"/>
    </row>
    <row r="45" spans="1:22" x14ac:dyDescent="0.25">
      <c r="A45" s="45"/>
      <c r="B45" s="2"/>
      <c r="C45" s="1"/>
      <c r="D45" s="1"/>
      <c r="E45" s="1"/>
      <c r="F45" s="1"/>
      <c r="G45" s="19"/>
      <c r="H45" s="8"/>
      <c r="I45" s="34"/>
      <c r="J45" s="1"/>
      <c r="K45" s="19" t="s">
        <v>7</v>
      </c>
      <c r="L45" s="37">
        <v>42425</v>
      </c>
      <c r="M45" s="29"/>
      <c r="N45" s="19"/>
      <c r="O45" s="19"/>
      <c r="P45" s="19"/>
      <c r="Q45" s="19"/>
      <c r="R45" s="19">
        <v>7.95</v>
      </c>
      <c r="S45" s="24"/>
      <c r="T45" s="27" t="str">
        <f t="shared" si="1"/>
        <v/>
      </c>
      <c r="U45" s="18"/>
      <c r="V45" s="18"/>
    </row>
    <row r="46" spans="1:22" x14ac:dyDescent="0.25">
      <c r="A46" s="45"/>
      <c r="B46" s="2"/>
      <c r="C46" s="1"/>
      <c r="D46" s="1"/>
      <c r="E46" s="1"/>
      <c r="F46" s="1"/>
      <c r="G46" s="19"/>
      <c r="H46" s="8"/>
      <c r="I46" s="34"/>
      <c r="J46" s="1"/>
      <c r="K46" s="19" t="s">
        <v>7</v>
      </c>
      <c r="L46" s="37">
        <v>42425</v>
      </c>
      <c r="M46" s="29"/>
      <c r="N46" s="19"/>
      <c r="O46" s="19"/>
      <c r="P46" s="19"/>
      <c r="Q46" s="19"/>
      <c r="R46" s="19">
        <v>2.5</v>
      </c>
      <c r="S46" s="24"/>
      <c r="T46" s="27" t="str">
        <f t="shared" si="1"/>
        <v/>
      </c>
      <c r="U46" s="18"/>
      <c r="V46" s="18"/>
    </row>
    <row r="47" spans="1:22" x14ac:dyDescent="0.25">
      <c r="A47" s="45"/>
      <c r="B47" s="2"/>
      <c r="C47" s="1"/>
      <c r="D47" s="1"/>
      <c r="E47" s="1"/>
      <c r="F47" s="1"/>
      <c r="G47" s="19"/>
      <c r="H47" s="8"/>
      <c r="I47" s="34"/>
      <c r="J47" s="1"/>
      <c r="K47" s="19" t="s">
        <v>7</v>
      </c>
      <c r="L47" s="37">
        <v>42425</v>
      </c>
      <c r="M47" s="29"/>
      <c r="N47" s="19"/>
      <c r="O47" s="19"/>
      <c r="P47" s="19"/>
      <c r="Q47" s="19"/>
      <c r="R47" s="19">
        <v>7.95</v>
      </c>
      <c r="S47" s="24"/>
      <c r="T47" s="27" t="str">
        <f t="shared" si="1"/>
        <v/>
      </c>
      <c r="U47" s="18"/>
      <c r="V47" s="18"/>
    </row>
    <row r="48" spans="1:22" x14ac:dyDescent="0.25">
      <c r="A48" s="45"/>
      <c r="B48" s="2"/>
      <c r="C48" s="1"/>
      <c r="D48" s="1"/>
      <c r="E48" s="1"/>
      <c r="F48" s="1"/>
      <c r="G48" s="19"/>
      <c r="H48" s="8"/>
      <c r="I48" s="34"/>
      <c r="J48" s="1"/>
      <c r="K48" s="19" t="s">
        <v>7</v>
      </c>
      <c r="L48" s="37">
        <v>42425</v>
      </c>
      <c r="M48" s="29"/>
      <c r="N48" s="19"/>
      <c r="O48" s="19"/>
      <c r="P48" s="19"/>
      <c r="Q48" s="19"/>
      <c r="R48" s="19">
        <v>2.5</v>
      </c>
      <c r="S48" s="24"/>
      <c r="T48" s="27" t="str">
        <f t="shared" si="1"/>
        <v/>
      </c>
      <c r="U48" s="18"/>
      <c r="V48" s="18"/>
    </row>
    <row r="49" spans="1:22" x14ac:dyDescent="0.25">
      <c r="A49" s="45"/>
      <c r="B49" s="2"/>
      <c r="C49" s="1"/>
      <c r="D49" s="1"/>
      <c r="E49" s="1"/>
      <c r="F49" s="1"/>
      <c r="G49" s="19"/>
      <c r="H49" s="8"/>
      <c r="I49" s="34"/>
      <c r="J49" s="1"/>
      <c r="K49" s="19" t="s">
        <v>7</v>
      </c>
      <c r="L49" s="37">
        <v>42425</v>
      </c>
      <c r="M49" s="29"/>
      <c r="N49" s="19"/>
      <c r="O49" s="19"/>
      <c r="P49" s="19"/>
      <c r="Q49" s="19"/>
      <c r="R49" s="19">
        <v>7.95</v>
      </c>
      <c r="S49" s="24"/>
      <c r="T49" s="27" t="str">
        <f t="shared" si="1"/>
        <v/>
      </c>
      <c r="U49" s="18"/>
      <c r="V49" s="18"/>
    </row>
    <row r="50" spans="1:22" x14ac:dyDescent="0.25">
      <c r="A50" s="45"/>
      <c r="B50" s="2"/>
      <c r="C50" s="1"/>
      <c r="D50" s="1"/>
      <c r="E50" s="1"/>
      <c r="F50" s="1"/>
      <c r="G50" s="19"/>
      <c r="H50" s="8"/>
      <c r="I50" s="34"/>
      <c r="J50" s="1"/>
      <c r="K50" s="19" t="s">
        <v>7</v>
      </c>
      <c r="L50" s="37">
        <v>42425</v>
      </c>
      <c r="M50" s="29"/>
      <c r="N50" s="19"/>
      <c r="O50" s="19"/>
      <c r="P50" s="19"/>
      <c r="Q50" s="19"/>
      <c r="R50" s="19">
        <v>2.5</v>
      </c>
      <c r="S50" s="24"/>
      <c r="T50" s="27" t="str">
        <f t="shared" si="1"/>
        <v/>
      </c>
      <c r="U50" s="18"/>
      <c r="V50" s="18"/>
    </row>
    <row r="51" spans="1:22" x14ac:dyDescent="0.25">
      <c r="A51" s="45"/>
      <c r="B51" s="2"/>
      <c r="C51" s="1"/>
      <c r="D51" s="1"/>
      <c r="E51" s="1"/>
      <c r="F51" s="1"/>
      <c r="G51" s="19"/>
      <c r="H51" s="8"/>
      <c r="I51" s="34"/>
      <c r="J51" s="1"/>
      <c r="K51" s="19" t="s">
        <v>7</v>
      </c>
      <c r="L51" s="37">
        <v>42425</v>
      </c>
      <c r="M51" s="29"/>
      <c r="N51" s="19"/>
      <c r="O51" s="19"/>
      <c r="P51" s="19"/>
      <c r="Q51" s="19"/>
      <c r="R51" s="19">
        <v>7.95</v>
      </c>
      <c r="S51" s="24"/>
      <c r="T51" s="27" t="str">
        <f t="shared" si="1"/>
        <v/>
      </c>
      <c r="U51" s="18"/>
      <c r="V51" s="18"/>
    </row>
    <row r="52" spans="1:22" x14ac:dyDescent="0.25">
      <c r="A52" s="45"/>
      <c r="B52" s="2"/>
      <c r="C52" s="1"/>
      <c r="D52" s="1"/>
      <c r="E52" s="1"/>
      <c r="F52" s="1"/>
      <c r="G52" s="19"/>
      <c r="H52" s="8"/>
      <c r="I52" s="34"/>
      <c r="J52" s="1"/>
      <c r="K52" s="19" t="s">
        <v>7</v>
      </c>
      <c r="L52" s="37">
        <v>42425</v>
      </c>
      <c r="M52" s="29"/>
      <c r="N52" s="19"/>
      <c r="O52" s="19"/>
      <c r="P52" s="19"/>
      <c r="Q52" s="19"/>
      <c r="R52" s="19">
        <v>2.5</v>
      </c>
      <c r="S52" s="24"/>
      <c r="T52" s="27" t="str">
        <f t="shared" si="1"/>
        <v/>
      </c>
      <c r="U52" s="18"/>
      <c r="V52" s="18"/>
    </row>
    <row r="53" spans="1:22" x14ac:dyDescent="0.25">
      <c r="A53" s="45"/>
      <c r="B53" s="2"/>
      <c r="C53" s="1"/>
      <c r="D53" s="1"/>
      <c r="E53" s="1"/>
      <c r="F53" s="1"/>
      <c r="G53" s="19"/>
      <c r="H53" s="8"/>
      <c r="I53" s="34"/>
      <c r="J53" s="1"/>
      <c r="K53" s="19" t="s">
        <v>7</v>
      </c>
      <c r="L53" s="37">
        <v>42425</v>
      </c>
      <c r="M53" s="29"/>
      <c r="N53" s="19"/>
      <c r="O53" s="19"/>
      <c r="P53" s="19"/>
      <c r="Q53" s="19"/>
      <c r="R53" s="19">
        <v>7.95</v>
      </c>
      <c r="S53" s="24"/>
      <c r="T53" s="27" t="str">
        <f t="shared" si="1"/>
        <v/>
      </c>
      <c r="U53" s="18"/>
      <c r="V53" s="18"/>
    </row>
    <row r="54" spans="1:22" x14ac:dyDescent="0.25">
      <c r="A54" s="46"/>
      <c r="B54" s="9"/>
      <c r="C54" s="10"/>
      <c r="D54" s="10"/>
      <c r="E54" s="10"/>
      <c r="F54" s="10"/>
      <c r="G54" s="21"/>
      <c r="H54" s="12"/>
      <c r="I54" s="35"/>
      <c r="J54" s="10"/>
      <c r="K54" s="19" t="s">
        <v>7</v>
      </c>
      <c r="L54" s="12">
        <v>42425</v>
      </c>
      <c r="M54" s="31"/>
      <c r="N54" s="21"/>
      <c r="O54" s="21"/>
      <c r="P54" s="21"/>
      <c r="Q54" s="21"/>
      <c r="R54" s="21">
        <v>2.5</v>
      </c>
      <c r="S54" s="25"/>
      <c r="T54" s="28">
        <f t="shared" si="1"/>
        <v>104.50000000000001</v>
      </c>
      <c r="U54" s="47" t="s">
        <v>11</v>
      </c>
      <c r="V54" s="18"/>
    </row>
  </sheetData>
  <mergeCells count="3">
    <mergeCell ref="A5:A24"/>
    <mergeCell ref="A25:A34"/>
    <mergeCell ref="A35:A5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20</xdr:col>
                <xdr:colOff>190500</xdr:colOff>
                <xdr:row>1</xdr:row>
                <xdr:rowOff>38100</xdr:rowOff>
              </from>
              <to>
                <xdr:col>22</xdr:col>
                <xdr:colOff>133350</xdr:colOff>
                <xdr:row>4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BIAGINI-00555</dc:creator>
  <cp:lastModifiedBy>Lothrane</cp:lastModifiedBy>
  <dcterms:created xsi:type="dcterms:W3CDTF">2016-05-18T13:59:57Z</dcterms:created>
  <dcterms:modified xsi:type="dcterms:W3CDTF">2016-05-18T18:22:39Z</dcterms:modified>
</cp:coreProperties>
</file>