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20160" windowHeight="9270"/>
  </bookViews>
  <sheets>
    <sheet name="Datas" sheetId="1" r:id="rId1"/>
    <sheet name="Suivi Stock" sheetId="2" r:id="rId2"/>
    <sheet name="TCD" sheetId="3" r:id="rId3"/>
  </sheets>
  <definedNames>
    <definedName name="Liste_produit">Datas!$B$5:$B$14</definedName>
  </definedNames>
  <calcPr calcId="145621"/>
  <pivotCaches>
    <pivotCache cacheId="103" r:id="rId4"/>
  </pivotCaches>
</workbook>
</file>

<file path=xl/calcChain.xml><?xml version="1.0" encoding="utf-8"?>
<calcChain xmlns="http://schemas.openxmlformats.org/spreadsheetml/2006/main">
  <c r="B2" i="3" l="1"/>
  <c r="E464" i="3"/>
  <c r="E463" i="3"/>
  <c r="E462" i="3"/>
  <c r="E461" i="3"/>
  <c r="E460" i="3"/>
  <c r="E459" i="3"/>
  <c r="E458" i="3"/>
  <c r="E457" i="3"/>
  <c r="E456" i="3"/>
  <c r="E455" i="3"/>
  <c r="E454" i="3"/>
  <c r="E453" i="3"/>
  <c r="E452" i="3"/>
  <c r="E451" i="3"/>
  <c r="E450" i="3"/>
  <c r="E449" i="3"/>
  <c r="E448" i="3"/>
  <c r="E447" i="3"/>
  <c r="E446" i="3"/>
  <c r="E445" i="3"/>
  <c r="E444" i="3"/>
  <c r="E443" i="3"/>
  <c r="E442" i="3"/>
  <c r="E441" i="3"/>
  <c r="E440" i="3"/>
  <c r="E439" i="3"/>
  <c r="E438" i="3"/>
  <c r="E437" i="3"/>
  <c r="E436" i="3"/>
  <c r="E435" i="3"/>
  <c r="E434" i="3"/>
  <c r="E433" i="3"/>
  <c r="E432" i="3"/>
  <c r="E431" i="3"/>
  <c r="E430" i="3"/>
  <c r="E429" i="3"/>
  <c r="E428" i="3"/>
  <c r="E427" i="3"/>
  <c r="E426" i="3"/>
  <c r="E425" i="3"/>
  <c r="E424" i="3"/>
  <c r="E423" i="3"/>
  <c r="E422" i="3"/>
  <c r="E421" i="3"/>
  <c r="E420" i="3"/>
  <c r="E419" i="3"/>
  <c r="E418" i="3"/>
  <c r="E417" i="3"/>
  <c r="E416" i="3"/>
  <c r="E415" i="3"/>
  <c r="E414" i="3"/>
  <c r="E413" i="3"/>
  <c r="E412" i="3"/>
  <c r="E411" i="3"/>
  <c r="E410" i="3"/>
  <c r="E409" i="3"/>
  <c r="E408" i="3"/>
  <c r="E407" i="3"/>
  <c r="E406" i="3"/>
  <c r="E405" i="3"/>
  <c r="E404" i="3"/>
  <c r="E403" i="3"/>
  <c r="E402" i="3"/>
  <c r="E401" i="3"/>
  <c r="E400" i="3"/>
  <c r="E399" i="3"/>
  <c r="E398" i="3"/>
  <c r="E397" i="3"/>
  <c r="E396" i="3"/>
  <c r="E395" i="3"/>
  <c r="E394" i="3"/>
  <c r="E393" i="3"/>
  <c r="E392" i="3"/>
  <c r="E391" i="3"/>
  <c r="E390" i="3"/>
  <c r="E389" i="3"/>
  <c r="E388" i="3"/>
  <c r="E387" i="3"/>
  <c r="E386" i="3"/>
  <c r="E385" i="3"/>
  <c r="E384" i="3"/>
  <c r="E383" i="3"/>
  <c r="E382" i="3"/>
  <c r="E381" i="3"/>
  <c r="E380" i="3"/>
  <c r="E379" i="3"/>
  <c r="E378" i="3"/>
  <c r="E377" i="3"/>
  <c r="E376" i="3"/>
  <c r="E375" i="3"/>
  <c r="E374" i="3"/>
  <c r="E373" i="3"/>
  <c r="E372" i="3"/>
  <c r="E371" i="3"/>
  <c r="E370" i="3"/>
  <c r="E369" i="3"/>
  <c r="E368" i="3"/>
  <c r="E367" i="3"/>
  <c r="E366" i="3"/>
  <c r="E365" i="3"/>
  <c r="E364" i="3"/>
  <c r="E363" i="3"/>
  <c r="E362" i="3"/>
  <c r="E361" i="3"/>
  <c r="E360" i="3"/>
  <c r="E359" i="3"/>
  <c r="E358" i="3"/>
  <c r="E357" i="3"/>
  <c r="E356" i="3"/>
  <c r="E355" i="3"/>
  <c r="E354" i="3"/>
  <c r="E353" i="3"/>
  <c r="E352" i="3"/>
  <c r="E351" i="3"/>
  <c r="E350" i="3"/>
  <c r="E349" i="3"/>
  <c r="E348" i="3"/>
  <c r="E347" i="3"/>
  <c r="E346" i="3"/>
  <c r="E345" i="3"/>
  <c r="E344" i="3"/>
  <c r="E343" i="3"/>
  <c r="E342" i="3"/>
  <c r="E341" i="3"/>
  <c r="E340" i="3"/>
  <c r="E339" i="3"/>
  <c r="E338" i="3"/>
  <c r="E337" i="3"/>
  <c r="E336" i="3"/>
  <c r="E335" i="3"/>
  <c r="E334" i="3"/>
  <c r="E333" i="3"/>
  <c r="E332" i="3"/>
  <c r="E331" i="3"/>
  <c r="E330" i="3"/>
  <c r="E329" i="3"/>
  <c r="E328" i="3"/>
  <c r="E327" i="3"/>
  <c r="E326" i="3"/>
  <c r="E325" i="3"/>
  <c r="E324" i="3"/>
  <c r="E323" i="3"/>
  <c r="E322" i="3"/>
  <c r="E321" i="3"/>
  <c r="E320" i="3"/>
  <c r="E319" i="3"/>
  <c r="E318" i="3"/>
  <c r="E317" i="3"/>
  <c r="E316" i="3"/>
  <c r="E315" i="3"/>
  <c r="E314" i="3"/>
  <c r="E313" i="3"/>
  <c r="E312" i="3"/>
  <c r="E311" i="3"/>
  <c r="E310" i="3"/>
  <c r="E309" i="3"/>
  <c r="E308" i="3"/>
  <c r="E307" i="3"/>
  <c r="E306" i="3"/>
  <c r="E305" i="3"/>
  <c r="E304" i="3"/>
  <c r="E303" i="3"/>
  <c r="E302" i="3"/>
  <c r="E301" i="3"/>
  <c r="E300" i="3"/>
  <c r="E299" i="3"/>
  <c r="E298" i="3"/>
  <c r="E297" i="3"/>
  <c r="E296" i="3"/>
  <c r="E295" i="3"/>
  <c r="E294" i="3"/>
  <c r="E293" i="3"/>
  <c r="E292" i="3"/>
  <c r="E291" i="3"/>
  <c r="E290" i="3"/>
  <c r="E289" i="3"/>
  <c r="E288" i="3"/>
  <c r="E287" i="3"/>
  <c r="E286" i="3"/>
  <c r="E285" i="3"/>
  <c r="E284" i="3"/>
  <c r="E283" i="3"/>
  <c r="E282" i="3"/>
  <c r="E281" i="3"/>
  <c r="E280" i="3"/>
  <c r="E279" i="3"/>
  <c r="E278" i="3"/>
  <c r="E277" i="3"/>
  <c r="E276" i="3"/>
  <c r="E275" i="3"/>
  <c r="E274" i="3"/>
  <c r="E273" i="3"/>
  <c r="E272" i="3"/>
  <c r="E271" i="3"/>
  <c r="E270" i="3"/>
  <c r="E269" i="3"/>
  <c r="E268" i="3"/>
  <c r="E267" i="3"/>
  <c r="E266" i="3"/>
  <c r="E265" i="3"/>
  <c r="E264" i="3"/>
  <c r="E263" i="3"/>
  <c r="E262" i="3"/>
  <c r="E261" i="3"/>
  <c r="E260" i="3"/>
  <c r="E259" i="3"/>
  <c r="E258" i="3"/>
  <c r="E257" i="3"/>
  <c r="E256" i="3"/>
  <c r="E255" i="3"/>
  <c r="E254" i="3"/>
  <c r="E253" i="3"/>
  <c r="E252" i="3"/>
  <c r="E251" i="3"/>
  <c r="E250" i="3"/>
  <c r="E249" i="3"/>
  <c r="E248" i="3"/>
  <c r="E247" i="3"/>
  <c r="E246" i="3"/>
  <c r="E245" i="3"/>
  <c r="E244" i="3"/>
  <c r="E243" i="3"/>
  <c r="E242" i="3"/>
  <c r="E241" i="3"/>
  <c r="E240" i="3"/>
  <c r="E239" i="3"/>
  <c r="E238" i="3"/>
  <c r="E237" i="3"/>
  <c r="E236" i="3"/>
  <c r="E235" i="3"/>
  <c r="E234" i="3"/>
  <c r="E233" i="3"/>
  <c r="E232" i="3"/>
  <c r="E231" i="3"/>
  <c r="E230" i="3"/>
  <c r="E229" i="3"/>
  <c r="E228" i="3"/>
  <c r="E227" i="3"/>
  <c r="E226" i="3"/>
  <c r="E225" i="3"/>
  <c r="E224" i="3"/>
  <c r="E223" i="3"/>
  <c r="E222" i="3"/>
  <c r="E221" i="3"/>
  <c r="E220" i="3"/>
  <c r="E219" i="3"/>
  <c r="E218" i="3"/>
  <c r="E217" i="3"/>
  <c r="E216" i="3"/>
  <c r="E215" i="3"/>
  <c r="E214" i="3"/>
  <c r="E213" i="3"/>
  <c r="E212" i="3"/>
  <c r="E211" i="3"/>
  <c r="E210" i="3"/>
  <c r="E209" i="3"/>
  <c r="E208" i="3"/>
  <c r="E207" i="3"/>
  <c r="E206" i="3"/>
  <c r="E205" i="3"/>
  <c r="E204" i="3"/>
  <c r="E203" i="3"/>
  <c r="E202" i="3"/>
  <c r="E201" i="3"/>
  <c r="E200" i="3"/>
  <c r="E199" i="3"/>
  <c r="E198" i="3"/>
  <c r="E197" i="3"/>
  <c r="E196" i="3"/>
  <c r="E195" i="3"/>
  <c r="E194" i="3"/>
  <c r="E193" i="3"/>
  <c r="E192" i="3"/>
  <c r="E191" i="3"/>
  <c r="E190" i="3"/>
  <c r="E189" i="3"/>
  <c r="E188" i="3"/>
  <c r="E187" i="3"/>
  <c r="E186" i="3"/>
  <c r="E185" i="3"/>
  <c r="E184" i="3"/>
  <c r="E183" i="3"/>
  <c r="E182" i="3"/>
  <c r="E181" i="3"/>
  <c r="E180" i="3"/>
  <c r="E179" i="3"/>
  <c r="E178" i="3"/>
  <c r="D5" i="3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2" i="2"/>
  <c r="N3" i="2"/>
  <c r="N4" i="2"/>
  <c r="N5" i="2"/>
  <c r="N6" i="2"/>
  <c r="E9" i="3"/>
  <c r="E10" i="3" s="1"/>
  <c r="E11" i="3" s="1"/>
  <c r="E12" i="3" s="1"/>
  <c r="E13" i="3" s="1"/>
  <c r="E14" i="3" s="1"/>
  <c r="E15" i="3" s="1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</calcChain>
</file>

<file path=xl/sharedStrings.xml><?xml version="1.0" encoding="utf-8"?>
<sst xmlns="http://schemas.openxmlformats.org/spreadsheetml/2006/main" count="7233" uniqueCount="2426">
  <si>
    <t>Produit</t>
  </si>
  <si>
    <t>Produit1</t>
  </si>
  <si>
    <t>Produit2</t>
  </si>
  <si>
    <t>Produit3</t>
  </si>
  <si>
    <t>Produit4</t>
  </si>
  <si>
    <t>Produit5</t>
  </si>
  <si>
    <t>Produit6</t>
  </si>
  <si>
    <t>Produit7</t>
  </si>
  <si>
    <t>Produit8</t>
  </si>
  <si>
    <t>Produit9</t>
  </si>
  <si>
    <t>Produit10</t>
  </si>
  <si>
    <t>Date</t>
  </si>
  <si>
    <t>Type</t>
  </si>
  <si>
    <t>Qte</t>
  </si>
  <si>
    <t>Ref</t>
  </si>
  <si>
    <t>Solde</t>
  </si>
  <si>
    <t>Solde Initial</t>
  </si>
  <si>
    <t>ref1</t>
  </si>
  <si>
    <t>ref2</t>
  </si>
  <si>
    <t>ref3</t>
  </si>
  <si>
    <t>ref4</t>
  </si>
  <si>
    <t>ref5</t>
  </si>
  <si>
    <t>ref6</t>
  </si>
  <si>
    <t>ref7</t>
  </si>
  <si>
    <t>ref8</t>
  </si>
  <si>
    <t>ref9</t>
  </si>
  <si>
    <t>ref10</t>
  </si>
  <si>
    <t>ref11</t>
  </si>
  <si>
    <t>ref12</t>
  </si>
  <si>
    <t>ref13</t>
  </si>
  <si>
    <t>ref14</t>
  </si>
  <si>
    <t>ref15</t>
  </si>
  <si>
    <t>ref16</t>
  </si>
  <si>
    <t>ref17</t>
  </si>
  <si>
    <t>ref18</t>
  </si>
  <si>
    <t>ref19</t>
  </si>
  <si>
    <t>ref20</t>
  </si>
  <si>
    <t>ref21</t>
  </si>
  <si>
    <t>ref22</t>
  </si>
  <si>
    <t>ref23</t>
  </si>
  <si>
    <t>ref24</t>
  </si>
  <si>
    <t>ref25</t>
  </si>
  <si>
    <t>ref26</t>
  </si>
  <si>
    <t>ref27</t>
  </si>
  <si>
    <t>ref28</t>
  </si>
  <si>
    <t>ref29</t>
  </si>
  <si>
    <t>ref30</t>
  </si>
  <si>
    <t>ref31</t>
  </si>
  <si>
    <t>ref32</t>
  </si>
  <si>
    <t>ref33</t>
  </si>
  <si>
    <t>ref34</t>
  </si>
  <si>
    <t>ref35</t>
  </si>
  <si>
    <t>ref36</t>
  </si>
  <si>
    <t>ref37</t>
  </si>
  <si>
    <t>ref38</t>
  </si>
  <si>
    <t>ref39</t>
  </si>
  <si>
    <t>ref40</t>
  </si>
  <si>
    <t>ref41</t>
  </si>
  <si>
    <t>ref42</t>
  </si>
  <si>
    <t>ref43</t>
  </si>
  <si>
    <t>ref44</t>
  </si>
  <si>
    <t>ref45</t>
  </si>
  <si>
    <t>ref46</t>
  </si>
  <si>
    <t>ref47</t>
  </si>
  <si>
    <t>ref48</t>
  </si>
  <si>
    <t>ref49</t>
  </si>
  <si>
    <t>ref50</t>
  </si>
  <si>
    <t>ref51</t>
  </si>
  <si>
    <t>ref52</t>
  </si>
  <si>
    <t>ref53</t>
  </si>
  <si>
    <t>ref54</t>
  </si>
  <si>
    <t>ref55</t>
  </si>
  <si>
    <t>ref56</t>
  </si>
  <si>
    <t>ref57</t>
  </si>
  <si>
    <t>ref58</t>
  </si>
  <si>
    <t>ref59</t>
  </si>
  <si>
    <t>ref60</t>
  </si>
  <si>
    <t>ref61</t>
  </si>
  <si>
    <t>ref62</t>
  </si>
  <si>
    <t>ref63</t>
  </si>
  <si>
    <t>ref64</t>
  </si>
  <si>
    <t>ref65</t>
  </si>
  <si>
    <t>ref66</t>
  </si>
  <si>
    <t>ref67</t>
  </si>
  <si>
    <t>ref68</t>
  </si>
  <si>
    <t>ref69</t>
  </si>
  <si>
    <t>ref70</t>
  </si>
  <si>
    <t>ref71</t>
  </si>
  <si>
    <t>ref72</t>
  </si>
  <si>
    <t>ref73</t>
  </si>
  <si>
    <t>ref74</t>
  </si>
  <si>
    <t>ref75</t>
  </si>
  <si>
    <t>ref76</t>
  </si>
  <si>
    <t>ref77</t>
  </si>
  <si>
    <t>ref78</t>
  </si>
  <si>
    <t>Sortie</t>
  </si>
  <si>
    <t>Entrée</t>
  </si>
  <si>
    <t>Initial</t>
  </si>
  <si>
    <t>Stock Securité</t>
  </si>
  <si>
    <t>Stock minimum</t>
  </si>
  <si>
    <t xml:space="preserve"> </t>
  </si>
  <si>
    <t>Liste des produits</t>
  </si>
  <si>
    <t>ref79</t>
  </si>
  <si>
    <t>ref80</t>
  </si>
  <si>
    <t>ref81</t>
  </si>
  <si>
    <t>ref82</t>
  </si>
  <si>
    <t>ref83</t>
  </si>
  <si>
    <t>ref84</t>
  </si>
  <si>
    <t>ref85</t>
  </si>
  <si>
    <t>ref86</t>
  </si>
  <si>
    <t>ref87</t>
  </si>
  <si>
    <t>ref88</t>
  </si>
  <si>
    <t>ref89</t>
  </si>
  <si>
    <t>ref90</t>
  </si>
  <si>
    <t>ref91</t>
  </si>
  <si>
    <t>ref92</t>
  </si>
  <si>
    <t>ref93</t>
  </si>
  <si>
    <t>ref94</t>
  </si>
  <si>
    <t>ref95</t>
  </si>
  <si>
    <t>ref96</t>
  </si>
  <si>
    <t>ref97</t>
  </si>
  <si>
    <t>ref98</t>
  </si>
  <si>
    <t>ref99</t>
  </si>
  <si>
    <t>ref100</t>
  </si>
  <si>
    <t>ref101</t>
  </si>
  <si>
    <t>ref102</t>
  </si>
  <si>
    <t>ref103</t>
  </si>
  <si>
    <t>ref104</t>
  </si>
  <si>
    <t>ref105</t>
  </si>
  <si>
    <t>ref106</t>
  </si>
  <si>
    <t>ref107</t>
  </si>
  <si>
    <t>ref108</t>
  </si>
  <si>
    <t>ref109</t>
  </si>
  <si>
    <t>ref110</t>
  </si>
  <si>
    <t>ref111</t>
  </si>
  <si>
    <t>ref112</t>
  </si>
  <si>
    <t>ref113</t>
  </si>
  <si>
    <t>ref114</t>
  </si>
  <si>
    <t>ref115</t>
  </si>
  <si>
    <t>ref116</t>
  </si>
  <si>
    <t>ref117</t>
  </si>
  <si>
    <t>ref118</t>
  </si>
  <si>
    <t>ref119</t>
  </si>
  <si>
    <t>ref120</t>
  </si>
  <si>
    <t>ref121</t>
  </si>
  <si>
    <t>ref122</t>
  </si>
  <si>
    <t>ref123</t>
  </si>
  <si>
    <t>ref124</t>
  </si>
  <si>
    <t>ref125</t>
  </si>
  <si>
    <t>ref126</t>
  </si>
  <si>
    <t>ref127</t>
  </si>
  <si>
    <t>ref128</t>
  </si>
  <si>
    <t>ref129</t>
  </si>
  <si>
    <t>ref130</t>
  </si>
  <si>
    <t>ref131</t>
  </si>
  <si>
    <t>ref132</t>
  </si>
  <si>
    <t>ref133</t>
  </si>
  <si>
    <t>ref134</t>
  </si>
  <si>
    <t>ref135</t>
  </si>
  <si>
    <t>ref136</t>
  </si>
  <si>
    <t>ref137</t>
  </si>
  <si>
    <t>ref138</t>
  </si>
  <si>
    <t>ref139</t>
  </si>
  <si>
    <t>ref140</t>
  </si>
  <si>
    <t>ref141</t>
  </si>
  <si>
    <t>ref142</t>
  </si>
  <si>
    <t>ref143</t>
  </si>
  <si>
    <t>ref144</t>
  </si>
  <si>
    <t>ref145</t>
  </si>
  <si>
    <t>ref146</t>
  </si>
  <si>
    <t>ref147</t>
  </si>
  <si>
    <t>ref148</t>
  </si>
  <si>
    <t>ref149</t>
  </si>
  <si>
    <t>ref150</t>
  </si>
  <si>
    <t>ref151</t>
  </si>
  <si>
    <t>ref152</t>
  </si>
  <si>
    <t>ref153</t>
  </si>
  <si>
    <t>ref154</t>
  </si>
  <si>
    <t>ref155</t>
  </si>
  <si>
    <t>ref156</t>
  </si>
  <si>
    <t>ref157</t>
  </si>
  <si>
    <t>ref158</t>
  </si>
  <si>
    <t>ref159</t>
  </si>
  <si>
    <t>ref160</t>
  </si>
  <si>
    <t>ref161</t>
  </si>
  <si>
    <t>ref162</t>
  </si>
  <si>
    <t>ref163</t>
  </si>
  <si>
    <t>ref164</t>
  </si>
  <si>
    <t>ref165</t>
  </si>
  <si>
    <t>ref166</t>
  </si>
  <si>
    <t>ref167</t>
  </si>
  <si>
    <t>ref168</t>
  </si>
  <si>
    <t>ref169</t>
  </si>
  <si>
    <t>ref170</t>
  </si>
  <si>
    <t>ref171</t>
  </si>
  <si>
    <t>ref172</t>
  </si>
  <si>
    <t>ref173</t>
  </si>
  <si>
    <t>ref174</t>
  </si>
  <si>
    <t>ref175</t>
  </si>
  <si>
    <t>ref176</t>
  </si>
  <si>
    <t>ref177</t>
  </si>
  <si>
    <t>ref178</t>
  </si>
  <si>
    <t>ref179</t>
  </si>
  <si>
    <t>ref180</t>
  </si>
  <si>
    <t>ref181</t>
  </si>
  <si>
    <t>ref182</t>
  </si>
  <si>
    <t>ref183</t>
  </si>
  <si>
    <t>ref184</t>
  </si>
  <si>
    <t>ref185</t>
  </si>
  <si>
    <t>ref186</t>
  </si>
  <si>
    <t>ref187</t>
  </si>
  <si>
    <t>ref188</t>
  </si>
  <si>
    <t>ref189</t>
  </si>
  <si>
    <t>ref190</t>
  </si>
  <si>
    <t>ref191</t>
  </si>
  <si>
    <t>ref192</t>
  </si>
  <si>
    <t>ref193</t>
  </si>
  <si>
    <t>ref194</t>
  </si>
  <si>
    <t>ref195</t>
  </si>
  <si>
    <t>ref196</t>
  </si>
  <si>
    <t>ref197</t>
  </si>
  <si>
    <t>ref198</t>
  </si>
  <si>
    <t>ref199</t>
  </si>
  <si>
    <t>ref200</t>
  </si>
  <si>
    <t>ref201</t>
  </si>
  <si>
    <t>ref202</t>
  </si>
  <si>
    <t>ref203</t>
  </si>
  <si>
    <t>ref204</t>
  </si>
  <si>
    <t>ref205</t>
  </si>
  <si>
    <t>ref206</t>
  </si>
  <si>
    <t>ref207</t>
  </si>
  <si>
    <t>ref208</t>
  </si>
  <si>
    <t>ref209</t>
  </si>
  <si>
    <t>ref210</t>
  </si>
  <si>
    <t>ref211</t>
  </si>
  <si>
    <t>ref212</t>
  </si>
  <si>
    <t>ref213</t>
  </si>
  <si>
    <t>ref214</t>
  </si>
  <si>
    <t>ref215</t>
  </si>
  <si>
    <t>ref216</t>
  </si>
  <si>
    <t>ref217</t>
  </si>
  <si>
    <t>ref218</t>
  </si>
  <si>
    <t>ref219</t>
  </si>
  <si>
    <t>ref220</t>
  </si>
  <si>
    <t>ref221</t>
  </si>
  <si>
    <t>ref222</t>
  </si>
  <si>
    <t>ref223</t>
  </si>
  <si>
    <t>ref224</t>
  </si>
  <si>
    <t>ref225</t>
  </si>
  <si>
    <t>ref226</t>
  </si>
  <si>
    <t>ref227</t>
  </si>
  <si>
    <t>ref228</t>
  </si>
  <si>
    <t>ref229</t>
  </si>
  <si>
    <t>ref230</t>
  </si>
  <si>
    <t>ref231</t>
  </si>
  <si>
    <t>ref232</t>
  </si>
  <si>
    <t>ref233</t>
  </si>
  <si>
    <t>ref234</t>
  </si>
  <si>
    <t>ref235</t>
  </si>
  <si>
    <t>ref236</t>
  </si>
  <si>
    <t>ref237</t>
  </si>
  <si>
    <t>ref238</t>
  </si>
  <si>
    <t>ref239</t>
  </si>
  <si>
    <t>ref240</t>
  </si>
  <si>
    <t>ref241</t>
  </si>
  <si>
    <t>ref242</t>
  </si>
  <si>
    <t>ref243</t>
  </si>
  <si>
    <t>ref244</t>
  </si>
  <si>
    <t>ref245</t>
  </si>
  <si>
    <t>ref246</t>
  </si>
  <si>
    <t>ref247</t>
  </si>
  <si>
    <t>ref248</t>
  </si>
  <si>
    <t>ref249</t>
  </si>
  <si>
    <t>ref250</t>
  </si>
  <si>
    <t>ref251</t>
  </si>
  <si>
    <t>ref252</t>
  </si>
  <si>
    <t>ref253</t>
  </si>
  <si>
    <t>ref254</t>
  </si>
  <si>
    <t>ref255</t>
  </si>
  <si>
    <t>ref256</t>
  </si>
  <si>
    <t>ref257</t>
  </si>
  <si>
    <t>ref258</t>
  </si>
  <si>
    <t>ref259</t>
  </si>
  <si>
    <t>ref260</t>
  </si>
  <si>
    <t>ref261</t>
  </si>
  <si>
    <t>ref262</t>
  </si>
  <si>
    <t>ref263</t>
  </si>
  <si>
    <t>ref264</t>
  </si>
  <si>
    <t>ref265</t>
  </si>
  <si>
    <t>ref266</t>
  </si>
  <si>
    <t>ref267</t>
  </si>
  <si>
    <t>ref268</t>
  </si>
  <si>
    <t>ref269</t>
  </si>
  <si>
    <t>ref270</t>
  </si>
  <si>
    <t>ref271</t>
  </si>
  <si>
    <t>ref272</t>
  </si>
  <si>
    <t>ref273</t>
  </si>
  <si>
    <t>ref274</t>
  </si>
  <si>
    <t>ref275</t>
  </si>
  <si>
    <t>ref276</t>
  </si>
  <si>
    <t>ref277</t>
  </si>
  <si>
    <t>ref278</t>
  </si>
  <si>
    <t>ref279</t>
  </si>
  <si>
    <t>ref280</t>
  </si>
  <si>
    <t>ref281</t>
  </si>
  <si>
    <t>ref282</t>
  </si>
  <si>
    <t>ref283</t>
  </si>
  <si>
    <t>ref284</t>
  </si>
  <si>
    <t>ref285</t>
  </si>
  <si>
    <t>ref286</t>
  </si>
  <si>
    <t>ref287</t>
  </si>
  <si>
    <t>ref288</t>
  </si>
  <si>
    <t>ref289</t>
  </si>
  <si>
    <t>ref290</t>
  </si>
  <si>
    <t>ref291</t>
  </si>
  <si>
    <t>ref292</t>
  </si>
  <si>
    <t>ref293</t>
  </si>
  <si>
    <t>ref294</t>
  </si>
  <si>
    <t>ref295</t>
  </si>
  <si>
    <t>ref296</t>
  </si>
  <si>
    <t>ref297</t>
  </si>
  <si>
    <t>ref298</t>
  </si>
  <si>
    <t>ref299</t>
  </si>
  <si>
    <t>ref300</t>
  </si>
  <si>
    <t>ref301</t>
  </si>
  <si>
    <t>ref302</t>
  </si>
  <si>
    <t>ref303</t>
  </si>
  <si>
    <t>ref304</t>
  </si>
  <si>
    <t>ref305</t>
  </si>
  <si>
    <t>ref306</t>
  </si>
  <si>
    <t>ref307</t>
  </si>
  <si>
    <t>ref308</t>
  </si>
  <si>
    <t>ref309</t>
  </si>
  <si>
    <t>ref310</t>
  </si>
  <si>
    <t>ref311</t>
  </si>
  <si>
    <t>ref312</t>
  </si>
  <si>
    <t>ref313</t>
  </si>
  <si>
    <t>ref314</t>
  </si>
  <si>
    <t>ref315</t>
  </si>
  <si>
    <t>ref316</t>
  </si>
  <si>
    <t>ref317</t>
  </si>
  <si>
    <t>ref318</t>
  </si>
  <si>
    <t>ref319</t>
  </si>
  <si>
    <t>ref320</t>
  </si>
  <si>
    <t>ref321</t>
  </si>
  <si>
    <t>ref322</t>
  </si>
  <si>
    <t>ref323</t>
  </si>
  <si>
    <t>ref324</t>
  </si>
  <si>
    <t>ref325</t>
  </si>
  <si>
    <t>ref326</t>
  </si>
  <si>
    <t>ref327</t>
  </si>
  <si>
    <t>ref328</t>
  </si>
  <si>
    <t>ref329</t>
  </si>
  <si>
    <t>ref330</t>
  </si>
  <si>
    <t>ref331</t>
  </si>
  <si>
    <t>ref332</t>
  </si>
  <si>
    <t>ref333</t>
  </si>
  <si>
    <t>ref334</t>
  </si>
  <si>
    <t>ref335</t>
  </si>
  <si>
    <t>ref336</t>
  </si>
  <si>
    <t>ref337</t>
  </si>
  <si>
    <t>ref338</t>
  </si>
  <si>
    <t>ref339</t>
  </si>
  <si>
    <t>ref340</t>
  </si>
  <si>
    <t>ref341</t>
  </si>
  <si>
    <t>ref342</t>
  </si>
  <si>
    <t>ref343</t>
  </si>
  <si>
    <t>ref344</t>
  </si>
  <si>
    <t>ref345</t>
  </si>
  <si>
    <t>ref346</t>
  </si>
  <si>
    <t>ref347</t>
  </si>
  <si>
    <t>ref348</t>
  </si>
  <si>
    <t>ref349</t>
  </si>
  <si>
    <t>ref350</t>
  </si>
  <si>
    <t>ref351</t>
  </si>
  <si>
    <t>ref352</t>
  </si>
  <si>
    <t>ref353</t>
  </si>
  <si>
    <t>ref354</t>
  </si>
  <si>
    <t>ref355</t>
  </si>
  <si>
    <t>ref356</t>
  </si>
  <si>
    <t>ref357</t>
  </si>
  <si>
    <t>ref358</t>
  </si>
  <si>
    <t>ref359</t>
  </si>
  <si>
    <t>ref360</t>
  </si>
  <si>
    <t>ref361</t>
  </si>
  <si>
    <t>ref362</t>
  </si>
  <si>
    <t>ref363</t>
  </si>
  <si>
    <t>ref364</t>
  </si>
  <si>
    <t>ref365</t>
  </si>
  <si>
    <t>ref366</t>
  </si>
  <si>
    <t>ref367</t>
  </si>
  <si>
    <t>ref368</t>
  </si>
  <si>
    <t>ref369</t>
  </si>
  <si>
    <t>ref370</t>
  </si>
  <si>
    <t>ref371</t>
  </si>
  <si>
    <t>ref372</t>
  </si>
  <si>
    <t>ref373</t>
  </si>
  <si>
    <t>ref374</t>
  </si>
  <si>
    <t>ref375</t>
  </si>
  <si>
    <t>ref376</t>
  </si>
  <si>
    <t>ref377</t>
  </si>
  <si>
    <t>ref378</t>
  </si>
  <si>
    <t>ref379</t>
  </si>
  <si>
    <t>ref380</t>
  </si>
  <si>
    <t>ref381</t>
  </si>
  <si>
    <t>ref382</t>
  </si>
  <si>
    <t>ref383</t>
  </si>
  <si>
    <t>ref384</t>
  </si>
  <si>
    <t>ref385</t>
  </si>
  <si>
    <t>ref386</t>
  </si>
  <si>
    <t>ref387</t>
  </si>
  <si>
    <t>ref388</t>
  </si>
  <si>
    <t>ref389</t>
  </si>
  <si>
    <t>ref390</t>
  </si>
  <si>
    <t>ref391</t>
  </si>
  <si>
    <t>ref392</t>
  </si>
  <si>
    <t>ref393</t>
  </si>
  <si>
    <t>ref394</t>
  </si>
  <si>
    <t>ref395</t>
  </si>
  <si>
    <t>ref396</t>
  </si>
  <si>
    <t>ref397</t>
  </si>
  <si>
    <t>ref398</t>
  </si>
  <si>
    <t>ref399</t>
  </si>
  <si>
    <t>ref400</t>
  </si>
  <si>
    <t>ref401</t>
  </si>
  <si>
    <t>ref402</t>
  </si>
  <si>
    <t>ref403</t>
  </si>
  <si>
    <t>ref404</t>
  </si>
  <si>
    <t>ref405</t>
  </si>
  <si>
    <t>ref406</t>
  </si>
  <si>
    <t>ref407</t>
  </si>
  <si>
    <t>ref408</t>
  </si>
  <si>
    <t>ref409</t>
  </si>
  <si>
    <t>ref410</t>
  </si>
  <si>
    <t>ref411</t>
  </si>
  <si>
    <t>ref412</t>
  </si>
  <si>
    <t>ref413</t>
  </si>
  <si>
    <t>ref414</t>
  </si>
  <si>
    <t>ref415</t>
  </si>
  <si>
    <t>ref416</t>
  </si>
  <si>
    <t>ref417</t>
  </si>
  <si>
    <t>ref418</t>
  </si>
  <si>
    <t>ref419</t>
  </si>
  <si>
    <t>ref420</t>
  </si>
  <si>
    <t>ref421</t>
  </si>
  <si>
    <t>ref422</t>
  </si>
  <si>
    <t>ref423</t>
  </si>
  <si>
    <t>ref424</t>
  </si>
  <si>
    <t>ref425</t>
  </si>
  <si>
    <t>ref426</t>
  </si>
  <si>
    <t>ref427</t>
  </si>
  <si>
    <t>ref428</t>
  </si>
  <si>
    <t>ref429</t>
  </si>
  <si>
    <t>ref430</t>
  </si>
  <si>
    <t>ref431</t>
  </si>
  <si>
    <t>ref432</t>
  </si>
  <si>
    <t>ref433</t>
  </si>
  <si>
    <t>ref434</t>
  </si>
  <si>
    <t>ref435</t>
  </si>
  <si>
    <t>ref436</t>
  </si>
  <si>
    <t>ref437</t>
  </si>
  <si>
    <t>ref438</t>
  </si>
  <si>
    <t>ref439</t>
  </si>
  <si>
    <t>ref440</t>
  </si>
  <si>
    <t>ref441</t>
  </si>
  <si>
    <t>ref442</t>
  </si>
  <si>
    <t>ref443</t>
  </si>
  <si>
    <t>ref444</t>
  </si>
  <si>
    <t>ref445</t>
  </si>
  <si>
    <t>ref446</t>
  </si>
  <si>
    <t>ref447</t>
  </si>
  <si>
    <t>ref448</t>
  </si>
  <si>
    <t>ref449</t>
  </si>
  <si>
    <t>ref450</t>
  </si>
  <si>
    <t>ref451</t>
  </si>
  <si>
    <t>ref452</t>
  </si>
  <si>
    <t>ref453</t>
  </si>
  <si>
    <t>ref454</t>
  </si>
  <si>
    <t>ref455</t>
  </si>
  <si>
    <t>ref456</t>
  </si>
  <si>
    <t>ref457</t>
  </si>
  <si>
    <t>ref458</t>
  </si>
  <si>
    <t>ref459</t>
  </si>
  <si>
    <t>ref460</t>
  </si>
  <si>
    <t>ref461</t>
  </si>
  <si>
    <t>ref462</t>
  </si>
  <si>
    <t>ref463</t>
  </si>
  <si>
    <t>ref464</t>
  </si>
  <si>
    <t>ref465</t>
  </si>
  <si>
    <t>ref466</t>
  </si>
  <si>
    <t>ref467</t>
  </si>
  <si>
    <t>ref468</t>
  </si>
  <si>
    <t>ref469</t>
  </si>
  <si>
    <t>ref470</t>
  </si>
  <si>
    <t>ref471</t>
  </si>
  <si>
    <t>ref472</t>
  </si>
  <si>
    <t>ref473</t>
  </si>
  <si>
    <t>ref474</t>
  </si>
  <si>
    <t>ref475</t>
  </si>
  <si>
    <t>ref476</t>
  </si>
  <si>
    <t>ref477</t>
  </si>
  <si>
    <t>ref478</t>
  </si>
  <si>
    <t>ref479</t>
  </si>
  <si>
    <t>ref480</t>
  </si>
  <si>
    <t>ref481</t>
  </si>
  <si>
    <t>ref482</t>
  </si>
  <si>
    <t>ref483</t>
  </si>
  <si>
    <t>ref484</t>
  </si>
  <si>
    <t>ref485</t>
  </si>
  <si>
    <t>ref486</t>
  </si>
  <si>
    <t>ref487</t>
  </si>
  <si>
    <t>ref488</t>
  </si>
  <si>
    <t>ref489</t>
  </si>
  <si>
    <t>ref490</t>
  </si>
  <si>
    <t>ref491</t>
  </si>
  <si>
    <t>ref492</t>
  </si>
  <si>
    <t>ref493</t>
  </si>
  <si>
    <t>ref494</t>
  </si>
  <si>
    <t>ref495</t>
  </si>
  <si>
    <t>ref496</t>
  </si>
  <si>
    <t>ref497</t>
  </si>
  <si>
    <t>ref498</t>
  </si>
  <si>
    <t>ref499</t>
  </si>
  <si>
    <t>ref500</t>
  </si>
  <si>
    <t>ref501</t>
  </si>
  <si>
    <t>ref502</t>
  </si>
  <si>
    <t>ref503</t>
  </si>
  <si>
    <t>ref504</t>
  </si>
  <si>
    <t>ref505</t>
  </si>
  <si>
    <t>ref506</t>
  </si>
  <si>
    <t>ref507</t>
  </si>
  <si>
    <t>ref508</t>
  </si>
  <si>
    <t>ref509</t>
  </si>
  <si>
    <t>ref510</t>
  </si>
  <si>
    <t>ref511</t>
  </si>
  <si>
    <t>ref512</t>
  </si>
  <si>
    <t>ref513</t>
  </si>
  <si>
    <t>ref514</t>
  </si>
  <si>
    <t>ref515</t>
  </si>
  <si>
    <t>ref516</t>
  </si>
  <si>
    <t>ref517</t>
  </si>
  <si>
    <t>ref518</t>
  </si>
  <si>
    <t>ref519</t>
  </si>
  <si>
    <t>ref520</t>
  </si>
  <si>
    <t>ref521</t>
  </si>
  <si>
    <t>ref522</t>
  </si>
  <si>
    <t>ref523</t>
  </si>
  <si>
    <t>ref524</t>
  </si>
  <si>
    <t>ref525</t>
  </si>
  <si>
    <t>ref526</t>
  </si>
  <si>
    <t>ref527</t>
  </si>
  <si>
    <t>ref528</t>
  </si>
  <si>
    <t>ref529</t>
  </si>
  <si>
    <t>ref530</t>
  </si>
  <si>
    <t>ref531</t>
  </si>
  <si>
    <t>ref532</t>
  </si>
  <si>
    <t>ref533</t>
  </si>
  <si>
    <t>ref534</t>
  </si>
  <si>
    <t>ref535</t>
  </si>
  <si>
    <t>ref536</t>
  </si>
  <si>
    <t>ref537</t>
  </si>
  <si>
    <t>ref538</t>
  </si>
  <si>
    <t>ref539</t>
  </si>
  <si>
    <t>ref540</t>
  </si>
  <si>
    <t>ref541</t>
  </si>
  <si>
    <t>ref542</t>
  </si>
  <si>
    <t>ref543</t>
  </si>
  <si>
    <t>ref544</t>
  </si>
  <si>
    <t>ref545</t>
  </si>
  <si>
    <t>ref546</t>
  </si>
  <si>
    <t>ref547</t>
  </si>
  <si>
    <t>ref548</t>
  </si>
  <si>
    <t>ref549</t>
  </si>
  <si>
    <t>ref550</t>
  </si>
  <si>
    <t>ref551</t>
  </si>
  <si>
    <t>ref552</t>
  </si>
  <si>
    <t>ref553</t>
  </si>
  <si>
    <t>ref554</t>
  </si>
  <si>
    <t>ref555</t>
  </si>
  <si>
    <t>ref556</t>
  </si>
  <si>
    <t>ref557</t>
  </si>
  <si>
    <t>ref558</t>
  </si>
  <si>
    <t>ref559</t>
  </si>
  <si>
    <t>ref560</t>
  </si>
  <si>
    <t>ref561</t>
  </si>
  <si>
    <t>ref562</t>
  </si>
  <si>
    <t>ref563</t>
  </si>
  <si>
    <t>ref564</t>
  </si>
  <si>
    <t>ref565</t>
  </si>
  <si>
    <t>ref566</t>
  </si>
  <si>
    <t>ref567</t>
  </si>
  <si>
    <t>ref568</t>
  </si>
  <si>
    <t>ref569</t>
  </si>
  <si>
    <t>ref570</t>
  </si>
  <si>
    <t>ref571</t>
  </si>
  <si>
    <t>ref572</t>
  </si>
  <si>
    <t>ref573</t>
  </si>
  <si>
    <t>ref574</t>
  </si>
  <si>
    <t>ref575</t>
  </si>
  <si>
    <t>ref576</t>
  </si>
  <si>
    <t>ref577</t>
  </si>
  <si>
    <t>ref578</t>
  </si>
  <si>
    <t>ref579</t>
  </si>
  <si>
    <t>ref580</t>
  </si>
  <si>
    <t>ref581</t>
  </si>
  <si>
    <t>ref582</t>
  </si>
  <si>
    <t>ref583</t>
  </si>
  <si>
    <t>ref584</t>
  </si>
  <si>
    <t>ref585</t>
  </si>
  <si>
    <t>ref586</t>
  </si>
  <si>
    <t>ref587</t>
  </si>
  <si>
    <t>ref588</t>
  </si>
  <si>
    <t>ref589</t>
  </si>
  <si>
    <t>ref590</t>
  </si>
  <si>
    <t>ref591</t>
  </si>
  <si>
    <t>ref592</t>
  </si>
  <si>
    <t>ref593</t>
  </si>
  <si>
    <t>ref594</t>
  </si>
  <si>
    <t>ref595</t>
  </si>
  <si>
    <t>ref596</t>
  </si>
  <si>
    <t>ref597</t>
  </si>
  <si>
    <t>ref598</t>
  </si>
  <si>
    <t>ref599</t>
  </si>
  <si>
    <t>ref600</t>
  </si>
  <si>
    <t>ref601</t>
  </si>
  <si>
    <t>ref602</t>
  </si>
  <si>
    <t>ref603</t>
  </si>
  <si>
    <t>ref604</t>
  </si>
  <si>
    <t>ref605</t>
  </si>
  <si>
    <t>ref606</t>
  </si>
  <si>
    <t>ref607</t>
  </si>
  <si>
    <t>ref608</t>
  </si>
  <si>
    <t>ref609</t>
  </si>
  <si>
    <t>ref610</t>
  </si>
  <si>
    <t>ref611</t>
  </si>
  <si>
    <t>ref612</t>
  </si>
  <si>
    <t>ref613</t>
  </si>
  <si>
    <t>ref614</t>
  </si>
  <si>
    <t>ref615</t>
  </si>
  <si>
    <t>ref616</t>
  </si>
  <si>
    <t>ref617</t>
  </si>
  <si>
    <t>ref618</t>
  </si>
  <si>
    <t>ref619</t>
  </si>
  <si>
    <t>ref620</t>
  </si>
  <si>
    <t>ref621</t>
  </si>
  <si>
    <t>ref622</t>
  </si>
  <si>
    <t>ref623</t>
  </si>
  <si>
    <t>ref624</t>
  </si>
  <si>
    <t>ref625</t>
  </si>
  <si>
    <t>ref626</t>
  </si>
  <si>
    <t>ref627</t>
  </si>
  <si>
    <t>ref628</t>
  </si>
  <si>
    <t>ref629</t>
  </si>
  <si>
    <t>ref630</t>
  </si>
  <si>
    <t>ref631</t>
  </si>
  <si>
    <t>ref632</t>
  </si>
  <si>
    <t>ref633</t>
  </si>
  <si>
    <t>ref634</t>
  </si>
  <si>
    <t>ref635</t>
  </si>
  <si>
    <t>ref636</t>
  </si>
  <si>
    <t>ref637</t>
  </si>
  <si>
    <t>ref638</t>
  </si>
  <si>
    <t>ref639</t>
  </si>
  <si>
    <t>ref640</t>
  </si>
  <si>
    <t>ref641</t>
  </si>
  <si>
    <t>ref642</t>
  </si>
  <si>
    <t>ref643</t>
  </si>
  <si>
    <t>ref644</t>
  </si>
  <si>
    <t>ref645</t>
  </si>
  <si>
    <t>ref646</t>
  </si>
  <si>
    <t>ref647</t>
  </si>
  <si>
    <t>ref648</t>
  </si>
  <si>
    <t>ref649</t>
  </si>
  <si>
    <t>ref650</t>
  </si>
  <si>
    <t>ref651</t>
  </si>
  <si>
    <t>ref652</t>
  </si>
  <si>
    <t>ref653</t>
  </si>
  <si>
    <t>ref654</t>
  </si>
  <si>
    <t>ref655</t>
  </si>
  <si>
    <t>ref656</t>
  </si>
  <si>
    <t>ref657</t>
  </si>
  <si>
    <t>ref658</t>
  </si>
  <si>
    <t>ref659</t>
  </si>
  <si>
    <t>ref660</t>
  </si>
  <si>
    <t>ref661</t>
  </si>
  <si>
    <t>ref662</t>
  </si>
  <si>
    <t>ref663</t>
  </si>
  <si>
    <t>ref664</t>
  </si>
  <si>
    <t>ref665</t>
  </si>
  <si>
    <t>ref666</t>
  </si>
  <si>
    <t>ref667</t>
  </si>
  <si>
    <t>ref668</t>
  </si>
  <si>
    <t>ref669</t>
  </si>
  <si>
    <t>ref670</t>
  </si>
  <si>
    <t>ref671</t>
  </si>
  <si>
    <t>ref672</t>
  </si>
  <si>
    <t>ref673</t>
  </si>
  <si>
    <t>ref674</t>
  </si>
  <si>
    <t>ref675</t>
  </si>
  <si>
    <t>ref676</t>
  </si>
  <si>
    <t>ref677</t>
  </si>
  <si>
    <t>ref678</t>
  </si>
  <si>
    <t>ref679</t>
  </si>
  <si>
    <t>ref680</t>
  </si>
  <si>
    <t>ref681</t>
  </si>
  <si>
    <t>ref682</t>
  </si>
  <si>
    <t>ref683</t>
  </si>
  <si>
    <t>ref684</t>
  </si>
  <si>
    <t>ref685</t>
  </si>
  <si>
    <t>ref686</t>
  </si>
  <si>
    <t>ref687</t>
  </si>
  <si>
    <t>ref688</t>
  </si>
  <si>
    <t>ref689</t>
  </si>
  <si>
    <t>ref690</t>
  </si>
  <si>
    <t>ref691</t>
  </si>
  <si>
    <t>ref692</t>
  </si>
  <si>
    <t>ref693</t>
  </si>
  <si>
    <t>ref694</t>
  </si>
  <si>
    <t>ref695</t>
  </si>
  <si>
    <t>ref696</t>
  </si>
  <si>
    <t>ref697</t>
  </si>
  <si>
    <t>ref698</t>
  </si>
  <si>
    <t>ref699</t>
  </si>
  <si>
    <t>ref700</t>
  </si>
  <si>
    <t>ref701</t>
  </si>
  <si>
    <t>ref702</t>
  </si>
  <si>
    <t>ref703</t>
  </si>
  <si>
    <t>ref704</t>
  </si>
  <si>
    <t>ref705</t>
  </si>
  <si>
    <t>ref706</t>
  </si>
  <si>
    <t>ref707</t>
  </si>
  <si>
    <t>ref708</t>
  </si>
  <si>
    <t>ref709</t>
  </si>
  <si>
    <t>ref710</t>
  </si>
  <si>
    <t>ref711</t>
  </si>
  <si>
    <t>ref712</t>
  </si>
  <si>
    <t>ref713</t>
  </si>
  <si>
    <t>ref714</t>
  </si>
  <si>
    <t>ref715</t>
  </si>
  <si>
    <t>ref716</t>
  </si>
  <si>
    <t>ref717</t>
  </si>
  <si>
    <t>ref718</t>
  </si>
  <si>
    <t>ref719</t>
  </si>
  <si>
    <t>ref720</t>
  </si>
  <si>
    <t>ref721</t>
  </si>
  <si>
    <t>ref722</t>
  </si>
  <si>
    <t>ref723</t>
  </si>
  <si>
    <t>ref724</t>
  </si>
  <si>
    <t>ref725</t>
  </si>
  <si>
    <t>ref726</t>
  </si>
  <si>
    <t>ref727</t>
  </si>
  <si>
    <t>ref728</t>
  </si>
  <si>
    <t>ref729</t>
  </si>
  <si>
    <t>ref730</t>
  </si>
  <si>
    <t>ref731</t>
  </si>
  <si>
    <t>ref732</t>
  </si>
  <si>
    <t>ref733</t>
  </si>
  <si>
    <t>ref734</t>
  </si>
  <si>
    <t>ref735</t>
  </si>
  <si>
    <t>ref736</t>
  </si>
  <si>
    <t>ref737</t>
  </si>
  <si>
    <t>ref738</t>
  </si>
  <si>
    <t>ref739</t>
  </si>
  <si>
    <t>ref740</t>
  </si>
  <si>
    <t>ref741</t>
  </si>
  <si>
    <t>ref742</t>
  </si>
  <si>
    <t>ref743</t>
  </si>
  <si>
    <t>ref744</t>
  </si>
  <si>
    <t>ref745</t>
  </si>
  <si>
    <t>ref746</t>
  </si>
  <si>
    <t>ref747</t>
  </si>
  <si>
    <t>ref748</t>
  </si>
  <si>
    <t>ref749</t>
  </si>
  <si>
    <t>ref750</t>
  </si>
  <si>
    <t>ref751</t>
  </si>
  <si>
    <t>ref752</t>
  </si>
  <si>
    <t>ref753</t>
  </si>
  <si>
    <t>ref754</t>
  </si>
  <si>
    <t>ref755</t>
  </si>
  <si>
    <t>ref756</t>
  </si>
  <si>
    <t>ref757</t>
  </si>
  <si>
    <t>ref758</t>
  </si>
  <si>
    <t>ref759</t>
  </si>
  <si>
    <t>ref760</t>
  </si>
  <si>
    <t>ref761</t>
  </si>
  <si>
    <t>ref762</t>
  </si>
  <si>
    <t>ref763</t>
  </si>
  <si>
    <t>ref764</t>
  </si>
  <si>
    <t>ref765</t>
  </si>
  <si>
    <t>ref766</t>
  </si>
  <si>
    <t>ref767</t>
  </si>
  <si>
    <t>ref768</t>
  </si>
  <si>
    <t>ref769</t>
  </si>
  <si>
    <t>ref770</t>
  </si>
  <si>
    <t>ref771</t>
  </si>
  <si>
    <t>ref772</t>
  </si>
  <si>
    <t>ref773</t>
  </si>
  <si>
    <t>ref774</t>
  </si>
  <si>
    <t>ref775</t>
  </si>
  <si>
    <t>ref776</t>
  </si>
  <si>
    <t>ref777</t>
  </si>
  <si>
    <t>ref778</t>
  </si>
  <si>
    <t>ref779</t>
  </si>
  <si>
    <t>ref780</t>
  </si>
  <si>
    <t>ref781</t>
  </si>
  <si>
    <t>ref782</t>
  </si>
  <si>
    <t>ref783</t>
  </si>
  <si>
    <t>ref784</t>
  </si>
  <si>
    <t>ref785</t>
  </si>
  <si>
    <t>ref786</t>
  </si>
  <si>
    <t>ref787</t>
  </si>
  <si>
    <t>ref788</t>
  </si>
  <si>
    <t>ref789</t>
  </si>
  <si>
    <t>ref790</t>
  </si>
  <si>
    <t>ref791</t>
  </si>
  <si>
    <t>ref792</t>
  </si>
  <si>
    <t>ref793</t>
  </si>
  <si>
    <t>ref794</t>
  </si>
  <si>
    <t>ref795</t>
  </si>
  <si>
    <t>ref796</t>
  </si>
  <si>
    <t>ref797</t>
  </si>
  <si>
    <t>ref798</t>
  </si>
  <si>
    <t>ref799</t>
  </si>
  <si>
    <t>ref800</t>
  </si>
  <si>
    <t>ref801</t>
  </si>
  <si>
    <t>ref802</t>
  </si>
  <si>
    <t>ref803</t>
  </si>
  <si>
    <t>ref804</t>
  </si>
  <si>
    <t>ref805</t>
  </si>
  <si>
    <t>ref806</t>
  </si>
  <si>
    <t>ref807</t>
  </si>
  <si>
    <t>ref808</t>
  </si>
  <si>
    <t>ref809</t>
  </si>
  <si>
    <t>ref810</t>
  </si>
  <si>
    <t>ref811</t>
  </si>
  <si>
    <t>ref812</t>
  </si>
  <si>
    <t>ref813</t>
  </si>
  <si>
    <t>ref814</t>
  </si>
  <si>
    <t>ref815</t>
  </si>
  <si>
    <t>ref816</t>
  </si>
  <si>
    <t>ref817</t>
  </si>
  <si>
    <t>ref818</t>
  </si>
  <si>
    <t>ref819</t>
  </si>
  <si>
    <t>ref820</t>
  </si>
  <si>
    <t>ref821</t>
  </si>
  <si>
    <t>ref822</t>
  </si>
  <si>
    <t>ref823</t>
  </si>
  <si>
    <t>ref824</t>
  </si>
  <si>
    <t>ref825</t>
  </si>
  <si>
    <t>ref826</t>
  </si>
  <si>
    <t>ref827</t>
  </si>
  <si>
    <t>ref828</t>
  </si>
  <si>
    <t>ref829</t>
  </si>
  <si>
    <t>ref830</t>
  </si>
  <si>
    <t>ref831</t>
  </si>
  <si>
    <t>ref832</t>
  </si>
  <si>
    <t>ref833</t>
  </si>
  <si>
    <t>ref834</t>
  </si>
  <si>
    <t>ref835</t>
  </si>
  <si>
    <t>ref836</t>
  </si>
  <si>
    <t>ref837</t>
  </si>
  <si>
    <t>ref838</t>
  </si>
  <si>
    <t>ref839</t>
  </si>
  <si>
    <t>ref840</t>
  </si>
  <si>
    <t>ref841</t>
  </si>
  <si>
    <t>ref842</t>
  </si>
  <si>
    <t>ref843</t>
  </si>
  <si>
    <t>ref844</t>
  </si>
  <si>
    <t>ref845</t>
  </si>
  <si>
    <t>ref846</t>
  </si>
  <si>
    <t>ref847</t>
  </si>
  <si>
    <t>ref848</t>
  </si>
  <si>
    <t>ref849</t>
  </si>
  <si>
    <t>ref850</t>
  </si>
  <si>
    <t>ref851</t>
  </si>
  <si>
    <t>ref852</t>
  </si>
  <si>
    <t>ref853</t>
  </si>
  <si>
    <t>ref854</t>
  </si>
  <si>
    <t>ref855</t>
  </si>
  <si>
    <t>ref856</t>
  </si>
  <si>
    <t>ref857</t>
  </si>
  <si>
    <t>ref858</t>
  </si>
  <si>
    <t>ref859</t>
  </si>
  <si>
    <t>ref860</t>
  </si>
  <si>
    <t>ref861</t>
  </si>
  <si>
    <t>ref862</t>
  </si>
  <si>
    <t>ref863</t>
  </si>
  <si>
    <t>ref864</t>
  </si>
  <si>
    <t>ref865</t>
  </si>
  <si>
    <t>ref866</t>
  </si>
  <si>
    <t>ref867</t>
  </si>
  <si>
    <t>ref868</t>
  </si>
  <si>
    <t>ref869</t>
  </si>
  <si>
    <t>ref870</t>
  </si>
  <si>
    <t>ref871</t>
  </si>
  <si>
    <t>ref872</t>
  </si>
  <si>
    <t>ref873</t>
  </si>
  <si>
    <t>ref874</t>
  </si>
  <si>
    <t>ref875</t>
  </si>
  <si>
    <t>ref876</t>
  </si>
  <si>
    <t>ref877</t>
  </si>
  <si>
    <t>ref878</t>
  </si>
  <si>
    <t>ref879</t>
  </si>
  <si>
    <t>ref880</t>
  </si>
  <si>
    <t>ref881</t>
  </si>
  <si>
    <t>ref882</t>
  </si>
  <si>
    <t>ref883</t>
  </si>
  <si>
    <t>ref884</t>
  </si>
  <si>
    <t>ref885</t>
  </si>
  <si>
    <t>ref886</t>
  </si>
  <si>
    <t>ref887</t>
  </si>
  <si>
    <t>ref888</t>
  </si>
  <si>
    <t>ref889</t>
  </si>
  <si>
    <t>ref890</t>
  </si>
  <si>
    <t>ref891</t>
  </si>
  <si>
    <t>ref892</t>
  </si>
  <si>
    <t>ref893</t>
  </si>
  <si>
    <t>ref894</t>
  </si>
  <si>
    <t>ref895</t>
  </si>
  <si>
    <t>ref896</t>
  </si>
  <si>
    <t>ref897</t>
  </si>
  <si>
    <t>ref898</t>
  </si>
  <si>
    <t>ref899</t>
  </si>
  <si>
    <t>ref900</t>
  </si>
  <si>
    <t>ref901</t>
  </si>
  <si>
    <t>ref902</t>
  </si>
  <si>
    <t>ref903</t>
  </si>
  <si>
    <t>ref904</t>
  </si>
  <si>
    <t>ref905</t>
  </si>
  <si>
    <t>ref906</t>
  </si>
  <si>
    <t>ref907</t>
  </si>
  <si>
    <t>ref908</t>
  </si>
  <si>
    <t>ref909</t>
  </si>
  <si>
    <t>ref910</t>
  </si>
  <si>
    <t>ref911</t>
  </si>
  <si>
    <t>ref912</t>
  </si>
  <si>
    <t>ref913</t>
  </si>
  <si>
    <t>ref914</t>
  </si>
  <si>
    <t>ref915</t>
  </si>
  <si>
    <t>ref916</t>
  </si>
  <si>
    <t>ref917</t>
  </si>
  <si>
    <t>ref918</t>
  </si>
  <si>
    <t>ref919</t>
  </si>
  <si>
    <t>ref920</t>
  </si>
  <si>
    <t>ref921</t>
  </si>
  <si>
    <t>ref922</t>
  </si>
  <si>
    <t>ref923</t>
  </si>
  <si>
    <t>ref924</t>
  </si>
  <si>
    <t>ref925</t>
  </si>
  <si>
    <t>ref926</t>
  </si>
  <si>
    <t>ref927</t>
  </si>
  <si>
    <t>ref928</t>
  </si>
  <si>
    <t>ref929</t>
  </si>
  <si>
    <t>ref930</t>
  </si>
  <si>
    <t>ref931</t>
  </si>
  <si>
    <t>ref932</t>
  </si>
  <si>
    <t>ref933</t>
  </si>
  <si>
    <t>ref934</t>
  </si>
  <si>
    <t>ref935</t>
  </si>
  <si>
    <t>ref936</t>
  </si>
  <si>
    <t>ref937</t>
  </si>
  <si>
    <t>ref938</t>
  </si>
  <si>
    <t>ref939</t>
  </si>
  <si>
    <t>ref940</t>
  </si>
  <si>
    <t>ref941</t>
  </si>
  <si>
    <t>ref942</t>
  </si>
  <si>
    <t>ref943</t>
  </si>
  <si>
    <t>ref944</t>
  </si>
  <si>
    <t>ref945</t>
  </si>
  <si>
    <t>ref946</t>
  </si>
  <si>
    <t>ref947</t>
  </si>
  <si>
    <t>ref948</t>
  </si>
  <si>
    <t>ref949</t>
  </si>
  <si>
    <t>ref950</t>
  </si>
  <si>
    <t>ref951</t>
  </si>
  <si>
    <t>ref952</t>
  </si>
  <si>
    <t>ref953</t>
  </si>
  <si>
    <t>ref954</t>
  </si>
  <si>
    <t>ref955</t>
  </si>
  <si>
    <t>ref956</t>
  </si>
  <si>
    <t>ref957</t>
  </si>
  <si>
    <t>ref958</t>
  </si>
  <si>
    <t>ref959</t>
  </si>
  <si>
    <t>ref960</t>
  </si>
  <si>
    <t>ref961</t>
  </si>
  <si>
    <t>ref962</t>
  </si>
  <si>
    <t>ref963</t>
  </si>
  <si>
    <t>ref964</t>
  </si>
  <si>
    <t>ref965</t>
  </si>
  <si>
    <t>ref966</t>
  </si>
  <si>
    <t>ref967</t>
  </si>
  <si>
    <t>ref968</t>
  </si>
  <si>
    <t>ref969</t>
  </si>
  <si>
    <t>ref970</t>
  </si>
  <si>
    <t>ref971</t>
  </si>
  <si>
    <t>ref972</t>
  </si>
  <si>
    <t>ref973</t>
  </si>
  <si>
    <t>ref974</t>
  </si>
  <si>
    <t>ref975</t>
  </si>
  <si>
    <t>ref976</t>
  </si>
  <si>
    <t>ref977</t>
  </si>
  <si>
    <t>ref978</t>
  </si>
  <si>
    <t>ref979</t>
  </si>
  <si>
    <t>ref980</t>
  </si>
  <si>
    <t>ref981</t>
  </si>
  <si>
    <t>ref982</t>
  </si>
  <si>
    <t>ref983</t>
  </si>
  <si>
    <t>ref984</t>
  </si>
  <si>
    <t>ref985</t>
  </si>
  <si>
    <t>ref986</t>
  </si>
  <si>
    <t>ref987</t>
  </si>
  <si>
    <t>ref988</t>
  </si>
  <si>
    <t>ref989</t>
  </si>
  <si>
    <t>ref990</t>
  </si>
  <si>
    <t>ref991</t>
  </si>
  <si>
    <t>ref992</t>
  </si>
  <si>
    <t>ref993</t>
  </si>
  <si>
    <t>ref994</t>
  </si>
  <si>
    <t>ref995</t>
  </si>
  <si>
    <t>ref996</t>
  </si>
  <si>
    <t>ref997</t>
  </si>
  <si>
    <t>ref998</t>
  </si>
  <si>
    <t>ref999</t>
  </si>
  <si>
    <t>ref1000</t>
  </si>
  <si>
    <t>ref1001</t>
  </si>
  <si>
    <t>ref1002</t>
  </si>
  <si>
    <t>ref1003</t>
  </si>
  <si>
    <t>ref1004</t>
  </si>
  <si>
    <t>ref1005</t>
  </si>
  <si>
    <t>ref1006</t>
  </si>
  <si>
    <t>ref1007</t>
  </si>
  <si>
    <t>ref1008</t>
  </si>
  <si>
    <t>ref1009</t>
  </si>
  <si>
    <t>ref1010</t>
  </si>
  <si>
    <t>ref1011</t>
  </si>
  <si>
    <t>ref1012</t>
  </si>
  <si>
    <t>ref1013</t>
  </si>
  <si>
    <t>ref1014</t>
  </si>
  <si>
    <t>ref1015</t>
  </si>
  <si>
    <t>ref1016</t>
  </si>
  <si>
    <t>ref1017</t>
  </si>
  <si>
    <t>ref1018</t>
  </si>
  <si>
    <t>ref1019</t>
  </si>
  <si>
    <t>ref1020</t>
  </si>
  <si>
    <t>ref1021</t>
  </si>
  <si>
    <t>ref1022</t>
  </si>
  <si>
    <t>ref1023</t>
  </si>
  <si>
    <t>ref1024</t>
  </si>
  <si>
    <t>ref1025</t>
  </si>
  <si>
    <t>ref1026</t>
  </si>
  <si>
    <t>ref1027</t>
  </si>
  <si>
    <t>ref1028</t>
  </si>
  <si>
    <t>ref1029</t>
  </si>
  <si>
    <t>ref1030</t>
  </si>
  <si>
    <t>ref1031</t>
  </si>
  <si>
    <t>ref1032</t>
  </si>
  <si>
    <t>ref1033</t>
  </si>
  <si>
    <t>ref1034</t>
  </si>
  <si>
    <t>ref1035</t>
  </si>
  <si>
    <t>ref1036</t>
  </si>
  <si>
    <t>ref1037</t>
  </si>
  <si>
    <t>ref1038</t>
  </si>
  <si>
    <t>ref1039</t>
  </si>
  <si>
    <t>ref1040</t>
  </si>
  <si>
    <t>ref1041</t>
  </si>
  <si>
    <t>ref1042</t>
  </si>
  <si>
    <t>ref1043</t>
  </si>
  <si>
    <t>ref1044</t>
  </si>
  <si>
    <t>ref1045</t>
  </si>
  <si>
    <t>ref1046</t>
  </si>
  <si>
    <t>ref1047</t>
  </si>
  <si>
    <t>ref1048</t>
  </si>
  <si>
    <t>ref1049</t>
  </si>
  <si>
    <t>ref1050</t>
  </si>
  <si>
    <t>ref1051</t>
  </si>
  <si>
    <t>ref1052</t>
  </si>
  <si>
    <t>ref1053</t>
  </si>
  <si>
    <t>ref1054</t>
  </si>
  <si>
    <t>ref1055</t>
  </si>
  <si>
    <t>ref1056</t>
  </si>
  <si>
    <t>ref1057</t>
  </si>
  <si>
    <t>ref1058</t>
  </si>
  <si>
    <t>ref1059</t>
  </si>
  <si>
    <t>ref1060</t>
  </si>
  <si>
    <t>ref1061</t>
  </si>
  <si>
    <t>ref1062</t>
  </si>
  <si>
    <t>ref1063</t>
  </si>
  <si>
    <t>ref1064</t>
  </si>
  <si>
    <t>ref1065</t>
  </si>
  <si>
    <t>ref1066</t>
  </si>
  <si>
    <t>ref1067</t>
  </si>
  <si>
    <t>ref1068</t>
  </si>
  <si>
    <t>ref1069</t>
  </si>
  <si>
    <t>ref1070</t>
  </si>
  <si>
    <t>ref1071</t>
  </si>
  <si>
    <t>ref1072</t>
  </si>
  <si>
    <t>ref1073</t>
  </si>
  <si>
    <t>ref1074</t>
  </si>
  <si>
    <t>ref1075</t>
  </si>
  <si>
    <t>ref1076</t>
  </si>
  <si>
    <t>ref1077</t>
  </si>
  <si>
    <t>ref1078</t>
  </si>
  <si>
    <t>ref1079</t>
  </si>
  <si>
    <t>ref1080</t>
  </si>
  <si>
    <t>ref1081</t>
  </si>
  <si>
    <t>ref1082</t>
  </si>
  <si>
    <t>ref1083</t>
  </si>
  <si>
    <t>ref1084</t>
  </si>
  <si>
    <t>ref1085</t>
  </si>
  <si>
    <t>ref1086</t>
  </si>
  <si>
    <t>ref1087</t>
  </si>
  <si>
    <t>ref1088</t>
  </si>
  <si>
    <t>ref1089</t>
  </si>
  <si>
    <t>ref1090</t>
  </si>
  <si>
    <t>ref1091</t>
  </si>
  <si>
    <t>ref1092</t>
  </si>
  <si>
    <t>ref1093</t>
  </si>
  <si>
    <t>ref1094</t>
  </si>
  <si>
    <t>ref1095</t>
  </si>
  <si>
    <t>ref1096</t>
  </si>
  <si>
    <t>ref1097</t>
  </si>
  <si>
    <t>ref1098</t>
  </si>
  <si>
    <t>ref1099</t>
  </si>
  <si>
    <t>ref1100</t>
  </si>
  <si>
    <t>ref1101</t>
  </si>
  <si>
    <t>ref1102</t>
  </si>
  <si>
    <t>ref1103</t>
  </si>
  <si>
    <t>ref1104</t>
  </si>
  <si>
    <t>ref1105</t>
  </si>
  <si>
    <t>ref1106</t>
  </si>
  <si>
    <t>ref1107</t>
  </si>
  <si>
    <t>ref1108</t>
  </si>
  <si>
    <t>ref1109</t>
  </si>
  <si>
    <t>ref1110</t>
  </si>
  <si>
    <t>ref1111</t>
  </si>
  <si>
    <t>ref1112</t>
  </si>
  <si>
    <t>ref1113</t>
  </si>
  <si>
    <t>ref1114</t>
  </si>
  <si>
    <t>ref1115</t>
  </si>
  <si>
    <t>ref1116</t>
  </si>
  <si>
    <t>ref1117</t>
  </si>
  <si>
    <t>ref1118</t>
  </si>
  <si>
    <t>ref1119</t>
  </si>
  <si>
    <t>ref1120</t>
  </si>
  <si>
    <t>ref1121</t>
  </si>
  <si>
    <t>ref1122</t>
  </si>
  <si>
    <t>ref1123</t>
  </si>
  <si>
    <t>ref1124</t>
  </si>
  <si>
    <t>ref1125</t>
  </si>
  <si>
    <t>ref1126</t>
  </si>
  <si>
    <t>ref1127</t>
  </si>
  <si>
    <t>ref1128</t>
  </si>
  <si>
    <t>ref1129</t>
  </si>
  <si>
    <t>ref1130</t>
  </si>
  <si>
    <t>ref1131</t>
  </si>
  <si>
    <t>ref1132</t>
  </si>
  <si>
    <t>ref1133</t>
  </si>
  <si>
    <t>ref1134</t>
  </si>
  <si>
    <t>ref1135</t>
  </si>
  <si>
    <t>ref1136</t>
  </si>
  <si>
    <t>ref1137</t>
  </si>
  <si>
    <t>ref1138</t>
  </si>
  <si>
    <t>ref1139</t>
  </si>
  <si>
    <t>ref1140</t>
  </si>
  <si>
    <t>ref1141</t>
  </si>
  <si>
    <t>ref1142</t>
  </si>
  <si>
    <t>ref1143</t>
  </si>
  <si>
    <t>ref1144</t>
  </si>
  <si>
    <t>ref1145</t>
  </si>
  <si>
    <t>ref1146</t>
  </si>
  <si>
    <t>ref1147</t>
  </si>
  <si>
    <t>ref1148</t>
  </si>
  <si>
    <t>ref1149</t>
  </si>
  <si>
    <t>ref1150</t>
  </si>
  <si>
    <t>ref1151</t>
  </si>
  <si>
    <t>ref1152</t>
  </si>
  <si>
    <t>ref1153</t>
  </si>
  <si>
    <t>ref1154</t>
  </si>
  <si>
    <t>ref1155</t>
  </si>
  <si>
    <t>ref1156</t>
  </si>
  <si>
    <t>ref1157</t>
  </si>
  <si>
    <t>ref1158</t>
  </si>
  <si>
    <t>ref1159</t>
  </si>
  <si>
    <t>ref1160</t>
  </si>
  <si>
    <t>ref1161</t>
  </si>
  <si>
    <t>ref1162</t>
  </si>
  <si>
    <t>ref1163</t>
  </si>
  <si>
    <t>ref1164</t>
  </si>
  <si>
    <t>ref1165</t>
  </si>
  <si>
    <t>ref1166</t>
  </si>
  <si>
    <t>ref1167</t>
  </si>
  <si>
    <t>ref1168</t>
  </si>
  <si>
    <t>ref1169</t>
  </si>
  <si>
    <t>ref1170</t>
  </si>
  <si>
    <t>ref1171</t>
  </si>
  <si>
    <t>ref1172</t>
  </si>
  <si>
    <t>ref1173</t>
  </si>
  <si>
    <t>ref1174</t>
  </si>
  <si>
    <t>ref1175</t>
  </si>
  <si>
    <t>ref1176</t>
  </si>
  <si>
    <t>ref1177</t>
  </si>
  <si>
    <t>ref1178</t>
  </si>
  <si>
    <t>ref1179</t>
  </si>
  <si>
    <t>ref1180</t>
  </si>
  <si>
    <t>ref1181</t>
  </si>
  <si>
    <t>ref1182</t>
  </si>
  <si>
    <t>ref1183</t>
  </si>
  <si>
    <t>ref1184</t>
  </si>
  <si>
    <t>ref1185</t>
  </si>
  <si>
    <t>ref1186</t>
  </si>
  <si>
    <t>ref1187</t>
  </si>
  <si>
    <t>ref1188</t>
  </si>
  <si>
    <t>ref1189</t>
  </si>
  <si>
    <t>ref1190</t>
  </si>
  <si>
    <t>ref1191</t>
  </si>
  <si>
    <t>ref1192</t>
  </si>
  <si>
    <t>ref1193</t>
  </si>
  <si>
    <t>ref1194</t>
  </si>
  <si>
    <t>ref1195</t>
  </si>
  <si>
    <t>ref1196</t>
  </si>
  <si>
    <t>ref1197</t>
  </si>
  <si>
    <t>ref1198</t>
  </si>
  <si>
    <t>ref1199</t>
  </si>
  <si>
    <t>ref1200</t>
  </si>
  <si>
    <t>ref1201</t>
  </si>
  <si>
    <t>ref1202</t>
  </si>
  <si>
    <t>ref1203</t>
  </si>
  <si>
    <t>ref1204</t>
  </si>
  <si>
    <t>ref1205</t>
  </si>
  <si>
    <t>ref1206</t>
  </si>
  <si>
    <t>ref1207</t>
  </si>
  <si>
    <t>ref1208</t>
  </si>
  <si>
    <t>ref1209</t>
  </si>
  <si>
    <t>ref1210</t>
  </si>
  <si>
    <t>ref1211</t>
  </si>
  <si>
    <t>ref1212</t>
  </si>
  <si>
    <t>ref1213</t>
  </si>
  <si>
    <t>ref1214</t>
  </si>
  <si>
    <t>ref1215</t>
  </si>
  <si>
    <t>ref1216</t>
  </si>
  <si>
    <t>ref1217</t>
  </si>
  <si>
    <t>ref1218</t>
  </si>
  <si>
    <t>ref1219</t>
  </si>
  <si>
    <t>ref1220</t>
  </si>
  <si>
    <t>ref1221</t>
  </si>
  <si>
    <t>ref1222</t>
  </si>
  <si>
    <t>ref1223</t>
  </si>
  <si>
    <t>ref1224</t>
  </si>
  <si>
    <t>ref1225</t>
  </si>
  <si>
    <t>ref1226</t>
  </si>
  <si>
    <t>ref1227</t>
  </si>
  <si>
    <t>ref1228</t>
  </si>
  <si>
    <t>ref1229</t>
  </si>
  <si>
    <t>ref1230</t>
  </si>
  <si>
    <t>ref1231</t>
  </si>
  <si>
    <t>ref1232</t>
  </si>
  <si>
    <t>ref1233</t>
  </si>
  <si>
    <t>ref1234</t>
  </si>
  <si>
    <t>ref1235</t>
  </si>
  <si>
    <t>ref1236</t>
  </si>
  <si>
    <t>ref1237</t>
  </si>
  <si>
    <t>ref1238</t>
  </si>
  <si>
    <t>ref1239</t>
  </si>
  <si>
    <t>ref1240</t>
  </si>
  <si>
    <t>ref1241</t>
  </si>
  <si>
    <t>ref1242</t>
  </si>
  <si>
    <t>ref1243</t>
  </si>
  <si>
    <t>ref1244</t>
  </si>
  <si>
    <t>ref1245</t>
  </si>
  <si>
    <t>ref1246</t>
  </si>
  <si>
    <t>ref1247</t>
  </si>
  <si>
    <t>ref1248</t>
  </si>
  <si>
    <t>ref1249</t>
  </si>
  <si>
    <t>ref1250</t>
  </si>
  <si>
    <t>ref1251</t>
  </si>
  <si>
    <t>ref1252</t>
  </si>
  <si>
    <t>ref1253</t>
  </si>
  <si>
    <t>ref1254</t>
  </si>
  <si>
    <t>ref1255</t>
  </si>
  <si>
    <t>ref1256</t>
  </si>
  <si>
    <t>ref1257</t>
  </si>
  <si>
    <t>ref1258</t>
  </si>
  <si>
    <t>ref1259</t>
  </si>
  <si>
    <t>ref1260</t>
  </si>
  <si>
    <t>ref1261</t>
  </si>
  <si>
    <t>ref1262</t>
  </si>
  <si>
    <t>ref1263</t>
  </si>
  <si>
    <t>ref1264</t>
  </si>
  <si>
    <t>ref1265</t>
  </si>
  <si>
    <t>ref1266</t>
  </si>
  <si>
    <t>ref1267</t>
  </si>
  <si>
    <t>ref1268</t>
  </si>
  <si>
    <t>ref1269</t>
  </si>
  <si>
    <t>ref1270</t>
  </si>
  <si>
    <t>ref1271</t>
  </si>
  <si>
    <t>ref1272</t>
  </si>
  <si>
    <t>ref1273</t>
  </si>
  <si>
    <t>ref1274</t>
  </si>
  <si>
    <t>ref1275</t>
  </si>
  <si>
    <t>ref1276</t>
  </si>
  <si>
    <t>ref1277</t>
  </si>
  <si>
    <t>ref1278</t>
  </si>
  <si>
    <t>ref1279</t>
  </si>
  <si>
    <t>ref1280</t>
  </si>
  <si>
    <t>ref1281</t>
  </si>
  <si>
    <t>ref1282</t>
  </si>
  <si>
    <t>ref1283</t>
  </si>
  <si>
    <t>ref1284</t>
  </si>
  <si>
    <t>ref1285</t>
  </si>
  <si>
    <t>ref1286</t>
  </si>
  <si>
    <t>ref1287</t>
  </si>
  <si>
    <t>ref1288</t>
  </si>
  <si>
    <t>ref1289</t>
  </si>
  <si>
    <t>ref1290</t>
  </si>
  <si>
    <t>ref1291</t>
  </si>
  <si>
    <t>ref1292</t>
  </si>
  <si>
    <t>ref1293</t>
  </si>
  <si>
    <t>ref1294</t>
  </si>
  <si>
    <t>ref1295</t>
  </si>
  <si>
    <t>ref1296</t>
  </si>
  <si>
    <t>ref1297</t>
  </si>
  <si>
    <t>ref1298</t>
  </si>
  <si>
    <t>ref1299</t>
  </si>
  <si>
    <t>ref1300</t>
  </si>
  <si>
    <t>ref1301</t>
  </si>
  <si>
    <t>ref1302</t>
  </si>
  <si>
    <t>ref1303</t>
  </si>
  <si>
    <t>ref1304</t>
  </si>
  <si>
    <t>ref1305</t>
  </si>
  <si>
    <t>ref1306</t>
  </si>
  <si>
    <t>ref1307</t>
  </si>
  <si>
    <t>ref1308</t>
  </si>
  <si>
    <t>ref1309</t>
  </si>
  <si>
    <t>ref1310</t>
  </si>
  <si>
    <t>ref1311</t>
  </si>
  <si>
    <t>ref1312</t>
  </si>
  <si>
    <t>ref1313</t>
  </si>
  <si>
    <t>ref1314</t>
  </si>
  <si>
    <t>ref1315</t>
  </si>
  <si>
    <t>ref1316</t>
  </si>
  <si>
    <t>ref1317</t>
  </si>
  <si>
    <t>ref1318</t>
  </si>
  <si>
    <t>ref1319</t>
  </si>
  <si>
    <t>ref1320</t>
  </si>
  <si>
    <t>ref1321</t>
  </si>
  <si>
    <t>ref1322</t>
  </si>
  <si>
    <t>ref1323</t>
  </si>
  <si>
    <t>ref1324</t>
  </si>
  <si>
    <t>ref1325</t>
  </si>
  <si>
    <t>ref1326</t>
  </si>
  <si>
    <t>ref1327</t>
  </si>
  <si>
    <t>ref1328</t>
  </si>
  <si>
    <t>ref1329</t>
  </si>
  <si>
    <t>ref1330</t>
  </si>
  <si>
    <t>ref1331</t>
  </si>
  <si>
    <t>ref1332</t>
  </si>
  <si>
    <t>ref1333</t>
  </si>
  <si>
    <t>ref1334</t>
  </si>
  <si>
    <t>ref1335</t>
  </si>
  <si>
    <t>ref1336</t>
  </si>
  <si>
    <t>ref1337</t>
  </si>
  <si>
    <t>ref1338</t>
  </si>
  <si>
    <t>ref1339</t>
  </si>
  <si>
    <t>ref1340</t>
  </si>
  <si>
    <t>ref1341</t>
  </si>
  <si>
    <t>ref1342</t>
  </si>
  <si>
    <t>ref1343</t>
  </si>
  <si>
    <t>ref1344</t>
  </si>
  <si>
    <t>ref1345</t>
  </si>
  <si>
    <t>ref1346</t>
  </si>
  <si>
    <t>ref1347</t>
  </si>
  <si>
    <t>ref1348</t>
  </si>
  <si>
    <t>ref1349</t>
  </si>
  <si>
    <t>ref1350</t>
  </si>
  <si>
    <t>ref1351</t>
  </si>
  <si>
    <t>ref1352</t>
  </si>
  <si>
    <t>ref1353</t>
  </si>
  <si>
    <t>ref1354</t>
  </si>
  <si>
    <t>ref1355</t>
  </si>
  <si>
    <t>ref1356</t>
  </si>
  <si>
    <t>ref1357</t>
  </si>
  <si>
    <t>ref1358</t>
  </si>
  <si>
    <t>ref1359</t>
  </si>
  <si>
    <t>ref1360</t>
  </si>
  <si>
    <t>ref1361</t>
  </si>
  <si>
    <t>ref1362</t>
  </si>
  <si>
    <t>ref1363</t>
  </si>
  <si>
    <t>ref1364</t>
  </si>
  <si>
    <t>ref1365</t>
  </si>
  <si>
    <t>ref1366</t>
  </si>
  <si>
    <t>ref1367</t>
  </si>
  <si>
    <t>ref1368</t>
  </si>
  <si>
    <t>ref1369</t>
  </si>
  <si>
    <t>ref1370</t>
  </si>
  <si>
    <t>ref1371</t>
  </si>
  <si>
    <t>ref1372</t>
  </si>
  <si>
    <t>ref1373</t>
  </si>
  <si>
    <t>ref1374</t>
  </si>
  <si>
    <t>ref1375</t>
  </si>
  <si>
    <t>ref1376</t>
  </si>
  <si>
    <t>ref1377</t>
  </si>
  <si>
    <t>ref1378</t>
  </si>
  <si>
    <t>ref1379</t>
  </si>
  <si>
    <t>ref1380</t>
  </si>
  <si>
    <t>ref1381</t>
  </si>
  <si>
    <t>ref1382</t>
  </si>
  <si>
    <t>ref1383</t>
  </si>
  <si>
    <t>ref1384</t>
  </si>
  <si>
    <t>ref1385</t>
  </si>
  <si>
    <t>ref1386</t>
  </si>
  <si>
    <t>ref1387</t>
  </si>
  <si>
    <t>ref1388</t>
  </si>
  <si>
    <t>ref1389</t>
  </si>
  <si>
    <t>ref1390</t>
  </si>
  <si>
    <t>ref1391</t>
  </si>
  <si>
    <t>ref1392</t>
  </si>
  <si>
    <t>ref1393</t>
  </si>
  <si>
    <t>ref1394</t>
  </si>
  <si>
    <t>ref1395</t>
  </si>
  <si>
    <t>ref1396</t>
  </si>
  <si>
    <t>ref1397</t>
  </si>
  <si>
    <t>ref1398</t>
  </si>
  <si>
    <t>ref1399</t>
  </si>
  <si>
    <t>ref1400</t>
  </si>
  <si>
    <t>ref1401</t>
  </si>
  <si>
    <t>ref1402</t>
  </si>
  <si>
    <t>ref1403</t>
  </si>
  <si>
    <t>ref1404</t>
  </si>
  <si>
    <t>ref1405</t>
  </si>
  <si>
    <t>ref1406</t>
  </si>
  <si>
    <t>ref1407</t>
  </si>
  <si>
    <t>ref1408</t>
  </si>
  <si>
    <t>ref1409</t>
  </si>
  <si>
    <t>ref1410</t>
  </si>
  <si>
    <t>ref1411</t>
  </si>
  <si>
    <t>ref1412</t>
  </si>
  <si>
    <t>ref1413</t>
  </si>
  <si>
    <t>ref1414</t>
  </si>
  <si>
    <t>ref1415</t>
  </si>
  <si>
    <t>ref1416</t>
  </si>
  <si>
    <t>ref1417</t>
  </si>
  <si>
    <t>ref1418</t>
  </si>
  <si>
    <t>ref1419</t>
  </si>
  <si>
    <t>ref1420</t>
  </si>
  <si>
    <t>ref1421</t>
  </si>
  <si>
    <t>ref1422</t>
  </si>
  <si>
    <t>ref1423</t>
  </si>
  <si>
    <t>ref1424</t>
  </si>
  <si>
    <t>ref1425</t>
  </si>
  <si>
    <t>ref1426</t>
  </si>
  <si>
    <t>ref1427</t>
  </si>
  <si>
    <t>ref1428</t>
  </si>
  <si>
    <t>ref1429</t>
  </si>
  <si>
    <t>ref1430</t>
  </si>
  <si>
    <t>ref1431</t>
  </si>
  <si>
    <t>ref1432</t>
  </si>
  <si>
    <t>ref1433</t>
  </si>
  <si>
    <t>ref1434</t>
  </si>
  <si>
    <t>ref1435</t>
  </si>
  <si>
    <t>ref1436</t>
  </si>
  <si>
    <t>ref1437</t>
  </si>
  <si>
    <t>ref1438</t>
  </si>
  <si>
    <t>ref1439</t>
  </si>
  <si>
    <t>ref1440</t>
  </si>
  <si>
    <t>ref1441</t>
  </si>
  <si>
    <t>ref1442</t>
  </si>
  <si>
    <t>ref1443</t>
  </si>
  <si>
    <t>ref1444</t>
  </si>
  <si>
    <t>ref1445</t>
  </si>
  <si>
    <t>ref1446</t>
  </si>
  <si>
    <t>ref1447</t>
  </si>
  <si>
    <t>ref1448</t>
  </si>
  <si>
    <t>ref1449</t>
  </si>
  <si>
    <t>ref1450</t>
  </si>
  <si>
    <t>ref1451</t>
  </si>
  <si>
    <t>ref1452</t>
  </si>
  <si>
    <t>ref1453</t>
  </si>
  <si>
    <t>ref1454</t>
  </si>
  <si>
    <t>ref1455</t>
  </si>
  <si>
    <t>ref1456</t>
  </si>
  <si>
    <t>ref1457</t>
  </si>
  <si>
    <t>ref1458</t>
  </si>
  <si>
    <t>ref1459</t>
  </si>
  <si>
    <t>ref1460</t>
  </si>
  <si>
    <t>ref1461</t>
  </si>
  <si>
    <t>ref1462</t>
  </si>
  <si>
    <t>ref1463</t>
  </si>
  <si>
    <t>ref1464</t>
  </si>
  <si>
    <t>ref1465</t>
  </si>
  <si>
    <t>ref1466</t>
  </si>
  <si>
    <t>ref1467</t>
  </si>
  <si>
    <t>ref1468</t>
  </si>
  <si>
    <t>ref1469</t>
  </si>
  <si>
    <t>ref1470</t>
  </si>
  <si>
    <t>ref1471</t>
  </si>
  <si>
    <t>ref1472</t>
  </si>
  <si>
    <t>ref1473</t>
  </si>
  <si>
    <t>ref1474</t>
  </si>
  <si>
    <t>ref1475</t>
  </si>
  <si>
    <t>ref1476</t>
  </si>
  <si>
    <t>ref1477</t>
  </si>
  <si>
    <t>ref1478</t>
  </si>
  <si>
    <t>ref1479</t>
  </si>
  <si>
    <t>ref1480</t>
  </si>
  <si>
    <t>ref1481</t>
  </si>
  <si>
    <t>ref1482</t>
  </si>
  <si>
    <t>ref1483</t>
  </si>
  <si>
    <t>ref1484</t>
  </si>
  <si>
    <t>ref1485</t>
  </si>
  <si>
    <t>ref1486</t>
  </si>
  <si>
    <t>ref1487</t>
  </si>
  <si>
    <t>ref1488</t>
  </si>
  <si>
    <t>ref1489</t>
  </si>
  <si>
    <t>ref1490</t>
  </si>
  <si>
    <t>ref1491</t>
  </si>
  <si>
    <t>ref1492</t>
  </si>
  <si>
    <t>ref1493</t>
  </si>
  <si>
    <t>ref1494</t>
  </si>
  <si>
    <t>ref1495</t>
  </si>
  <si>
    <t>ref1496</t>
  </si>
  <si>
    <t>ref1497</t>
  </si>
  <si>
    <t>ref1498</t>
  </si>
  <si>
    <t>ref1499</t>
  </si>
  <si>
    <t>ref1500</t>
  </si>
  <si>
    <t>ref1501</t>
  </si>
  <si>
    <t>ref1502</t>
  </si>
  <si>
    <t>ref1503</t>
  </si>
  <si>
    <t>ref1504</t>
  </si>
  <si>
    <t>ref1505</t>
  </si>
  <si>
    <t>ref1506</t>
  </si>
  <si>
    <t>ref1507</t>
  </si>
  <si>
    <t>ref1508</t>
  </si>
  <si>
    <t>ref1509</t>
  </si>
  <si>
    <t>ref1510</t>
  </si>
  <si>
    <t>ref1511</t>
  </si>
  <si>
    <t>ref1512</t>
  </si>
  <si>
    <t>ref1513</t>
  </si>
  <si>
    <t>ref1514</t>
  </si>
  <si>
    <t>ref1515</t>
  </si>
  <si>
    <t>ref1516</t>
  </si>
  <si>
    <t>ref1517</t>
  </si>
  <si>
    <t>ref1518</t>
  </si>
  <si>
    <t>ref1519</t>
  </si>
  <si>
    <t>ref1520</t>
  </si>
  <si>
    <t>ref1521</t>
  </si>
  <si>
    <t>ref1522</t>
  </si>
  <si>
    <t>ref1523</t>
  </si>
  <si>
    <t>ref1524</t>
  </si>
  <si>
    <t>ref1525</t>
  </si>
  <si>
    <t>ref1526</t>
  </si>
  <si>
    <t>ref1527</t>
  </si>
  <si>
    <t>ref1528</t>
  </si>
  <si>
    <t>ref1529</t>
  </si>
  <si>
    <t>ref1530</t>
  </si>
  <si>
    <t>ref1531</t>
  </si>
  <si>
    <t>ref1532</t>
  </si>
  <si>
    <t>ref1533</t>
  </si>
  <si>
    <t>ref1534</t>
  </si>
  <si>
    <t>ref1535</t>
  </si>
  <si>
    <t>ref1536</t>
  </si>
  <si>
    <t>ref1537</t>
  </si>
  <si>
    <t>ref1538</t>
  </si>
  <si>
    <t>ref1539</t>
  </si>
  <si>
    <t>ref1540</t>
  </si>
  <si>
    <t>ref1541</t>
  </si>
  <si>
    <t>ref1542</t>
  </si>
  <si>
    <t>ref1543</t>
  </si>
  <si>
    <t>ref1544</t>
  </si>
  <si>
    <t>ref1545</t>
  </si>
  <si>
    <t>ref1546</t>
  </si>
  <si>
    <t>ref1547</t>
  </si>
  <si>
    <t>ref1548</t>
  </si>
  <si>
    <t>ref1549</t>
  </si>
  <si>
    <t>ref1550</t>
  </si>
  <si>
    <t>ref1551</t>
  </si>
  <si>
    <t>ref1552</t>
  </si>
  <si>
    <t>ref1553</t>
  </si>
  <si>
    <t>ref1554</t>
  </si>
  <si>
    <t>ref1555</t>
  </si>
  <si>
    <t>ref1556</t>
  </si>
  <si>
    <t>ref1557</t>
  </si>
  <si>
    <t>ref1558</t>
  </si>
  <si>
    <t>ref1559</t>
  </si>
  <si>
    <t>ref1560</t>
  </si>
  <si>
    <t>ref1561</t>
  </si>
  <si>
    <t>ref1562</t>
  </si>
  <si>
    <t>ref1563</t>
  </si>
  <si>
    <t>ref1564</t>
  </si>
  <si>
    <t>ref1565</t>
  </si>
  <si>
    <t>ref1566</t>
  </si>
  <si>
    <t>ref1567</t>
  </si>
  <si>
    <t>ref1568</t>
  </si>
  <si>
    <t>ref1569</t>
  </si>
  <si>
    <t>ref1570</t>
  </si>
  <si>
    <t>ref1571</t>
  </si>
  <si>
    <t>ref1572</t>
  </si>
  <si>
    <t>ref1573</t>
  </si>
  <si>
    <t>ref1574</t>
  </si>
  <si>
    <t>ref1575</t>
  </si>
  <si>
    <t>ref1576</t>
  </si>
  <si>
    <t>ref1577</t>
  </si>
  <si>
    <t>ref1578</t>
  </si>
  <si>
    <t>ref1579</t>
  </si>
  <si>
    <t>ref1580</t>
  </si>
  <si>
    <t>ref1581</t>
  </si>
  <si>
    <t>ref1582</t>
  </si>
  <si>
    <t>ref1583</t>
  </si>
  <si>
    <t>ref1584</t>
  </si>
  <si>
    <t>ref1585</t>
  </si>
  <si>
    <t>ref1586</t>
  </si>
  <si>
    <t>ref1587</t>
  </si>
  <si>
    <t>ref1588</t>
  </si>
  <si>
    <t>ref1589</t>
  </si>
  <si>
    <t>ref1590</t>
  </si>
  <si>
    <t>ref1591</t>
  </si>
  <si>
    <t>ref1592</t>
  </si>
  <si>
    <t>ref1593</t>
  </si>
  <si>
    <t>ref1594</t>
  </si>
  <si>
    <t>ref1595</t>
  </si>
  <si>
    <t>ref1596</t>
  </si>
  <si>
    <t>ref1597</t>
  </si>
  <si>
    <t>ref1598</t>
  </si>
  <si>
    <t>ref1599</t>
  </si>
  <si>
    <t>ref1600</t>
  </si>
  <si>
    <t>ref1601</t>
  </si>
  <si>
    <t>ref1602</t>
  </si>
  <si>
    <t>ref1603</t>
  </si>
  <si>
    <t>ref1604</t>
  </si>
  <si>
    <t>ref1605</t>
  </si>
  <si>
    <t>ref1606</t>
  </si>
  <si>
    <t>ref1607</t>
  </si>
  <si>
    <t>ref1608</t>
  </si>
  <si>
    <t>ref1609</t>
  </si>
  <si>
    <t>ref1610</t>
  </si>
  <si>
    <t>ref1611</t>
  </si>
  <si>
    <t>ref1612</t>
  </si>
  <si>
    <t>ref1613</t>
  </si>
  <si>
    <t>ref1614</t>
  </si>
  <si>
    <t>ref1615</t>
  </si>
  <si>
    <t>ref1616</t>
  </si>
  <si>
    <t>ref1617</t>
  </si>
  <si>
    <t>ref1618</t>
  </si>
  <si>
    <t>ref1619</t>
  </si>
  <si>
    <t>ref1620</t>
  </si>
  <si>
    <t>ref1621</t>
  </si>
  <si>
    <t>ref1622</t>
  </si>
  <si>
    <t>ref1623</t>
  </si>
  <si>
    <t>ref1624</t>
  </si>
  <si>
    <t>ref1625</t>
  </si>
  <si>
    <t>ref1626</t>
  </si>
  <si>
    <t>ref1627</t>
  </si>
  <si>
    <t>ref1628</t>
  </si>
  <si>
    <t>ref1629</t>
  </si>
  <si>
    <t>ref1630</t>
  </si>
  <si>
    <t>ref1631</t>
  </si>
  <si>
    <t>ref1632</t>
  </si>
  <si>
    <t>ref1633</t>
  </si>
  <si>
    <t>ref1634</t>
  </si>
  <si>
    <t>ref1635</t>
  </si>
  <si>
    <t>ref1636</t>
  </si>
  <si>
    <t>ref1637</t>
  </si>
  <si>
    <t>ref1638</t>
  </si>
  <si>
    <t>ref1639</t>
  </si>
  <si>
    <t>ref1640</t>
  </si>
  <si>
    <t>ref1641</t>
  </si>
  <si>
    <t>ref1642</t>
  </si>
  <si>
    <t>ref1643</t>
  </si>
  <si>
    <t>ref1644</t>
  </si>
  <si>
    <t>ref1645</t>
  </si>
  <si>
    <t>ref1646</t>
  </si>
  <si>
    <t>ref1647</t>
  </si>
  <si>
    <t>ref1648</t>
  </si>
  <si>
    <t>ref1649</t>
  </si>
  <si>
    <t>ref1650</t>
  </si>
  <si>
    <t>ref1651</t>
  </si>
  <si>
    <t>ref1652</t>
  </si>
  <si>
    <t>ref1653</t>
  </si>
  <si>
    <t>ref1654</t>
  </si>
  <si>
    <t>ref1655</t>
  </si>
  <si>
    <t>ref1656</t>
  </si>
  <si>
    <t>ref1657</t>
  </si>
  <si>
    <t>ref1658</t>
  </si>
  <si>
    <t>ref1659</t>
  </si>
  <si>
    <t>ref1660</t>
  </si>
  <si>
    <t>ref1661</t>
  </si>
  <si>
    <t>ref1662</t>
  </si>
  <si>
    <t>ref1663</t>
  </si>
  <si>
    <t>ref1664</t>
  </si>
  <si>
    <t>ref1665</t>
  </si>
  <si>
    <t>ref1666</t>
  </si>
  <si>
    <t>ref1667</t>
  </si>
  <si>
    <t>ref1668</t>
  </si>
  <si>
    <t>ref1669</t>
  </si>
  <si>
    <t>ref1670</t>
  </si>
  <si>
    <t>ref1671</t>
  </si>
  <si>
    <t>ref1672</t>
  </si>
  <si>
    <t>ref1673</t>
  </si>
  <si>
    <t>ref1674</t>
  </si>
  <si>
    <t>ref1675</t>
  </si>
  <si>
    <t>ref1676</t>
  </si>
  <si>
    <t>ref1677</t>
  </si>
  <si>
    <t>ref1678</t>
  </si>
  <si>
    <t>ref1679</t>
  </si>
  <si>
    <t>ref1680</t>
  </si>
  <si>
    <t>ref1681</t>
  </si>
  <si>
    <t>ref1682</t>
  </si>
  <si>
    <t>ref1683</t>
  </si>
  <si>
    <t>ref1684</t>
  </si>
  <si>
    <t>ref1685</t>
  </si>
  <si>
    <t>ref1686</t>
  </si>
  <si>
    <t>ref1687</t>
  </si>
  <si>
    <t>ref1688</t>
  </si>
  <si>
    <t>ref1689</t>
  </si>
  <si>
    <t>ref1690</t>
  </si>
  <si>
    <t>ref1691</t>
  </si>
  <si>
    <t>ref1692</t>
  </si>
  <si>
    <t>ref1693</t>
  </si>
  <si>
    <t>ref1694</t>
  </si>
  <si>
    <t>ref1695</t>
  </si>
  <si>
    <t>ref1696</t>
  </si>
  <si>
    <t>ref1697</t>
  </si>
  <si>
    <t>ref1698</t>
  </si>
  <si>
    <t>ref1699</t>
  </si>
  <si>
    <t>ref1700</t>
  </si>
  <si>
    <t>ref1701</t>
  </si>
  <si>
    <t>ref1702</t>
  </si>
  <si>
    <t>ref1703</t>
  </si>
  <si>
    <t>ref1704</t>
  </si>
  <si>
    <t>ref1705</t>
  </si>
  <si>
    <t>ref1706</t>
  </si>
  <si>
    <t>ref1707</t>
  </si>
  <si>
    <t>ref1708</t>
  </si>
  <si>
    <t>ref1709</t>
  </si>
  <si>
    <t>ref1710</t>
  </si>
  <si>
    <t>ref1711</t>
  </si>
  <si>
    <t>ref1712</t>
  </si>
  <si>
    <t>ref1713</t>
  </si>
  <si>
    <t>ref1714</t>
  </si>
  <si>
    <t>ref1715</t>
  </si>
  <si>
    <t>ref1716</t>
  </si>
  <si>
    <t>ref1717</t>
  </si>
  <si>
    <t>ref1718</t>
  </si>
  <si>
    <t>ref1719</t>
  </si>
  <si>
    <t>ref1720</t>
  </si>
  <si>
    <t>ref1721</t>
  </si>
  <si>
    <t>ref1722</t>
  </si>
  <si>
    <t>ref1723</t>
  </si>
  <si>
    <t>ref1724</t>
  </si>
  <si>
    <t>ref1725</t>
  </si>
  <si>
    <t>ref1726</t>
  </si>
  <si>
    <t>ref1727</t>
  </si>
  <si>
    <t>ref1728</t>
  </si>
  <si>
    <t>ref1729</t>
  </si>
  <si>
    <t>ref1730</t>
  </si>
  <si>
    <t>ref1731</t>
  </si>
  <si>
    <t>ref1732</t>
  </si>
  <si>
    <t>ref1733</t>
  </si>
  <si>
    <t>ref1734</t>
  </si>
  <si>
    <t>ref1735</t>
  </si>
  <si>
    <t>ref1736</t>
  </si>
  <si>
    <t>ref1737</t>
  </si>
  <si>
    <t>ref1738</t>
  </si>
  <si>
    <t>ref1739</t>
  </si>
  <si>
    <t>ref1740</t>
  </si>
  <si>
    <t>ref1741</t>
  </si>
  <si>
    <t>ref1742</t>
  </si>
  <si>
    <t>ref1743</t>
  </si>
  <si>
    <t>ref1744</t>
  </si>
  <si>
    <t>ref1745</t>
  </si>
  <si>
    <t>ref1746</t>
  </si>
  <si>
    <t>ref1747</t>
  </si>
  <si>
    <t>ref1748</t>
  </si>
  <si>
    <t>ref1749</t>
  </si>
  <si>
    <t>ref1750</t>
  </si>
  <si>
    <t>ref1751</t>
  </si>
  <si>
    <t>ref1752</t>
  </si>
  <si>
    <t>ref1753</t>
  </si>
  <si>
    <t>ref1754</t>
  </si>
  <si>
    <t>ref1755</t>
  </si>
  <si>
    <t>ref1756</t>
  </si>
  <si>
    <t>ref1757</t>
  </si>
  <si>
    <t>ref1758</t>
  </si>
  <si>
    <t>ref1759</t>
  </si>
  <si>
    <t>ref1760</t>
  </si>
  <si>
    <t>ref1761</t>
  </si>
  <si>
    <t>ref1762</t>
  </si>
  <si>
    <t>ref1763</t>
  </si>
  <si>
    <t>ref1764</t>
  </si>
  <si>
    <t>ref1765</t>
  </si>
  <si>
    <t>ref1766</t>
  </si>
  <si>
    <t>ref1767</t>
  </si>
  <si>
    <t>ref1768</t>
  </si>
  <si>
    <t>ref1769</t>
  </si>
  <si>
    <t>ref1770</t>
  </si>
  <si>
    <t>ref1771</t>
  </si>
  <si>
    <t>ref1772</t>
  </si>
  <si>
    <t>ref1773</t>
  </si>
  <si>
    <t>ref1774</t>
  </si>
  <si>
    <t>ref1775</t>
  </si>
  <si>
    <t>ref1776</t>
  </si>
  <si>
    <t>ref1777</t>
  </si>
  <si>
    <t>ref1778</t>
  </si>
  <si>
    <t>ref1779</t>
  </si>
  <si>
    <t>ref1780</t>
  </si>
  <si>
    <t>ref1781</t>
  </si>
  <si>
    <t>ref1782</t>
  </si>
  <si>
    <t>ref1783</t>
  </si>
  <si>
    <t>ref1784</t>
  </si>
  <si>
    <t>ref1785</t>
  </si>
  <si>
    <t>ref1786</t>
  </si>
  <si>
    <t>ref1787</t>
  </si>
  <si>
    <t>ref1788</t>
  </si>
  <si>
    <t>ref1789</t>
  </si>
  <si>
    <t>ref1790</t>
  </si>
  <si>
    <t>ref1791</t>
  </si>
  <si>
    <t>ref1792</t>
  </si>
  <si>
    <t>ref1793</t>
  </si>
  <si>
    <t>ref1794</t>
  </si>
  <si>
    <t>ref1795</t>
  </si>
  <si>
    <t>ref1796</t>
  </si>
  <si>
    <t>ref1797</t>
  </si>
  <si>
    <t>ref1798</t>
  </si>
  <si>
    <t>ref1799</t>
  </si>
  <si>
    <t>ref1800</t>
  </si>
  <si>
    <t>ref1801</t>
  </si>
  <si>
    <t>ref1802</t>
  </si>
  <si>
    <t>ref1803</t>
  </si>
  <si>
    <t>ref1804</t>
  </si>
  <si>
    <t>ref1805</t>
  </si>
  <si>
    <t>ref1806</t>
  </si>
  <si>
    <t>ref1807</t>
  </si>
  <si>
    <t>ref1808</t>
  </si>
  <si>
    <t>ref1809</t>
  </si>
  <si>
    <t>ref1810</t>
  </si>
  <si>
    <t>ref1811</t>
  </si>
  <si>
    <t>ref1812</t>
  </si>
  <si>
    <t>ref1813</t>
  </si>
  <si>
    <t>ref1814</t>
  </si>
  <si>
    <t>ref1815</t>
  </si>
  <si>
    <t>ref1816</t>
  </si>
  <si>
    <t>ref1817</t>
  </si>
  <si>
    <t>ref1818</t>
  </si>
  <si>
    <t>ref1819</t>
  </si>
  <si>
    <t>ref1820</t>
  </si>
  <si>
    <t>ref1821</t>
  </si>
  <si>
    <t>ref1822</t>
  </si>
  <si>
    <t>ref1823</t>
  </si>
  <si>
    <t>ref1824</t>
  </si>
  <si>
    <t>ref1825</t>
  </si>
  <si>
    <t>ref1826</t>
  </si>
  <si>
    <t>ref1827</t>
  </si>
  <si>
    <t>ref1828</t>
  </si>
  <si>
    <t>ref1829</t>
  </si>
  <si>
    <t>ref1830</t>
  </si>
  <si>
    <t>ref1831</t>
  </si>
  <si>
    <t>ref1832</t>
  </si>
  <si>
    <t>ref1833</t>
  </si>
  <si>
    <t>ref1834</t>
  </si>
  <si>
    <t>ref1835</t>
  </si>
  <si>
    <t>ref1836</t>
  </si>
  <si>
    <t>ref1837</t>
  </si>
  <si>
    <t>ref1838</t>
  </si>
  <si>
    <t>ref1839</t>
  </si>
  <si>
    <t>ref1840</t>
  </si>
  <si>
    <t>ref1841</t>
  </si>
  <si>
    <t>ref1842</t>
  </si>
  <si>
    <t>ref1843</t>
  </si>
  <si>
    <t>ref1844</t>
  </si>
  <si>
    <t>ref1845</t>
  </si>
  <si>
    <t>ref1846</t>
  </si>
  <si>
    <t>ref1847</t>
  </si>
  <si>
    <t>ref1848</t>
  </si>
  <si>
    <t>ref1849</t>
  </si>
  <si>
    <t>ref1850</t>
  </si>
  <si>
    <t>ref1851</t>
  </si>
  <si>
    <t>ref1852</t>
  </si>
  <si>
    <t>ref1853</t>
  </si>
  <si>
    <t>ref1854</t>
  </si>
  <si>
    <t>ref1855</t>
  </si>
  <si>
    <t>ref1856</t>
  </si>
  <si>
    <t>ref1857</t>
  </si>
  <si>
    <t>ref1858</t>
  </si>
  <si>
    <t>ref1859</t>
  </si>
  <si>
    <t>ref1860</t>
  </si>
  <si>
    <t>ref1861</t>
  </si>
  <si>
    <t>ref1862</t>
  </si>
  <si>
    <t>ref1863</t>
  </si>
  <si>
    <t>ref1864</t>
  </si>
  <si>
    <t>ref1865</t>
  </si>
  <si>
    <t>ref1866</t>
  </si>
  <si>
    <t>ref1867</t>
  </si>
  <si>
    <t>ref1868</t>
  </si>
  <si>
    <t>ref1869</t>
  </si>
  <si>
    <t>ref1870</t>
  </si>
  <si>
    <t>ref1871</t>
  </si>
  <si>
    <t>ref1872</t>
  </si>
  <si>
    <t>ref1873</t>
  </si>
  <si>
    <t>ref1874</t>
  </si>
  <si>
    <t>ref1875</t>
  </si>
  <si>
    <t>ref1876</t>
  </si>
  <si>
    <t>ref1877</t>
  </si>
  <si>
    <t>ref1878</t>
  </si>
  <si>
    <t>ref1879</t>
  </si>
  <si>
    <t>ref1880</t>
  </si>
  <si>
    <t>ref1881</t>
  </si>
  <si>
    <t>ref1882</t>
  </si>
  <si>
    <t>ref1883</t>
  </si>
  <si>
    <t>ref1884</t>
  </si>
  <si>
    <t>ref1885</t>
  </si>
  <si>
    <t>ref1886</t>
  </si>
  <si>
    <t>ref1887</t>
  </si>
  <si>
    <t>ref1888</t>
  </si>
  <si>
    <t>ref1889</t>
  </si>
  <si>
    <t>ref1890</t>
  </si>
  <si>
    <t>ref1891</t>
  </si>
  <si>
    <t>ref1892</t>
  </si>
  <si>
    <t>ref1893</t>
  </si>
  <si>
    <t>ref1894</t>
  </si>
  <si>
    <t>ref1895</t>
  </si>
  <si>
    <t>ref1896</t>
  </si>
  <si>
    <t>ref1897</t>
  </si>
  <si>
    <t>ref1898</t>
  </si>
  <si>
    <t>ref1899</t>
  </si>
  <si>
    <t>ref1900</t>
  </si>
  <si>
    <t>ref1901</t>
  </si>
  <si>
    <t>ref1902</t>
  </si>
  <si>
    <t>ref1903</t>
  </si>
  <si>
    <t>ref1904</t>
  </si>
  <si>
    <t>ref1905</t>
  </si>
  <si>
    <t>ref1906</t>
  </si>
  <si>
    <t>ref1907</t>
  </si>
  <si>
    <t>ref1908</t>
  </si>
  <si>
    <t>ref1909</t>
  </si>
  <si>
    <t>ref1910</t>
  </si>
  <si>
    <t>ref1911</t>
  </si>
  <si>
    <t>ref1912</t>
  </si>
  <si>
    <t>ref1913</t>
  </si>
  <si>
    <t>ref1914</t>
  </si>
  <si>
    <t>ref1915</t>
  </si>
  <si>
    <t>ref1916</t>
  </si>
  <si>
    <t>ref1917</t>
  </si>
  <si>
    <t>ref1918</t>
  </si>
  <si>
    <t>ref1919</t>
  </si>
  <si>
    <t>ref1920</t>
  </si>
  <si>
    <t>ref1921</t>
  </si>
  <si>
    <t>ref1922</t>
  </si>
  <si>
    <t>ref1923</t>
  </si>
  <si>
    <t>ref1924</t>
  </si>
  <si>
    <t>ref1925</t>
  </si>
  <si>
    <t>ref1926</t>
  </si>
  <si>
    <t>ref1927</t>
  </si>
  <si>
    <t>ref1928</t>
  </si>
  <si>
    <t>ref1929</t>
  </si>
  <si>
    <t>ref1930</t>
  </si>
  <si>
    <t>ref1931</t>
  </si>
  <si>
    <t>ref1932</t>
  </si>
  <si>
    <t>ref1933</t>
  </si>
  <si>
    <t>ref1934</t>
  </si>
  <si>
    <t>ref1935</t>
  </si>
  <si>
    <t>ref1936</t>
  </si>
  <si>
    <t>ref1937</t>
  </si>
  <si>
    <t>ref1938</t>
  </si>
  <si>
    <t>ref1939</t>
  </si>
  <si>
    <t>ref1940</t>
  </si>
  <si>
    <t>ref1941</t>
  </si>
  <si>
    <t>ref1942</t>
  </si>
  <si>
    <t>ref1943</t>
  </si>
  <si>
    <t>ref1944</t>
  </si>
  <si>
    <t>ref1945</t>
  </si>
  <si>
    <t>ref1946</t>
  </si>
  <si>
    <t>ref1947</t>
  </si>
  <si>
    <t>ref1948</t>
  </si>
  <si>
    <t>ref1949</t>
  </si>
  <si>
    <t>ref1950</t>
  </si>
  <si>
    <t>ref1951</t>
  </si>
  <si>
    <t>ref1952</t>
  </si>
  <si>
    <t>ref1953</t>
  </si>
  <si>
    <t>ref1954</t>
  </si>
  <si>
    <t>ref1955</t>
  </si>
  <si>
    <t>ref1956</t>
  </si>
  <si>
    <t>ref1957</t>
  </si>
  <si>
    <t>ref1958</t>
  </si>
  <si>
    <t>ref1959</t>
  </si>
  <si>
    <t>ref1960</t>
  </si>
  <si>
    <t>ref1961</t>
  </si>
  <si>
    <t>ref1962</t>
  </si>
  <si>
    <t>ref1963</t>
  </si>
  <si>
    <t>ref1964</t>
  </si>
  <si>
    <t>ref1965</t>
  </si>
  <si>
    <t>ref1966</t>
  </si>
  <si>
    <t>ref1967</t>
  </si>
  <si>
    <t>ref1968</t>
  </si>
  <si>
    <t>ref1969</t>
  </si>
  <si>
    <t>ref1970</t>
  </si>
  <si>
    <t>ref1971</t>
  </si>
  <si>
    <t>ref1972</t>
  </si>
  <si>
    <t>ref1973</t>
  </si>
  <si>
    <t>ref1974</t>
  </si>
  <si>
    <t>ref1975</t>
  </si>
  <si>
    <t>ref1976</t>
  </si>
  <si>
    <t>ref1977</t>
  </si>
  <si>
    <t>ref1978</t>
  </si>
  <si>
    <t>ref1979</t>
  </si>
  <si>
    <t>ref1980</t>
  </si>
  <si>
    <t>ref1981</t>
  </si>
  <si>
    <t>ref1982</t>
  </si>
  <si>
    <t>ref1983</t>
  </si>
  <si>
    <t>ref1984</t>
  </si>
  <si>
    <t>ref1985</t>
  </si>
  <si>
    <t>ref1986</t>
  </si>
  <si>
    <t>ref1987</t>
  </si>
  <si>
    <t>ref1988</t>
  </si>
  <si>
    <t>ref1989</t>
  </si>
  <si>
    <t>ref1990</t>
  </si>
  <si>
    <t>ref1991</t>
  </si>
  <si>
    <t>ref1992</t>
  </si>
  <si>
    <t>ref1993</t>
  </si>
  <si>
    <t>ref1994</t>
  </si>
  <si>
    <t>ref1995</t>
  </si>
  <si>
    <t>ref1996</t>
  </si>
  <si>
    <t>ref1997</t>
  </si>
  <si>
    <t>ref1998</t>
  </si>
  <si>
    <t>ref1999</t>
  </si>
  <si>
    <t>ref2000</t>
  </si>
  <si>
    <t>ref2001</t>
  </si>
  <si>
    <t>ref2002</t>
  </si>
  <si>
    <t>ref2003</t>
  </si>
  <si>
    <t>ref2004</t>
  </si>
  <si>
    <t>ref2005</t>
  </si>
  <si>
    <t>ref2006</t>
  </si>
  <si>
    <t>ref2007</t>
  </si>
  <si>
    <t>ref2008</t>
  </si>
  <si>
    <t>ref2009</t>
  </si>
  <si>
    <t>ref2010</t>
  </si>
  <si>
    <t>ref2011</t>
  </si>
  <si>
    <t>ref2012</t>
  </si>
  <si>
    <t>ref2013</t>
  </si>
  <si>
    <t>ref2014</t>
  </si>
  <si>
    <t>ref2015</t>
  </si>
  <si>
    <t>ref2016</t>
  </si>
  <si>
    <t>ref2017</t>
  </si>
  <si>
    <t>ref2018</t>
  </si>
  <si>
    <t>ref2019</t>
  </si>
  <si>
    <t>ref2020</t>
  </si>
  <si>
    <t>ref2021</t>
  </si>
  <si>
    <t>ref2022</t>
  </si>
  <si>
    <t>ref2023</t>
  </si>
  <si>
    <t>ref2024</t>
  </si>
  <si>
    <t>ref2025</t>
  </si>
  <si>
    <t>ref2026</t>
  </si>
  <si>
    <t>ref2027</t>
  </si>
  <si>
    <t>ref2028</t>
  </si>
  <si>
    <t>ref2029</t>
  </si>
  <si>
    <t>ref2030</t>
  </si>
  <si>
    <t>ref2031</t>
  </si>
  <si>
    <t>ref2032</t>
  </si>
  <si>
    <t>ref2033</t>
  </si>
  <si>
    <t>ref2034</t>
  </si>
  <si>
    <t>ref2035</t>
  </si>
  <si>
    <t>ref2036</t>
  </si>
  <si>
    <t>ref2037</t>
  </si>
  <si>
    <t>ref2038</t>
  </si>
  <si>
    <t>ref2039</t>
  </si>
  <si>
    <t>ref2040</t>
  </si>
  <si>
    <t>ref2041</t>
  </si>
  <si>
    <t>ref2042</t>
  </si>
  <si>
    <t>ref2043</t>
  </si>
  <si>
    <t>ref2044</t>
  </si>
  <si>
    <t>ref2045</t>
  </si>
  <si>
    <t>ref2046</t>
  </si>
  <si>
    <t>ref2047</t>
  </si>
  <si>
    <t>ref2048</t>
  </si>
  <si>
    <t>ref2049</t>
  </si>
  <si>
    <t>ref2050</t>
  </si>
  <si>
    <t>ref2051</t>
  </si>
  <si>
    <t>ref2052</t>
  </si>
  <si>
    <t>ref2053</t>
  </si>
  <si>
    <t>ref2054</t>
  </si>
  <si>
    <t>ref2055</t>
  </si>
  <si>
    <t>ref2056</t>
  </si>
  <si>
    <t>ref2057</t>
  </si>
  <si>
    <t>ref2058</t>
  </si>
  <si>
    <t>ref2059</t>
  </si>
  <si>
    <t>ref2060</t>
  </si>
  <si>
    <t>ref2061</t>
  </si>
  <si>
    <t>ref2062</t>
  </si>
  <si>
    <t>ref2063</t>
  </si>
  <si>
    <t>ref2064</t>
  </si>
  <si>
    <t>ref2065</t>
  </si>
  <si>
    <t>ref2066</t>
  </si>
  <si>
    <t>ref2067</t>
  </si>
  <si>
    <t>ref2068</t>
  </si>
  <si>
    <t>ref2069</t>
  </si>
  <si>
    <t>ref2070</t>
  </si>
  <si>
    <t>ref2071</t>
  </si>
  <si>
    <t>ref2072</t>
  </si>
  <si>
    <t>ref2073</t>
  </si>
  <si>
    <t>ref2074</t>
  </si>
  <si>
    <t>ref2075</t>
  </si>
  <si>
    <t>ref2076</t>
  </si>
  <si>
    <t>ref2077</t>
  </si>
  <si>
    <t>ref2078</t>
  </si>
  <si>
    <t>ref2079</t>
  </si>
  <si>
    <t>ref2080</t>
  </si>
  <si>
    <t>ref2081</t>
  </si>
  <si>
    <t>ref2082</t>
  </si>
  <si>
    <t>ref2083</t>
  </si>
  <si>
    <t>ref2084</t>
  </si>
  <si>
    <t>ref2085</t>
  </si>
  <si>
    <t>ref2086</t>
  </si>
  <si>
    <t>ref2087</t>
  </si>
  <si>
    <t>ref2088</t>
  </si>
  <si>
    <t>ref2089</t>
  </si>
  <si>
    <t>ref2090</t>
  </si>
  <si>
    <t>ref2091</t>
  </si>
  <si>
    <t>ref2092</t>
  </si>
  <si>
    <t>ref2093</t>
  </si>
  <si>
    <t>ref2094</t>
  </si>
  <si>
    <t>ref2095</t>
  </si>
  <si>
    <t>ref2096</t>
  </si>
  <si>
    <t>ref2097</t>
  </si>
  <si>
    <t>ref2098</t>
  </si>
  <si>
    <t>ref2099</t>
  </si>
  <si>
    <t>ref2100</t>
  </si>
  <si>
    <t>ref2101</t>
  </si>
  <si>
    <t>ref2102</t>
  </si>
  <si>
    <t>ref2103</t>
  </si>
  <si>
    <t>ref2104</t>
  </si>
  <si>
    <t>ref2105</t>
  </si>
  <si>
    <t>ref2106</t>
  </si>
  <si>
    <t>ref2107</t>
  </si>
  <si>
    <t>ref2108</t>
  </si>
  <si>
    <t>ref2109</t>
  </si>
  <si>
    <t>ref2110</t>
  </si>
  <si>
    <t>ref2111</t>
  </si>
  <si>
    <t>ref2112</t>
  </si>
  <si>
    <t>ref2113</t>
  </si>
  <si>
    <t>ref2114</t>
  </si>
  <si>
    <t>ref2115</t>
  </si>
  <si>
    <t>ref2116</t>
  </si>
  <si>
    <t>ref2117</t>
  </si>
  <si>
    <t>ref2118</t>
  </si>
  <si>
    <t>ref2119</t>
  </si>
  <si>
    <t>ref2120</t>
  </si>
  <si>
    <t>ref2121</t>
  </si>
  <si>
    <t>ref2122</t>
  </si>
  <si>
    <t>ref2123</t>
  </si>
  <si>
    <t>ref2124</t>
  </si>
  <si>
    <t>ref2125</t>
  </si>
  <si>
    <t>ref2126</t>
  </si>
  <si>
    <t>ref2127</t>
  </si>
  <si>
    <t>ref2128</t>
  </si>
  <si>
    <t>ref2129</t>
  </si>
  <si>
    <t>ref2130</t>
  </si>
  <si>
    <t>ref2131</t>
  </si>
  <si>
    <t>ref2132</t>
  </si>
  <si>
    <t>ref2133</t>
  </si>
  <si>
    <t>ref2134</t>
  </si>
  <si>
    <t>ref2135</t>
  </si>
  <si>
    <t>ref2136</t>
  </si>
  <si>
    <t>ref2137</t>
  </si>
  <si>
    <t>ref2138</t>
  </si>
  <si>
    <t>ref2139</t>
  </si>
  <si>
    <t>ref2140</t>
  </si>
  <si>
    <t>ref2141</t>
  </si>
  <si>
    <t>ref2142</t>
  </si>
  <si>
    <t>ref2143</t>
  </si>
  <si>
    <t>ref2144</t>
  </si>
  <si>
    <t>ref2145</t>
  </si>
  <si>
    <t>ref2146</t>
  </si>
  <si>
    <t>ref2147</t>
  </si>
  <si>
    <t>ref2148</t>
  </si>
  <si>
    <t>ref2149</t>
  </si>
  <si>
    <t>ref2150</t>
  </si>
  <si>
    <t>ref2151</t>
  </si>
  <si>
    <t>ref2152</t>
  </si>
  <si>
    <t>ref2153</t>
  </si>
  <si>
    <t>ref2154</t>
  </si>
  <si>
    <t>ref2155</t>
  </si>
  <si>
    <t>ref2156</t>
  </si>
  <si>
    <t>ref2157</t>
  </si>
  <si>
    <t>ref2158</t>
  </si>
  <si>
    <t>ref2159</t>
  </si>
  <si>
    <t>ref2160</t>
  </si>
  <si>
    <t>ref2161</t>
  </si>
  <si>
    <t>ref2162</t>
  </si>
  <si>
    <t>ref2163</t>
  </si>
  <si>
    <t>ref2164</t>
  </si>
  <si>
    <t>ref2165</t>
  </si>
  <si>
    <t>ref2166</t>
  </si>
  <si>
    <t>ref2167</t>
  </si>
  <si>
    <t>ref2168</t>
  </si>
  <si>
    <t>ref2169</t>
  </si>
  <si>
    <t>ref2170</t>
  </si>
  <si>
    <t>ref2171</t>
  </si>
  <si>
    <t>ref2172</t>
  </si>
  <si>
    <t>ref2173</t>
  </si>
  <si>
    <t>ref2174</t>
  </si>
  <si>
    <t>ref2175</t>
  </si>
  <si>
    <t>ref2176</t>
  </si>
  <si>
    <t>ref2177</t>
  </si>
  <si>
    <t>ref2178</t>
  </si>
  <si>
    <t>ref2179</t>
  </si>
  <si>
    <t>ref2180</t>
  </si>
  <si>
    <t>ref2181</t>
  </si>
  <si>
    <t>ref2182</t>
  </si>
  <si>
    <t>ref2183</t>
  </si>
  <si>
    <t>ref2184</t>
  </si>
  <si>
    <t>ref2185</t>
  </si>
  <si>
    <t>ref2186</t>
  </si>
  <si>
    <t>ref2187</t>
  </si>
  <si>
    <t>ref2188</t>
  </si>
  <si>
    <t>ref2189</t>
  </si>
  <si>
    <t>ref2190</t>
  </si>
  <si>
    <t>ref2191</t>
  </si>
  <si>
    <t>ref2192</t>
  </si>
  <si>
    <t>ref2193</t>
  </si>
  <si>
    <t>ref2194</t>
  </si>
  <si>
    <t>ref2195</t>
  </si>
  <si>
    <t>ref2196</t>
  </si>
  <si>
    <t>ref2197</t>
  </si>
  <si>
    <t>ref2198</t>
  </si>
  <si>
    <t>ref2199</t>
  </si>
  <si>
    <t>ref2200</t>
  </si>
  <si>
    <t>ref2201</t>
  </si>
  <si>
    <t>ref2202</t>
  </si>
  <si>
    <t>ref2203</t>
  </si>
  <si>
    <t>ref2204</t>
  </si>
  <si>
    <t>ref2205</t>
  </si>
  <si>
    <t>ref2206</t>
  </si>
  <si>
    <t>ref2207</t>
  </si>
  <si>
    <t>ref2208</t>
  </si>
  <si>
    <t>ref2209</t>
  </si>
  <si>
    <t>ref2210</t>
  </si>
  <si>
    <t>ref2211</t>
  </si>
  <si>
    <t>ref2212</t>
  </si>
  <si>
    <t>ref2213</t>
  </si>
  <si>
    <t>ref2214</t>
  </si>
  <si>
    <t>ref2215</t>
  </si>
  <si>
    <t>ref2216</t>
  </si>
  <si>
    <t>ref2217</t>
  </si>
  <si>
    <t>ref2218</t>
  </si>
  <si>
    <t>ref2219</t>
  </si>
  <si>
    <t>ref2220</t>
  </si>
  <si>
    <t>ref2221</t>
  </si>
  <si>
    <t>ref2222</t>
  </si>
  <si>
    <t>ref2223</t>
  </si>
  <si>
    <t>ref2224</t>
  </si>
  <si>
    <t>ref2225</t>
  </si>
  <si>
    <t>ref2226</t>
  </si>
  <si>
    <t>ref2227</t>
  </si>
  <si>
    <t>ref2228</t>
  </si>
  <si>
    <t>ref2229</t>
  </si>
  <si>
    <t>ref2230</t>
  </si>
  <si>
    <t>ref2231</t>
  </si>
  <si>
    <t>ref2232</t>
  </si>
  <si>
    <t>ref2233</t>
  </si>
  <si>
    <t>ref2234</t>
  </si>
  <si>
    <t>ref2235</t>
  </si>
  <si>
    <t>ref2236</t>
  </si>
  <si>
    <t>ref2237</t>
  </si>
  <si>
    <t>ref2238</t>
  </si>
  <si>
    <t>ref2239</t>
  </si>
  <si>
    <t>ref2240</t>
  </si>
  <si>
    <t>ref2241</t>
  </si>
  <si>
    <t>ref2242</t>
  </si>
  <si>
    <t>ref2243</t>
  </si>
  <si>
    <t>ref2244</t>
  </si>
  <si>
    <t>ref2245</t>
  </si>
  <si>
    <t>ref2246</t>
  </si>
  <si>
    <t>ref2247</t>
  </si>
  <si>
    <t>ref2248</t>
  </si>
  <si>
    <t>ref2249</t>
  </si>
  <si>
    <t>ref2250</t>
  </si>
  <si>
    <t>ref2251</t>
  </si>
  <si>
    <t>ref2252</t>
  </si>
  <si>
    <t>ref2253</t>
  </si>
  <si>
    <t>ref2254</t>
  </si>
  <si>
    <t>ref2255</t>
  </si>
  <si>
    <t>ref2256</t>
  </si>
  <si>
    <t>ref2257</t>
  </si>
  <si>
    <t>ref2258</t>
  </si>
  <si>
    <t>ref2259</t>
  </si>
  <si>
    <t>ref2260</t>
  </si>
  <si>
    <t>ref2261</t>
  </si>
  <si>
    <t>ref2262</t>
  </si>
  <si>
    <t>ref2263</t>
  </si>
  <si>
    <t>ref2264</t>
  </si>
  <si>
    <t>ref2265</t>
  </si>
  <si>
    <t>ref2266</t>
  </si>
  <si>
    <t>ref2267</t>
  </si>
  <si>
    <t>ref2268</t>
  </si>
  <si>
    <t>ref2269</t>
  </si>
  <si>
    <t>ref2270</t>
  </si>
  <si>
    <t>ref2271</t>
  </si>
  <si>
    <t>ref2272</t>
  </si>
  <si>
    <t>ref2273</t>
  </si>
  <si>
    <t>ref2274</t>
  </si>
  <si>
    <t>ref2275</t>
  </si>
  <si>
    <t>ref2276</t>
  </si>
  <si>
    <t>ref2277</t>
  </si>
  <si>
    <t>ref2278</t>
  </si>
  <si>
    <t>ref2279</t>
  </si>
  <si>
    <t>ref2280</t>
  </si>
  <si>
    <t>ref2281</t>
  </si>
  <si>
    <t>ref2282</t>
  </si>
  <si>
    <t>ref2283</t>
  </si>
  <si>
    <t>ref2284</t>
  </si>
  <si>
    <t>ref2285</t>
  </si>
  <si>
    <t>ref2286</t>
  </si>
  <si>
    <t>ref2287</t>
  </si>
  <si>
    <t>ref2288</t>
  </si>
  <si>
    <t>ref2289</t>
  </si>
  <si>
    <t>ref2290</t>
  </si>
  <si>
    <t>ref2291</t>
  </si>
  <si>
    <t>ref2292</t>
  </si>
  <si>
    <t>ref2293</t>
  </si>
  <si>
    <t>ref2294</t>
  </si>
  <si>
    <t>ref2295</t>
  </si>
  <si>
    <t>ref2296</t>
  </si>
  <si>
    <t>ref2297</t>
  </si>
  <si>
    <t>ref2298</t>
  </si>
  <si>
    <t>ref2299</t>
  </si>
  <si>
    <t>ref2300</t>
  </si>
  <si>
    <t>ref2301</t>
  </si>
  <si>
    <t>ref2302</t>
  </si>
  <si>
    <t>ref2303</t>
  </si>
  <si>
    <t>ref2304</t>
  </si>
  <si>
    <t>ref2305</t>
  </si>
  <si>
    <t>ref2306</t>
  </si>
  <si>
    <t>ref2307</t>
  </si>
  <si>
    <t>ref2308</t>
  </si>
  <si>
    <t>ref2309</t>
  </si>
  <si>
    <t>ref2310</t>
  </si>
  <si>
    <t>ref2311</t>
  </si>
  <si>
    <t>ref2312</t>
  </si>
  <si>
    <t>ref2313</t>
  </si>
  <si>
    <t>ref2314</t>
  </si>
  <si>
    <t>ref2315</t>
  </si>
  <si>
    <t>ref2316</t>
  </si>
  <si>
    <t>ref2317</t>
  </si>
  <si>
    <t>ref2318</t>
  </si>
  <si>
    <t>ref2319</t>
  </si>
  <si>
    <t>ref2320</t>
  </si>
  <si>
    <t>ref2321</t>
  </si>
  <si>
    <t>ref2322</t>
  </si>
  <si>
    <t>ref2323</t>
  </si>
  <si>
    <t>ref2324</t>
  </si>
  <si>
    <t>ref2325</t>
  </si>
  <si>
    <t>ref2326</t>
  </si>
  <si>
    <t>ref2327</t>
  </si>
  <si>
    <t>ref2328</t>
  </si>
  <si>
    <t>ref2329</t>
  </si>
  <si>
    <t>ref2330</t>
  </si>
  <si>
    <t>ref2331</t>
  </si>
  <si>
    <t>ref2332</t>
  </si>
  <si>
    <t>ref2333</t>
  </si>
  <si>
    <t>ref2334</t>
  </si>
  <si>
    <t>ref2335</t>
  </si>
  <si>
    <t>ref2336</t>
  </si>
  <si>
    <t>ref2337</t>
  </si>
  <si>
    <t>ref2338</t>
  </si>
  <si>
    <t>ref2339</t>
  </si>
  <si>
    <t>ref2340</t>
  </si>
  <si>
    <t>ref2341</t>
  </si>
  <si>
    <t>ref2342</t>
  </si>
  <si>
    <t>ref2343</t>
  </si>
  <si>
    <t>ref2344</t>
  </si>
  <si>
    <t>ref2345</t>
  </si>
  <si>
    <t>ref2346</t>
  </si>
  <si>
    <t>ref2347</t>
  </si>
  <si>
    <t>ref2348</t>
  </si>
  <si>
    <t>ref2349</t>
  </si>
  <si>
    <t>ref2350</t>
  </si>
  <si>
    <t>ref2351</t>
  </si>
  <si>
    <t>ref2352</t>
  </si>
  <si>
    <t>ref2353</t>
  </si>
  <si>
    <t>ref2354</t>
  </si>
  <si>
    <t>ref2355</t>
  </si>
  <si>
    <t>ref2356</t>
  </si>
  <si>
    <t>ref2357</t>
  </si>
  <si>
    <t>ref2358</t>
  </si>
  <si>
    <t>ref2359</t>
  </si>
  <si>
    <t>ref2360</t>
  </si>
  <si>
    <t>ref2361</t>
  </si>
  <si>
    <t>ref2362</t>
  </si>
  <si>
    <t>ref2363</t>
  </si>
  <si>
    <t>ref2364</t>
  </si>
  <si>
    <t>ref2365</t>
  </si>
  <si>
    <t>ref2366</t>
  </si>
  <si>
    <t>ref2367</t>
  </si>
  <si>
    <t>ref2368</t>
  </si>
  <si>
    <t>ref2369</t>
  </si>
  <si>
    <t>ref2370</t>
  </si>
  <si>
    <t>ref2371</t>
  </si>
  <si>
    <t>ref2372</t>
  </si>
  <si>
    <t>ref2373</t>
  </si>
  <si>
    <t>ref2374</t>
  </si>
  <si>
    <t>ref2375</t>
  </si>
  <si>
    <t>ref2376</t>
  </si>
  <si>
    <t>ref2377</t>
  </si>
  <si>
    <t>ref2378</t>
  </si>
  <si>
    <t>ref2379</t>
  </si>
  <si>
    <t>ref2380</t>
  </si>
  <si>
    <t>ref2381</t>
  </si>
  <si>
    <t>ref2382</t>
  </si>
  <si>
    <t>ref2383</t>
  </si>
  <si>
    <t>ref2384</t>
  </si>
  <si>
    <t>ref2385</t>
  </si>
  <si>
    <t>ref2386</t>
  </si>
  <si>
    <t>ref2387</t>
  </si>
  <si>
    <t>ref2388</t>
  </si>
  <si>
    <t>ref2389</t>
  </si>
  <si>
    <t>ref2390</t>
  </si>
  <si>
    <t>ref2391</t>
  </si>
  <si>
    <t>ref2392</t>
  </si>
  <si>
    <t>ref2393</t>
  </si>
  <si>
    <t>ref2394</t>
  </si>
  <si>
    <t>ref2395</t>
  </si>
  <si>
    <t>ref2396</t>
  </si>
  <si>
    <t>ref2397</t>
  </si>
  <si>
    <t>ref2398</t>
  </si>
  <si>
    <t>ref2399</t>
  </si>
  <si>
    <t>ref2400</t>
  </si>
  <si>
    <t>ref2401</t>
  </si>
  <si>
    <t>Suivi du 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</si>
</sst>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8"/>
      <color theme="1"/>
      <name val="Verdana"/>
      <family val="2"/>
    </font>
    <font>
      <b/>
      <sz val="8"/>
      <color theme="0"/>
      <name val="Verdana"/>
      <family val="2"/>
    </font>
    <font>
      <b/>
      <sz val="8"/>
      <color theme="1"/>
      <name val="Verdana"/>
      <family val="2"/>
    </font>
    <font>
      <sz val="12"/>
      <color theme="1"/>
      <name val="Verdana"/>
      <family val="2"/>
    </font>
    <font>
      <sz val="10"/>
      <color theme="1"/>
      <name val="Verdana"/>
      <family val="2"/>
    </font>
    <font>
      <sz val="18"/>
      <color theme="1"/>
      <name val="Verdana"/>
      <family val="2"/>
    </font>
    <font>
      <u/>
      <sz val="14"/>
      <color theme="0"/>
      <name val="Verdana"/>
      <family val="2"/>
    </font>
    <font>
      <sz val="12"/>
      <color theme="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1"/>
        <bgColor theme="1"/>
      </patternFill>
    </fill>
  </fills>
  <borders count="10">
    <border>
      <left/>
      <right/>
      <top/>
      <bottom/>
      <diagonal/>
    </border>
    <border>
      <left/>
      <right/>
      <top style="thin">
        <color theme="4"/>
      </top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14" fontId="0" fillId="0" borderId="0" xfId="0" applyNumberFormat="1"/>
    <xf numFmtId="0" fontId="0" fillId="0" borderId="1" xfId="0" applyFont="1" applyBorder="1"/>
    <xf numFmtId="0" fontId="0" fillId="0" borderId="0" xfId="0" pivotButton="1"/>
    <xf numFmtId="14" fontId="0" fillId="0" borderId="0" xfId="0" applyNumberFormat="1" applyAlignment="1">
      <alignment horizontal="left"/>
    </xf>
    <xf numFmtId="14" fontId="0" fillId="0" borderId="1" xfId="0" applyNumberFormat="1" applyFont="1" applyBorder="1"/>
    <xf numFmtId="14" fontId="1" fillId="2" borderId="0" xfId="0" applyNumberFormat="1" applyFont="1" applyFill="1" applyBorder="1"/>
    <xf numFmtId="0" fontId="1" fillId="2" borderId="0" xfId="0" applyFont="1" applyFill="1" applyBorder="1"/>
    <xf numFmtId="0" fontId="3" fillId="0" borderId="0" xfId="0" pivotButton="1" applyFont="1"/>
    <xf numFmtId="0" fontId="1" fillId="4" borderId="3" xfId="0" applyFont="1" applyFill="1" applyBorder="1"/>
    <xf numFmtId="0" fontId="1" fillId="4" borderId="4" xfId="0" applyFont="1" applyFill="1" applyBorder="1"/>
    <xf numFmtId="0" fontId="1" fillId="4" borderId="5" xfId="0" applyFont="1" applyFill="1" applyBorder="1"/>
    <xf numFmtId="0" fontId="0" fillId="0" borderId="3" xfId="0" applyFont="1" applyBorder="1"/>
    <xf numFmtId="0" fontId="0" fillId="0" borderId="4" xfId="0" applyFont="1" applyBorder="1"/>
    <xf numFmtId="0" fontId="0" fillId="0" borderId="5" xfId="0" applyFont="1" applyBorder="1"/>
    <xf numFmtId="0" fontId="0" fillId="0" borderId="6" xfId="0" applyFont="1" applyBorder="1"/>
    <xf numFmtId="0" fontId="0" fillId="0" borderId="7" xfId="0" applyFont="1" applyBorder="1"/>
    <xf numFmtId="0" fontId="0" fillId="0" borderId="8" xfId="0" applyFont="1" applyBorder="1"/>
    <xf numFmtId="0" fontId="2" fillId="0" borderId="9" xfId="0" applyFont="1" applyBorder="1"/>
    <xf numFmtId="14" fontId="3" fillId="0" borderId="9" xfId="0" applyNumberFormat="1" applyFont="1" applyBorder="1"/>
    <xf numFmtId="0" fontId="3" fillId="0" borderId="9" xfId="0" applyFont="1" applyBorder="1"/>
    <xf numFmtId="3" fontId="0" fillId="0" borderId="0" xfId="0" applyNumberFormat="1"/>
    <xf numFmtId="3" fontId="0" fillId="0" borderId="0" xfId="0" pivotButton="1" applyNumberFormat="1"/>
    <xf numFmtId="3" fontId="2" fillId="3" borderId="0" xfId="0" applyNumberFormat="1" applyFont="1" applyFill="1"/>
    <xf numFmtId="3" fontId="2" fillId="3" borderId="2" xfId="0" applyNumberFormat="1" applyFont="1" applyFill="1" applyBorder="1" applyAlignment="1">
      <alignment horizontal="center"/>
    </xf>
    <xf numFmtId="0" fontId="5" fillId="0" borderId="9" xfId="0" applyFont="1" applyBorder="1"/>
    <xf numFmtId="3" fontId="5" fillId="0" borderId="9" xfId="0" applyNumberFormat="1" applyFont="1" applyBorder="1"/>
    <xf numFmtId="3" fontId="6" fillId="0" borderId="0" xfId="0" applyNumberFormat="1" applyFont="1" applyAlignment="1">
      <alignment horizontal="center"/>
    </xf>
    <xf numFmtId="3" fontId="7" fillId="0" borderId="0" xfId="0" applyNumberFormat="1" applyFont="1"/>
    <xf numFmtId="0" fontId="4" fillId="0" borderId="0" xfId="0" applyFont="1"/>
  </cellXfs>
  <cellStyles count="1">
    <cellStyle name="Normal" xfId="0" builtinId="0"/>
  </cellStyles>
  <dxfs count="19">
    <dxf>
      <font>
        <sz val="10"/>
      </font>
    </dxf>
    <dxf>
      <border>
        <top style="thin">
          <color theme="3" tint="0.59996337778862885"/>
        </top>
        <bottom style="thin">
          <color theme="3" tint="0.59996337778862885"/>
        </bottom>
        <vertical/>
        <horizontal/>
      </border>
    </dxf>
    <dxf>
      <border>
        <top style="thin">
          <color theme="3" tint="0.59996337778862885"/>
        </top>
        <bottom style="thin">
          <color theme="3" tint="0.59996337778862885"/>
        </bottom>
        <vertical/>
        <horizontal/>
      </border>
    </dxf>
    <dxf>
      <border>
        <top style="thin">
          <color theme="3" tint="0.59996337778862885"/>
        </top>
        <bottom style="thin">
          <color theme="3" tint="0.59996337778862885"/>
        </bottom>
        <vertical/>
        <horizontal/>
      </border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font>
        <sz val="12"/>
      </font>
    </dxf>
    <dxf>
      <font>
        <sz val="12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Verdana"/>
        <scheme val="none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numFmt numFmtId="19" formatCode="dd/mm/yyyy"/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SS" refreshedDate="40896.583658217591" createdVersion="4" refreshedVersion="4" minRefreshableVersion="3" recordCount="2401">
  <cacheSource type="worksheet">
    <worksheetSource ref="B4:F2405" sheet="Suivi Stock"/>
  </cacheSource>
  <cacheFields count="5">
    <cacheField name="Date" numFmtId="14">
      <sharedItems containsSemiMixedTypes="0" containsNonDate="0" containsDate="1" containsString="0" minDate="2011-01-01T00:00:00" maxDate="2011-12-31T00:00:00" count="358">
        <d v="2011-01-01T00:00:00"/>
        <d v="2011-01-02T00:00:00"/>
        <d v="2011-01-03T00:00:00"/>
        <d v="2011-01-04T00:00:00"/>
        <d v="2011-01-05T00:00:00"/>
        <d v="2011-01-06T00:00:00"/>
        <d v="2011-01-07T00:00:00"/>
        <d v="2011-01-08T00:00:00"/>
        <d v="2011-01-09T00:00:00"/>
        <d v="2011-01-10T00:00:00"/>
        <d v="2011-01-11T00:00:00"/>
        <d v="2011-01-12T00:00:00"/>
        <d v="2011-01-13T00:00:00"/>
        <d v="2011-01-14T00:00:00"/>
        <d v="2011-01-15T00:00:00"/>
        <d v="2011-01-16T00:00:00"/>
        <d v="2011-01-17T00:00:00"/>
        <d v="2011-01-18T00:00:00"/>
        <d v="2011-01-19T00:00:00"/>
        <d v="2011-01-20T00:00:00"/>
        <d v="2011-01-21T00:00:00"/>
        <d v="2011-01-22T00:00:00"/>
        <d v="2011-01-23T00:00:00"/>
        <d v="2011-01-24T00:00:00"/>
        <d v="2011-01-25T00:00:00"/>
        <d v="2011-01-26T00:00:00"/>
        <d v="2011-01-27T00:00:00"/>
        <d v="2011-01-28T00:00:00"/>
        <d v="2011-01-29T00:00:00"/>
        <d v="2011-01-30T00:00:00"/>
        <d v="2011-02-01T00:00:00"/>
        <d v="2011-02-02T00:00:00"/>
        <d v="2011-02-03T00:00:00"/>
        <d v="2011-02-04T00:00:00"/>
        <d v="2011-02-05T00:00:00"/>
        <d v="2011-02-06T00:00:00"/>
        <d v="2011-02-07T00:00:00"/>
        <d v="2011-02-08T00:00:00"/>
        <d v="2011-02-09T00:00:00"/>
        <d v="2011-02-10T00:00:00"/>
        <d v="2011-02-11T00:00:00"/>
        <d v="2011-02-12T00:00:00"/>
        <d v="2011-02-13T00:00:00"/>
        <d v="2011-02-14T00:00:00"/>
        <d v="2011-02-15T00:00:00"/>
        <d v="2011-02-16T00:00:00"/>
        <d v="2011-02-17T00:00:00"/>
        <d v="2011-02-18T00:00:00"/>
        <d v="2011-02-19T00:00:00"/>
        <d v="2011-02-20T00:00:00"/>
        <d v="2011-02-21T00:00:00"/>
        <d v="2011-02-22T00:00:00"/>
        <d v="2011-02-23T00:00:00"/>
        <d v="2011-02-24T00:00:00"/>
        <d v="2011-02-25T00:00:00"/>
        <d v="2011-02-26T00:00:00"/>
        <d v="2011-02-27T00:00:00"/>
        <d v="2011-02-28T00:00:00"/>
        <d v="2011-03-01T00:00:00"/>
        <d v="2011-03-02T00:00:00"/>
        <d v="2011-03-03T00:00:00"/>
        <d v="2011-03-04T00:00:00"/>
        <d v="2011-03-05T00:00:00"/>
        <d v="2011-03-06T00:00:00"/>
        <d v="2011-03-07T00:00:00"/>
        <d v="2011-03-08T00:00:00"/>
        <d v="2011-03-09T00:00:00"/>
        <d v="2011-03-10T00:00:00"/>
        <d v="2011-03-11T00:00:00"/>
        <d v="2011-03-12T00:00:00"/>
        <d v="2011-03-13T00:00:00"/>
        <d v="2011-03-14T00:00:00"/>
        <d v="2011-03-15T00:00:00"/>
        <d v="2011-03-16T00:00:00"/>
        <d v="2011-03-17T00:00:00"/>
        <d v="2011-03-18T00:00:00"/>
        <d v="2011-03-19T00:00:00"/>
        <d v="2011-03-20T00:00:00"/>
        <d v="2011-03-21T00:00:00"/>
        <d v="2011-03-22T00:00:00"/>
        <d v="2011-03-23T00:00:00"/>
        <d v="2011-03-24T00:00:00"/>
        <d v="2011-03-25T00:00:00"/>
        <d v="2011-03-26T00:00:00"/>
        <d v="2011-03-27T00:00:00"/>
        <d v="2011-03-28T00:00:00"/>
        <d v="2011-03-29T00:00:00"/>
        <d v="2011-03-30T00:00:00"/>
        <d v="2011-04-01T00:00:00"/>
        <d v="2011-04-02T00:00:00"/>
        <d v="2011-04-03T00:00:00"/>
        <d v="2011-04-04T00:00:00"/>
        <d v="2011-04-05T00:00:00"/>
        <d v="2011-04-06T00:00:00"/>
        <d v="2011-04-07T00:00:00"/>
        <d v="2011-04-08T00:00:00"/>
        <d v="2011-04-09T00:00:00"/>
        <d v="2011-04-10T00:00:00"/>
        <d v="2011-04-11T00:00:00"/>
        <d v="2011-04-12T00:00:00"/>
        <d v="2011-04-13T00:00:00"/>
        <d v="2011-04-14T00:00:00"/>
        <d v="2011-04-15T00:00:00"/>
        <d v="2011-04-16T00:00:00"/>
        <d v="2011-04-17T00:00:00"/>
        <d v="2011-04-18T00:00:00"/>
        <d v="2011-04-19T00:00:00"/>
        <d v="2011-04-20T00:00:00"/>
        <d v="2011-04-21T00:00:00"/>
        <d v="2011-04-22T00:00:00"/>
        <d v="2011-04-23T00:00:00"/>
        <d v="2011-04-24T00:00:00"/>
        <d v="2011-04-25T00:00:00"/>
        <d v="2011-04-26T00:00:00"/>
        <d v="2011-04-27T00:00:00"/>
        <d v="2011-04-28T00:00:00"/>
        <d v="2011-04-29T00:00:00"/>
        <d v="2011-04-30T00:00:00"/>
        <d v="2011-05-01T00:00:00"/>
        <d v="2011-05-02T00:00:00"/>
        <d v="2011-05-03T00:00:00"/>
        <d v="2011-05-04T00:00:00"/>
        <d v="2011-05-05T00:00:00"/>
        <d v="2011-05-06T00:00:00"/>
        <d v="2011-05-07T00:00:00"/>
        <d v="2011-05-08T00:00:00"/>
        <d v="2011-05-09T00:00:00"/>
        <d v="2011-05-10T00:00:00"/>
        <d v="2011-05-11T00:00:00"/>
        <d v="2011-05-12T00:00:00"/>
        <d v="2011-05-13T00:00:00"/>
        <d v="2011-05-14T00:00:00"/>
        <d v="2011-05-15T00:00:00"/>
        <d v="2011-05-16T00:00:00"/>
        <d v="2011-05-17T00:00:00"/>
        <d v="2011-05-18T00:00:00"/>
        <d v="2011-05-19T00:00:00"/>
        <d v="2011-05-20T00:00:00"/>
        <d v="2011-05-21T00:00:00"/>
        <d v="2011-05-22T00:00:00"/>
        <d v="2011-05-23T00:00:00"/>
        <d v="2011-05-24T00:00:00"/>
        <d v="2011-05-25T00:00:00"/>
        <d v="2011-05-26T00:00:00"/>
        <d v="2011-05-27T00:00:00"/>
        <d v="2011-05-28T00:00:00"/>
        <d v="2011-05-29T00:00:00"/>
        <d v="2011-05-30T00:00:00"/>
        <d v="2011-06-01T00:00:00"/>
        <d v="2011-06-02T00:00:00"/>
        <d v="2011-06-03T00:00:00"/>
        <d v="2011-06-04T00:00:00"/>
        <d v="2011-06-05T00:00:00"/>
        <d v="2011-06-06T00:00:00"/>
        <d v="2011-06-07T00:00:00"/>
        <d v="2011-06-08T00:00:00"/>
        <d v="2011-06-09T00:00:00"/>
        <d v="2011-06-10T00:00:00"/>
        <d v="2011-06-11T00:00:00"/>
        <d v="2011-06-12T00:00:00"/>
        <d v="2011-06-13T00:00:00"/>
        <d v="2011-06-14T00:00:00"/>
        <d v="2011-06-15T00:00:00"/>
        <d v="2011-06-16T00:00:00"/>
        <d v="2011-06-17T00:00:00"/>
        <d v="2011-06-18T00:00:00"/>
        <d v="2011-06-19T00:00:00"/>
        <d v="2011-06-20T00:00:00"/>
        <d v="2011-06-21T00:00:00"/>
        <d v="2011-06-22T00:00:00"/>
        <d v="2011-06-23T00:00:00"/>
        <d v="2011-06-24T00:00:00"/>
        <d v="2011-06-25T00:00:00"/>
        <d v="2011-06-26T00:00:00"/>
        <d v="2011-06-27T00:00:00"/>
        <d v="2011-06-28T00:00:00"/>
        <d v="2011-06-29T00:00:00"/>
        <d v="2011-06-30T00:00:00"/>
        <d v="2011-07-01T00:00:00"/>
        <d v="2011-07-02T00:00:00"/>
        <d v="2011-07-03T00:00:00"/>
        <d v="2011-07-04T00:00:00"/>
        <d v="2011-07-05T00:00:00"/>
        <d v="2011-07-06T00:00:00"/>
        <d v="2011-07-07T00:00:00"/>
        <d v="2011-07-08T00:00:00"/>
        <d v="2011-07-09T00:00:00"/>
        <d v="2011-07-10T00:00:00"/>
        <d v="2011-07-11T00:00:00"/>
        <d v="2011-07-12T00:00:00"/>
        <d v="2011-07-13T00:00:00"/>
        <d v="2011-07-14T00:00:00"/>
        <d v="2011-07-15T00:00:00"/>
        <d v="2011-07-16T00:00:00"/>
        <d v="2011-07-17T00:00:00"/>
        <d v="2011-07-18T00:00:00"/>
        <d v="2011-07-19T00:00:00"/>
        <d v="2011-07-20T00:00:00"/>
        <d v="2011-07-21T00:00:00"/>
        <d v="2011-07-22T00:00:00"/>
        <d v="2011-07-23T00:00:00"/>
        <d v="2011-07-24T00:00:00"/>
        <d v="2011-07-25T00:00:00"/>
        <d v="2011-07-26T00:00:00"/>
        <d v="2011-07-27T00:00:00"/>
        <d v="2011-07-28T00:00:00"/>
        <d v="2011-07-29T00:00:00"/>
        <d v="2011-07-30T00:00:00"/>
        <d v="2011-08-01T00:00:00"/>
        <d v="2011-08-02T00:00:00"/>
        <d v="2011-08-03T00:00:00"/>
        <d v="2011-08-04T00:00:00"/>
        <d v="2011-08-05T00:00:00"/>
        <d v="2011-08-06T00:00:00"/>
        <d v="2011-08-07T00:00:00"/>
        <d v="2011-08-08T00:00:00"/>
        <d v="2011-08-09T00:00:00"/>
        <d v="2011-08-10T00:00:00"/>
        <d v="2011-08-11T00:00:00"/>
        <d v="2011-08-12T00:00:00"/>
        <d v="2011-08-13T00:00:00"/>
        <d v="2011-08-14T00:00:00"/>
        <d v="2011-08-15T00:00:00"/>
        <d v="2011-08-16T00:00:00"/>
        <d v="2011-08-17T00:00:00"/>
        <d v="2011-08-18T00:00:00"/>
        <d v="2011-08-19T00:00:00"/>
        <d v="2011-08-20T00:00:00"/>
        <d v="2011-08-21T00:00:00"/>
        <d v="2011-08-22T00:00:00"/>
        <d v="2011-08-23T00:00:00"/>
        <d v="2011-08-24T00:00:00"/>
        <d v="2011-08-25T00:00:00"/>
        <d v="2011-08-26T00:00:00"/>
        <d v="2011-08-27T00:00:00"/>
        <d v="2011-08-28T00:00:00"/>
        <d v="2011-08-29T00:00:00"/>
        <d v="2011-08-30T00:00:00"/>
        <d v="2011-09-01T00:00:00"/>
        <d v="2011-09-02T00:00:00"/>
        <d v="2011-09-03T00:00:00"/>
        <d v="2011-09-04T00:00:00"/>
        <d v="2011-09-05T00:00:00"/>
        <d v="2011-09-06T00:00:00"/>
        <d v="2011-09-07T00:00:00"/>
        <d v="2011-09-08T00:00:00"/>
        <d v="2011-09-09T00:00:00"/>
        <d v="2011-09-10T00:00:00"/>
        <d v="2011-09-11T00:00:00"/>
        <d v="2011-09-12T00:00:00"/>
        <d v="2011-09-13T00:00:00"/>
        <d v="2011-09-14T00:00:00"/>
        <d v="2011-09-15T00:00:00"/>
        <d v="2011-09-16T00:00:00"/>
        <d v="2011-09-17T00:00:00"/>
        <d v="2011-09-18T00:00:00"/>
        <d v="2011-09-19T00:00:00"/>
        <d v="2011-09-20T00:00:00"/>
        <d v="2011-09-21T00:00:00"/>
        <d v="2011-09-22T00:00:00"/>
        <d v="2011-09-23T00:00:00"/>
        <d v="2011-09-24T00:00:00"/>
        <d v="2011-09-25T00:00:00"/>
        <d v="2011-09-26T00:00:00"/>
        <d v="2011-09-27T00:00:00"/>
        <d v="2011-09-28T00:00:00"/>
        <d v="2011-09-29T00:00:00"/>
        <d v="2011-09-30T00:00:00"/>
        <d v="2011-10-01T00:00:00"/>
        <d v="2011-10-02T00:00:00"/>
        <d v="2011-10-03T00:00:00"/>
        <d v="2011-10-04T00:00:00"/>
        <d v="2011-10-05T00:00:00"/>
        <d v="2011-10-06T00:00:00"/>
        <d v="2011-10-07T00:00:00"/>
        <d v="2011-10-08T00:00:00"/>
        <d v="2011-10-09T00:00:00"/>
        <d v="2011-10-10T00:00:00"/>
        <d v="2011-10-11T00:00:00"/>
        <d v="2011-10-12T00:00:00"/>
        <d v="2011-10-13T00:00:00"/>
        <d v="2011-10-14T00:00:00"/>
        <d v="2011-10-15T00:00:00"/>
        <d v="2011-10-16T00:00:00"/>
        <d v="2011-10-17T00:00:00"/>
        <d v="2011-10-18T00:00:00"/>
        <d v="2011-10-19T00:00:00"/>
        <d v="2011-10-20T00:00:00"/>
        <d v="2011-10-21T00:00:00"/>
        <d v="2011-10-22T00:00:00"/>
        <d v="2011-10-23T00:00:00"/>
        <d v="2011-10-24T00:00:00"/>
        <d v="2011-10-25T00:00:00"/>
        <d v="2011-10-26T00:00:00"/>
        <d v="2011-10-27T00:00:00"/>
        <d v="2011-10-28T00:00:00"/>
        <d v="2011-10-29T00:00:00"/>
        <d v="2011-10-30T00:00:00"/>
        <d v="2011-11-01T00:00:00"/>
        <d v="2011-11-02T00:00:00"/>
        <d v="2011-11-03T00:00:00"/>
        <d v="2011-11-04T00:00:00"/>
        <d v="2011-11-05T00:00:00"/>
        <d v="2011-11-06T00:00:00"/>
        <d v="2011-11-07T00:00:00"/>
        <d v="2011-11-08T00:00:00"/>
        <d v="2011-11-09T00:00:00"/>
        <d v="2011-11-10T00:00:00"/>
        <d v="2011-11-11T00:00:00"/>
        <d v="2011-11-12T00:00:00"/>
        <d v="2011-11-13T00:00:00"/>
        <d v="2011-11-14T00:00:00"/>
        <d v="2011-11-15T00:00:00"/>
        <d v="2011-11-16T00:00:00"/>
        <d v="2011-11-17T00:00:00"/>
        <d v="2011-11-18T00:00:00"/>
        <d v="2011-11-19T00:00:00"/>
        <d v="2011-11-20T00:00:00"/>
        <d v="2011-11-21T00:00:00"/>
        <d v="2011-11-22T00:00:00"/>
        <d v="2011-11-23T00:00:00"/>
        <d v="2011-11-24T00:00:00"/>
        <d v="2011-11-25T00:00:00"/>
        <d v="2011-11-26T00:00:00"/>
        <d v="2011-11-27T00:00:00"/>
        <d v="2011-11-28T00:00:00"/>
        <d v="2011-11-29T00:00:00"/>
        <d v="2011-11-30T00:00:00"/>
        <d v="2011-12-01T00:00:00"/>
        <d v="2011-12-02T00:00:00"/>
        <d v="2011-12-03T00:00:00"/>
        <d v="2011-12-04T00:00:00"/>
        <d v="2011-12-05T00:00:00"/>
        <d v="2011-12-06T00:00:00"/>
        <d v="2011-12-07T00:00:00"/>
        <d v="2011-12-08T00:00:00"/>
        <d v="2011-12-09T00:00:00"/>
        <d v="2011-12-10T00:00:00"/>
        <d v="2011-12-11T00:00:00"/>
        <d v="2011-12-12T00:00:00"/>
        <d v="2011-12-13T00:00:00"/>
        <d v="2011-12-14T00:00:00"/>
        <d v="2011-12-15T00:00:00"/>
        <d v="2011-12-16T00:00:00"/>
        <d v="2011-12-17T00:00:00"/>
        <d v="2011-12-18T00:00:00"/>
        <d v="2011-12-19T00:00:00"/>
        <d v="2011-12-20T00:00:00"/>
        <d v="2011-12-21T00:00:00"/>
        <d v="2011-12-22T00:00:00"/>
        <d v="2011-12-23T00:00:00"/>
        <d v="2011-12-24T00:00:00"/>
        <d v="2011-12-25T00:00:00"/>
        <d v="2011-12-26T00:00:00"/>
        <d v="2011-12-27T00:00:00"/>
        <d v="2011-12-28T00:00:00"/>
        <d v="2011-12-29T00:00:00"/>
        <d v="2011-12-30T00:00:00"/>
      </sharedItems>
    </cacheField>
    <cacheField name="Ref" numFmtId="0">
      <sharedItems/>
    </cacheField>
    <cacheField name="Type" numFmtId="0">
      <sharedItems count="2">
        <s v="Entrée"/>
        <s v="Sortie"/>
      </sharedItems>
    </cacheField>
    <cacheField name="Produit" numFmtId="0">
      <sharedItems count="10">
        <s v="Produit7"/>
        <s v="Produit6"/>
        <s v="Produit5"/>
        <s v="Produit9"/>
        <s v="Produit4"/>
        <s v="Produit3"/>
        <s v="Produit2"/>
        <s v="Produit10"/>
        <s v="Produit8"/>
        <s v="Produit1"/>
      </sharedItems>
    </cacheField>
    <cacheField name="Qte" numFmtId="0">
      <sharedItems containsSemiMixedTypes="0" containsString="0" containsNumber="1" containsInteger="1" minValue="4" maxValue="1923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01">
  <r>
    <x v="0"/>
    <s v="ref67"/>
    <x v="0"/>
    <x v="0"/>
    <n v="975"/>
  </r>
  <r>
    <x v="0"/>
    <s v="ref1006"/>
    <x v="0"/>
    <x v="1"/>
    <n v="938"/>
  </r>
  <r>
    <x v="0"/>
    <s v="ref1798"/>
    <x v="1"/>
    <x v="2"/>
    <n v="923"/>
  </r>
  <r>
    <x v="1"/>
    <s v="ref1773"/>
    <x v="1"/>
    <x v="3"/>
    <n v="521"/>
  </r>
  <r>
    <x v="1"/>
    <s v="ref252"/>
    <x v="1"/>
    <x v="3"/>
    <n v="821"/>
  </r>
  <r>
    <x v="1"/>
    <s v="ref526"/>
    <x v="0"/>
    <x v="4"/>
    <n v="717"/>
  </r>
  <r>
    <x v="1"/>
    <s v="ref1283"/>
    <x v="1"/>
    <x v="4"/>
    <n v="861"/>
  </r>
  <r>
    <x v="2"/>
    <s v="ref729"/>
    <x v="1"/>
    <x v="5"/>
    <n v="897"/>
  </r>
  <r>
    <x v="2"/>
    <s v="ref317"/>
    <x v="0"/>
    <x v="6"/>
    <n v="517"/>
  </r>
  <r>
    <x v="2"/>
    <s v="ref157"/>
    <x v="0"/>
    <x v="4"/>
    <n v="524"/>
  </r>
  <r>
    <x v="2"/>
    <s v="ref1873"/>
    <x v="1"/>
    <x v="0"/>
    <n v="627"/>
  </r>
  <r>
    <x v="2"/>
    <s v="ref2385"/>
    <x v="0"/>
    <x v="5"/>
    <n v="687"/>
  </r>
  <r>
    <x v="2"/>
    <s v="ref2010"/>
    <x v="1"/>
    <x v="5"/>
    <n v="438"/>
  </r>
  <r>
    <x v="2"/>
    <s v="ref218"/>
    <x v="0"/>
    <x v="7"/>
    <n v="804"/>
  </r>
  <r>
    <x v="3"/>
    <s v="ref670"/>
    <x v="1"/>
    <x v="8"/>
    <n v="487"/>
  </r>
  <r>
    <x v="3"/>
    <s v="ref260"/>
    <x v="0"/>
    <x v="7"/>
    <n v="406"/>
  </r>
  <r>
    <x v="3"/>
    <s v="ref1148"/>
    <x v="1"/>
    <x v="1"/>
    <n v="450"/>
  </r>
  <r>
    <x v="3"/>
    <s v="ref1416"/>
    <x v="0"/>
    <x v="1"/>
    <n v="788"/>
  </r>
  <r>
    <x v="3"/>
    <s v="ref2176"/>
    <x v="0"/>
    <x v="5"/>
    <n v="727"/>
  </r>
  <r>
    <x v="4"/>
    <s v="ref384"/>
    <x v="1"/>
    <x v="1"/>
    <n v="849"/>
  </r>
  <r>
    <x v="4"/>
    <s v="ref982"/>
    <x v="1"/>
    <x v="9"/>
    <n v="587"/>
  </r>
  <r>
    <x v="4"/>
    <s v="ref1617"/>
    <x v="1"/>
    <x v="7"/>
    <n v="507"/>
  </r>
  <r>
    <x v="4"/>
    <s v="ref2238"/>
    <x v="1"/>
    <x v="8"/>
    <n v="967"/>
  </r>
  <r>
    <x v="4"/>
    <s v="ref337"/>
    <x v="1"/>
    <x v="2"/>
    <n v="730"/>
  </r>
  <r>
    <x v="5"/>
    <s v="ref65"/>
    <x v="0"/>
    <x v="7"/>
    <n v="659"/>
  </r>
  <r>
    <x v="5"/>
    <s v="ref849"/>
    <x v="0"/>
    <x v="8"/>
    <n v="807"/>
  </r>
  <r>
    <x v="5"/>
    <s v="ref273"/>
    <x v="1"/>
    <x v="5"/>
    <n v="769"/>
  </r>
  <r>
    <x v="5"/>
    <s v="ref1745"/>
    <x v="1"/>
    <x v="1"/>
    <n v="423"/>
  </r>
  <r>
    <x v="5"/>
    <s v="ref1264"/>
    <x v="0"/>
    <x v="1"/>
    <n v="723"/>
  </r>
  <r>
    <x v="5"/>
    <s v="ref2137"/>
    <x v="1"/>
    <x v="1"/>
    <n v="862"/>
  </r>
  <r>
    <x v="5"/>
    <s v="ref665"/>
    <x v="0"/>
    <x v="1"/>
    <n v="480"/>
  </r>
  <r>
    <x v="6"/>
    <s v="ref627"/>
    <x v="0"/>
    <x v="9"/>
    <n v="1592"/>
  </r>
  <r>
    <x v="6"/>
    <s v="ref242"/>
    <x v="1"/>
    <x v="5"/>
    <n v="401"/>
  </r>
  <r>
    <x v="6"/>
    <s v="ref703"/>
    <x v="0"/>
    <x v="2"/>
    <n v="444"/>
  </r>
  <r>
    <x v="6"/>
    <s v="ref1981"/>
    <x v="1"/>
    <x v="4"/>
    <n v="892"/>
  </r>
  <r>
    <x v="6"/>
    <s v="ref1136"/>
    <x v="0"/>
    <x v="5"/>
    <n v="895"/>
  </r>
  <r>
    <x v="6"/>
    <s v="ref1354"/>
    <x v="0"/>
    <x v="5"/>
    <n v="592"/>
  </r>
  <r>
    <x v="7"/>
    <s v="ref1831"/>
    <x v="0"/>
    <x v="4"/>
    <n v="415"/>
  </r>
  <r>
    <x v="7"/>
    <s v="ref1332"/>
    <x v="0"/>
    <x v="8"/>
    <n v="832"/>
  </r>
  <r>
    <x v="7"/>
    <s v="ref2157"/>
    <x v="0"/>
    <x v="7"/>
    <n v="410"/>
  </r>
  <r>
    <x v="7"/>
    <s v="ref1924"/>
    <x v="1"/>
    <x v="5"/>
    <n v="513"/>
  </r>
  <r>
    <x v="7"/>
    <s v="ref1563"/>
    <x v="1"/>
    <x v="3"/>
    <n v="896"/>
  </r>
  <r>
    <x v="7"/>
    <s v="ref1731"/>
    <x v="0"/>
    <x v="1"/>
    <n v="663"/>
  </r>
  <r>
    <x v="7"/>
    <s v="ref80"/>
    <x v="1"/>
    <x v="0"/>
    <n v="480"/>
  </r>
  <r>
    <x v="8"/>
    <s v="ref740"/>
    <x v="0"/>
    <x v="8"/>
    <n v="449"/>
  </r>
  <r>
    <x v="8"/>
    <s v="ref1571"/>
    <x v="1"/>
    <x v="7"/>
    <n v="541"/>
  </r>
  <r>
    <x v="8"/>
    <s v="ref245"/>
    <x v="1"/>
    <x v="2"/>
    <n v="900"/>
  </r>
  <r>
    <x v="8"/>
    <s v="ref1236"/>
    <x v="1"/>
    <x v="9"/>
    <n v="427"/>
  </r>
  <r>
    <x v="8"/>
    <s v="ref1083"/>
    <x v="0"/>
    <x v="4"/>
    <n v="797"/>
  </r>
  <r>
    <x v="8"/>
    <s v="ref2220"/>
    <x v="0"/>
    <x v="6"/>
    <n v="681"/>
  </r>
  <r>
    <x v="8"/>
    <s v="ref203"/>
    <x v="1"/>
    <x v="2"/>
    <n v="790"/>
  </r>
  <r>
    <x v="9"/>
    <s v="ref2274"/>
    <x v="1"/>
    <x v="0"/>
    <n v="697"/>
  </r>
  <r>
    <x v="9"/>
    <s v="ref477"/>
    <x v="1"/>
    <x v="4"/>
    <n v="900"/>
  </r>
  <r>
    <x v="9"/>
    <s v="ref1945"/>
    <x v="1"/>
    <x v="7"/>
    <n v="592"/>
  </r>
  <r>
    <x v="9"/>
    <s v="ref135"/>
    <x v="0"/>
    <x v="5"/>
    <n v="483"/>
  </r>
  <r>
    <x v="9"/>
    <s v="ref480"/>
    <x v="0"/>
    <x v="6"/>
    <n v="720"/>
  </r>
  <r>
    <x v="9"/>
    <s v="ref1016"/>
    <x v="1"/>
    <x v="1"/>
    <n v="528"/>
  </r>
  <r>
    <x v="9"/>
    <s v="ref522"/>
    <x v="0"/>
    <x v="1"/>
    <n v="426"/>
  </r>
  <r>
    <x v="9"/>
    <s v="ref1677"/>
    <x v="1"/>
    <x v="7"/>
    <n v="482"/>
  </r>
  <r>
    <x v="9"/>
    <s v="ref228"/>
    <x v="1"/>
    <x v="2"/>
    <n v="974"/>
  </r>
  <r>
    <x v="9"/>
    <s v="ref616"/>
    <x v="0"/>
    <x v="4"/>
    <n v="743"/>
  </r>
  <r>
    <x v="9"/>
    <s v="ref1584"/>
    <x v="0"/>
    <x v="5"/>
    <n v="489"/>
  </r>
  <r>
    <x v="10"/>
    <s v="ref71"/>
    <x v="0"/>
    <x v="9"/>
    <n v="987"/>
  </r>
  <r>
    <x v="10"/>
    <s v="ref981"/>
    <x v="0"/>
    <x v="4"/>
    <n v="491"/>
  </r>
  <r>
    <x v="10"/>
    <s v="ref823"/>
    <x v="0"/>
    <x v="2"/>
    <n v="718"/>
  </r>
  <r>
    <x v="10"/>
    <s v="ref1433"/>
    <x v="1"/>
    <x v="6"/>
    <n v="752"/>
  </r>
  <r>
    <x v="10"/>
    <s v="ref1090"/>
    <x v="1"/>
    <x v="3"/>
    <n v="855"/>
  </r>
  <r>
    <x v="10"/>
    <s v="ref397"/>
    <x v="1"/>
    <x v="6"/>
    <n v="829"/>
  </r>
  <r>
    <x v="11"/>
    <s v="ref469"/>
    <x v="0"/>
    <x v="1"/>
    <n v="1000"/>
  </r>
  <r>
    <x v="11"/>
    <s v="ref728"/>
    <x v="1"/>
    <x v="2"/>
    <n v="410"/>
  </r>
  <r>
    <x v="11"/>
    <s v="ref914"/>
    <x v="0"/>
    <x v="7"/>
    <n v="451"/>
  </r>
  <r>
    <x v="11"/>
    <s v="ref1466"/>
    <x v="0"/>
    <x v="6"/>
    <n v="480"/>
  </r>
  <r>
    <x v="11"/>
    <s v="ref1807"/>
    <x v="1"/>
    <x v="5"/>
    <n v="774"/>
  </r>
  <r>
    <x v="11"/>
    <s v="ref529"/>
    <x v="0"/>
    <x v="0"/>
    <n v="457"/>
  </r>
  <r>
    <x v="12"/>
    <s v="ref13"/>
    <x v="0"/>
    <x v="9"/>
    <n v="711"/>
  </r>
  <r>
    <x v="12"/>
    <s v="ref1453"/>
    <x v="1"/>
    <x v="1"/>
    <n v="559"/>
  </r>
  <r>
    <x v="12"/>
    <s v="ref2303"/>
    <x v="1"/>
    <x v="8"/>
    <n v="609"/>
  </r>
  <r>
    <x v="13"/>
    <s v="ref2190"/>
    <x v="0"/>
    <x v="6"/>
    <n v="809"/>
  </r>
  <r>
    <x v="13"/>
    <s v="ref2191"/>
    <x v="1"/>
    <x v="0"/>
    <n v="789"/>
  </r>
  <r>
    <x v="13"/>
    <s v="ref459"/>
    <x v="1"/>
    <x v="3"/>
    <n v="824"/>
  </r>
  <r>
    <x v="13"/>
    <s v="ref656"/>
    <x v="1"/>
    <x v="5"/>
    <n v="698"/>
  </r>
  <r>
    <x v="13"/>
    <s v="ref379"/>
    <x v="1"/>
    <x v="9"/>
    <n v="694"/>
  </r>
  <r>
    <x v="13"/>
    <s v="ref274"/>
    <x v="1"/>
    <x v="4"/>
    <n v="420"/>
  </r>
  <r>
    <x v="13"/>
    <s v="ref2241"/>
    <x v="1"/>
    <x v="5"/>
    <n v="811"/>
  </r>
  <r>
    <x v="13"/>
    <s v="ref1471"/>
    <x v="0"/>
    <x v="4"/>
    <n v="948"/>
  </r>
  <r>
    <x v="13"/>
    <s v="ref1176"/>
    <x v="0"/>
    <x v="1"/>
    <n v="498"/>
  </r>
  <r>
    <x v="14"/>
    <s v="ref322"/>
    <x v="0"/>
    <x v="3"/>
    <n v="761"/>
  </r>
  <r>
    <x v="14"/>
    <s v="ref1667"/>
    <x v="0"/>
    <x v="2"/>
    <n v="686"/>
  </r>
  <r>
    <x v="14"/>
    <s v="ref1115"/>
    <x v="1"/>
    <x v="3"/>
    <n v="779"/>
  </r>
  <r>
    <x v="14"/>
    <s v="ref447"/>
    <x v="1"/>
    <x v="8"/>
    <n v="645"/>
  </r>
  <r>
    <x v="14"/>
    <s v="ref1779"/>
    <x v="1"/>
    <x v="7"/>
    <n v="807"/>
  </r>
  <r>
    <x v="14"/>
    <s v="ref259"/>
    <x v="1"/>
    <x v="6"/>
    <n v="812"/>
  </r>
  <r>
    <x v="14"/>
    <s v="ref1905"/>
    <x v="0"/>
    <x v="2"/>
    <n v="426"/>
  </r>
  <r>
    <x v="14"/>
    <s v="ref215"/>
    <x v="1"/>
    <x v="2"/>
    <n v="619"/>
  </r>
  <r>
    <x v="15"/>
    <s v="ref1080"/>
    <x v="0"/>
    <x v="8"/>
    <n v="855"/>
  </r>
  <r>
    <x v="15"/>
    <s v="ref28"/>
    <x v="0"/>
    <x v="9"/>
    <n v="552"/>
  </r>
  <r>
    <x v="15"/>
    <s v="ref394"/>
    <x v="1"/>
    <x v="3"/>
    <n v="900"/>
  </r>
  <r>
    <x v="15"/>
    <s v="ref363"/>
    <x v="0"/>
    <x v="5"/>
    <n v="692"/>
  </r>
  <r>
    <x v="15"/>
    <s v="ref887"/>
    <x v="0"/>
    <x v="7"/>
    <n v="537"/>
  </r>
  <r>
    <x v="15"/>
    <s v="ref531"/>
    <x v="1"/>
    <x v="4"/>
    <n v="505"/>
  </r>
  <r>
    <x v="15"/>
    <s v="ref1048"/>
    <x v="0"/>
    <x v="5"/>
    <n v="405"/>
  </r>
  <r>
    <x v="15"/>
    <s v="ref576"/>
    <x v="0"/>
    <x v="4"/>
    <n v="659"/>
  </r>
  <r>
    <x v="15"/>
    <s v="ref253"/>
    <x v="1"/>
    <x v="6"/>
    <n v="982"/>
  </r>
  <r>
    <x v="15"/>
    <s v="ref2284"/>
    <x v="1"/>
    <x v="3"/>
    <n v="425"/>
  </r>
  <r>
    <x v="16"/>
    <s v="ref1445"/>
    <x v="1"/>
    <x v="4"/>
    <n v="523"/>
  </r>
  <r>
    <x v="16"/>
    <s v="ref2320"/>
    <x v="0"/>
    <x v="9"/>
    <n v="1918"/>
  </r>
  <r>
    <x v="16"/>
    <s v="ref2209"/>
    <x v="1"/>
    <x v="1"/>
    <n v="696"/>
  </r>
  <r>
    <x v="16"/>
    <s v="ref2114"/>
    <x v="1"/>
    <x v="4"/>
    <n v="526"/>
  </r>
  <r>
    <x v="16"/>
    <s v="ref706"/>
    <x v="1"/>
    <x v="5"/>
    <n v="505"/>
  </r>
  <r>
    <x v="16"/>
    <s v="ref589"/>
    <x v="0"/>
    <x v="4"/>
    <n v="982"/>
  </r>
  <r>
    <x v="17"/>
    <s v="ref1421"/>
    <x v="1"/>
    <x v="3"/>
    <n v="694"/>
  </r>
  <r>
    <x v="17"/>
    <s v="ref1630"/>
    <x v="1"/>
    <x v="0"/>
    <n v="692"/>
  </r>
  <r>
    <x v="17"/>
    <s v="ref128"/>
    <x v="0"/>
    <x v="9"/>
    <n v="745"/>
  </r>
  <r>
    <x v="17"/>
    <s v="ref164"/>
    <x v="1"/>
    <x v="9"/>
    <n v="728"/>
  </r>
  <r>
    <x v="17"/>
    <s v="ref434"/>
    <x v="1"/>
    <x v="1"/>
    <n v="596"/>
  </r>
  <r>
    <x v="17"/>
    <s v="ref1614"/>
    <x v="1"/>
    <x v="3"/>
    <n v="738"/>
  </r>
  <r>
    <x v="17"/>
    <s v="ref512"/>
    <x v="1"/>
    <x v="9"/>
    <n v="400"/>
  </r>
  <r>
    <x v="18"/>
    <s v="ref48"/>
    <x v="0"/>
    <x v="5"/>
    <n v="990"/>
  </r>
  <r>
    <x v="18"/>
    <s v="ref230"/>
    <x v="0"/>
    <x v="8"/>
    <n v="502"/>
  </r>
  <r>
    <x v="18"/>
    <s v="ref1088"/>
    <x v="0"/>
    <x v="2"/>
    <n v="563"/>
  </r>
  <r>
    <x v="18"/>
    <s v="ref945"/>
    <x v="0"/>
    <x v="5"/>
    <n v="721"/>
  </r>
  <r>
    <x v="18"/>
    <s v="ref1093"/>
    <x v="0"/>
    <x v="1"/>
    <n v="788"/>
  </r>
  <r>
    <x v="18"/>
    <s v="ref446"/>
    <x v="1"/>
    <x v="3"/>
    <n v="780"/>
  </r>
  <r>
    <x v="18"/>
    <s v="ref1932"/>
    <x v="0"/>
    <x v="8"/>
    <n v="738"/>
  </r>
  <r>
    <x v="19"/>
    <s v="ref33"/>
    <x v="1"/>
    <x v="2"/>
    <n v="919"/>
  </r>
  <r>
    <x v="19"/>
    <s v="ref517"/>
    <x v="1"/>
    <x v="7"/>
    <n v="947"/>
  </r>
  <r>
    <x v="19"/>
    <s v="ref1424"/>
    <x v="0"/>
    <x v="2"/>
    <n v="595"/>
  </r>
  <r>
    <x v="19"/>
    <s v="ref402"/>
    <x v="1"/>
    <x v="2"/>
    <n v="621"/>
  </r>
  <r>
    <x v="19"/>
    <s v="ref2379"/>
    <x v="1"/>
    <x v="4"/>
    <n v="806"/>
  </r>
  <r>
    <x v="19"/>
    <s v="ref1287"/>
    <x v="1"/>
    <x v="7"/>
    <n v="554"/>
  </r>
  <r>
    <x v="20"/>
    <s v="ref243"/>
    <x v="1"/>
    <x v="6"/>
    <n v="402"/>
  </r>
  <r>
    <x v="20"/>
    <s v="ref308"/>
    <x v="1"/>
    <x v="3"/>
    <n v="964"/>
  </r>
  <r>
    <x v="20"/>
    <s v="ref166"/>
    <x v="0"/>
    <x v="9"/>
    <n v="797"/>
  </r>
  <r>
    <x v="20"/>
    <s v="ref499"/>
    <x v="0"/>
    <x v="2"/>
    <n v="944"/>
  </r>
  <r>
    <x v="20"/>
    <s v="ref2053"/>
    <x v="1"/>
    <x v="4"/>
    <n v="543"/>
  </r>
  <r>
    <x v="21"/>
    <s v="ref2117"/>
    <x v="0"/>
    <x v="8"/>
    <n v="651"/>
  </r>
  <r>
    <x v="21"/>
    <s v="ref511"/>
    <x v="1"/>
    <x v="6"/>
    <n v="607"/>
  </r>
  <r>
    <x v="21"/>
    <s v="ref1990"/>
    <x v="0"/>
    <x v="7"/>
    <n v="628"/>
  </r>
  <r>
    <x v="22"/>
    <s v="ref696"/>
    <x v="1"/>
    <x v="1"/>
    <n v="956"/>
  </r>
  <r>
    <x v="22"/>
    <s v="ref1605"/>
    <x v="0"/>
    <x v="6"/>
    <n v="756"/>
  </r>
  <r>
    <x v="22"/>
    <s v="ref2215"/>
    <x v="0"/>
    <x v="7"/>
    <n v="819"/>
  </r>
  <r>
    <x v="22"/>
    <s v="ref288"/>
    <x v="1"/>
    <x v="0"/>
    <n v="476"/>
  </r>
  <r>
    <x v="22"/>
    <s v="ref538"/>
    <x v="0"/>
    <x v="3"/>
    <n v="828"/>
  </r>
  <r>
    <x v="22"/>
    <s v="ref1478"/>
    <x v="0"/>
    <x v="1"/>
    <n v="841"/>
  </r>
  <r>
    <x v="22"/>
    <s v="ref372"/>
    <x v="0"/>
    <x v="3"/>
    <n v="453"/>
  </r>
  <r>
    <x v="22"/>
    <s v="ref1849"/>
    <x v="1"/>
    <x v="2"/>
    <n v="940"/>
  </r>
  <r>
    <x v="23"/>
    <s v="ref1092"/>
    <x v="1"/>
    <x v="9"/>
    <n v="507"/>
  </r>
  <r>
    <x v="23"/>
    <s v="ref2107"/>
    <x v="1"/>
    <x v="9"/>
    <n v="962"/>
  </r>
  <r>
    <x v="23"/>
    <s v="ref886"/>
    <x v="1"/>
    <x v="9"/>
    <n v="765"/>
  </r>
  <r>
    <x v="23"/>
    <s v="ref508"/>
    <x v="1"/>
    <x v="7"/>
    <n v="827"/>
  </r>
  <r>
    <x v="23"/>
    <s v="ref2174"/>
    <x v="0"/>
    <x v="6"/>
    <n v="518"/>
  </r>
  <r>
    <x v="23"/>
    <s v="ref452"/>
    <x v="0"/>
    <x v="3"/>
    <n v="725"/>
  </r>
  <r>
    <x v="23"/>
    <s v="ref2283"/>
    <x v="1"/>
    <x v="1"/>
    <n v="625"/>
  </r>
  <r>
    <x v="24"/>
    <s v="ref2277"/>
    <x v="0"/>
    <x v="8"/>
    <n v="404"/>
  </r>
  <r>
    <x v="24"/>
    <s v="ref1277"/>
    <x v="1"/>
    <x v="0"/>
    <n v="477"/>
  </r>
  <r>
    <x v="25"/>
    <s v="ref437"/>
    <x v="0"/>
    <x v="7"/>
    <n v="914"/>
  </r>
  <r>
    <x v="25"/>
    <s v="ref883"/>
    <x v="1"/>
    <x v="0"/>
    <n v="848"/>
  </r>
  <r>
    <x v="26"/>
    <s v="ref38"/>
    <x v="1"/>
    <x v="2"/>
    <n v="906"/>
  </r>
  <r>
    <x v="26"/>
    <s v="ref1027"/>
    <x v="1"/>
    <x v="4"/>
    <n v="893"/>
  </r>
  <r>
    <x v="26"/>
    <s v="ref304"/>
    <x v="1"/>
    <x v="0"/>
    <n v="523"/>
  </r>
  <r>
    <x v="26"/>
    <s v="ref1142"/>
    <x v="1"/>
    <x v="1"/>
    <n v="876"/>
  </r>
  <r>
    <x v="26"/>
    <s v="ref293"/>
    <x v="1"/>
    <x v="9"/>
    <n v="929"/>
  </r>
  <r>
    <x v="26"/>
    <s v="ref790"/>
    <x v="0"/>
    <x v="2"/>
    <n v="444"/>
  </r>
  <r>
    <x v="27"/>
    <s v="ref794"/>
    <x v="1"/>
    <x v="0"/>
    <n v="489"/>
  </r>
  <r>
    <x v="27"/>
    <s v="ref248"/>
    <x v="0"/>
    <x v="7"/>
    <n v="453"/>
  </r>
  <r>
    <x v="27"/>
    <s v="ref612"/>
    <x v="1"/>
    <x v="7"/>
    <n v="617"/>
  </r>
  <r>
    <x v="27"/>
    <s v="ref1413"/>
    <x v="1"/>
    <x v="4"/>
    <n v="828"/>
  </r>
  <r>
    <x v="27"/>
    <s v="ref1215"/>
    <x v="1"/>
    <x v="4"/>
    <n v="889"/>
  </r>
  <r>
    <x v="27"/>
    <s v="ref600"/>
    <x v="0"/>
    <x v="3"/>
    <n v="619"/>
  </r>
  <r>
    <x v="27"/>
    <s v="ref2017"/>
    <x v="0"/>
    <x v="5"/>
    <n v="919"/>
  </r>
  <r>
    <x v="28"/>
    <s v="ref2064"/>
    <x v="1"/>
    <x v="9"/>
    <n v="761"/>
  </r>
  <r>
    <x v="28"/>
    <s v="ref781"/>
    <x v="0"/>
    <x v="8"/>
    <n v="862"/>
  </r>
  <r>
    <x v="28"/>
    <s v="ref705"/>
    <x v="0"/>
    <x v="9"/>
    <n v="707"/>
  </r>
  <r>
    <x v="28"/>
    <s v="ref1657"/>
    <x v="1"/>
    <x v="6"/>
    <n v="469"/>
  </r>
  <r>
    <x v="28"/>
    <s v="ref963"/>
    <x v="1"/>
    <x v="9"/>
    <n v="880"/>
  </r>
  <r>
    <x v="28"/>
    <s v="ref2048"/>
    <x v="0"/>
    <x v="4"/>
    <n v="761"/>
  </r>
  <r>
    <x v="28"/>
    <s v="ref2227"/>
    <x v="0"/>
    <x v="6"/>
    <n v="802"/>
  </r>
  <r>
    <x v="28"/>
    <s v="ref412"/>
    <x v="1"/>
    <x v="0"/>
    <n v="858"/>
  </r>
  <r>
    <x v="28"/>
    <s v="ref1620"/>
    <x v="0"/>
    <x v="6"/>
    <n v="548"/>
  </r>
  <r>
    <x v="29"/>
    <s v="ref1490"/>
    <x v="0"/>
    <x v="4"/>
    <n v="610"/>
  </r>
  <r>
    <x v="29"/>
    <s v="ref1013"/>
    <x v="1"/>
    <x v="3"/>
    <n v="525"/>
  </r>
  <r>
    <x v="29"/>
    <s v="ref426"/>
    <x v="1"/>
    <x v="6"/>
    <n v="644"/>
  </r>
  <r>
    <x v="29"/>
    <s v="ref2044"/>
    <x v="1"/>
    <x v="8"/>
    <n v="604"/>
  </r>
  <r>
    <x v="30"/>
    <s v="ref2089"/>
    <x v="0"/>
    <x v="8"/>
    <n v="912"/>
  </r>
  <r>
    <x v="30"/>
    <s v="ref1609"/>
    <x v="1"/>
    <x v="5"/>
    <n v="470"/>
  </r>
  <r>
    <x v="30"/>
    <s v="ref1585"/>
    <x v="1"/>
    <x v="9"/>
    <n v="733"/>
  </r>
  <r>
    <x v="30"/>
    <s v="ref389"/>
    <x v="1"/>
    <x v="9"/>
    <n v="808"/>
  </r>
  <r>
    <x v="30"/>
    <s v="ref2317"/>
    <x v="1"/>
    <x v="9"/>
    <n v="796"/>
  </r>
  <r>
    <x v="31"/>
    <s v="ref630"/>
    <x v="1"/>
    <x v="5"/>
    <n v="941"/>
  </r>
  <r>
    <x v="31"/>
    <s v="ref2033"/>
    <x v="1"/>
    <x v="2"/>
    <n v="715"/>
  </r>
  <r>
    <x v="31"/>
    <s v="ref566"/>
    <x v="0"/>
    <x v="5"/>
    <n v="576"/>
  </r>
  <r>
    <x v="31"/>
    <s v="ref2075"/>
    <x v="1"/>
    <x v="5"/>
    <n v="1000"/>
  </r>
  <r>
    <x v="31"/>
    <s v="ref1057"/>
    <x v="0"/>
    <x v="1"/>
    <n v="539"/>
  </r>
  <r>
    <x v="31"/>
    <s v="ref1392"/>
    <x v="1"/>
    <x v="6"/>
    <n v="1000"/>
  </r>
  <r>
    <x v="31"/>
    <s v="ref1661"/>
    <x v="1"/>
    <x v="1"/>
    <n v="710"/>
  </r>
  <r>
    <x v="31"/>
    <s v="ref1791"/>
    <x v="1"/>
    <x v="2"/>
    <n v="836"/>
  </r>
  <r>
    <x v="32"/>
    <s v="ref1054"/>
    <x v="1"/>
    <x v="5"/>
    <n v="624"/>
  </r>
  <r>
    <x v="32"/>
    <s v="ref148"/>
    <x v="0"/>
    <x v="6"/>
    <n v="505"/>
  </r>
  <r>
    <x v="32"/>
    <s v="ref436"/>
    <x v="1"/>
    <x v="5"/>
    <n v="765"/>
  </r>
  <r>
    <x v="32"/>
    <s v="ref814"/>
    <x v="0"/>
    <x v="8"/>
    <n v="743"/>
  </r>
  <r>
    <x v="32"/>
    <s v="ref626"/>
    <x v="1"/>
    <x v="1"/>
    <n v="525"/>
  </r>
  <r>
    <x v="32"/>
    <s v="ref1954"/>
    <x v="0"/>
    <x v="8"/>
    <n v="617"/>
  </r>
  <r>
    <x v="32"/>
    <s v="ref1650"/>
    <x v="0"/>
    <x v="8"/>
    <n v="653"/>
  </r>
  <r>
    <x v="32"/>
    <s v="ref1581"/>
    <x v="1"/>
    <x v="5"/>
    <n v="782"/>
  </r>
  <r>
    <x v="33"/>
    <s v="ref7"/>
    <x v="1"/>
    <x v="0"/>
    <n v="821"/>
  </r>
  <r>
    <x v="33"/>
    <s v="ref472"/>
    <x v="0"/>
    <x v="9"/>
    <n v="1478"/>
  </r>
  <r>
    <x v="33"/>
    <s v="ref1746"/>
    <x v="1"/>
    <x v="5"/>
    <n v="586"/>
  </r>
  <r>
    <x v="33"/>
    <s v="ref156"/>
    <x v="1"/>
    <x v="8"/>
    <n v="959"/>
  </r>
  <r>
    <x v="33"/>
    <s v="ref717"/>
    <x v="1"/>
    <x v="2"/>
    <n v="607"/>
  </r>
  <r>
    <x v="33"/>
    <s v="ref1271"/>
    <x v="0"/>
    <x v="8"/>
    <n v="946"/>
  </r>
  <r>
    <x v="33"/>
    <s v="ref1403"/>
    <x v="0"/>
    <x v="9"/>
    <n v="792"/>
  </r>
  <r>
    <x v="34"/>
    <s v="ref641"/>
    <x v="0"/>
    <x v="2"/>
    <n v="860"/>
  </r>
  <r>
    <x v="34"/>
    <s v="ref275"/>
    <x v="1"/>
    <x v="4"/>
    <n v="829"/>
  </r>
  <r>
    <x v="34"/>
    <s v="ref365"/>
    <x v="0"/>
    <x v="7"/>
    <n v="617"/>
  </r>
  <r>
    <x v="34"/>
    <s v="ref1813"/>
    <x v="1"/>
    <x v="0"/>
    <n v="770"/>
  </r>
  <r>
    <x v="34"/>
    <s v="ref1022"/>
    <x v="0"/>
    <x v="6"/>
    <n v="899"/>
  </r>
  <r>
    <x v="34"/>
    <s v="ref1137"/>
    <x v="1"/>
    <x v="5"/>
    <n v="949"/>
  </r>
  <r>
    <x v="34"/>
    <s v="ref2104"/>
    <x v="0"/>
    <x v="4"/>
    <n v="706"/>
  </r>
  <r>
    <x v="34"/>
    <s v="ref336"/>
    <x v="1"/>
    <x v="7"/>
    <n v="783"/>
  </r>
  <r>
    <x v="34"/>
    <s v="ref498"/>
    <x v="0"/>
    <x v="0"/>
    <n v="857"/>
  </r>
  <r>
    <x v="35"/>
    <s v="ref497"/>
    <x v="0"/>
    <x v="4"/>
    <n v="731"/>
  </r>
  <r>
    <x v="35"/>
    <s v="ref468"/>
    <x v="0"/>
    <x v="3"/>
    <n v="952"/>
  </r>
  <r>
    <x v="35"/>
    <s v="ref1494"/>
    <x v="0"/>
    <x v="7"/>
    <n v="470"/>
  </r>
  <r>
    <x v="35"/>
    <s v="ref667"/>
    <x v="0"/>
    <x v="0"/>
    <n v="419"/>
  </r>
  <r>
    <x v="35"/>
    <s v="ref51"/>
    <x v="1"/>
    <x v="8"/>
    <n v="683"/>
  </r>
  <r>
    <x v="35"/>
    <s v="ref430"/>
    <x v="1"/>
    <x v="4"/>
    <n v="639"/>
  </r>
  <r>
    <x v="35"/>
    <s v="ref134"/>
    <x v="1"/>
    <x v="8"/>
    <n v="802"/>
  </r>
  <r>
    <x v="35"/>
    <s v="ref2125"/>
    <x v="1"/>
    <x v="3"/>
    <n v="719"/>
  </r>
  <r>
    <x v="35"/>
    <s v="ref1285"/>
    <x v="1"/>
    <x v="9"/>
    <n v="509"/>
  </r>
  <r>
    <x v="35"/>
    <s v="ref596"/>
    <x v="0"/>
    <x v="5"/>
    <n v="637"/>
  </r>
  <r>
    <x v="35"/>
    <s v="ref488"/>
    <x v="0"/>
    <x v="6"/>
    <n v="864"/>
  </r>
  <r>
    <x v="36"/>
    <s v="ref2298"/>
    <x v="0"/>
    <x v="2"/>
    <n v="560"/>
  </r>
  <r>
    <x v="36"/>
    <s v="ref1512"/>
    <x v="0"/>
    <x v="0"/>
    <n v="568"/>
  </r>
  <r>
    <x v="36"/>
    <s v="ref390"/>
    <x v="0"/>
    <x v="6"/>
    <n v="609"/>
  </r>
  <r>
    <x v="36"/>
    <s v="ref1295"/>
    <x v="0"/>
    <x v="2"/>
    <n v="632"/>
  </r>
  <r>
    <x v="37"/>
    <s v="ref168"/>
    <x v="1"/>
    <x v="7"/>
    <n v="771"/>
  </r>
  <r>
    <x v="37"/>
    <s v="ref56"/>
    <x v="1"/>
    <x v="4"/>
    <n v="868"/>
  </r>
  <r>
    <x v="37"/>
    <s v="ref1240"/>
    <x v="0"/>
    <x v="2"/>
    <n v="402"/>
  </r>
  <r>
    <x v="37"/>
    <s v="ref1256"/>
    <x v="0"/>
    <x v="1"/>
    <n v="636"/>
  </r>
  <r>
    <x v="37"/>
    <s v="ref206"/>
    <x v="1"/>
    <x v="7"/>
    <n v="719"/>
  </r>
  <r>
    <x v="38"/>
    <s v="ref1291"/>
    <x v="1"/>
    <x v="3"/>
    <n v="504"/>
  </r>
  <r>
    <x v="38"/>
    <s v="ref175"/>
    <x v="1"/>
    <x v="5"/>
    <n v="958"/>
  </r>
  <r>
    <x v="38"/>
    <s v="ref1165"/>
    <x v="1"/>
    <x v="7"/>
    <n v="688"/>
  </r>
  <r>
    <x v="38"/>
    <s v="ref2308"/>
    <x v="1"/>
    <x v="9"/>
    <n v="860"/>
  </r>
  <r>
    <x v="38"/>
    <s v="ref799"/>
    <x v="0"/>
    <x v="6"/>
    <n v="578"/>
  </r>
  <r>
    <x v="38"/>
    <s v="ref448"/>
    <x v="0"/>
    <x v="1"/>
    <n v="484"/>
  </r>
  <r>
    <x v="38"/>
    <s v="ref1912"/>
    <x v="0"/>
    <x v="1"/>
    <n v="520"/>
  </r>
  <r>
    <x v="39"/>
    <s v="ref954"/>
    <x v="1"/>
    <x v="0"/>
    <n v="602"/>
  </r>
  <r>
    <x v="39"/>
    <s v="ref370"/>
    <x v="0"/>
    <x v="0"/>
    <n v="449"/>
  </r>
  <r>
    <x v="39"/>
    <s v="ref1360"/>
    <x v="1"/>
    <x v="0"/>
    <n v="581"/>
  </r>
  <r>
    <x v="39"/>
    <s v="ref1499"/>
    <x v="1"/>
    <x v="1"/>
    <n v="765"/>
  </r>
  <r>
    <x v="39"/>
    <s v="ref606"/>
    <x v="1"/>
    <x v="3"/>
    <n v="685"/>
  </r>
  <r>
    <x v="40"/>
    <s v="ref2085"/>
    <x v="0"/>
    <x v="1"/>
    <n v="680"/>
  </r>
  <r>
    <x v="40"/>
    <s v="ref2322"/>
    <x v="0"/>
    <x v="7"/>
    <n v="892"/>
  </r>
  <r>
    <x v="40"/>
    <s v="ref1744"/>
    <x v="0"/>
    <x v="4"/>
    <n v="744"/>
  </r>
  <r>
    <x v="40"/>
    <s v="ref2361"/>
    <x v="1"/>
    <x v="6"/>
    <n v="948"/>
  </r>
  <r>
    <x v="40"/>
    <s v="ref1840"/>
    <x v="0"/>
    <x v="0"/>
    <n v="882"/>
  </r>
  <r>
    <x v="40"/>
    <s v="ref1187"/>
    <x v="0"/>
    <x v="4"/>
    <n v="653"/>
  </r>
  <r>
    <x v="40"/>
    <s v="ref1171"/>
    <x v="1"/>
    <x v="6"/>
    <n v="596"/>
  </r>
  <r>
    <x v="40"/>
    <s v="ref2023"/>
    <x v="1"/>
    <x v="2"/>
    <n v="754"/>
  </r>
  <r>
    <x v="40"/>
    <s v="ref1695"/>
    <x v="1"/>
    <x v="4"/>
    <n v="537"/>
  </r>
  <r>
    <x v="41"/>
    <s v="ref1987"/>
    <x v="0"/>
    <x v="2"/>
    <n v="432"/>
  </r>
  <r>
    <x v="41"/>
    <s v="ref1446"/>
    <x v="1"/>
    <x v="0"/>
    <n v="532"/>
  </r>
  <r>
    <x v="41"/>
    <s v="ref1226"/>
    <x v="0"/>
    <x v="1"/>
    <n v="706"/>
  </r>
  <r>
    <x v="42"/>
    <s v="ref719"/>
    <x v="1"/>
    <x v="5"/>
    <n v="587"/>
  </r>
  <r>
    <x v="42"/>
    <s v="ref1711"/>
    <x v="0"/>
    <x v="1"/>
    <n v="448"/>
  </r>
  <r>
    <x v="42"/>
    <s v="ref1454"/>
    <x v="0"/>
    <x v="3"/>
    <n v="587"/>
  </r>
  <r>
    <x v="42"/>
    <s v="ref88"/>
    <x v="0"/>
    <x v="5"/>
    <n v="916"/>
  </r>
  <r>
    <x v="43"/>
    <s v="ref232"/>
    <x v="1"/>
    <x v="0"/>
    <n v="654"/>
  </r>
  <r>
    <x v="43"/>
    <s v="ref1384"/>
    <x v="1"/>
    <x v="2"/>
    <n v="457"/>
  </r>
  <r>
    <x v="43"/>
    <s v="ref2367"/>
    <x v="0"/>
    <x v="8"/>
    <n v="750"/>
  </r>
  <r>
    <x v="43"/>
    <s v="ref1516"/>
    <x v="1"/>
    <x v="5"/>
    <n v="813"/>
  </r>
  <r>
    <x v="43"/>
    <s v="ref2153"/>
    <x v="0"/>
    <x v="4"/>
    <n v="757"/>
  </r>
  <r>
    <x v="43"/>
    <s v="ref1316"/>
    <x v="1"/>
    <x v="0"/>
    <n v="655"/>
  </r>
  <r>
    <x v="43"/>
    <s v="ref1125"/>
    <x v="0"/>
    <x v="2"/>
    <n v="959"/>
  </r>
  <r>
    <x v="43"/>
    <s v="ref286"/>
    <x v="1"/>
    <x v="1"/>
    <n v="557"/>
  </r>
  <r>
    <x v="43"/>
    <s v="ref1032"/>
    <x v="0"/>
    <x v="2"/>
    <n v="529"/>
  </r>
  <r>
    <x v="44"/>
    <s v="ref73"/>
    <x v="1"/>
    <x v="3"/>
    <n v="838"/>
  </r>
  <r>
    <x v="44"/>
    <s v="ref1570"/>
    <x v="0"/>
    <x v="1"/>
    <n v="978"/>
  </r>
  <r>
    <x v="44"/>
    <s v="ref1449"/>
    <x v="0"/>
    <x v="5"/>
    <n v="641"/>
  </r>
  <r>
    <x v="44"/>
    <s v="ref1877"/>
    <x v="1"/>
    <x v="4"/>
    <n v="919"/>
  </r>
  <r>
    <x v="44"/>
    <s v="ref1740"/>
    <x v="1"/>
    <x v="4"/>
    <n v="535"/>
  </r>
  <r>
    <x v="44"/>
    <s v="ref285"/>
    <x v="1"/>
    <x v="0"/>
    <n v="896"/>
  </r>
  <r>
    <x v="44"/>
    <s v="ref1099"/>
    <x v="0"/>
    <x v="6"/>
    <n v="696"/>
  </r>
  <r>
    <x v="44"/>
    <s v="ref1937"/>
    <x v="1"/>
    <x v="4"/>
    <n v="422"/>
  </r>
  <r>
    <x v="45"/>
    <s v="ref2073"/>
    <x v="0"/>
    <x v="5"/>
    <n v="432"/>
  </r>
  <r>
    <x v="45"/>
    <s v="ref637"/>
    <x v="0"/>
    <x v="0"/>
    <n v="694"/>
  </r>
  <r>
    <x v="45"/>
    <s v="ref2159"/>
    <x v="0"/>
    <x v="0"/>
    <n v="562"/>
  </r>
  <r>
    <x v="45"/>
    <s v="ref1331"/>
    <x v="1"/>
    <x v="7"/>
    <n v="624"/>
  </r>
  <r>
    <x v="45"/>
    <s v="ref639"/>
    <x v="0"/>
    <x v="3"/>
    <n v="804"/>
  </r>
  <r>
    <x v="45"/>
    <s v="ref1237"/>
    <x v="1"/>
    <x v="6"/>
    <n v="577"/>
  </r>
  <r>
    <x v="45"/>
    <s v="ref2295"/>
    <x v="1"/>
    <x v="2"/>
    <n v="697"/>
  </r>
  <r>
    <x v="45"/>
    <s v="ref1172"/>
    <x v="1"/>
    <x v="7"/>
    <n v="1000"/>
  </r>
  <r>
    <x v="45"/>
    <s v="ref1956"/>
    <x v="0"/>
    <x v="7"/>
    <n v="829"/>
  </r>
  <r>
    <x v="45"/>
    <s v="ref2081"/>
    <x v="1"/>
    <x v="3"/>
    <n v="439"/>
  </r>
  <r>
    <x v="45"/>
    <s v="ref910"/>
    <x v="1"/>
    <x v="8"/>
    <n v="998"/>
  </r>
  <r>
    <x v="46"/>
    <s v="ref1878"/>
    <x v="0"/>
    <x v="8"/>
    <n v="522"/>
  </r>
  <r>
    <x v="46"/>
    <s v="ref396"/>
    <x v="1"/>
    <x v="7"/>
    <n v="620"/>
  </r>
  <r>
    <x v="46"/>
    <s v="ref1596"/>
    <x v="0"/>
    <x v="4"/>
    <n v="420"/>
  </r>
  <r>
    <x v="46"/>
    <s v="ref2042"/>
    <x v="1"/>
    <x v="9"/>
    <n v="481"/>
  </r>
  <r>
    <x v="47"/>
    <s v="ref1040"/>
    <x v="0"/>
    <x v="0"/>
    <n v="753"/>
  </r>
  <r>
    <x v="47"/>
    <s v="ref1680"/>
    <x v="0"/>
    <x v="5"/>
    <n v="633"/>
  </r>
  <r>
    <x v="47"/>
    <s v="ref743"/>
    <x v="1"/>
    <x v="6"/>
    <n v="871"/>
  </r>
  <r>
    <x v="47"/>
    <s v="ref2387"/>
    <x v="1"/>
    <x v="7"/>
    <n v="584"/>
  </r>
  <r>
    <x v="47"/>
    <s v="ref226"/>
    <x v="1"/>
    <x v="0"/>
    <n v="693"/>
  </r>
  <r>
    <x v="47"/>
    <s v="ref1621"/>
    <x v="1"/>
    <x v="5"/>
    <n v="663"/>
  </r>
  <r>
    <x v="47"/>
    <s v="ref270"/>
    <x v="1"/>
    <x v="1"/>
    <n v="913"/>
  </r>
  <r>
    <x v="48"/>
    <s v="ref1919"/>
    <x v="0"/>
    <x v="1"/>
    <n v="951"/>
  </r>
  <r>
    <x v="48"/>
    <s v="ref2016"/>
    <x v="1"/>
    <x v="6"/>
    <n v="688"/>
  </r>
  <r>
    <x v="48"/>
    <s v="ref130"/>
    <x v="0"/>
    <x v="0"/>
    <n v="600"/>
  </r>
  <r>
    <x v="49"/>
    <s v="ref539"/>
    <x v="0"/>
    <x v="3"/>
    <n v="580"/>
  </r>
  <r>
    <x v="49"/>
    <s v="ref989"/>
    <x v="1"/>
    <x v="8"/>
    <n v="496"/>
  </r>
  <r>
    <x v="49"/>
    <s v="ref1379"/>
    <x v="0"/>
    <x v="4"/>
    <n v="984"/>
  </r>
  <r>
    <x v="49"/>
    <s v="ref648"/>
    <x v="1"/>
    <x v="8"/>
    <n v="545"/>
  </r>
  <r>
    <x v="49"/>
    <s v="ref748"/>
    <x v="1"/>
    <x v="2"/>
    <n v="564"/>
  </r>
  <r>
    <x v="49"/>
    <s v="ref1324"/>
    <x v="1"/>
    <x v="6"/>
    <n v="676"/>
  </r>
  <r>
    <x v="49"/>
    <s v="ref987"/>
    <x v="1"/>
    <x v="1"/>
    <n v="431"/>
  </r>
  <r>
    <x v="49"/>
    <s v="ref2359"/>
    <x v="1"/>
    <x v="5"/>
    <n v="758"/>
  </r>
  <r>
    <x v="49"/>
    <s v="ref470"/>
    <x v="1"/>
    <x v="0"/>
    <n v="637"/>
  </r>
  <r>
    <x v="49"/>
    <s v="ref1239"/>
    <x v="0"/>
    <x v="4"/>
    <n v="991"/>
  </r>
  <r>
    <x v="50"/>
    <s v="ref30"/>
    <x v="0"/>
    <x v="5"/>
    <n v="597"/>
  </r>
  <r>
    <x v="50"/>
    <s v="ref846"/>
    <x v="1"/>
    <x v="8"/>
    <n v="691"/>
  </r>
  <r>
    <x v="50"/>
    <s v="ref1764"/>
    <x v="1"/>
    <x v="8"/>
    <n v="631"/>
  </r>
  <r>
    <x v="50"/>
    <s v="ref2378"/>
    <x v="0"/>
    <x v="6"/>
    <n v="950"/>
  </r>
  <r>
    <x v="50"/>
    <s v="ref871"/>
    <x v="1"/>
    <x v="2"/>
    <n v="957"/>
  </r>
  <r>
    <x v="50"/>
    <s v="ref2384"/>
    <x v="1"/>
    <x v="5"/>
    <n v="792"/>
  </r>
  <r>
    <x v="50"/>
    <s v="ref1625"/>
    <x v="1"/>
    <x v="1"/>
    <n v="591"/>
  </r>
  <r>
    <x v="50"/>
    <s v="ref262"/>
    <x v="0"/>
    <x v="0"/>
    <n v="542"/>
  </r>
  <r>
    <x v="51"/>
    <s v="ref106"/>
    <x v="1"/>
    <x v="2"/>
    <n v="719"/>
  </r>
  <r>
    <x v="51"/>
    <s v="ref1368"/>
    <x v="0"/>
    <x v="0"/>
    <n v="884"/>
  </r>
  <r>
    <x v="51"/>
    <s v="ref2214"/>
    <x v="1"/>
    <x v="3"/>
    <n v="540"/>
  </r>
  <r>
    <x v="51"/>
    <s v="ref1002"/>
    <x v="0"/>
    <x v="3"/>
    <n v="429"/>
  </r>
  <r>
    <x v="52"/>
    <s v="ref1607"/>
    <x v="1"/>
    <x v="6"/>
    <n v="481"/>
  </r>
  <r>
    <x v="52"/>
    <s v="ref787"/>
    <x v="0"/>
    <x v="8"/>
    <n v="504"/>
  </r>
  <r>
    <x v="52"/>
    <s v="ref276"/>
    <x v="1"/>
    <x v="9"/>
    <n v="610"/>
  </r>
  <r>
    <x v="52"/>
    <s v="ref952"/>
    <x v="1"/>
    <x v="0"/>
    <n v="892"/>
  </r>
  <r>
    <x v="52"/>
    <s v="ref528"/>
    <x v="1"/>
    <x v="6"/>
    <n v="942"/>
  </r>
  <r>
    <x v="53"/>
    <s v="ref1378"/>
    <x v="1"/>
    <x v="4"/>
    <n v="830"/>
  </r>
  <r>
    <x v="53"/>
    <s v="ref2389"/>
    <x v="0"/>
    <x v="1"/>
    <n v="890"/>
  </r>
  <r>
    <x v="53"/>
    <s v="ref1153"/>
    <x v="1"/>
    <x v="4"/>
    <n v="639"/>
  </r>
  <r>
    <x v="54"/>
    <s v="ref1359"/>
    <x v="0"/>
    <x v="8"/>
    <n v="854"/>
  </r>
  <r>
    <x v="54"/>
    <s v="ref916"/>
    <x v="0"/>
    <x v="8"/>
    <n v="987"/>
  </r>
  <r>
    <x v="54"/>
    <s v="ref1179"/>
    <x v="1"/>
    <x v="0"/>
    <n v="941"/>
  </r>
  <r>
    <x v="54"/>
    <s v="ref866"/>
    <x v="0"/>
    <x v="1"/>
    <n v="812"/>
  </r>
  <r>
    <x v="54"/>
    <s v="ref1866"/>
    <x v="0"/>
    <x v="6"/>
    <n v="419"/>
  </r>
  <r>
    <x v="55"/>
    <s v="ref961"/>
    <x v="0"/>
    <x v="1"/>
    <n v="696"/>
  </r>
  <r>
    <x v="55"/>
    <s v="ref2311"/>
    <x v="0"/>
    <x v="1"/>
    <n v="532"/>
  </r>
  <r>
    <x v="55"/>
    <s v="ref1591"/>
    <x v="0"/>
    <x v="9"/>
    <n v="739"/>
  </r>
  <r>
    <x v="55"/>
    <s v="ref757"/>
    <x v="1"/>
    <x v="2"/>
    <n v="406"/>
  </r>
  <r>
    <x v="55"/>
    <s v="ref408"/>
    <x v="0"/>
    <x v="6"/>
    <n v="714"/>
  </r>
  <r>
    <x v="55"/>
    <s v="ref381"/>
    <x v="1"/>
    <x v="1"/>
    <n v="456"/>
  </r>
  <r>
    <x v="55"/>
    <s v="ref284"/>
    <x v="1"/>
    <x v="3"/>
    <n v="889"/>
  </r>
  <r>
    <x v="55"/>
    <s v="ref2273"/>
    <x v="1"/>
    <x v="2"/>
    <n v="562"/>
  </r>
  <r>
    <x v="55"/>
    <s v="ref1998"/>
    <x v="0"/>
    <x v="7"/>
    <n v="583"/>
  </r>
  <r>
    <x v="55"/>
    <s v="ref2079"/>
    <x v="1"/>
    <x v="9"/>
    <n v="400"/>
  </r>
  <r>
    <x v="55"/>
    <s v="ref118"/>
    <x v="0"/>
    <x v="5"/>
    <n v="787"/>
  </r>
  <r>
    <x v="56"/>
    <s v="ref1783"/>
    <x v="0"/>
    <x v="1"/>
    <n v="843"/>
  </r>
  <r>
    <x v="56"/>
    <s v="ref853"/>
    <x v="1"/>
    <x v="2"/>
    <n v="537"/>
  </r>
  <r>
    <x v="56"/>
    <s v="ref1500"/>
    <x v="1"/>
    <x v="1"/>
    <n v="753"/>
  </r>
  <r>
    <x v="56"/>
    <s v="ref240"/>
    <x v="1"/>
    <x v="3"/>
    <n v="744"/>
  </r>
  <r>
    <x v="56"/>
    <s v="ref1129"/>
    <x v="0"/>
    <x v="3"/>
    <n v="827"/>
  </r>
  <r>
    <x v="56"/>
    <s v="ref1713"/>
    <x v="0"/>
    <x v="6"/>
    <n v="469"/>
  </r>
  <r>
    <x v="56"/>
    <s v="ref1122"/>
    <x v="0"/>
    <x v="2"/>
    <n v="819"/>
  </r>
  <r>
    <x v="56"/>
    <s v="ref1633"/>
    <x v="0"/>
    <x v="3"/>
    <n v="665"/>
  </r>
  <r>
    <x v="57"/>
    <s v="ref778"/>
    <x v="0"/>
    <x v="8"/>
    <n v="750"/>
  </r>
  <r>
    <x v="57"/>
    <s v="ref1747"/>
    <x v="1"/>
    <x v="8"/>
    <n v="627"/>
  </r>
  <r>
    <x v="57"/>
    <s v="ref1178"/>
    <x v="0"/>
    <x v="0"/>
    <n v="948"/>
  </r>
  <r>
    <x v="57"/>
    <s v="ref1642"/>
    <x v="1"/>
    <x v="9"/>
    <n v="716"/>
  </r>
  <r>
    <x v="57"/>
    <s v="ref431"/>
    <x v="1"/>
    <x v="2"/>
    <n v="715"/>
  </r>
  <r>
    <x v="57"/>
    <s v="ref1688"/>
    <x v="1"/>
    <x v="2"/>
    <n v="685"/>
  </r>
  <r>
    <x v="57"/>
    <s v="ref1770"/>
    <x v="1"/>
    <x v="3"/>
    <n v="916"/>
  </r>
  <r>
    <x v="57"/>
    <s v="ref1487"/>
    <x v="1"/>
    <x v="2"/>
    <n v="870"/>
  </r>
  <r>
    <x v="57"/>
    <s v="ref1132"/>
    <x v="0"/>
    <x v="5"/>
    <n v="587"/>
  </r>
  <r>
    <x v="57"/>
    <s v="ref1951"/>
    <x v="1"/>
    <x v="9"/>
    <n v="846"/>
  </r>
  <r>
    <x v="58"/>
    <s v="ref463"/>
    <x v="0"/>
    <x v="1"/>
    <n v="443"/>
  </r>
  <r>
    <x v="58"/>
    <s v="ref877"/>
    <x v="1"/>
    <x v="6"/>
    <n v="620"/>
  </r>
  <r>
    <x v="58"/>
    <s v="ref3"/>
    <x v="0"/>
    <x v="3"/>
    <n v="784"/>
  </r>
  <r>
    <x v="58"/>
    <s v="ref12"/>
    <x v="1"/>
    <x v="7"/>
    <n v="889"/>
  </r>
  <r>
    <x v="58"/>
    <s v="ref1838"/>
    <x v="0"/>
    <x v="0"/>
    <n v="576"/>
  </r>
  <r>
    <x v="58"/>
    <s v="ref2148"/>
    <x v="1"/>
    <x v="6"/>
    <n v="765"/>
  </r>
  <r>
    <x v="58"/>
    <s v="ref217"/>
    <x v="0"/>
    <x v="2"/>
    <n v="613"/>
  </r>
  <r>
    <x v="58"/>
    <s v="ref1045"/>
    <x v="1"/>
    <x v="1"/>
    <n v="454"/>
  </r>
  <r>
    <x v="58"/>
    <s v="ref1534"/>
    <x v="1"/>
    <x v="9"/>
    <n v="799"/>
  </r>
  <r>
    <x v="58"/>
    <s v="ref613"/>
    <x v="1"/>
    <x v="7"/>
    <n v="446"/>
  </r>
  <r>
    <x v="58"/>
    <s v="ref1936"/>
    <x v="1"/>
    <x v="0"/>
    <n v="685"/>
  </r>
  <r>
    <x v="58"/>
    <s v="ref1173"/>
    <x v="1"/>
    <x v="7"/>
    <n v="770"/>
  </r>
  <r>
    <x v="59"/>
    <s v="ref1901"/>
    <x v="1"/>
    <x v="5"/>
    <n v="834"/>
  </r>
  <r>
    <x v="59"/>
    <s v="ref391"/>
    <x v="1"/>
    <x v="2"/>
    <n v="812"/>
  </r>
  <r>
    <x v="59"/>
    <s v="ref644"/>
    <x v="1"/>
    <x v="8"/>
    <n v="602"/>
  </r>
  <r>
    <x v="59"/>
    <s v="ref140"/>
    <x v="1"/>
    <x v="7"/>
    <n v="644"/>
  </r>
  <r>
    <x v="59"/>
    <s v="ref193"/>
    <x v="0"/>
    <x v="3"/>
    <n v="778"/>
  </r>
  <r>
    <x v="59"/>
    <s v="ref2316"/>
    <x v="0"/>
    <x v="5"/>
    <n v="889"/>
  </r>
  <r>
    <x v="59"/>
    <s v="ref1367"/>
    <x v="1"/>
    <x v="4"/>
    <n v="488"/>
  </r>
  <r>
    <x v="59"/>
    <s v="ref1762"/>
    <x v="0"/>
    <x v="0"/>
    <n v="805"/>
  </r>
  <r>
    <x v="59"/>
    <s v="ref509"/>
    <x v="0"/>
    <x v="5"/>
    <n v="679"/>
  </r>
  <r>
    <x v="59"/>
    <s v="ref520"/>
    <x v="0"/>
    <x v="2"/>
    <n v="824"/>
  </r>
  <r>
    <x v="59"/>
    <s v="ref335"/>
    <x v="1"/>
    <x v="3"/>
    <n v="491"/>
  </r>
  <r>
    <x v="59"/>
    <s v="ref131"/>
    <x v="0"/>
    <x v="1"/>
    <n v="469"/>
  </r>
  <r>
    <x v="59"/>
    <s v="ref2063"/>
    <x v="1"/>
    <x v="7"/>
    <n v="684"/>
  </r>
  <r>
    <x v="59"/>
    <s v="ref207"/>
    <x v="0"/>
    <x v="9"/>
    <n v="828"/>
  </r>
  <r>
    <x v="60"/>
    <s v="ref1149"/>
    <x v="0"/>
    <x v="8"/>
    <n v="425"/>
  </r>
  <r>
    <x v="60"/>
    <s v="ref2122"/>
    <x v="1"/>
    <x v="0"/>
    <n v="642"/>
  </r>
  <r>
    <x v="60"/>
    <s v="ref246"/>
    <x v="0"/>
    <x v="4"/>
    <n v="509"/>
  </r>
  <r>
    <x v="60"/>
    <s v="ref2181"/>
    <x v="1"/>
    <x v="6"/>
    <n v="485"/>
  </r>
  <r>
    <x v="61"/>
    <s v="ref1622"/>
    <x v="1"/>
    <x v="3"/>
    <n v="967"/>
  </r>
  <r>
    <x v="61"/>
    <s v="ref1103"/>
    <x v="0"/>
    <x v="8"/>
    <n v="645"/>
  </r>
  <r>
    <x v="61"/>
    <s v="ref25"/>
    <x v="1"/>
    <x v="8"/>
    <n v="683"/>
  </r>
  <r>
    <x v="61"/>
    <s v="ref1404"/>
    <x v="1"/>
    <x v="5"/>
    <n v="748"/>
  </r>
  <r>
    <x v="61"/>
    <s v="ref154"/>
    <x v="0"/>
    <x v="6"/>
    <n v="819"/>
  </r>
  <r>
    <x v="61"/>
    <s v="ref1588"/>
    <x v="0"/>
    <x v="6"/>
    <n v="979"/>
  </r>
  <r>
    <x v="61"/>
    <s v="ref1800"/>
    <x v="1"/>
    <x v="2"/>
    <n v="471"/>
  </r>
  <r>
    <x v="61"/>
    <s v="ref2015"/>
    <x v="1"/>
    <x v="0"/>
    <n v="458"/>
  </r>
  <r>
    <x v="61"/>
    <s v="ref438"/>
    <x v="1"/>
    <x v="7"/>
    <n v="580"/>
  </r>
  <r>
    <x v="61"/>
    <s v="ref2170"/>
    <x v="1"/>
    <x v="3"/>
    <n v="532"/>
  </r>
  <r>
    <x v="61"/>
    <s v="ref1393"/>
    <x v="1"/>
    <x v="5"/>
    <n v="961"/>
  </r>
  <r>
    <x v="62"/>
    <s v="ref388"/>
    <x v="0"/>
    <x v="8"/>
    <n v="601"/>
  </r>
  <r>
    <x v="62"/>
    <s v="ref502"/>
    <x v="1"/>
    <x v="8"/>
    <n v="608"/>
  </r>
  <r>
    <x v="62"/>
    <s v="ref510"/>
    <x v="0"/>
    <x v="2"/>
    <n v="466"/>
  </r>
  <r>
    <x v="62"/>
    <s v="ref1579"/>
    <x v="0"/>
    <x v="0"/>
    <n v="739"/>
  </r>
  <r>
    <x v="62"/>
    <s v="ref1467"/>
    <x v="0"/>
    <x v="0"/>
    <n v="439"/>
  </r>
  <r>
    <x v="62"/>
    <s v="ref817"/>
    <x v="0"/>
    <x v="2"/>
    <n v="855"/>
  </r>
  <r>
    <x v="63"/>
    <s v="ref943"/>
    <x v="1"/>
    <x v="1"/>
    <n v="518"/>
  </r>
  <r>
    <x v="63"/>
    <s v="ref478"/>
    <x v="0"/>
    <x v="1"/>
    <n v="821"/>
  </r>
  <r>
    <x v="63"/>
    <s v="ref1855"/>
    <x v="0"/>
    <x v="2"/>
    <n v="713"/>
  </r>
  <r>
    <x v="63"/>
    <s v="ref1247"/>
    <x v="0"/>
    <x v="7"/>
    <n v="842"/>
  </r>
  <r>
    <x v="63"/>
    <s v="ref2202"/>
    <x v="1"/>
    <x v="4"/>
    <n v="948"/>
  </r>
  <r>
    <x v="63"/>
    <s v="ref795"/>
    <x v="0"/>
    <x v="2"/>
    <n v="714"/>
  </r>
  <r>
    <x v="63"/>
    <s v="ref632"/>
    <x v="0"/>
    <x v="9"/>
    <n v="984"/>
  </r>
  <r>
    <x v="63"/>
    <s v="ref1899"/>
    <x v="1"/>
    <x v="8"/>
    <n v="776"/>
  </r>
  <r>
    <x v="63"/>
    <s v="ref1599"/>
    <x v="0"/>
    <x v="3"/>
    <n v="449"/>
  </r>
  <r>
    <x v="64"/>
    <s v="ref70"/>
    <x v="0"/>
    <x v="4"/>
    <n v="784"/>
  </r>
  <r>
    <x v="64"/>
    <s v="ref1407"/>
    <x v="1"/>
    <x v="3"/>
    <n v="516"/>
  </r>
  <r>
    <x v="64"/>
    <s v="ref723"/>
    <x v="1"/>
    <x v="1"/>
    <n v="692"/>
  </r>
  <r>
    <x v="64"/>
    <s v="ref1351"/>
    <x v="0"/>
    <x v="2"/>
    <n v="817"/>
  </r>
  <r>
    <x v="64"/>
    <s v="ref679"/>
    <x v="0"/>
    <x v="2"/>
    <n v="497"/>
  </r>
  <r>
    <x v="65"/>
    <s v="ref2004"/>
    <x v="1"/>
    <x v="2"/>
    <n v="404"/>
  </r>
  <r>
    <x v="66"/>
    <s v="ref385"/>
    <x v="1"/>
    <x v="2"/>
    <n v="475"/>
  </r>
  <r>
    <x v="66"/>
    <s v="ref31"/>
    <x v="0"/>
    <x v="0"/>
    <n v="870"/>
  </r>
  <r>
    <x v="66"/>
    <s v="ref2006"/>
    <x v="0"/>
    <x v="9"/>
    <n v="485"/>
  </r>
  <r>
    <x v="66"/>
    <s v="ref1820"/>
    <x v="0"/>
    <x v="9"/>
    <n v="787"/>
  </r>
  <r>
    <x v="66"/>
    <s v="ref1720"/>
    <x v="1"/>
    <x v="6"/>
    <n v="773"/>
  </r>
  <r>
    <x v="66"/>
    <s v="ref153"/>
    <x v="1"/>
    <x v="6"/>
    <n v="973"/>
  </r>
  <r>
    <x v="66"/>
    <s v="ref1815"/>
    <x v="0"/>
    <x v="4"/>
    <n v="440"/>
  </r>
  <r>
    <x v="67"/>
    <s v="ref1250"/>
    <x v="0"/>
    <x v="1"/>
    <n v="654"/>
  </r>
  <r>
    <x v="67"/>
    <s v="ref2036"/>
    <x v="1"/>
    <x v="8"/>
    <n v="509"/>
  </r>
  <r>
    <x v="67"/>
    <s v="ref1733"/>
    <x v="1"/>
    <x v="6"/>
    <n v="651"/>
  </r>
  <r>
    <x v="67"/>
    <s v="ref651"/>
    <x v="1"/>
    <x v="6"/>
    <n v="759"/>
  </r>
  <r>
    <x v="67"/>
    <s v="ref287"/>
    <x v="1"/>
    <x v="6"/>
    <n v="755"/>
  </r>
  <r>
    <x v="67"/>
    <s v="ref549"/>
    <x v="0"/>
    <x v="6"/>
    <n v="610"/>
  </r>
  <r>
    <x v="67"/>
    <s v="ref494"/>
    <x v="0"/>
    <x v="5"/>
    <n v="876"/>
  </r>
  <r>
    <x v="67"/>
    <s v="ref1419"/>
    <x v="0"/>
    <x v="8"/>
    <n v="842"/>
  </r>
  <r>
    <x v="67"/>
    <s v="ref2255"/>
    <x v="1"/>
    <x v="8"/>
    <n v="840"/>
  </r>
  <r>
    <x v="67"/>
    <s v="ref2400"/>
    <x v="0"/>
    <x v="0"/>
    <n v="646"/>
  </r>
  <r>
    <x v="68"/>
    <s v="ref1749"/>
    <x v="0"/>
    <x v="2"/>
    <n v="566"/>
  </r>
  <r>
    <x v="68"/>
    <s v="ref1112"/>
    <x v="0"/>
    <x v="7"/>
    <n v="401"/>
  </r>
  <r>
    <x v="68"/>
    <s v="ref2287"/>
    <x v="0"/>
    <x v="0"/>
    <n v="905"/>
  </r>
  <r>
    <x v="68"/>
    <s v="ref1131"/>
    <x v="0"/>
    <x v="5"/>
    <n v="900"/>
  </r>
  <r>
    <x v="68"/>
    <s v="ref314"/>
    <x v="1"/>
    <x v="8"/>
    <n v="491"/>
  </r>
  <r>
    <x v="68"/>
    <s v="ref2334"/>
    <x v="1"/>
    <x v="8"/>
    <n v="716"/>
  </r>
  <r>
    <x v="68"/>
    <s v="ref582"/>
    <x v="0"/>
    <x v="1"/>
    <n v="906"/>
  </r>
  <r>
    <x v="69"/>
    <s v="ref557"/>
    <x v="0"/>
    <x v="4"/>
    <n v="671"/>
  </r>
  <r>
    <x v="69"/>
    <s v="ref1664"/>
    <x v="1"/>
    <x v="6"/>
    <n v="419"/>
  </r>
  <r>
    <x v="69"/>
    <s v="ref1656"/>
    <x v="0"/>
    <x v="8"/>
    <n v="482"/>
  </r>
  <r>
    <x v="69"/>
    <s v="ref420"/>
    <x v="0"/>
    <x v="2"/>
    <n v="469"/>
  </r>
  <r>
    <x v="70"/>
    <s v="ref602"/>
    <x v="0"/>
    <x v="1"/>
    <n v="633"/>
  </r>
  <r>
    <x v="70"/>
    <s v="ref375"/>
    <x v="0"/>
    <x v="8"/>
    <n v="400"/>
  </r>
  <r>
    <x v="70"/>
    <s v="ref1465"/>
    <x v="0"/>
    <x v="5"/>
    <n v="617"/>
  </r>
  <r>
    <x v="70"/>
    <s v="ref1626"/>
    <x v="0"/>
    <x v="4"/>
    <n v="730"/>
  </r>
  <r>
    <x v="70"/>
    <s v="ref1775"/>
    <x v="0"/>
    <x v="5"/>
    <n v="484"/>
  </r>
  <r>
    <x v="70"/>
    <s v="ref1184"/>
    <x v="0"/>
    <x v="3"/>
    <n v="962"/>
  </r>
  <r>
    <x v="70"/>
    <s v="ref1460"/>
    <x v="0"/>
    <x v="2"/>
    <n v="695"/>
  </r>
  <r>
    <x v="71"/>
    <s v="ref416"/>
    <x v="0"/>
    <x v="8"/>
    <n v="788"/>
  </r>
  <r>
    <x v="71"/>
    <s v="ref466"/>
    <x v="1"/>
    <x v="9"/>
    <n v="422"/>
  </r>
  <r>
    <x v="71"/>
    <s v="ref645"/>
    <x v="1"/>
    <x v="4"/>
    <n v="408"/>
  </r>
  <r>
    <x v="72"/>
    <s v="ref2351"/>
    <x v="0"/>
    <x v="4"/>
    <n v="768"/>
  </r>
  <r>
    <x v="72"/>
    <s v="ref22"/>
    <x v="0"/>
    <x v="0"/>
    <n v="822"/>
  </r>
  <r>
    <x v="72"/>
    <s v="ref736"/>
    <x v="1"/>
    <x v="1"/>
    <n v="430"/>
  </r>
  <r>
    <x v="72"/>
    <s v="ref1113"/>
    <x v="0"/>
    <x v="8"/>
    <n v="824"/>
  </r>
  <r>
    <x v="72"/>
    <s v="ref2161"/>
    <x v="0"/>
    <x v="2"/>
    <n v="985"/>
  </r>
  <r>
    <x v="72"/>
    <s v="ref1691"/>
    <x v="1"/>
    <x v="3"/>
    <n v="799"/>
  </r>
  <r>
    <x v="73"/>
    <s v="ref1526"/>
    <x v="0"/>
    <x v="0"/>
    <n v="872"/>
  </r>
  <r>
    <x v="73"/>
    <s v="ref615"/>
    <x v="1"/>
    <x v="0"/>
    <n v="966"/>
  </r>
  <r>
    <x v="73"/>
    <s v="ref1709"/>
    <x v="1"/>
    <x v="1"/>
    <n v="609"/>
  </r>
  <r>
    <x v="73"/>
    <s v="ref1611"/>
    <x v="1"/>
    <x v="3"/>
    <n v="530"/>
  </r>
  <r>
    <x v="73"/>
    <s v="ref205"/>
    <x v="1"/>
    <x v="6"/>
    <n v="741"/>
  </r>
  <r>
    <x v="73"/>
    <s v="ref79"/>
    <x v="0"/>
    <x v="2"/>
    <n v="977"/>
  </r>
  <r>
    <x v="74"/>
    <s v="ref481"/>
    <x v="0"/>
    <x v="1"/>
    <n v="627"/>
  </r>
  <r>
    <x v="74"/>
    <s v="ref1970"/>
    <x v="0"/>
    <x v="3"/>
    <n v="499"/>
  </r>
  <r>
    <x v="74"/>
    <s v="ref2098"/>
    <x v="1"/>
    <x v="3"/>
    <n v="670"/>
  </r>
  <r>
    <x v="74"/>
    <s v="ref2103"/>
    <x v="0"/>
    <x v="9"/>
    <n v="806"/>
  </r>
  <r>
    <x v="74"/>
    <s v="ref1044"/>
    <x v="1"/>
    <x v="6"/>
    <n v="545"/>
  </r>
  <r>
    <x v="74"/>
    <s v="ref1362"/>
    <x v="1"/>
    <x v="9"/>
    <n v="767"/>
  </r>
  <r>
    <x v="74"/>
    <s v="ref699"/>
    <x v="0"/>
    <x v="2"/>
    <n v="963"/>
  </r>
  <r>
    <x v="74"/>
    <s v="ref127"/>
    <x v="1"/>
    <x v="2"/>
    <n v="885"/>
  </r>
  <r>
    <x v="74"/>
    <s v="ref1306"/>
    <x v="0"/>
    <x v="5"/>
    <n v="989"/>
  </r>
  <r>
    <x v="75"/>
    <s v="ref113"/>
    <x v="0"/>
    <x v="3"/>
    <n v="513"/>
  </r>
  <r>
    <x v="75"/>
    <s v="ref2045"/>
    <x v="0"/>
    <x v="0"/>
    <n v="756"/>
  </r>
  <r>
    <x v="75"/>
    <s v="ref828"/>
    <x v="0"/>
    <x v="8"/>
    <n v="550"/>
  </r>
  <r>
    <x v="75"/>
    <s v="ref815"/>
    <x v="0"/>
    <x v="9"/>
    <n v="1923"/>
  </r>
  <r>
    <x v="75"/>
    <s v="ref195"/>
    <x v="0"/>
    <x v="1"/>
    <n v="459"/>
  </r>
  <r>
    <x v="75"/>
    <s v="ref767"/>
    <x v="0"/>
    <x v="8"/>
    <n v="902"/>
  </r>
  <r>
    <x v="76"/>
    <s v="ref2225"/>
    <x v="1"/>
    <x v="8"/>
    <n v="900"/>
  </r>
  <r>
    <x v="76"/>
    <s v="ref917"/>
    <x v="0"/>
    <x v="0"/>
    <n v="887"/>
  </r>
  <r>
    <x v="76"/>
    <s v="ref2318"/>
    <x v="1"/>
    <x v="0"/>
    <n v="974"/>
  </r>
  <r>
    <x v="76"/>
    <s v="ref1065"/>
    <x v="1"/>
    <x v="8"/>
    <n v="432"/>
  </r>
  <r>
    <x v="76"/>
    <s v="ref533"/>
    <x v="1"/>
    <x v="2"/>
    <n v="967"/>
  </r>
  <r>
    <x v="76"/>
    <s v="ref439"/>
    <x v="0"/>
    <x v="4"/>
    <n v="616"/>
  </r>
  <r>
    <x v="76"/>
    <s v="ref1000"/>
    <x v="0"/>
    <x v="5"/>
    <n v="417"/>
  </r>
  <r>
    <x v="76"/>
    <s v="ref1953"/>
    <x v="0"/>
    <x v="0"/>
    <n v="912"/>
  </r>
  <r>
    <x v="76"/>
    <s v="ref1252"/>
    <x v="0"/>
    <x v="4"/>
    <n v="537"/>
  </r>
  <r>
    <x v="77"/>
    <s v="ref321"/>
    <x v="0"/>
    <x v="1"/>
    <n v="972"/>
  </r>
  <r>
    <x v="77"/>
    <s v="ref144"/>
    <x v="1"/>
    <x v="5"/>
    <n v="594"/>
  </r>
  <r>
    <x v="77"/>
    <s v="ref1566"/>
    <x v="1"/>
    <x v="2"/>
    <n v="544"/>
  </r>
  <r>
    <x v="77"/>
    <s v="ref1222"/>
    <x v="0"/>
    <x v="9"/>
    <n v="479"/>
  </r>
  <r>
    <x v="78"/>
    <s v="ref219"/>
    <x v="1"/>
    <x v="2"/>
    <n v="803"/>
  </r>
  <r>
    <x v="78"/>
    <s v="ref1418"/>
    <x v="0"/>
    <x v="0"/>
    <n v="986"/>
  </r>
  <r>
    <x v="78"/>
    <s v="ref432"/>
    <x v="1"/>
    <x v="4"/>
    <n v="819"/>
  </r>
  <r>
    <x v="78"/>
    <s v="ref2353"/>
    <x v="1"/>
    <x v="4"/>
    <n v="750"/>
  </r>
  <r>
    <x v="79"/>
    <s v="ref2195"/>
    <x v="0"/>
    <x v="5"/>
    <n v="568"/>
  </r>
  <r>
    <x v="79"/>
    <s v="ref713"/>
    <x v="1"/>
    <x v="1"/>
    <n v="597"/>
  </r>
  <r>
    <x v="80"/>
    <s v="ref1008"/>
    <x v="1"/>
    <x v="5"/>
    <n v="954"/>
  </r>
  <r>
    <x v="80"/>
    <s v="ref2175"/>
    <x v="0"/>
    <x v="3"/>
    <n v="959"/>
  </r>
  <r>
    <x v="80"/>
    <s v="ref185"/>
    <x v="0"/>
    <x v="4"/>
    <n v="780"/>
  </r>
  <r>
    <x v="80"/>
    <s v="ref959"/>
    <x v="0"/>
    <x v="8"/>
    <n v="736"/>
  </r>
  <r>
    <x v="80"/>
    <s v="ref1335"/>
    <x v="1"/>
    <x v="5"/>
    <n v="853"/>
  </r>
  <r>
    <x v="80"/>
    <s v="ref1763"/>
    <x v="1"/>
    <x v="7"/>
    <n v="647"/>
  </r>
  <r>
    <x v="80"/>
    <s v="ref137"/>
    <x v="0"/>
    <x v="0"/>
    <n v="862"/>
  </r>
  <r>
    <x v="81"/>
    <s v="ref1967"/>
    <x v="0"/>
    <x v="1"/>
    <n v="781"/>
  </r>
  <r>
    <x v="81"/>
    <s v="ref2197"/>
    <x v="1"/>
    <x v="9"/>
    <n v="451"/>
  </r>
  <r>
    <x v="81"/>
    <s v="ref398"/>
    <x v="0"/>
    <x v="4"/>
    <n v="893"/>
  </r>
  <r>
    <x v="81"/>
    <s v="ref2022"/>
    <x v="0"/>
    <x v="5"/>
    <n v="696"/>
  </r>
  <r>
    <x v="81"/>
    <s v="ref1296"/>
    <x v="1"/>
    <x v="0"/>
    <n v="616"/>
  </r>
  <r>
    <x v="81"/>
    <s v="ref1702"/>
    <x v="0"/>
    <x v="6"/>
    <n v="608"/>
  </r>
  <r>
    <x v="81"/>
    <s v="ref1515"/>
    <x v="1"/>
    <x v="2"/>
    <n v="556"/>
  </r>
  <r>
    <x v="82"/>
    <s v="ref37"/>
    <x v="1"/>
    <x v="2"/>
    <n v="837"/>
  </r>
  <r>
    <x v="82"/>
    <s v="ref120"/>
    <x v="1"/>
    <x v="2"/>
    <n v="987"/>
  </r>
  <r>
    <x v="82"/>
    <s v="ref956"/>
    <x v="1"/>
    <x v="9"/>
    <n v="798"/>
  </r>
  <r>
    <x v="82"/>
    <s v="ref1365"/>
    <x v="0"/>
    <x v="8"/>
    <n v="429"/>
  </r>
  <r>
    <x v="82"/>
    <s v="ref1495"/>
    <x v="0"/>
    <x v="0"/>
    <n v="892"/>
  </r>
  <r>
    <x v="82"/>
    <s v="ref2043"/>
    <x v="1"/>
    <x v="0"/>
    <n v="416"/>
  </r>
  <r>
    <x v="82"/>
    <s v="ref2339"/>
    <x v="1"/>
    <x v="3"/>
    <n v="526"/>
  </r>
  <r>
    <x v="82"/>
    <s v="ref1168"/>
    <x v="1"/>
    <x v="7"/>
    <n v="517"/>
  </r>
  <r>
    <x v="83"/>
    <s v="ref2163"/>
    <x v="0"/>
    <x v="2"/>
    <n v="699"/>
  </r>
  <r>
    <x v="83"/>
    <s v="ref2336"/>
    <x v="0"/>
    <x v="0"/>
    <n v="643"/>
  </r>
  <r>
    <x v="83"/>
    <s v="ref2186"/>
    <x v="0"/>
    <x v="0"/>
    <n v="624"/>
  </r>
  <r>
    <x v="83"/>
    <s v="ref749"/>
    <x v="0"/>
    <x v="5"/>
    <n v="619"/>
  </r>
  <r>
    <x v="84"/>
    <s v="ref444"/>
    <x v="1"/>
    <x v="9"/>
    <n v="433"/>
  </r>
  <r>
    <x v="84"/>
    <s v="ref1060"/>
    <x v="1"/>
    <x v="5"/>
    <n v="596"/>
  </r>
  <r>
    <x v="84"/>
    <s v="ref1564"/>
    <x v="0"/>
    <x v="8"/>
    <n v="825"/>
  </r>
  <r>
    <x v="84"/>
    <s v="ref342"/>
    <x v="1"/>
    <x v="4"/>
    <n v="644"/>
  </r>
  <r>
    <x v="84"/>
    <s v="ref2252"/>
    <x v="1"/>
    <x v="1"/>
    <n v="832"/>
  </r>
  <r>
    <x v="84"/>
    <s v="ref1865"/>
    <x v="0"/>
    <x v="5"/>
    <n v="783"/>
  </r>
  <r>
    <x v="84"/>
    <s v="ref378"/>
    <x v="0"/>
    <x v="6"/>
    <n v="950"/>
  </r>
  <r>
    <x v="84"/>
    <s v="ref673"/>
    <x v="0"/>
    <x v="7"/>
    <n v="867"/>
  </r>
  <r>
    <x v="84"/>
    <s v="ref2369"/>
    <x v="1"/>
    <x v="8"/>
    <n v="826"/>
  </r>
  <r>
    <x v="84"/>
    <s v="ref395"/>
    <x v="1"/>
    <x v="0"/>
    <n v="483"/>
  </r>
  <r>
    <x v="84"/>
    <s v="ref2093"/>
    <x v="1"/>
    <x v="9"/>
    <n v="721"/>
  </r>
  <r>
    <x v="85"/>
    <s v="ref1150"/>
    <x v="0"/>
    <x v="4"/>
    <n v="411"/>
  </r>
  <r>
    <x v="85"/>
    <s v="ref1309"/>
    <x v="0"/>
    <x v="3"/>
    <n v="598"/>
  </r>
  <r>
    <x v="85"/>
    <s v="ref2171"/>
    <x v="0"/>
    <x v="1"/>
    <n v="418"/>
  </r>
  <r>
    <x v="85"/>
    <s v="ref590"/>
    <x v="1"/>
    <x v="9"/>
    <n v="942"/>
  </r>
  <r>
    <x v="85"/>
    <s v="ref204"/>
    <x v="1"/>
    <x v="7"/>
    <n v="996"/>
  </r>
  <r>
    <x v="85"/>
    <s v="ref1888"/>
    <x v="0"/>
    <x v="8"/>
    <n v="565"/>
  </r>
  <r>
    <x v="85"/>
    <s v="ref997"/>
    <x v="0"/>
    <x v="4"/>
    <n v="746"/>
  </r>
  <r>
    <x v="85"/>
    <s v="ref2183"/>
    <x v="1"/>
    <x v="1"/>
    <n v="499"/>
  </r>
  <r>
    <x v="86"/>
    <s v="ref1399"/>
    <x v="1"/>
    <x v="6"/>
    <n v="941"/>
  </r>
  <r>
    <x v="86"/>
    <s v="ref182"/>
    <x v="1"/>
    <x v="4"/>
    <n v="660"/>
  </r>
  <r>
    <x v="86"/>
    <s v="ref655"/>
    <x v="1"/>
    <x v="1"/>
    <n v="952"/>
  </r>
  <r>
    <x v="86"/>
    <s v="ref555"/>
    <x v="0"/>
    <x v="5"/>
    <n v="637"/>
  </r>
  <r>
    <x v="86"/>
    <s v="ref2251"/>
    <x v="0"/>
    <x v="0"/>
    <n v="919"/>
  </r>
  <r>
    <x v="86"/>
    <s v="ref1039"/>
    <x v="1"/>
    <x v="4"/>
    <n v="927"/>
  </r>
  <r>
    <x v="87"/>
    <s v="ref1641"/>
    <x v="0"/>
    <x v="4"/>
    <n v="691"/>
  </r>
  <r>
    <x v="87"/>
    <s v="ref2231"/>
    <x v="1"/>
    <x v="8"/>
    <n v="994"/>
  </r>
  <r>
    <x v="87"/>
    <s v="ref942"/>
    <x v="0"/>
    <x v="5"/>
    <n v="410"/>
  </r>
  <r>
    <x v="87"/>
    <s v="ref726"/>
    <x v="1"/>
    <x v="3"/>
    <n v="822"/>
  </r>
  <r>
    <x v="87"/>
    <s v="ref1568"/>
    <x v="0"/>
    <x v="9"/>
    <n v="917"/>
  </r>
  <r>
    <x v="87"/>
    <s v="ref1756"/>
    <x v="1"/>
    <x v="1"/>
    <n v="586"/>
  </r>
  <r>
    <x v="87"/>
    <s v="ref920"/>
    <x v="0"/>
    <x v="4"/>
    <n v="752"/>
  </r>
  <r>
    <x v="87"/>
    <s v="ref2314"/>
    <x v="0"/>
    <x v="5"/>
    <n v="854"/>
  </r>
  <r>
    <x v="88"/>
    <s v="ref339"/>
    <x v="0"/>
    <x v="2"/>
    <n v="683"/>
  </r>
  <r>
    <x v="88"/>
    <s v="ref2392"/>
    <x v="0"/>
    <x v="1"/>
    <n v="622"/>
  </r>
  <r>
    <x v="88"/>
    <s v="ref256"/>
    <x v="0"/>
    <x v="6"/>
    <n v="896"/>
  </r>
  <r>
    <x v="89"/>
    <s v="ref1580"/>
    <x v="1"/>
    <x v="1"/>
    <n v="886"/>
  </r>
  <r>
    <x v="89"/>
    <s v="ref624"/>
    <x v="1"/>
    <x v="4"/>
    <n v="856"/>
  </r>
  <r>
    <x v="89"/>
    <s v="ref1897"/>
    <x v="1"/>
    <x v="1"/>
    <n v="598"/>
  </r>
  <r>
    <x v="89"/>
    <s v="ref1758"/>
    <x v="0"/>
    <x v="4"/>
    <n v="897"/>
  </r>
  <r>
    <x v="89"/>
    <s v="ref911"/>
    <x v="0"/>
    <x v="9"/>
    <n v="790"/>
  </r>
  <r>
    <x v="89"/>
    <s v="ref2056"/>
    <x v="1"/>
    <x v="5"/>
    <n v="587"/>
  </r>
  <r>
    <x v="89"/>
    <s v="ref107"/>
    <x v="0"/>
    <x v="7"/>
    <n v="611"/>
  </r>
  <r>
    <x v="89"/>
    <s v="ref1177"/>
    <x v="1"/>
    <x v="6"/>
    <n v="723"/>
  </r>
  <r>
    <x v="89"/>
    <s v="ref2039"/>
    <x v="1"/>
    <x v="8"/>
    <n v="518"/>
  </r>
  <r>
    <x v="90"/>
    <s v="ref1739"/>
    <x v="1"/>
    <x v="9"/>
    <n v="580"/>
  </r>
  <r>
    <x v="90"/>
    <s v="ref1457"/>
    <x v="1"/>
    <x v="7"/>
    <n v="409"/>
  </r>
  <r>
    <x v="90"/>
    <s v="ref1565"/>
    <x v="1"/>
    <x v="5"/>
    <n v="662"/>
  </r>
  <r>
    <x v="90"/>
    <s v="ref994"/>
    <x v="0"/>
    <x v="8"/>
    <n v="786"/>
  </r>
  <r>
    <x v="90"/>
    <s v="ref1892"/>
    <x v="0"/>
    <x v="4"/>
    <n v="502"/>
  </r>
  <r>
    <x v="90"/>
    <s v="ref231"/>
    <x v="0"/>
    <x v="6"/>
    <n v="813"/>
  </r>
  <r>
    <x v="90"/>
    <s v="ref1547"/>
    <x v="0"/>
    <x v="4"/>
    <n v="743"/>
  </r>
  <r>
    <x v="91"/>
    <s v="ref818"/>
    <x v="1"/>
    <x v="8"/>
    <n v="464"/>
  </r>
  <r>
    <x v="91"/>
    <s v="ref1098"/>
    <x v="1"/>
    <x v="9"/>
    <n v="664"/>
  </r>
  <r>
    <x v="91"/>
    <s v="ref1868"/>
    <x v="0"/>
    <x v="7"/>
    <n v="882"/>
  </r>
  <r>
    <x v="91"/>
    <s v="ref58"/>
    <x v="1"/>
    <x v="2"/>
    <n v="851"/>
  </r>
  <r>
    <x v="91"/>
    <s v="ref2243"/>
    <x v="0"/>
    <x v="0"/>
    <n v="532"/>
  </r>
  <r>
    <x v="91"/>
    <s v="ref1348"/>
    <x v="0"/>
    <x v="7"/>
    <n v="689"/>
  </r>
  <r>
    <x v="91"/>
    <s v="ref1318"/>
    <x v="1"/>
    <x v="1"/>
    <n v="910"/>
  </r>
  <r>
    <x v="91"/>
    <s v="ref2206"/>
    <x v="0"/>
    <x v="4"/>
    <n v="418"/>
  </r>
  <r>
    <x v="91"/>
    <s v="ref1551"/>
    <x v="1"/>
    <x v="2"/>
    <n v="704"/>
  </r>
  <r>
    <x v="92"/>
    <s v="ref2132"/>
    <x v="0"/>
    <x v="8"/>
    <n v="968"/>
  </r>
  <r>
    <x v="92"/>
    <s v="ref1298"/>
    <x v="1"/>
    <x v="1"/>
    <n v="574"/>
  </r>
  <r>
    <x v="92"/>
    <s v="ref170"/>
    <x v="1"/>
    <x v="1"/>
    <n v="408"/>
  </r>
  <r>
    <x v="92"/>
    <s v="ref247"/>
    <x v="0"/>
    <x v="7"/>
    <n v="861"/>
  </r>
  <r>
    <x v="92"/>
    <s v="ref257"/>
    <x v="0"/>
    <x v="0"/>
    <n v="833"/>
  </r>
  <r>
    <x v="92"/>
    <s v="ref1398"/>
    <x v="1"/>
    <x v="3"/>
    <n v="738"/>
  </r>
  <r>
    <x v="93"/>
    <s v="ref898"/>
    <x v="1"/>
    <x v="3"/>
    <n v="471"/>
  </r>
  <r>
    <x v="93"/>
    <s v="ref1788"/>
    <x v="0"/>
    <x v="5"/>
    <n v="541"/>
  </r>
  <r>
    <x v="93"/>
    <s v="ref1699"/>
    <x v="0"/>
    <x v="3"/>
    <n v="697"/>
  </r>
  <r>
    <x v="93"/>
    <s v="ref862"/>
    <x v="1"/>
    <x v="2"/>
    <n v="447"/>
  </r>
  <r>
    <x v="93"/>
    <s v="ref359"/>
    <x v="0"/>
    <x v="7"/>
    <n v="640"/>
  </r>
  <r>
    <x v="93"/>
    <s v="ref1485"/>
    <x v="0"/>
    <x v="6"/>
    <n v="540"/>
  </r>
  <r>
    <x v="93"/>
    <s v="ref224"/>
    <x v="1"/>
    <x v="0"/>
    <n v="970"/>
  </r>
  <r>
    <x v="94"/>
    <s v="ref1124"/>
    <x v="1"/>
    <x v="5"/>
    <n v="541"/>
  </r>
  <r>
    <x v="94"/>
    <s v="ref1462"/>
    <x v="0"/>
    <x v="1"/>
    <n v="708"/>
  </r>
  <r>
    <x v="94"/>
    <s v="ref1952"/>
    <x v="1"/>
    <x v="6"/>
    <n v="452"/>
  </r>
  <r>
    <x v="94"/>
    <s v="ref187"/>
    <x v="1"/>
    <x v="9"/>
    <n v="876"/>
  </r>
  <r>
    <x v="94"/>
    <s v="ref1540"/>
    <x v="1"/>
    <x v="3"/>
    <n v="477"/>
  </r>
  <r>
    <x v="94"/>
    <s v="ref777"/>
    <x v="1"/>
    <x v="0"/>
    <n v="453"/>
  </r>
  <r>
    <x v="94"/>
    <s v="ref2194"/>
    <x v="0"/>
    <x v="4"/>
    <n v="611"/>
  </r>
  <r>
    <x v="94"/>
    <s v="ref1041"/>
    <x v="0"/>
    <x v="6"/>
    <n v="802"/>
  </r>
  <r>
    <x v="94"/>
    <s v="ref1556"/>
    <x v="0"/>
    <x v="8"/>
    <n v="893"/>
  </r>
  <r>
    <x v="95"/>
    <s v="ref1532"/>
    <x v="1"/>
    <x v="5"/>
    <n v="991"/>
  </r>
  <r>
    <x v="95"/>
    <s v="ref445"/>
    <x v="0"/>
    <x v="0"/>
    <n v="459"/>
  </r>
  <r>
    <x v="95"/>
    <s v="ref292"/>
    <x v="0"/>
    <x v="5"/>
    <n v="912"/>
  </r>
  <r>
    <x v="95"/>
    <s v="ref329"/>
    <x v="1"/>
    <x v="6"/>
    <n v="612"/>
  </r>
  <r>
    <x v="95"/>
    <s v="ref1229"/>
    <x v="1"/>
    <x v="0"/>
    <n v="540"/>
  </r>
  <r>
    <x v="95"/>
    <s v="ref1920"/>
    <x v="0"/>
    <x v="5"/>
    <n v="653"/>
  </r>
  <r>
    <x v="95"/>
    <s v="ref2344"/>
    <x v="1"/>
    <x v="5"/>
    <n v="407"/>
  </r>
  <r>
    <x v="95"/>
    <s v="ref1506"/>
    <x v="0"/>
    <x v="7"/>
    <n v="938"/>
  </r>
  <r>
    <x v="96"/>
    <s v="ref1851"/>
    <x v="1"/>
    <x v="9"/>
    <n v="892"/>
  </r>
  <r>
    <x v="96"/>
    <s v="ref1308"/>
    <x v="0"/>
    <x v="2"/>
    <n v="500"/>
  </r>
  <r>
    <x v="96"/>
    <s v="ref2395"/>
    <x v="0"/>
    <x v="4"/>
    <n v="815"/>
  </r>
  <r>
    <x v="96"/>
    <s v="ref1163"/>
    <x v="0"/>
    <x v="1"/>
    <n v="478"/>
  </r>
  <r>
    <x v="97"/>
    <s v="ref1616"/>
    <x v="0"/>
    <x v="7"/>
    <n v="885"/>
  </r>
  <r>
    <x v="97"/>
    <s v="ref913"/>
    <x v="0"/>
    <x v="2"/>
    <n v="581"/>
  </r>
  <r>
    <x v="97"/>
    <s v="ref1158"/>
    <x v="0"/>
    <x v="4"/>
    <n v="813"/>
  </r>
  <r>
    <x v="97"/>
    <s v="ref2262"/>
    <x v="1"/>
    <x v="0"/>
    <n v="416"/>
  </r>
  <r>
    <x v="98"/>
    <s v="ref769"/>
    <x v="1"/>
    <x v="8"/>
    <n v="749"/>
  </r>
  <r>
    <x v="98"/>
    <s v="ref1655"/>
    <x v="0"/>
    <x v="8"/>
    <n v="873"/>
  </r>
  <r>
    <x v="98"/>
    <s v="ref614"/>
    <x v="1"/>
    <x v="4"/>
    <n v="879"/>
  </r>
  <r>
    <x v="98"/>
    <s v="ref2352"/>
    <x v="1"/>
    <x v="5"/>
    <n v="526"/>
  </r>
  <r>
    <x v="98"/>
    <s v="ref573"/>
    <x v="0"/>
    <x v="0"/>
    <n v="587"/>
  </r>
  <r>
    <x v="99"/>
    <s v="ref874"/>
    <x v="1"/>
    <x v="7"/>
    <n v="980"/>
  </r>
  <r>
    <x v="99"/>
    <s v="ref939"/>
    <x v="0"/>
    <x v="6"/>
    <n v="706"/>
  </r>
  <r>
    <x v="99"/>
    <s v="ref928"/>
    <x v="1"/>
    <x v="6"/>
    <n v="572"/>
  </r>
  <r>
    <x v="99"/>
    <s v="ref367"/>
    <x v="0"/>
    <x v="2"/>
    <n v="770"/>
  </r>
  <r>
    <x v="99"/>
    <s v="ref2323"/>
    <x v="1"/>
    <x v="6"/>
    <n v="482"/>
  </r>
  <r>
    <x v="99"/>
    <s v="ref1966"/>
    <x v="1"/>
    <x v="2"/>
    <n v="906"/>
  </r>
  <r>
    <x v="99"/>
    <s v="ref929"/>
    <x v="1"/>
    <x v="1"/>
    <n v="684"/>
  </r>
  <r>
    <x v="99"/>
    <s v="ref1110"/>
    <x v="1"/>
    <x v="0"/>
    <n v="855"/>
  </r>
  <r>
    <x v="99"/>
    <s v="ref2041"/>
    <x v="0"/>
    <x v="1"/>
    <n v="817"/>
  </r>
  <r>
    <x v="99"/>
    <s v="ref784"/>
    <x v="1"/>
    <x v="1"/>
    <n v="503"/>
  </r>
  <r>
    <x v="99"/>
    <s v="ref804"/>
    <x v="1"/>
    <x v="2"/>
    <n v="420"/>
  </r>
  <r>
    <x v="100"/>
    <s v="ref1640"/>
    <x v="1"/>
    <x v="0"/>
    <n v="425"/>
  </r>
  <r>
    <x v="100"/>
    <s v="ref1050"/>
    <x v="0"/>
    <x v="2"/>
    <n v="676"/>
  </r>
  <r>
    <x v="100"/>
    <s v="ref462"/>
    <x v="1"/>
    <x v="5"/>
    <n v="412"/>
  </r>
  <r>
    <x v="100"/>
    <s v="ref2383"/>
    <x v="1"/>
    <x v="0"/>
    <n v="557"/>
  </r>
  <r>
    <x v="101"/>
    <s v="ref1916"/>
    <x v="1"/>
    <x v="5"/>
    <n v="742"/>
  </r>
  <r>
    <x v="101"/>
    <s v="ref2290"/>
    <x v="1"/>
    <x v="2"/>
    <n v="835"/>
  </r>
  <r>
    <x v="101"/>
    <s v="ref1780"/>
    <x v="1"/>
    <x v="3"/>
    <n v="446"/>
  </r>
  <r>
    <x v="101"/>
    <s v="ref163"/>
    <x v="1"/>
    <x v="3"/>
    <n v="450"/>
  </r>
  <r>
    <x v="101"/>
    <s v="ref682"/>
    <x v="0"/>
    <x v="4"/>
    <n v="922"/>
  </r>
  <r>
    <x v="101"/>
    <s v="ref1828"/>
    <x v="0"/>
    <x v="8"/>
    <n v="596"/>
  </r>
  <r>
    <x v="101"/>
    <s v="ref2101"/>
    <x v="1"/>
    <x v="2"/>
    <n v="994"/>
  </r>
  <r>
    <x v="101"/>
    <s v="ref1761"/>
    <x v="1"/>
    <x v="7"/>
    <n v="451"/>
  </r>
  <r>
    <x v="102"/>
    <s v="ref244"/>
    <x v="1"/>
    <x v="1"/>
    <n v="977"/>
  </r>
  <r>
    <x v="102"/>
    <s v="ref822"/>
    <x v="0"/>
    <x v="8"/>
    <n v="477"/>
  </r>
  <r>
    <x v="102"/>
    <s v="ref1427"/>
    <x v="1"/>
    <x v="8"/>
    <n v="787"/>
  </r>
  <r>
    <x v="102"/>
    <s v="ref1056"/>
    <x v="0"/>
    <x v="9"/>
    <n v="962"/>
  </r>
  <r>
    <x v="102"/>
    <s v="ref2187"/>
    <x v="0"/>
    <x v="8"/>
    <n v="474"/>
  </r>
  <r>
    <x v="102"/>
    <s v="ref698"/>
    <x v="1"/>
    <x v="7"/>
    <n v="876"/>
  </r>
  <r>
    <x v="103"/>
    <s v="ref2371"/>
    <x v="1"/>
    <x v="8"/>
    <n v="855"/>
  </r>
  <r>
    <x v="103"/>
    <s v="ref2381"/>
    <x v="0"/>
    <x v="9"/>
    <n v="810"/>
  </r>
  <r>
    <x v="103"/>
    <s v="ref103"/>
    <x v="1"/>
    <x v="2"/>
    <n v="591"/>
  </r>
  <r>
    <x v="103"/>
    <s v="ref2222"/>
    <x v="1"/>
    <x v="4"/>
    <n v="610"/>
  </r>
  <r>
    <x v="103"/>
    <s v="ref1473"/>
    <x v="1"/>
    <x v="1"/>
    <n v="898"/>
  </r>
  <r>
    <x v="103"/>
    <s v="ref1068"/>
    <x v="1"/>
    <x v="5"/>
    <n v="471"/>
  </r>
  <r>
    <x v="103"/>
    <s v="ref1230"/>
    <x v="1"/>
    <x v="5"/>
    <n v="585"/>
  </r>
  <r>
    <x v="104"/>
    <s v="ref1259"/>
    <x v="0"/>
    <x v="7"/>
    <n v="590"/>
  </r>
  <r>
    <x v="104"/>
    <s v="ref169"/>
    <x v="0"/>
    <x v="6"/>
    <n v="832"/>
  </r>
  <r>
    <x v="104"/>
    <s v="ref2050"/>
    <x v="0"/>
    <x v="9"/>
    <n v="571"/>
  </r>
  <r>
    <x v="104"/>
    <s v="ref1965"/>
    <x v="1"/>
    <x v="1"/>
    <n v="978"/>
  </r>
  <r>
    <x v="104"/>
    <s v="ref1978"/>
    <x v="1"/>
    <x v="8"/>
    <n v="408"/>
  </r>
  <r>
    <x v="104"/>
    <s v="ref474"/>
    <x v="0"/>
    <x v="4"/>
    <n v="969"/>
  </r>
  <r>
    <x v="104"/>
    <s v="ref847"/>
    <x v="0"/>
    <x v="7"/>
    <n v="850"/>
  </r>
  <r>
    <x v="104"/>
    <s v="ref1292"/>
    <x v="0"/>
    <x v="3"/>
    <n v="413"/>
  </r>
  <r>
    <x v="104"/>
    <s v="ref1383"/>
    <x v="1"/>
    <x v="8"/>
    <n v="974"/>
  </r>
  <r>
    <x v="105"/>
    <s v="ref915"/>
    <x v="0"/>
    <x v="0"/>
    <n v="877"/>
  </r>
  <r>
    <x v="105"/>
    <s v="ref184"/>
    <x v="1"/>
    <x v="7"/>
    <n v="734"/>
  </r>
  <r>
    <x v="106"/>
    <s v="ref1644"/>
    <x v="0"/>
    <x v="3"/>
    <n v="417"/>
  </r>
  <r>
    <x v="106"/>
    <s v="ref1464"/>
    <x v="1"/>
    <x v="4"/>
    <n v="752"/>
  </r>
  <r>
    <x v="106"/>
    <s v="ref199"/>
    <x v="0"/>
    <x v="2"/>
    <n v="628"/>
  </r>
  <r>
    <x v="106"/>
    <s v="ref1470"/>
    <x v="1"/>
    <x v="4"/>
    <n v="909"/>
  </r>
  <r>
    <x v="106"/>
    <s v="ref1190"/>
    <x v="0"/>
    <x v="8"/>
    <n v="627"/>
  </r>
  <r>
    <x v="106"/>
    <s v="ref1531"/>
    <x v="0"/>
    <x v="8"/>
    <n v="708"/>
  </r>
  <r>
    <x v="107"/>
    <s v="ref352"/>
    <x v="1"/>
    <x v="2"/>
    <n v="918"/>
  </r>
  <r>
    <x v="107"/>
    <s v="ref618"/>
    <x v="1"/>
    <x v="5"/>
    <n v="420"/>
  </r>
  <r>
    <x v="107"/>
    <s v="ref409"/>
    <x v="1"/>
    <x v="3"/>
    <n v="753"/>
  </r>
  <r>
    <x v="107"/>
    <s v="ref805"/>
    <x v="0"/>
    <x v="6"/>
    <n v="585"/>
  </r>
  <r>
    <x v="107"/>
    <s v="ref1549"/>
    <x v="0"/>
    <x v="6"/>
    <n v="574"/>
  </r>
  <r>
    <x v="107"/>
    <s v="ref1373"/>
    <x v="1"/>
    <x v="1"/>
    <n v="585"/>
  </r>
  <r>
    <x v="107"/>
    <s v="ref634"/>
    <x v="0"/>
    <x v="1"/>
    <n v="450"/>
  </r>
  <r>
    <x v="107"/>
    <s v="ref559"/>
    <x v="1"/>
    <x v="7"/>
    <n v="579"/>
  </r>
  <r>
    <x v="108"/>
    <s v="ref552"/>
    <x v="1"/>
    <x v="6"/>
    <n v="487"/>
  </r>
  <r>
    <x v="108"/>
    <s v="ref601"/>
    <x v="0"/>
    <x v="6"/>
    <n v="793"/>
  </r>
  <r>
    <x v="108"/>
    <s v="ref1663"/>
    <x v="1"/>
    <x v="3"/>
    <n v="874"/>
  </r>
  <r>
    <x v="108"/>
    <s v="ref1191"/>
    <x v="0"/>
    <x v="1"/>
    <n v="744"/>
  </r>
  <r>
    <x v="108"/>
    <s v="ref2029"/>
    <x v="0"/>
    <x v="1"/>
    <n v="549"/>
  </r>
  <r>
    <x v="108"/>
    <s v="ref774"/>
    <x v="0"/>
    <x v="2"/>
    <n v="504"/>
  </r>
  <r>
    <x v="108"/>
    <s v="ref453"/>
    <x v="1"/>
    <x v="9"/>
    <n v="600"/>
  </r>
  <r>
    <x v="108"/>
    <s v="ref850"/>
    <x v="1"/>
    <x v="0"/>
    <n v="929"/>
  </r>
  <r>
    <x v="108"/>
    <s v="ref1174"/>
    <x v="0"/>
    <x v="4"/>
    <n v="585"/>
  </r>
  <r>
    <x v="109"/>
    <s v="ref2239"/>
    <x v="0"/>
    <x v="9"/>
    <n v="756"/>
  </r>
  <r>
    <x v="109"/>
    <s v="ref281"/>
    <x v="1"/>
    <x v="5"/>
    <n v="658"/>
  </r>
  <r>
    <x v="109"/>
    <s v="ref1235"/>
    <x v="1"/>
    <x v="4"/>
    <n v="500"/>
  </r>
  <r>
    <x v="110"/>
    <s v="ref1777"/>
    <x v="1"/>
    <x v="5"/>
    <n v="516"/>
  </r>
  <r>
    <x v="110"/>
    <s v="ref2315"/>
    <x v="0"/>
    <x v="8"/>
    <n v="627"/>
  </r>
  <r>
    <x v="110"/>
    <s v="ref1726"/>
    <x v="1"/>
    <x v="0"/>
    <n v="456"/>
  </r>
  <r>
    <x v="110"/>
    <s v="ref222"/>
    <x v="1"/>
    <x v="1"/>
    <n v="683"/>
  </r>
  <r>
    <x v="110"/>
    <s v="ref123"/>
    <x v="1"/>
    <x v="1"/>
    <n v="979"/>
  </r>
  <r>
    <x v="110"/>
    <s v="ref1067"/>
    <x v="1"/>
    <x v="3"/>
    <n v="683"/>
  </r>
  <r>
    <x v="110"/>
    <s v="ref132"/>
    <x v="0"/>
    <x v="6"/>
    <n v="432"/>
  </r>
  <r>
    <x v="110"/>
    <s v="ref295"/>
    <x v="0"/>
    <x v="5"/>
    <n v="603"/>
  </r>
  <r>
    <x v="111"/>
    <s v="ref1991"/>
    <x v="1"/>
    <x v="7"/>
    <n v="552"/>
  </r>
  <r>
    <x v="111"/>
    <s v="ref40"/>
    <x v="1"/>
    <x v="6"/>
    <n v="764"/>
  </r>
  <r>
    <x v="111"/>
    <s v="ref1290"/>
    <x v="1"/>
    <x v="0"/>
    <n v="589"/>
  </r>
  <r>
    <x v="111"/>
    <s v="ref1089"/>
    <x v="0"/>
    <x v="1"/>
    <n v="890"/>
  </r>
  <r>
    <x v="111"/>
    <s v="ref1589"/>
    <x v="1"/>
    <x v="1"/>
    <n v="863"/>
  </r>
  <r>
    <x v="111"/>
    <s v="ref297"/>
    <x v="0"/>
    <x v="7"/>
    <n v="624"/>
  </r>
  <r>
    <x v="111"/>
    <s v="ref750"/>
    <x v="1"/>
    <x v="1"/>
    <n v="891"/>
  </r>
  <r>
    <x v="111"/>
    <s v="ref1963"/>
    <x v="0"/>
    <x v="7"/>
    <n v="428"/>
  </r>
  <r>
    <x v="112"/>
    <s v="ref810"/>
    <x v="0"/>
    <x v="3"/>
    <n v="856"/>
  </r>
  <r>
    <x v="112"/>
    <s v="ref1723"/>
    <x v="1"/>
    <x v="7"/>
    <n v="742"/>
  </r>
  <r>
    <x v="112"/>
    <s v="ref17"/>
    <x v="0"/>
    <x v="9"/>
    <n v="764"/>
  </r>
  <r>
    <x v="112"/>
    <s v="ref2285"/>
    <x v="0"/>
    <x v="7"/>
    <n v="409"/>
  </r>
  <r>
    <x v="112"/>
    <s v="ref258"/>
    <x v="0"/>
    <x v="1"/>
    <n v="939"/>
  </r>
  <r>
    <x v="112"/>
    <s v="ref1265"/>
    <x v="1"/>
    <x v="4"/>
    <n v="900"/>
  </r>
  <r>
    <x v="113"/>
    <s v="ref125"/>
    <x v="0"/>
    <x v="2"/>
    <n v="876"/>
  </r>
  <r>
    <x v="113"/>
    <s v="ref873"/>
    <x v="1"/>
    <x v="0"/>
    <n v="592"/>
  </r>
  <r>
    <x v="113"/>
    <s v="ref69"/>
    <x v="0"/>
    <x v="1"/>
    <n v="881"/>
  </r>
  <r>
    <x v="113"/>
    <s v="ref2350"/>
    <x v="1"/>
    <x v="0"/>
    <n v="472"/>
  </r>
  <r>
    <x v="113"/>
    <s v="ref519"/>
    <x v="1"/>
    <x v="5"/>
    <n v="484"/>
  </r>
  <r>
    <x v="113"/>
    <s v="ref2092"/>
    <x v="1"/>
    <x v="5"/>
    <n v="946"/>
  </r>
  <r>
    <x v="113"/>
    <s v="ref368"/>
    <x v="1"/>
    <x v="7"/>
    <n v="638"/>
  </r>
  <r>
    <x v="113"/>
    <s v="ref179"/>
    <x v="1"/>
    <x v="7"/>
    <n v="708"/>
  </r>
  <r>
    <x v="114"/>
    <s v="ref1394"/>
    <x v="1"/>
    <x v="9"/>
    <n v="670"/>
  </r>
  <r>
    <x v="114"/>
    <s v="ref2312"/>
    <x v="0"/>
    <x v="2"/>
    <n v="725"/>
  </r>
  <r>
    <x v="114"/>
    <s v="ref1879"/>
    <x v="0"/>
    <x v="7"/>
    <n v="814"/>
  </r>
  <r>
    <x v="114"/>
    <s v="ref643"/>
    <x v="1"/>
    <x v="5"/>
    <n v="485"/>
  </r>
  <r>
    <x v="114"/>
    <s v="ref2348"/>
    <x v="1"/>
    <x v="5"/>
    <n v="487"/>
  </r>
  <r>
    <x v="115"/>
    <s v="ref100"/>
    <x v="1"/>
    <x v="8"/>
    <n v="557"/>
  </r>
  <r>
    <x v="115"/>
    <s v="ref2099"/>
    <x v="0"/>
    <x v="4"/>
    <n v="857"/>
  </r>
  <r>
    <x v="115"/>
    <s v="ref1629"/>
    <x v="0"/>
    <x v="5"/>
    <n v="773"/>
  </r>
  <r>
    <x v="115"/>
    <s v="ref1012"/>
    <x v="1"/>
    <x v="1"/>
    <n v="580"/>
  </r>
  <r>
    <x v="115"/>
    <s v="ref1812"/>
    <x v="0"/>
    <x v="2"/>
    <n v="887"/>
  </r>
  <r>
    <x v="115"/>
    <s v="ref1448"/>
    <x v="1"/>
    <x v="0"/>
    <n v="727"/>
  </r>
  <r>
    <x v="115"/>
    <s v="ref1872"/>
    <x v="1"/>
    <x v="6"/>
    <n v="774"/>
  </r>
  <r>
    <x v="116"/>
    <s v="ref704"/>
    <x v="0"/>
    <x v="2"/>
    <n v="590"/>
  </r>
  <r>
    <x v="116"/>
    <s v="ref2133"/>
    <x v="1"/>
    <x v="9"/>
    <n v="793"/>
  </r>
  <r>
    <x v="116"/>
    <s v="ref1797"/>
    <x v="0"/>
    <x v="4"/>
    <n v="929"/>
  </r>
  <r>
    <x v="116"/>
    <s v="ref2051"/>
    <x v="1"/>
    <x v="8"/>
    <n v="959"/>
  </r>
  <r>
    <x v="117"/>
    <s v="ref694"/>
    <x v="1"/>
    <x v="8"/>
    <n v="699"/>
  </r>
  <r>
    <x v="117"/>
    <s v="ref1441"/>
    <x v="0"/>
    <x v="6"/>
    <n v="674"/>
  </r>
  <r>
    <x v="117"/>
    <s v="ref2179"/>
    <x v="1"/>
    <x v="9"/>
    <n v="497"/>
  </r>
  <r>
    <x v="117"/>
    <s v="ref2232"/>
    <x v="1"/>
    <x v="8"/>
    <n v="590"/>
  </r>
  <r>
    <x v="117"/>
    <s v="ref1321"/>
    <x v="1"/>
    <x v="0"/>
    <n v="754"/>
  </r>
  <r>
    <x v="117"/>
    <s v="ref2218"/>
    <x v="0"/>
    <x v="5"/>
    <n v="755"/>
  </r>
  <r>
    <x v="117"/>
    <s v="ref2166"/>
    <x v="1"/>
    <x v="4"/>
    <n v="410"/>
  </r>
  <r>
    <x v="117"/>
    <s v="ref591"/>
    <x v="0"/>
    <x v="8"/>
    <n v="878"/>
  </r>
  <r>
    <x v="117"/>
    <s v="ref361"/>
    <x v="0"/>
    <x v="7"/>
    <n v="860"/>
  </r>
  <r>
    <x v="118"/>
    <s v="ref254"/>
    <x v="0"/>
    <x v="3"/>
    <n v="721"/>
  </r>
  <r>
    <x v="118"/>
    <s v="ref1631"/>
    <x v="0"/>
    <x v="8"/>
    <n v="665"/>
  </r>
  <r>
    <x v="118"/>
    <s v="ref2328"/>
    <x v="1"/>
    <x v="5"/>
    <n v="597"/>
  </r>
  <r>
    <x v="118"/>
    <s v="ref2061"/>
    <x v="0"/>
    <x v="3"/>
    <n v="801"/>
  </r>
  <r>
    <x v="119"/>
    <s v="ref1678"/>
    <x v="0"/>
    <x v="8"/>
    <n v="614"/>
  </r>
  <r>
    <x v="119"/>
    <s v="ref543"/>
    <x v="1"/>
    <x v="4"/>
    <n v="466"/>
  </r>
  <r>
    <x v="119"/>
    <s v="ref42"/>
    <x v="1"/>
    <x v="8"/>
    <n v="787"/>
  </r>
  <r>
    <x v="119"/>
    <s v="ref2199"/>
    <x v="1"/>
    <x v="7"/>
    <n v="823"/>
  </r>
  <r>
    <x v="119"/>
    <s v="ref946"/>
    <x v="1"/>
    <x v="8"/>
    <n v="646"/>
  </r>
  <r>
    <x v="119"/>
    <s v="ref2139"/>
    <x v="0"/>
    <x v="4"/>
    <n v="696"/>
  </r>
  <r>
    <x v="120"/>
    <s v="ref1372"/>
    <x v="1"/>
    <x v="2"/>
    <n v="881"/>
  </r>
  <r>
    <x v="120"/>
    <s v="ref1889"/>
    <x v="0"/>
    <x v="3"/>
    <n v="594"/>
  </r>
  <r>
    <x v="120"/>
    <s v="ref1921"/>
    <x v="0"/>
    <x v="9"/>
    <n v="833"/>
  </r>
  <r>
    <x v="121"/>
    <s v="ref835"/>
    <x v="1"/>
    <x v="6"/>
    <n v="881"/>
  </r>
  <r>
    <x v="121"/>
    <s v="ref2177"/>
    <x v="1"/>
    <x v="2"/>
    <n v="435"/>
  </r>
  <r>
    <x v="121"/>
    <s v="ref759"/>
    <x v="0"/>
    <x v="2"/>
    <n v="898"/>
  </r>
  <r>
    <x v="121"/>
    <s v="ref675"/>
    <x v="0"/>
    <x v="4"/>
    <n v="977"/>
  </r>
  <r>
    <x v="121"/>
    <s v="ref1510"/>
    <x v="0"/>
    <x v="8"/>
    <n v="712"/>
  </r>
  <r>
    <x v="121"/>
    <s v="ref2388"/>
    <x v="1"/>
    <x v="8"/>
    <n v="401"/>
  </r>
  <r>
    <x v="122"/>
    <s v="ref2032"/>
    <x v="0"/>
    <x v="8"/>
    <n v="657"/>
  </r>
  <r>
    <x v="122"/>
    <s v="ref2203"/>
    <x v="1"/>
    <x v="2"/>
    <n v="809"/>
  </r>
  <r>
    <x v="122"/>
    <s v="ref2"/>
    <x v="0"/>
    <x v="1"/>
    <n v="874"/>
  </r>
  <r>
    <x v="122"/>
    <s v="ref2173"/>
    <x v="1"/>
    <x v="5"/>
    <n v="878"/>
  </r>
  <r>
    <x v="122"/>
    <s v="ref1084"/>
    <x v="0"/>
    <x v="3"/>
    <n v="631"/>
  </r>
  <r>
    <x v="122"/>
    <s v="ref561"/>
    <x v="1"/>
    <x v="5"/>
    <n v="885"/>
  </r>
  <r>
    <x v="122"/>
    <s v="ref521"/>
    <x v="0"/>
    <x v="2"/>
    <n v="562"/>
  </r>
  <r>
    <x v="123"/>
    <s v="ref1444"/>
    <x v="0"/>
    <x v="6"/>
    <n v="957"/>
  </r>
  <r>
    <x v="123"/>
    <s v="ref423"/>
    <x v="1"/>
    <x v="5"/>
    <n v="611"/>
  </r>
  <r>
    <x v="123"/>
    <s v="ref400"/>
    <x v="0"/>
    <x v="9"/>
    <n v="858"/>
  </r>
  <r>
    <x v="123"/>
    <s v="ref1653"/>
    <x v="1"/>
    <x v="0"/>
    <n v="999"/>
  </r>
  <r>
    <x v="123"/>
    <s v="ref2141"/>
    <x v="1"/>
    <x v="8"/>
    <n v="417"/>
  </r>
  <r>
    <x v="123"/>
    <s v="ref212"/>
    <x v="0"/>
    <x v="6"/>
    <n v="437"/>
  </r>
  <r>
    <x v="123"/>
    <s v="ref1096"/>
    <x v="0"/>
    <x v="9"/>
    <n v="515"/>
  </r>
  <r>
    <x v="124"/>
    <s v="ref1714"/>
    <x v="0"/>
    <x v="6"/>
    <n v="901"/>
  </r>
  <r>
    <x v="124"/>
    <s v="ref2076"/>
    <x v="1"/>
    <x v="7"/>
    <n v="797"/>
  </r>
  <r>
    <x v="124"/>
    <s v="ref2057"/>
    <x v="0"/>
    <x v="0"/>
    <n v="761"/>
  </r>
  <r>
    <x v="124"/>
    <s v="ref305"/>
    <x v="0"/>
    <x v="7"/>
    <n v="777"/>
  </r>
  <r>
    <x v="124"/>
    <s v="ref1024"/>
    <x v="0"/>
    <x v="9"/>
    <n v="465"/>
  </r>
  <r>
    <x v="124"/>
    <s v="ref2115"/>
    <x v="1"/>
    <x v="5"/>
    <n v="419"/>
  </r>
  <r>
    <x v="125"/>
    <s v="ref457"/>
    <x v="1"/>
    <x v="9"/>
    <n v="800"/>
  </r>
  <r>
    <x v="125"/>
    <s v="ref1053"/>
    <x v="0"/>
    <x v="1"/>
    <n v="524"/>
  </r>
  <r>
    <x v="125"/>
    <s v="ref1077"/>
    <x v="1"/>
    <x v="0"/>
    <n v="569"/>
  </r>
  <r>
    <x v="125"/>
    <s v="ref1452"/>
    <x v="0"/>
    <x v="4"/>
    <n v="493"/>
  </r>
  <r>
    <x v="125"/>
    <s v="ref1848"/>
    <x v="0"/>
    <x v="9"/>
    <n v="910"/>
  </r>
  <r>
    <x v="125"/>
    <s v="ref1243"/>
    <x v="1"/>
    <x v="9"/>
    <n v="694"/>
  </r>
  <r>
    <x v="125"/>
    <s v="ref2233"/>
    <x v="0"/>
    <x v="5"/>
    <n v="585"/>
  </r>
  <r>
    <x v="126"/>
    <s v="ref891"/>
    <x v="0"/>
    <x v="4"/>
    <n v="423"/>
  </r>
  <r>
    <x v="126"/>
    <s v="ref211"/>
    <x v="0"/>
    <x v="9"/>
    <n v="607"/>
  </r>
  <r>
    <x v="126"/>
    <s v="ref417"/>
    <x v="0"/>
    <x v="5"/>
    <n v="453"/>
  </r>
  <r>
    <x v="126"/>
    <s v="ref1385"/>
    <x v="0"/>
    <x v="7"/>
    <n v="444"/>
  </r>
  <r>
    <x v="126"/>
    <s v="ref1736"/>
    <x v="1"/>
    <x v="0"/>
    <n v="894"/>
  </r>
  <r>
    <x v="126"/>
    <s v="ref1317"/>
    <x v="1"/>
    <x v="5"/>
    <n v="408"/>
  </r>
  <r>
    <x v="126"/>
    <s v="ref407"/>
    <x v="1"/>
    <x v="7"/>
    <n v="720"/>
  </r>
  <r>
    <x v="127"/>
    <s v="ref1675"/>
    <x v="1"/>
    <x v="0"/>
    <n v="414"/>
  </r>
  <r>
    <x v="127"/>
    <s v="ref55"/>
    <x v="0"/>
    <x v="5"/>
    <n v="862"/>
  </r>
  <r>
    <x v="127"/>
    <s v="ref1109"/>
    <x v="0"/>
    <x v="7"/>
    <n v="600"/>
  </r>
  <r>
    <x v="127"/>
    <s v="ref1326"/>
    <x v="1"/>
    <x v="7"/>
    <n v="516"/>
  </r>
  <r>
    <x v="127"/>
    <s v="ref294"/>
    <x v="0"/>
    <x v="2"/>
    <n v="610"/>
  </r>
  <r>
    <x v="127"/>
    <s v="ref2088"/>
    <x v="0"/>
    <x v="9"/>
    <n v="523"/>
  </r>
  <r>
    <x v="127"/>
    <s v="ref1977"/>
    <x v="1"/>
    <x v="8"/>
    <n v="670"/>
  </r>
  <r>
    <x v="128"/>
    <s v="ref2265"/>
    <x v="1"/>
    <x v="2"/>
    <n v="878"/>
  </r>
  <r>
    <x v="128"/>
    <s v="ref2393"/>
    <x v="0"/>
    <x v="8"/>
    <n v="621"/>
  </r>
  <r>
    <x v="128"/>
    <s v="ref2138"/>
    <x v="1"/>
    <x v="2"/>
    <n v="571"/>
  </r>
  <r>
    <x v="128"/>
    <s v="ref1795"/>
    <x v="1"/>
    <x v="6"/>
    <n v="854"/>
  </r>
  <r>
    <x v="128"/>
    <s v="ref1514"/>
    <x v="1"/>
    <x v="8"/>
    <n v="891"/>
  </r>
  <r>
    <x v="128"/>
    <s v="ref1023"/>
    <x v="0"/>
    <x v="7"/>
    <n v="553"/>
  </r>
  <r>
    <x v="128"/>
    <s v="ref1337"/>
    <x v="0"/>
    <x v="2"/>
    <n v="709"/>
  </r>
  <r>
    <x v="129"/>
    <s v="ref172"/>
    <x v="1"/>
    <x v="3"/>
    <n v="517"/>
  </r>
  <r>
    <x v="129"/>
    <s v="ref2080"/>
    <x v="1"/>
    <x v="5"/>
    <n v="610"/>
  </r>
  <r>
    <x v="129"/>
    <s v="ref8"/>
    <x v="0"/>
    <x v="6"/>
    <n v="814"/>
  </r>
  <r>
    <x v="129"/>
    <s v="ref60"/>
    <x v="0"/>
    <x v="1"/>
    <n v="719"/>
  </r>
  <r>
    <x v="129"/>
    <s v="ref1357"/>
    <x v="1"/>
    <x v="2"/>
    <n v="427"/>
  </r>
  <r>
    <x v="129"/>
    <s v="ref1949"/>
    <x v="0"/>
    <x v="3"/>
    <n v="934"/>
  </r>
  <r>
    <x v="129"/>
    <s v="ref364"/>
    <x v="0"/>
    <x v="5"/>
    <n v="765"/>
  </r>
  <r>
    <x v="129"/>
    <s v="ref2337"/>
    <x v="0"/>
    <x v="2"/>
    <n v="715"/>
  </r>
  <r>
    <x v="130"/>
    <s v="ref1894"/>
    <x v="1"/>
    <x v="2"/>
    <n v="755"/>
  </r>
  <r>
    <x v="130"/>
    <s v="ref1870"/>
    <x v="0"/>
    <x v="0"/>
    <n v="643"/>
  </r>
  <r>
    <x v="131"/>
    <s v="ref2365"/>
    <x v="0"/>
    <x v="7"/>
    <n v="845"/>
  </r>
  <r>
    <x v="131"/>
    <s v="ref1637"/>
    <x v="0"/>
    <x v="3"/>
    <n v="644"/>
  </r>
  <r>
    <x v="131"/>
    <s v="ref976"/>
    <x v="1"/>
    <x v="3"/>
    <n v="814"/>
  </r>
  <r>
    <x v="131"/>
    <s v="ref2332"/>
    <x v="1"/>
    <x v="4"/>
    <n v="590"/>
  </r>
  <r>
    <x v="131"/>
    <s v="ref712"/>
    <x v="1"/>
    <x v="5"/>
    <n v="483"/>
  </r>
  <r>
    <x v="131"/>
    <s v="ref1343"/>
    <x v="1"/>
    <x v="6"/>
    <n v="676"/>
  </r>
  <r>
    <x v="131"/>
    <s v="ref27"/>
    <x v="1"/>
    <x v="2"/>
    <n v="934"/>
  </r>
  <r>
    <x v="131"/>
    <s v="ref527"/>
    <x v="1"/>
    <x v="2"/>
    <n v="995"/>
  </r>
  <r>
    <x v="131"/>
    <s v="ref621"/>
    <x v="1"/>
    <x v="9"/>
    <n v="672"/>
  </r>
  <r>
    <x v="131"/>
    <s v="ref178"/>
    <x v="0"/>
    <x v="1"/>
    <n v="979"/>
  </r>
  <r>
    <x v="131"/>
    <s v="ref554"/>
    <x v="1"/>
    <x v="5"/>
    <n v="904"/>
  </r>
  <r>
    <x v="131"/>
    <s v="ref1221"/>
    <x v="0"/>
    <x v="2"/>
    <n v="422"/>
  </r>
  <r>
    <x v="132"/>
    <s v="ref2357"/>
    <x v="0"/>
    <x v="7"/>
    <n v="700"/>
  </r>
  <r>
    <x v="132"/>
    <s v="ref1927"/>
    <x v="1"/>
    <x v="3"/>
    <n v="611"/>
  </r>
  <r>
    <x v="132"/>
    <s v="ref441"/>
    <x v="1"/>
    <x v="4"/>
    <n v="609"/>
  </r>
  <r>
    <x v="132"/>
    <s v="ref307"/>
    <x v="1"/>
    <x v="8"/>
    <n v="635"/>
  </r>
  <r>
    <x v="132"/>
    <s v="ref852"/>
    <x v="0"/>
    <x v="7"/>
    <n v="627"/>
  </r>
  <r>
    <x v="133"/>
    <s v="ref331"/>
    <x v="1"/>
    <x v="2"/>
    <n v="521"/>
  </r>
  <r>
    <x v="133"/>
    <s v="ref93"/>
    <x v="1"/>
    <x v="8"/>
    <n v="897"/>
  </r>
  <r>
    <x v="133"/>
    <s v="ref1327"/>
    <x v="1"/>
    <x v="4"/>
    <n v="405"/>
  </r>
  <r>
    <x v="133"/>
    <s v="ref861"/>
    <x v="0"/>
    <x v="9"/>
    <n v="822"/>
  </r>
  <r>
    <x v="133"/>
    <s v="ref1786"/>
    <x v="1"/>
    <x v="5"/>
    <n v="637"/>
  </r>
  <r>
    <x v="134"/>
    <s v="ref1432"/>
    <x v="0"/>
    <x v="8"/>
    <n v="449"/>
  </r>
  <r>
    <x v="134"/>
    <s v="ref1435"/>
    <x v="0"/>
    <x v="2"/>
    <n v="970"/>
  </r>
  <r>
    <x v="134"/>
    <s v="ref1126"/>
    <x v="0"/>
    <x v="8"/>
    <n v="411"/>
  </r>
  <r>
    <x v="134"/>
    <s v="ref2156"/>
    <x v="1"/>
    <x v="5"/>
    <n v="512"/>
  </r>
  <r>
    <x v="134"/>
    <s v="ref2025"/>
    <x v="1"/>
    <x v="8"/>
    <n v="683"/>
  </r>
  <r>
    <x v="135"/>
    <s v="ref826"/>
    <x v="1"/>
    <x v="0"/>
    <n v="701"/>
  </r>
  <r>
    <x v="135"/>
    <s v="ref47"/>
    <x v="0"/>
    <x v="8"/>
    <n v="565"/>
  </r>
  <r>
    <x v="135"/>
    <s v="ref440"/>
    <x v="1"/>
    <x v="6"/>
    <n v="760"/>
  </r>
  <r>
    <x v="135"/>
    <s v="ref1210"/>
    <x v="0"/>
    <x v="2"/>
    <n v="978"/>
  </r>
  <r>
    <x v="135"/>
    <s v="ref546"/>
    <x v="0"/>
    <x v="2"/>
    <n v="761"/>
  </r>
  <r>
    <x v="135"/>
    <s v="ref1727"/>
    <x v="0"/>
    <x v="4"/>
    <n v="654"/>
  </r>
  <r>
    <x v="135"/>
    <s v="ref2049"/>
    <x v="0"/>
    <x v="7"/>
    <n v="784"/>
  </r>
  <r>
    <x v="135"/>
    <s v="ref851"/>
    <x v="0"/>
    <x v="9"/>
    <n v="745"/>
  </r>
  <r>
    <x v="135"/>
    <s v="ref1814"/>
    <x v="1"/>
    <x v="3"/>
    <n v="643"/>
  </r>
  <r>
    <x v="135"/>
    <s v="ref1246"/>
    <x v="1"/>
    <x v="5"/>
    <n v="530"/>
  </r>
  <r>
    <x v="135"/>
    <s v="ref962"/>
    <x v="0"/>
    <x v="0"/>
    <n v="691"/>
  </r>
  <r>
    <x v="135"/>
    <s v="ref1035"/>
    <x v="1"/>
    <x v="8"/>
    <n v="980"/>
  </r>
  <r>
    <x v="136"/>
    <s v="ref1234"/>
    <x v="0"/>
    <x v="5"/>
    <n v="669"/>
  </r>
  <r>
    <x v="136"/>
    <s v="ref1145"/>
    <x v="1"/>
    <x v="0"/>
    <n v="460"/>
  </r>
  <r>
    <x v="136"/>
    <s v="ref119"/>
    <x v="0"/>
    <x v="2"/>
    <n v="559"/>
  </r>
  <r>
    <x v="136"/>
    <s v="ref1530"/>
    <x v="1"/>
    <x v="1"/>
    <n v="888"/>
  </r>
  <r>
    <x v="136"/>
    <s v="ref1830"/>
    <x v="1"/>
    <x v="9"/>
    <n v="411"/>
  </r>
  <r>
    <x v="136"/>
    <s v="ref1286"/>
    <x v="1"/>
    <x v="9"/>
    <n v="657"/>
  </r>
  <r>
    <x v="136"/>
    <s v="ref1223"/>
    <x v="0"/>
    <x v="2"/>
    <n v="769"/>
  </r>
  <r>
    <x v="136"/>
    <s v="ref2257"/>
    <x v="0"/>
    <x v="8"/>
    <n v="648"/>
  </r>
  <r>
    <x v="137"/>
    <s v="ref1973"/>
    <x v="1"/>
    <x v="4"/>
    <n v="475"/>
  </r>
  <r>
    <x v="137"/>
    <s v="ref138"/>
    <x v="1"/>
    <x v="6"/>
    <n v="916"/>
  </r>
  <r>
    <x v="137"/>
    <s v="ref109"/>
    <x v="1"/>
    <x v="1"/>
    <n v="865"/>
  </r>
  <r>
    <x v="137"/>
    <s v="ref1738"/>
    <x v="1"/>
    <x v="3"/>
    <n v="528"/>
  </r>
  <r>
    <x v="138"/>
    <s v="ref819"/>
    <x v="1"/>
    <x v="2"/>
    <n v="936"/>
  </r>
  <r>
    <x v="138"/>
    <s v="ref890"/>
    <x v="1"/>
    <x v="7"/>
    <n v="877"/>
  </r>
  <r>
    <x v="138"/>
    <s v="ref1852"/>
    <x v="0"/>
    <x v="3"/>
    <n v="490"/>
  </r>
  <r>
    <x v="138"/>
    <s v="ref10"/>
    <x v="0"/>
    <x v="1"/>
    <n v="673"/>
  </r>
  <r>
    <x v="138"/>
    <s v="ref820"/>
    <x v="0"/>
    <x v="0"/>
    <n v="753"/>
  </r>
  <r>
    <x v="138"/>
    <s v="ref918"/>
    <x v="0"/>
    <x v="8"/>
    <n v="861"/>
  </r>
  <r>
    <x v="138"/>
    <s v="ref2211"/>
    <x v="0"/>
    <x v="5"/>
    <n v="800"/>
  </r>
  <r>
    <x v="138"/>
    <s v="ref1082"/>
    <x v="1"/>
    <x v="8"/>
    <n v="447"/>
  </r>
  <r>
    <x v="139"/>
    <s v="ref192"/>
    <x v="0"/>
    <x v="6"/>
    <n v="767"/>
  </r>
  <r>
    <x v="139"/>
    <s v="ref1280"/>
    <x v="0"/>
    <x v="0"/>
    <n v="803"/>
  </r>
  <r>
    <x v="139"/>
    <s v="ref214"/>
    <x v="1"/>
    <x v="6"/>
    <n v="500"/>
  </r>
  <r>
    <x v="139"/>
    <s v="ref1428"/>
    <x v="0"/>
    <x v="7"/>
    <n v="495"/>
  </r>
  <r>
    <x v="139"/>
    <s v="ref677"/>
    <x v="1"/>
    <x v="9"/>
    <n v="488"/>
  </r>
  <r>
    <x v="139"/>
    <s v="ref1121"/>
    <x v="0"/>
    <x v="6"/>
    <n v="983"/>
  </r>
  <r>
    <x v="139"/>
    <s v="ref2167"/>
    <x v="0"/>
    <x v="3"/>
    <n v="597"/>
  </r>
  <r>
    <x v="139"/>
    <s v="ref654"/>
    <x v="1"/>
    <x v="5"/>
    <n v="950"/>
  </r>
  <r>
    <x v="140"/>
    <s v="ref1501"/>
    <x v="1"/>
    <x v="4"/>
    <n v="694"/>
  </r>
  <r>
    <x v="140"/>
    <s v="ref201"/>
    <x v="0"/>
    <x v="5"/>
    <n v="770"/>
  </r>
  <r>
    <x v="140"/>
    <s v="ref1206"/>
    <x v="0"/>
    <x v="4"/>
    <n v="671"/>
  </r>
  <r>
    <x v="140"/>
    <s v="ref2288"/>
    <x v="0"/>
    <x v="9"/>
    <n v="629"/>
  </r>
  <r>
    <x v="141"/>
    <s v="ref220"/>
    <x v="0"/>
    <x v="1"/>
    <n v="609"/>
  </r>
  <r>
    <x v="141"/>
    <s v="ref660"/>
    <x v="1"/>
    <x v="3"/>
    <n v="570"/>
  </r>
  <r>
    <x v="141"/>
    <s v="ref496"/>
    <x v="1"/>
    <x v="1"/>
    <n v="922"/>
  </r>
  <r>
    <x v="141"/>
    <s v="ref2230"/>
    <x v="1"/>
    <x v="9"/>
    <n v="954"/>
  </r>
  <r>
    <x v="141"/>
    <s v="ref718"/>
    <x v="1"/>
    <x v="3"/>
    <n v="642"/>
  </r>
  <r>
    <x v="142"/>
    <s v="ref2072"/>
    <x v="1"/>
    <x v="0"/>
    <n v="445"/>
  </r>
  <r>
    <x v="142"/>
    <s v="ref1498"/>
    <x v="1"/>
    <x v="8"/>
    <n v="588"/>
  </r>
  <r>
    <x v="142"/>
    <s v="ref515"/>
    <x v="1"/>
    <x v="4"/>
    <n v="746"/>
  </r>
  <r>
    <x v="142"/>
    <s v="ref931"/>
    <x v="0"/>
    <x v="2"/>
    <n v="571"/>
  </r>
  <r>
    <x v="142"/>
    <s v="ref124"/>
    <x v="1"/>
    <x v="0"/>
    <n v="799"/>
  </r>
  <r>
    <x v="142"/>
    <s v="ref2358"/>
    <x v="0"/>
    <x v="5"/>
    <n v="894"/>
  </r>
  <r>
    <x v="142"/>
    <s v="ref1960"/>
    <x v="0"/>
    <x v="0"/>
    <n v="995"/>
  </r>
  <r>
    <x v="142"/>
    <s v="ref500"/>
    <x v="1"/>
    <x v="2"/>
    <n v="904"/>
  </r>
  <r>
    <x v="142"/>
    <s v="ref2182"/>
    <x v="1"/>
    <x v="7"/>
    <n v="725"/>
  </r>
  <r>
    <x v="142"/>
    <s v="ref1724"/>
    <x v="0"/>
    <x v="3"/>
    <n v="652"/>
  </r>
  <r>
    <x v="143"/>
    <s v="ref1766"/>
    <x v="1"/>
    <x v="7"/>
    <n v="833"/>
  </r>
  <r>
    <x v="143"/>
    <s v="ref2264"/>
    <x v="0"/>
    <x v="0"/>
    <n v="427"/>
  </r>
  <r>
    <x v="143"/>
    <s v="ref708"/>
    <x v="0"/>
    <x v="1"/>
    <n v="497"/>
  </r>
  <r>
    <x v="143"/>
    <s v="ref1944"/>
    <x v="0"/>
    <x v="4"/>
    <n v="459"/>
  </r>
  <r>
    <x v="143"/>
    <s v="ref1319"/>
    <x v="1"/>
    <x v="8"/>
    <n v="598"/>
  </r>
  <r>
    <x v="143"/>
    <s v="ref2127"/>
    <x v="0"/>
    <x v="3"/>
    <n v="687"/>
  </r>
  <r>
    <x v="143"/>
    <s v="ref1971"/>
    <x v="0"/>
    <x v="3"/>
    <n v="727"/>
  </r>
  <r>
    <x v="143"/>
    <s v="ref1857"/>
    <x v="1"/>
    <x v="0"/>
    <n v="594"/>
  </r>
  <r>
    <x v="144"/>
    <s v="ref2260"/>
    <x v="1"/>
    <x v="7"/>
    <n v="841"/>
  </r>
  <r>
    <x v="144"/>
    <s v="ref186"/>
    <x v="0"/>
    <x v="9"/>
    <n v="892"/>
  </r>
  <r>
    <x v="144"/>
    <s v="ref2346"/>
    <x v="0"/>
    <x v="5"/>
    <n v="864"/>
  </r>
  <r>
    <x v="144"/>
    <s v="ref663"/>
    <x v="1"/>
    <x v="5"/>
    <n v="962"/>
  </r>
  <r>
    <x v="144"/>
    <s v="ref1492"/>
    <x v="1"/>
    <x v="6"/>
    <n v="485"/>
  </r>
  <r>
    <x v="144"/>
    <s v="ref46"/>
    <x v="0"/>
    <x v="5"/>
    <n v="529"/>
  </r>
  <r>
    <x v="144"/>
    <s v="ref1612"/>
    <x v="1"/>
    <x v="0"/>
    <n v="750"/>
  </r>
  <r>
    <x v="144"/>
    <s v="ref2309"/>
    <x v="0"/>
    <x v="6"/>
    <n v="744"/>
  </r>
  <r>
    <x v="144"/>
    <s v="ref909"/>
    <x v="1"/>
    <x v="6"/>
    <n v="742"/>
  </r>
  <r>
    <x v="145"/>
    <s v="ref1410"/>
    <x v="0"/>
    <x v="1"/>
    <n v="891"/>
  </r>
  <r>
    <x v="145"/>
    <s v="ref791"/>
    <x v="1"/>
    <x v="2"/>
    <n v="890"/>
  </r>
  <r>
    <x v="145"/>
    <s v="ref1294"/>
    <x v="0"/>
    <x v="5"/>
    <n v="685"/>
  </r>
  <r>
    <x v="145"/>
    <s v="ref1583"/>
    <x v="0"/>
    <x v="6"/>
    <n v="797"/>
  </r>
  <r>
    <x v="145"/>
    <s v="ref1722"/>
    <x v="1"/>
    <x v="8"/>
    <n v="507"/>
  </r>
  <r>
    <x v="146"/>
    <s v="ref1754"/>
    <x v="0"/>
    <x v="5"/>
    <n v="414"/>
  </r>
  <r>
    <x v="146"/>
    <s v="ref20"/>
    <x v="1"/>
    <x v="3"/>
    <n v="751"/>
  </r>
  <r>
    <x v="146"/>
    <s v="ref23"/>
    <x v="1"/>
    <x v="7"/>
    <n v="734"/>
  </r>
  <r>
    <x v="146"/>
    <s v="ref2228"/>
    <x v="0"/>
    <x v="9"/>
    <n v="757"/>
  </r>
  <r>
    <x v="146"/>
    <s v="ref235"/>
    <x v="0"/>
    <x v="4"/>
    <n v="929"/>
  </r>
  <r>
    <x v="146"/>
    <s v="ref545"/>
    <x v="0"/>
    <x v="4"/>
    <n v="991"/>
  </r>
  <r>
    <x v="146"/>
    <s v="ref1312"/>
    <x v="1"/>
    <x v="2"/>
    <n v="544"/>
  </r>
  <r>
    <x v="147"/>
    <s v="ref1569"/>
    <x v="0"/>
    <x v="0"/>
    <n v="558"/>
  </r>
  <r>
    <x v="147"/>
    <s v="ref1647"/>
    <x v="1"/>
    <x v="8"/>
    <n v="828"/>
  </r>
  <r>
    <x v="147"/>
    <s v="ref424"/>
    <x v="0"/>
    <x v="9"/>
    <n v="874"/>
  </r>
  <r>
    <x v="147"/>
    <s v="ref2021"/>
    <x v="1"/>
    <x v="5"/>
    <n v="882"/>
  </r>
  <r>
    <x v="147"/>
    <s v="ref1975"/>
    <x v="1"/>
    <x v="1"/>
    <n v="653"/>
  </r>
  <r>
    <x v="147"/>
    <s v="ref191"/>
    <x v="0"/>
    <x v="1"/>
    <n v="664"/>
  </r>
  <r>
    <x v="148"/>
    <s v="ref2224"/>
    <x v="1"/>
    <x v="1"/>
    <n v="942"/>
  </r>
  <r>
    <x v="148"/>
    <s v="ref68"/>
    <x v="1"/>
    <x v="8"/>
    <n v="708"/>
  </r>
  <r>
    <x v="148"/>
    <s v="ref990"/>
    <x v="0"/>
    <x v="7"/>
    <n v="612"/>
  </r>
  <r>
    <x v="148"/>
    <s v="ref1597"/>
    <x v="0"/>
    <x v="4"/>
    <n v="953"/>
  </r>
  <r>
    <x v="148"/>
    <s v="ref524"/>
    <x v="1"/>
    <x v="8"/>
    <n v="914"/>
  </r>
  <r>
    <x v="148"/>
    <s v="ref2221"/>
    <x v="1"/>
    <x v="8"/>
    <n v="792"/>
  </r>
  <r>
    <x v="148"/>
    <s v="ref986"/>
    <x v="1"/>
    <x v="0"/>
    <n v="545"/>
  </r>
  <r>
    <x v="149"/>
    <s v="ref732"/>
    <x v="1"/>
    <x v="8"/>
    <n v="436"/>
  </r>
  <r>
    <x v="149"/>
    <s v="ref16"/>
    <x v="0"/>
    <x v="2"/>
    <n v="586"/>
  </r>
  <r>
    <x v="149"/>
    <s v="ref1715"/>
    <x v="1"/>
    <x v="9"/>
    <n v="872"/>
  </r>
  <r>
    <x v="149"/>
    <s v="ref1430"/>
    <x v="1"/>
    <x v="0"/>
    <n v="634"/>
  </r>
  <r>
    <x v="150"/>
    <s v="ref875"/>
    <x v="0"/>
    <x v="4"/>
    <n v="992"/>
  </r>
  <r>
    <x v="150"/>
    <s v="ref2246"/>
    <x v="0"/>
    <x v="3"/>
    <n v="476"/>
  </r>
  <r>
    <x v="150"/>
    <s v="ref1572"/>
    <x v="0"/>
    <x v="3"/>
    <n v="580"/>
  </r>
  <r>
    <x v="150"/>
    <s v="ref619"/>
    <x v="0"/>
    <x v="9"/>
    <n v="685"/>
  </r>
  <r>
    <x v="150"/>
    <s v="ref2150"/>
    <x v="1"/>
    <x v="4"/>
    <n v="662"/>
  </r>
  <r>
    <x v="150"/>
    <s v="ref889"/>
    <x v="0"/>
    <x v="4"/>
    <n v="673"/>
  </r>
  <r>
    <x v="150"/>
    <s v="ref824"/>
    <x v="0"/>
    <x v="7"/>
    <n v="932"/>
  </r>
  <r>
    <x v="150"/>
    <s v="ref605"/>
    <x v="1"/>
    <x v="5"/>
    <n v="465"/>
  </r>
  <r>
    <x v="151"/>
    <s v="ref664"/>
    <x v="1"/>
    <x v="5"/>
    <n v="591"/>
  </r>
  <r>
    <x v="151"/>
    <s v="ref1431"/>
    <x v="1"/>
    <x v="1"/>
    <n v="529"/>
  </r>
  <r>
    <x v="151"/>
    <s v="ref633"/>
    <x v="1"/>
    <x v="9"/>
    <n v="467"/>
  </r>
  <r>
    <x v="151"/>
    <s v="ref338"/>
    <x v="0"/>
    <x v="5"/>
    <n v="652"/>
  </r>
  <r>
    <x v="151"/>
    <s v="ref628"/>
    <x v="0"/>
    <x v="2"/>
    <n v="981"/>
  </r>
  <r>
    <x v="151"/>
    <s v="ref1600"/>
    <x v="0"/>
    <x v="0"/>
    <n v="514"/>
  </r>
  <r>
    <x v="151"/>
    <s v="ref102"/>
    <x v="1"/>
    <x v="4"/>
    <n v="823"/>
  </r>
  <r>
    <x v="151"/>
    <s v="ref1249"/>
    <x v="1"/>
    <x v="3"/>
    <n v="898"/>
  </r>
  <r>
    <x v="151"/>
    <s v="ref2267"/>
    <x v="1"/>
    <x v="0"/>
    <n v="854"/>
  </r>
  <r>
    <x v="151"/>
    <s v="ref356"/>
    <x v="0"/>
    <x v="0"/>
    <n v="861"/>
  </r>
  <r>
    <x v="151"/>
    <s v="ref724"/>
    <x v="0"/>
    <x v="4"/>
    <n v="400"/>
  </r>
  <r>
    <x v="152"/>
    <s v="ref1810"/>
    <x v="1"/>
    <x v="6"/>
    <n v="578"/>
  </r>
  <r>
    <x v="152"/>
    <s v="ref2401"/>
    <x v="1"/>
    <x v="9"/>
    <n v="564"/>
  </r>
  <r>
    <x v="152"/>
    <s v="ref1911"/>
    <x v="0"/>
    <x v="5"/>
    <n v="921"/>
  </r>
  <r>
    <x v="152"/>
    <s v="ref1819"/>
    <x v="0"/>
    <x v="2"/>
    <n v="718"/>
  </r>
  <r>
    <x v="152"/>
    <s v="ref844"/>
    <x v="1"/>
    <x v="3"/>
    <n v="665"/>
  </r>
  <r>
    <x v="152"/>
    <s v="ref306"/>
    <x v="0"/>
    <x v="9"/>
    <n v="657"/>
  </r>
  <r>
    <x v="152"/>
    <s v="ref813"/>
    <x v="1"/>
    <x v="9"/>
    <n v="868"/>
  </r>
  <r>
    <x v="153"/>
    <s v="ref1201"/>
    <x v="1"/>
    <x v="2"/>
    <n v="451"/>
  </r>
  <r>
    <x v="153"/>
    <s v="ref603"/>
    <x v="0"/>
    <x v="7"/>
    <n v="401"/>
  </r>
  <r>
    <x v="153"/>
    <s v="ref1021"/>
    <x v="0"/>
    <x v="6"/>
    <n v="748"/>
  </r>
  <r>
    <x v="153"/>
    <s v="ref1420"/>
    <x v="0"/>
    <x v="1"/>
    <n v="961"/>
  </r>
  <r>
    <x v="153"/>
    <s v="ref1649"/>
    <x v="1"/>
    <x v="9"/>
    <n v="786"/>
  </r>
  <r>
    <x v="153"/>
    <s v="ref1996"/>
    <x v="0"/>
    <x v="0"/>
    <n v="640"/>
  </r>
  <r>
    <x v="154"/>
    <s v="ref731"/>
    <x v="0"/>
    <x v="8"/>
    <n v="818"/>
  </r>
  <r>
    <x v="154"/>
    <s v="ref1816"/>
    <x v="1"/>
    <x v="3"/>
    <n v="512"/>
  </r>
  <r>
    <x v="154"/>
    <s v="ref290"/>
    <x v="0"/>
    <x v="4"/>
    <n v="659"/>
  </r>
  <r>
    <x v="154"/>
    <s v="ref1578"/>
    <x v="1"/>
    <x v="5"/>
    <n v="918"/>
  </r>
  <r>
    <x v="154"/>
    <s v="ref585"/>
    <x v="1"/>
    <x v="8"/>
    <n v="739"/>
  </r>
  <r>
    <x v="154"/>
    <s v="ref1538"/>
    <x v="0"/>
    <x v="2"/>
    <n v="857"/>
  </r>
  <r>
    <x v="154"/>
    <s v="ref360"/>
    <x v="1"/>
    <x v="8"/>
    <n v="821"/>
  </r>
  <r>
    <x v="154"/>
    <s v="ref1730"/>
    <x v="0"/>
    <x v="4"/>
    <n v="562"/>
  </r>
  <r>
    <x v="155"/>
    <s v="ref608"/>
    <x v="0"/>
    <x v="9"/>
    <n v="916"/>
  </r>
  <r>
    <x v="155"/>
    <s v="ref1284"/>
    <x v="0"/>
    <x v="9"/>
    <n v="521"/>
  </r>
  <r>
    <x v="155"/>
    <s v="ref1598"/>
    <x v="1"/>
    <x v="9"/>
    <n v="721"/>
  </r>
  <r>
    <x v="155"/>
    <s v="ref328"/>
    <x v="0"/>
    <x v="7"/>
    <n v="735"/>
  </r>
  <r>
    <x v="155"/>
    <s v="ref1517"/>
    <x v="0"/>
    <x v="6"/>
    <n v="750"/>
  </r>
  <r>
    <x v="155"/>
    <s v="ref483"/>
    <x v="0"/>
    <x v="6"/>
    <n v="749"/>
  </r>
  <r>
    <x v="156"/>
    <s v="ref2306"/>
    <x v="0"/>
    <x v="4"/>
    <n v="534"/>
  </r>
  <r>
    <x v="156"/>
    <s v="ref1915"/>
    <x v="0"/>
    <x v="4"/>
    <n v="661"/>
  </r>
  <r>
    <x v="156"/>
    <s v="ref1459"/>
    <x v="1"/>
    <x v="8"/>
    <n v="832"/>
  </r>
  <r>
    <x v="156"/>
    <s v="ref313"/>
    <x v="0"/>
    <x v="6"/>
    <n v="510"/>
  </r>
  <r>
    <x v="156"/>
    <s v="ref442"/>
    <x v="0"/>
    <x v="5"/>
    <n v="866"/>
  </r>
  <r>
    <x v="156"/>
    <s v="ref1721"/>
    <x v="0"/>
    <x v="1"/>
    <n v="444"/>
  </r>
  <r>
    <x v="156"/>
    <s v="ref1329"/>
    <x v="1"/>
    <x v="9"/>
    <n v="538"/>
  </r>
  <r>
    <x v="156"/>
    <s v="ref465"/>
    <x v="0"/>
    <x v="3"/>
    <n v="906"/>
  </r>
  <r>
    <x v="157"/>
    <s v="ref149"/>
    <x v="0"/>
    <x v="5"/>
    <n v="693"/>
  </r>
  <r>
    <x v="157"/>
    <s v="ref1735"/>
    <x v="0"/>
    <x v="0"/>
    <n v="709"/>
  </r>
  <r>
    <x v="157"/>
    <s v="ref563"/>
    <x v="0"/>
    <x v="2"/>
    <n v="734"/>
  </r>
  <r>
    <x v="157"/>
    <s v="ref622"/>
    <x v="0"/>
    <x v="5"/>
    <n v="405"/>
  </r>
  <r>
    <x v="158"/>
    <s v="ref1618"/>
    <x v="1"/>
    <x v="7"/>
    <n v="828"/>
  </r>
  <r>
    <x v="158"/>
    <s v="ref1278"/>
    <x v="1"/>
    <x v="1"/>
    <n v="563"/>
  </r>
  <r>
    <x v="158"/>
    <s v="ref564"/>
    <x v="0"/>
    <x v="0"/>
    <n v="754"/>
  </r>
  <r>
    <x v="158"/>
    <s v="ref49"/>
    <x v="1"/>
    <x v="2"/>
    <n v="828"/>
  </r>
  <r>
    <x v="158"/>
    <s v="ref720"/>
    <x v="1"/>
    <x v="0"/>
    <n v="894"/>
  </r>
  <r>
    <x v="158"/>
    <s v="ref1582"/>
    <x v="0"/>
    <x v="8"/>
    <n v="669"/>
  </r>
  <r>
    <x v="158"/>
    <s v="ref2282"/>
    <x v="1"/>
    <x v="0"/>
    <n v="843"/>
  </r>
  <r>
    <x v="158"/>
    <s v="ref435"/>
    <x v="0"/>
    <x v="6"/>
    <n v="452"/>
  </r>
  <r>
    <x v="159"/>
    <s v="ref2158"/>
    <x v="1"/>
    <x v="2"/>
    <n v="808"/>
  </r>
  <r>
    <x v="159"/>
    <s v="ref1533"/>
    <x v="0"/>
    <x v="9"/>
    <n v="610"/>
  </r>
  <r>
    <x v="159"/>
    <s v="ref1310"/>
    <x v="0"/>
    <x v="0"/>
    <n v="769"/>
  </r>
  <r>
    <x v="160"/>
    <s v="ref2272"/>
    <x v="0"/>
    <x v="2"/>
    <n v="609"/>
  </r>
  <r>
    <x v="160"/>
    <s v="ref1075"/>
    <x v="1"/>
    <x v="8"/>
    <n v="629"/>
  </r>
  <r>
    <x v="160"/>
    <s v="ref75"/>
    <x v="0"/>
    <x v="1"/>
    <n v="925"/>
  </r>
  <r>
    <x v="160"/>
    <s v="ref1645"/>
    <x v="0"/>
    <x v="6"/>
    <n v="962"/>
  </r>
  <r>
    <x v="160"/>
    <s v="ref1288"/>
    <x v="1"/>
    <x v="4"/>
    <n v="530"/>
  </r>
  <r>
    <x v="160"/>
    <s v="ref1590"/>
    <x v="1"/>
    <x v="2"/>
    <n v="503"/>
  </r>
  <r>
    <x v="160"/>
    <s v="ref467"/>
    <x v="0"/>
    <x v="5"/>
    <n v="798"/>
  </r>
  <r>
    <x v="161"/>
    <s v="ref1232"/>
    <x v="1"/>
    <x v="6"/>
    <n v="765"/>
  </r>
  <r>
    <x v="161"/>
    <s v="ref1980"/>
    <x v="1"/>
    <x v="9"/>
    <n v="425"/>
  </r>
  <r>
    <x v="161"/>
    <s v="ref878"/>
    <x v="1"/>
    <x v="3"/>
    <n v="751"/>
  </r>
  <r>
    <x v="161"/>
    <s v="ref995"/>
    <x v="0"/>
    <x v="3"/>
    <n v="655"/>
  </r>
  <r>
    <x v="161"/>
    <s v="ref1520"/>
    <x v="1"/>
    <x v="8"/>
    <n v="761"/>
  </r>
  <r>
    <x v="161"/>
    <s v="ref1681"/>
    <x v="1"/>
    <x v="4"/>
    <n v="899"/>
  </r>
  <r>
    <x v="162"/>
    <s v="ref1363"/>
    <x v="1"/>
    <x v="1"/>
    <n v="636"/>
  </r>
  <r>
    <x v="162"/>
    <s v="ref553"/>
    <x v="0"/>
    <x v="9"/>
    <n v="986"/>
  </r>
  <r>
    <x v="162"/>
    <s v="ref59"/>
    <x v="1"/>
    <x v="4"/>
    <n v="560"/>
  </r>
  <r>
    <x v="162"/>
    <s v="ref689"/>
    <x v="0"/>
    <x v="7"/>
    <n v="471"/>
  </r>
  <r>
    <x v="162"/>
    <s v="ref2160"/>
    <x v="1"/>
    <x v="7"/>
    <n v="972"/>
  </r>
  <r>
    <x v="162"/>
    <s v="ref376"/>
    <x v="0"/>
    <x v="8"/>
    <n v="779"/>
  </r>
  <r>
    <x v="163"/>
    <s v="ref1874"/>
    <x v="1"/>
    <x v="7"/>
    <n v="673"/>
  </r>
  <r>
    <x v="163"/>
    <s v="ref1030"/>
    <x v="1"/>
    <x v="5"/>
    <n v="616"/>
  </r>
  <r>
    <x v="163"/>
    <s v="ref547"/>
    <x v="0"/>
    <x v="1"/>
    <n v="415"/>
  </r>
  <r>
    <x v="163"/>
    <s v="ref1700"/>
    <x v="0"/>
    <x v="7"/>
    <n v="584"/>
  </r>
  <r>
    <x v="163"/>
    <s v="ref1302"/>
    <x v="1"/>
    <x v="7"/>
    <n v="714"/>
  </r>
  <r>
    <x v="163"/>
    <s v="ref1322"/>
    <x v="0"/>
    <x v="9"/>
    <n v="418"/>
  </r>
  <r>
    <x v="163"/>
    <s v="ref2111"/>
    <x v="1"/>
    <x v="3"/>
    <n v="408"/>
  </r>
  <r>
    <x v="163"/>
    <s v="ref1502"/>
    <x v="1"/>
    <x v="3"/>
    <n v="708"/>
  </r>
  <r>
    <x v="163"/>
    <s v="ref351"/>
    <x v="1"/>
    <x v="9"/>
    <n v="606"/>
  </r>
  <r>
    <x v="164"/>
    <s v="ref2062"/>
    <x v="0"/>
    <x v="8"/>
    <n v="851"/>
  </r>
  <r>
    <x v="164"/>
    <s v="ref1004"/>
    <x v="1"/>
    <x v="2"/>
    <n v="912"/>
  </r>
  <r>
    <x v="164"/>
    <s v="ref733"/>
    <x v="1"/>
    <x v="8"/>
    <n v="695"/>
  </r>
  <r>
    <x v="164"/>
    <s v="ref1102"/>
    <x v="0"/>
    <x v="1"/>
    <n v="650"/>
  </r>
  <r>
    <x v="164"/>
    <s v="ref2364"/>
    <x v="0"/>
    <x v="3"/>
    <n v="796"/>
  </r>
  <r>
    <x v="165"/>
    <s v="ref1189"/>
    <x v="1"/>
    <x v="0"/>
    <n v="663"/>
  </r>
  <r>
    <x v="165"/>
    <s v="ref1007"/>
    <x v="0"/>
    <x v="5"/>
    <n v="595"/>
  </r>
  <r>
    <x v="165"/>
    <s v="ref737"/>
    <x v="0"/>
    <x v="1"/>
    <n v="685"/>
  </r>
  <r>
    <x v="165"/>
    <s v="ref1587"/>
    <x v="1"/>
    <x v="1"/>
    <n v="886"/>
  </r>
  <r>
    <x v="165"/>
    <s v="ref482"/>
    <x v="0"/>
    <x v="0"/>
    <n v="586"/>
  </r>
  <r>
    <x v="165"/>
    <s v="ref1929"/>
    <x v="1"/>
    <x v="7"/>
    <n v="407"/>
  </r>
  <r>
    <x v="165"/>
    <s v="ref2331"/>
    <x v="0"/>
    <x v="9"/>
    <n v="556"/>
  </r>
  <r>
    <x v="165"/>
    <s v="ref833"/>
    <x v="1"/>
    <x v="3"/>
    <n v="557"/>
  </r>
  <r>
    <x v="165"/>
    <s v="ref2310"/>
    <x v="0"/>
    <x v="3"/>
    <n v="428"/>
  </r>
  <r>
    <x v="165"/>
    <s v="ref609"/>
    <x v="1"/>
    <x v="8"/>
    <n v="721"/>
  </r>
  <r>
    <x v="166"/>
    <s v="ref825"/>
    <x v="1"/>
    <x v="9"/>
    <n v="877"/>
  </r>
  <r>
    <x v="166"/>
    <s v="ref683"/>
    <x v="1"/>
    <x v="4"/>
    <n v="714"/>
  </r>
  <r>
    <x v="166"/>
    <s v="ref1843"/>
    <x v="0"/>
    <x v="1"/>
    <n v="663"/>
  </r>
  <r>
    <x v="166"/>
    <s v="ref1947"/>
    <x v="1"/>
    <x v="5"/>
    <n v="848"/>
  </r>
  <r>
    <x v="166"/>
    <s v="ref865"/>
    <x v="0"/>
    <x v="4"/>
    <n v="761"/>
  </r>
  <r>
    <x v="166"/>
    <s v="ref1371"/>
    <x v="0"/>
    <x v="6"/>
    <n v="741"/>
  </r>
  <r>
    <x v="166"/>
    <s v="ref2258"/>
    <x v="1"/>
    <x v="9"/>
    <n v="888"/>
  </r>
  <r>
    <x v="167"/>
    <s v="ref940"/>
    <x v="0"/>
    <x v="9"/>
    <n v="741"/>
  </r>
  <r>
    <x v="167"/>
    <s v="ref1087"/>
    <x v="0"/>
    <x v="4"/>
    <n v="787"/>
  </r>
  <r>
    <x v="167"/>
    <s v="ref1061"/>
    <x v="1"/>
    <x v="7"/>
    <n v="946"/>
  </r>
  <r>
    <x v="167"/>
    <s v="ref1208"/>
    <x v="1"/>
    <x v="9"/>
    <n v="727"/>
  </r>
  <r>
    <x v="167"/>
    <s v="ref2052"/>
    <x v="1"/>
    <x v="4"/>
    <n v="967"/>
  </r>
  <r>
    <x v="167"/>
    <s v="ref202"/>
    <x v="1"/>
    <x v="1"/>
    <n v="436"/>
  </r>
  <r>
    <x v="167"/>
    <s v="ref490"/>
    <x v="0"/>
    <x v="2"/>
    <n v="744"/>
  </r>
  <r>
    <x v="167"/>
    <s v="ref1561"/>
    <x v="0"/>
    <x v="3"/>
    <n v="917"/>
  </r>
  <r>
    <x v="168"/>
    <s v="ref213"/>
    <x v="0"/>
    <x v="2"/>
    <n v="673"/>
  </r>
  <r>
    <x v="168"/>
    <s v="ref2068"/>
    <x v="1"/>
    <x v="7"/>
    <n v="550"/>
  </r>
  <r>
    <x v="168"/>
    <s v="ref2113"/>
    <x v="1"/>
    <x v="5"/>
    <n v="708"/>
  </r>
  <r>
    <x v="168"/>
    <s v="ref29"/>
    <x v="0"/>
    <x v="6"/>
    <n v="647"/>
  </r>
  <r>
    <x v="168"/>
    <s v="ref1824"/>
    <x v="0"/>
    <x v="6"/>
    <n v="920"/>
  </r>
  <r>
    <x v="168"/>
    <s v="ref312"/>
    <x v="0"/>
    <x v="5"/>
    <n v="498"/>
  </r>
  <r>
    <x v="168"/>
    <s v="ref1139"/>
    <x v="1"/>
    <x v="8"/>
    <n v="609"/>
  </r>
  <r>
    <x v="168"/>
    <s v="ref250"/>
    <x v="0"/>
    <x v="3"/>
    <n v="634"/>
  </r>
  <r>
    <x v="168"/>
    <s v="ref325"/>
    <x v="1"/>
    <x v="2"/>
    <n v="653"/>
  </r>
  <r>
    <x v="169"/>
    <s v="ref1859"/>
    <x v="1"/>
    <x v="0"/>
    <n v="430"/>
  </r>
  <r>
    <x v="169"/>
    <s v="ref369"/>
    <x v="1"/>
    <x v="4"/>
    <n v="703"/>
  </r>
  <r>
    <x v="169"/>
    <s v="ref2149"/>
    <x v="1"/>
    <x v="3"/>
    <n v="945"/>
  </r>
  <r>
    <x v="169"/>
    <s v="ref925"/>
    <x v="1"/>
    <x v="7"/>
    <n v="801"/>
  </r>
  <r>
    <x v="169"/>
    <s v="ref1841"/>
    <x v="0"/>
    <x v="8"/>
    <n v="765"/>
  </r>
  <r>
    <x v="170"/>
    <s v="ref1059"/>
    <x v="0"/>
    <x v="0"/>
    <n v="439"/>
  </r>
  <r>
    <x v="170"/>
    <s v="ref1166"/>
    <x v="1"/>
    <x v="7"/>
    <n v="933"/>
  </r>
  <r>
    <x v="170"/>
    <s v="ref2226"/>
    <x v="0"/>
    <x v="7"/>
    <n v="979"/>
  </r>
  <r>
    <x v="170"/>
    <s v="ref345"/>
    <x v="1"/>
    <x v="2"/>
    <n v="881"/>
  </r>
  <r>
    <x v="170"/>
    <s v="ref357"/>
    <x v="1"/>
    <x v="6"/>
    <n v="991"/>
  </r>
  <r>
    <x v="171"/>
    <s v="ref355"/>
    <x v="0"/>
    <x v="1"/>
    <n v="485"/>
  </r>
  <r>
    <x v="171"/>
    <s v="ref783"/>
    <x v="0"/>
    <x v="9"/>
    <n v="471"/>
  </r>
  <r>
    <x v="171"/>
    <s v="ref821"/>
    <x v="0"/>
    <x v="1"/>
    <n v="409"/>
  </r>
  <r>
    <x v="171"/>
    <s v="ref1374"/>
    <x v="1"/>
    <x v="4"/>
    <n v="844"/>
  </r>
  <r>
    <x v="171"/>
    <s v="ref1358"/>
    <x v="0"/>
    <x v="3"/>
    <n v="419"/>
  </r>
  <r>
    <x v="171"/>
    <s v="ref856"/>
    <x v="1"/>
    <x v="1"/>
    <n v="473"/>
  </r>
  <r>
    <x v="172"/>
    <s v="ref1491"/>
    <x v="1"/>
    <x v="9"/>
    <n v="913"/>
  </r>
  <r>
    <x v="172"/>
    <s v="ref1969"/>
    <x v="0"/>
    <x v="8"/>
    <n v="519"/>
  </r>
  <r>
    <x v="172"/>
    <s v="ref2347"/>
    <x v="0"/>
    <x v="4"/>
    <n v="551"/>
  </r>
  <r>
    <x v="172"/>
    <s v="ref461"/>
    <x v="0"/>
    <x v="2"/>
    <n v="815"/>
  </r>
  <r>
    <x v="172"/>
    <s v="ref1209"/>
    <x v="1"/>
    <x v="8"/>
    <n v="472"/>
  </r>
  <r>
    <x v="172"/>
    <s v="ref1049"/>
    <x v="0"/>
    <x v="1"/>
    <n v="994"/>
  </r>
  <r>
    <x v="172"/>
    <s v="ref1790"/>
    <x v="0"/>
    <x v="9"/>
    <n v="962"/>
  </r>
  <r>
    <x v="172"/>
    <s v="ref640"/>
    <x v="1"/>
    <x v="8"/>
    <n v="411"/>
  </r>
  <r>
    <x v="172"/>
    <s v="ref1794"/>
    <x v="0"/>
    <x v="7"/>
    <n v="653"/>
  </r>
  <r>
    <x v="172"/>
    <s v="ref1181"/>
    <x v="0"/>
    <x v="8"/>
    <n v="817"/>
  </r>
  <r>
    <x v="172"/>
    <s v="ref1803"/>
    <x v="0"/>
    <x v="1"/>
    <n v="715"/>
  </r>
  <r>
    <x v="172"/>
    <s v="ref927"/>
    <x v="1"/>
    <x v="5"/>
    <n v="854"/>
  </r>
  <r>
    <x v="173"/>
    <s v="ref1992"/>
    <x v="1"/>
    <x v="0"/>
    <n v="492"/>
  </r>
  <r>
    <x v="173"/>
    <s v="ref1111"/>
    <x v="1"/>
    <x v="9"/>
    <n v="433"/>
  </r>
  <r>
    <x v="173"/>
    <s v="ref1047"/>
    <x v="0"/>
    <x v="1"/>
    <n v="953"/>
  </r>
  <r>
    <x v="173"/>
    <s v="ref473"/>
    <x v="0"/>
    <x v="2"/>
    <n v="410"/>
  </r>
  <r>
    <x v="173"/>
    <s v="ref265"/>
    <x v="1"/>
    <x v="9"/>
    <n v="854"/>
  </r>
  <r>
    <x v="173"/>
    <s v="ref623"/>
    <x v="0"/>
    <x v="2"/>
    <n v="958"/>
  </r>
  <r>
    <x v="173"/>
    <s v="ref1034"/>
    <x v="1"/>
    <x v="2"/>
    <n v="742"/>
  </r>
  <r>
    <x v="173"/>
    <s v="ref688"/>
    <x v="1"/>
    <x v="0"/>
    <n v="720"/>
  </r>
  <r>
    <x v="173"/>
    <s v="ref406"/>
    <x v="0"/>
    <x v="3"/>
    <n v="463"/>
  </r>
  <r>
    <x v="173"/>
    <s v="ref238"/>
    <x v="0"/>
    <x v="7"/>
    <n v="869"/>
  </r>
  <r>
    <x v="173"/>
    <s v="ref710"/>
    <x v="0"/>
    <x v="5"/>
    <n v="420"/>
  </r>
  <r>
    <x v="173"/>
    <s v="ref1489"/>
    <x v="0"/>
    <x v="0"/>
    <n v="819"/>
  </r>
  <r>
    <x v="174"/>
    <s v="ref711"/>
    <x v="0"/>
    <x v="6"/>
    <n v="868"/>
  </r>
  <r>
    <x v="174"/>
    <s v="ref1638"/>
    <x v="1"/>
    <x v="1"/>
    <n v="773"/>
  </r>
  <r>
    <x v="174"/>
    <s v="ref291"/>
    <x v="1"/>
    <x v="8"/>
    <n v="499"/>
  </r>
  <r>
    <x v="174"/>
    <s v="ref869"/>
    <x v="0"/>
    <x v="0"/>
    <n v="977"/>
  </r>
  <r>
    <x v="174"/>
    <s v="ref1401"/>
    <x v="1"/>
    <x v="6"/>
    <n v="872"/>
  </r>
  <r>
    <x v="174"/>
    <s v="ref2248"/>
    <x v="0"/>
    <x v="9"/>
    <n v="919"/>
  </r>
  <r>
    <x v="174"/>
    <s v="ref1434"/>
    <x v="0"/>
    <x v="7"/>
    <n v="654"/>
  </r>
  <r>
    <x v="175"/>
    <s v="ref1941"/>
    <x v="0"/>
    <x v="5"/>
    <n v="594"/>
  </r>
  <r>
    <x v="175"/>
    <s v="ref1959"/>
    <x v="1"/>
    <x v="1"/>
    <n v="922"/>
  </r>
  <r>
    <x v="175"/>
    <s v="ref1734"/>
    <x v="0"/>
    <x v="4"/>
    <n v="465"/>
  </r>
  <r>
    <x v="175"/>
    <s v="ref174"/>
    <x v="1"/>
    <x v="1"/>
    <n v="556"/>
  </r>
  <r>
    <x v="175"/>
    <s v="ref930"/>
    <x v="0"/>
    <x v="5"/>
    <n v="451"/>
  </r>
  <r>
    <x v="176"/>
    <s v="ref479"/>
    <x v="0"/>
    <x v="2"/>
    <n v="628"/>
  </r>
  <r>
    <x v="176"/>
    <s v="ref690"/>
    <x v="1"/>
    <x v="8"/>
    <n v="482"/>
  </r>
  <r>
    <x v="176"/>
    <s v="ref1674"/>
    <x v="1"/>
    <x v="8"/>
    <n v="853"/>
  </r>
  <r>
    <x v="176"/>
    <s v="ref1497"/>
    <x v="0"/>
    <x v="1"/>
    <n v="992"/>
  </r>
  <r>
    <x v="176"/>
    <s v="ref1477"/>
    <x v="1"/>
    <x v="4"/>
    <n v="842"/>
  </r>
  <r>
    <x v="176"/>
    <s v="ref1554"/>
    <x v="1"/>
    <x v="9"/>
    <n v="745"/>
  </r>
  <r>
    <x v="176"/>
    <s v="ref2329"/>
    <x v="1"/>
    <x v="7"/>
    <n v="441"/>
  </r>
  <r>
    <x v="176"/>
    <s v="ref2362"/>
    <x v="0"/>
    <x v="3"/>
    <n v="778"/>
  </r>
  <r>
    <x v="176"/>
    <s v="ref300"/>
    <x v="0"/>
    <x v="1"/>
    <n v="866"/>
  </r>
  <r>
    <x v="176"/>
    <s v="ref899"/>
    <x v="0"/>
    <x v="3"/>
    <n v="490"/>
  </r>
  <r>
    <x v="176"/>
    <s v="ref669"/>
    <x v="1"/>
    <x v="6"/>
    <n v="862"/>
  </r>
  <r>
    <x v="176"/>
    <s v="ref1193"/>
    <x v="0"/>
    <x v="3"/>
    <n v="940"/>
  </r>
  <r>
    <x v="176"/>
    <s v="ref343"/>
    <x v="1"/>
    <x v="5"/>
    <n v="749"/>
  </r>
  <r>
    <x v="177"/>
    <s v="ref2302"/>
    <x v="0"/>
    <x v="6"/>
    <n v="528"/>
  </r>
  <r>
    <x v="177"/>
    <s v="ref2128"/>
    <x v="1"/>
    <x v="9"/>
    <n v="735"/>
  </r>
  <r>
    <x v="177"/>
    <s v="ref1900"/>
    <x v="1"/>
    <x v="3"/>
    <n v="883"/>
  </r>
  <r>
    <x v="177"/>
    <s v="ref1160"/>
    <x v="0"/>
    <x v="6"/>
    <n v="782"/>
  </r>
  <r>
    <x v="177"/>
    <s v="ref83"/>
    <x v="1"/>
    <x v="9"/>
    <n v="871"/>
  </r>
  <r>
    <x v="177"/>
    <s v="ref516"/>
    <x v="0"/>
    <x v="5"/>
    <n v="572"/>
  </r>
  <r>
    <x v="177"/>
    <s v="ref419"/>
    <x v="1"/>
    <x v="1"/>
    <n v="832"/>
  </r>
  <r>
    <x v="177"/>
    <s v="ref2077"/>
    <x v="1"/>
    <x v="1"/>
    <n v="891"/>
  </r>
  <r>
    <x v="177"/>
    <s v="ref1527"/>
    <x v="0"/>
    <x v="5"/>
    <n v="584"/>
  </r>
  <r>
    <x v="178"/>
    <s v="ref1245"/>
    <x v="0"/>
    <x v="8"/>
    <n v="723"/>
  </r>
  <r>
    <x v="178"/>
    <s v="ref1957"/>
    <x v="1"/>
    <x v="0"/>
    <n v="836"/>
  </r>
  <r>
    <x v="178"/>
    <s v="ref1686"/>
    <x v="0"/>
    <x v="4"/>
    <n v="968"/>
  </r>
  <r>
    <x v="178"/>
    <s v="ref1891"/>
    <x v="1"/>
    <x v="9"/>
    <n v="847"/>
  </r>
  <r>
    <x v="178"/>
    <s v="ref323"/>
    <x v="1"/>
    <x v="5"/>
    <n v="863"/>
  </r>
  <r>
    <x v="178"/>
    <s v="ref2162"/>
    <x v="1"/>
    <x v="8"/>
    <n v="807"/>
  </r>
  <r>
    <x v="179"/>
    <s v="ref1355"/>
    <x v="0"/>
    <x v="8"/>
    <n v="821"/>
  </r>
  <r>
    <x v="179"/>
    <s v="ref2001"/>
    <x v="0"/>
    <x v="4"/>
    <n v="921"/>
  </r>
  <r>
    <x v="179"/>
    <s v="ref1279"/>
    <x v="1"/>
    <x v="0"/>
    <n v="938"/>
  </r>
  <r>
    <x v="180"/>
    <s v="ref2268"/>
    <x v="0"/>
    <x v="6"/>
    <n v="826"/>
  </r>
  <r>
    <x v="180"/>
    <s v="ref1860"/>
    <x v="0"/>
    <x v="9"/>
    <n v="489"/>
  </r>
  <r>
    <x v="180"/>
    <s v="ref475"/>
    <x v="0"/>
    <x v="8"/>
    <n v="694"/>
  </r>
  <r>
    <x v="180"/>
    <s v="ref1106"/>
    <x v="1"/>
    <x v="5"/>
    <n v="578"/>
  </r>
  <r>
    <x v="181"/>
    <s v="ref678"/>
    <x v="1"/>
    <x v="7"/>
    <n v="529"/>
  </r>
  <r>
    <x v="181"/>
    <s v="ref1651"/>
    <x v="0"/>
    <x v="0"/>
    <n v="460"/>
  </r>
  <r>
    <x v="181"/>
    <s v="ref1058"/>
    <x v="1"/>
    <x v="8"/>
    <n v="445"/>
  </r>
  <r>
    <x v="181"/>
    <s v="ref1796"/>
    <x v="0"/>
    <x v="9"/>
    <n v="993"/>
  </r>
  <r>
    <x v="181"/>
    <s v="ref792"/>
    <x v="1"/>
    <x v="1"/>
    <n v="589"/>
  </r>
  <r>
    <x v="181"/>
    <s v="ref2213"/>
    <x v="0"/>
    <x v="2"/>
    <n v="958"/>
  </r>
  <r>
    <x v="182"/>
    <s v="ref599"/>
    <x v="1"/>
    <x v="3"/>
    <n v="890"/>
  </r>
  <r>
    <x v="182"/>
    <s v="ref568"/>
    <x v="0"/>
    <x v="2"/>
    <n v="646"/>
  </r>
  <r>
    <x v="182"/>
    <s v="ref1426"/>
    <x v="0"/>
    <x v="8"/>
    <n v="529"/>
  </r>
  <r>
    <x v="182"/>
    <s v="ref2155"/>
    <x v="0"/>
    <x v="2"/>
    <n v="558"/>
  </r>
  <r>
    <x v="182"/>
    <s v="ref802"/>
    <x v="1"/>
    <x v="3"/>
    <n v="944"/>
  </r>
  <r>
    <x v="182"/>
    <s v="ref1062"/>
    <x v="0"/>
    <x v="8"/>
    <n v="586"/>
  </r>
  <r>
    <x v="183"/>
    <s v="ref1170"/>
    <x v="1"/>
    <x v="2"/>
    <n v="506"/>
  </r>
  <r>
    <x v="183"/>
    <s v="ref2390"/>
    <x v="1"/>
    <x v="3"/>
    <n v="666"/>
  </r>
  <r>
    <x v="183"/>
    <s v="ref108"/>
    <x v="0"/>
    <x v="7"/>
    <n v="724"/>
  </r>
  <r>
    <x v="183"/>
    <s v="ref786"/>
    <x v="0"/>
    <x v="6"/>
    <n v="678"/>
  </r>
  <r>
    <x v="183"/>
    <s v="ref2354"/>
    <x v="1"/>
    <x v="4"/>
    <n v="761"/>
  </r>
  <r>
    <x v="183"/>
    <s v="ref1632"/>
    <x v="0"/>
    <x v="7"/>
    <n v="720"/>
  </r>
  <r>
    <x v="183"/>
    <s v="ref1415"/>
    <x v="1"/>
    <x v="0"/>
    <n v="880"/>
  </r>
  <r>
    <x v="183"/>
    <s v="ref2219"/>
    <x v="1"/>
    <x v="1"/>
    <n v="970"/>
  </r>
  <r>
    <x v="183"/>
    <s v="ref346"/>
    <x v="1"/>
    <x v="3"/>
    <n v="862"/>
  </r>
  <r>
    <x v="183"/>
    <s v="ref884"/>
    <x v="1"/>
    <x v="6"/>
    <n v="795"/>
  </r>
  <r>
    <x v="183"/>
    <s v="ref789"/>
    <x v="1"/>
    <x v="6"/>
    <n v="923"/>
  </r>
  <r>
    <x v="183"/>
    <s v="ref349"/>
    <x v="1"/>
    <x v="3"/>
    <n v="513"/>
  </r>
  <r>
    <x v="183"/>
    <s v="ref715"/>
    <x v="1"/>
    <x v="7"/>
    <n v="729"/>
  </r>
  <r>
    <x v="184"/>
    <s v="ref578"/>
    <x v="1"/>
    <x v="7"/>
    <n v="463"/>
  </r>
  <r>
    <x v="184"/>
    <s v="ref216"/>
    <x v="1"/>
    <x v="3"/>
    <n v="993"/>
  </r>
  <r>
    <x v="184"/>
    <s v="ref1602"/>
    <x v="0"/>
    <x v="2"/>
    <n v="534"/>
  </r>
  <r>
    <x v="184"/>
    <s v="ref1890"/>
    <x v="1"/>
    <x v="5"/>
    <n v="646"/>
  </r>
  <r>
    <x v="184"/>
    <s v="ref556"/>
    <x v="0"/>
    <x v="1"/>
    <n v="922"/>
  </r>
  <r>
    <x v="185"/>
    <s v="ref2301"/>
    <x v="1"/>
    <x v="3"/>
    <n v="431"/>
  </r>
  <r>
    <x v="185"/>
    <s v="ref506"/>
    <x v="0"/>
    <x v="9"/>
    <n v="984"/>
  </r>
  <r>
    <x v="185"/>
    <s v="ref1227"/>
    <x v="0"/>
    <x v="6"/>
    <n v="549"/>
  </r>
  <r>
    <x v="185"/>
    <s v="ref1118"/>
    <x v="0"/>
    <x v="1"/>
    <n v="690"/>
  </r>
  <r>
    <x v="185"/>
    <s v="ref863"/>
    <x v="0"/>
    <x v="0"/>
    <n v="906"/>
  </r>
  <r>
    <x v="186"/>
    <s v="ref2338"/>
    <x v="0"/>
    <x v="5"/>
    <n v="661"/>
  </r>
  <r>
    <x v="186"/>
    <s v="ref1718"/>
    <x v="1"/>
    <x v="3"/>
    <n v="763"/>
  </r>
  <r>
    <x v="186"/>
    <s v="ref1908"/>
    <x v="1"/>
    <x v="0"/>
    <n v="908"/>
  </r>
  <r>
    <x v="186"/>
    <s v="ref2126"/>
    <x v="1"/>
    <x v="3"/>
    <n v="582"/>
  </r>
  <r>
    <x v="186"/>
    <s v="ref1272"/>
    <x v="0"/>
    <x v="0"/>
    <n v="534"/>
  </r>
  <r>
    <x v="187"/>
    <s v="ref1463"/>
    <x v="0"/>
    <x v="5"/>
    <n v="971"/>
  </r>
  <r>
    <x v="187"/>
    <s v="ref754"/>
    <x v="1"/>
    <x v="6"/>
    <n v="972"/>
  </r>
  <r>
    <x v="187"/>
    <s v="ref2106"/>
    <x v="1"/>
    <x v="6"/>
    <n v="418"/>
  </r>
  <r>
    <x v="187"/>
    <s v="ref2131"/>
    <x v="0"/>
    <x v="6"/>
    <n v="964"/>
  </r>
  <r>
    <x v="187"/>
    <s v="ref165"/>
    <x v="0"/>
    <x v="8"/>
    <n v="813"/>
  </r>
  <r>
    <x v="187"/>
    <s v="ref1931"/>
    <x v="1"/>
    <x v="4"/>
    <n v="701"/>
  </r>
  <r>
    <x v="187"/>
    <s v="ref2271"/>
    <x v="0"/>
    <x v="2"/>
    <n v="867"/>
  </r>
  <r>
    <x v="187"/>
    <s v="ref971"/>
    <x v="0"/>
    <x v="7"/>
    <n v="731"/>
  </r>
  <r>
    <x v="187"/>
    <s v="ref1776"/>
    <x v="1"/>
    <x v="8"/>
    <n v="703"/>
  </r>
  <r>
    <x v="188"/>
    <s v="ref1469"/>
    <x v="0"/>
    <x v="7"/>
    <n v="800"/>
  </r>
  <r>
    <x v="188"/>
    <s v="ref1028"/>
    <x v="0"/>
    <x v="1"/>
    <n v="410"/>
  </r>
  <r>
    <x v="188"/>
    <s v="ref1218"/>
    <x v="0"/>
    <x v="5"/>
    <n v="482"/>
  </r>
  <r>
    <x v="188"/>
    <s v="ref1541"/>
    <x v="0"/>
    <x v="8"/>
    <n v="984"/>
  </r>
  <r>
    <x v="188"/>
    <s v="ref902"/>
    <x v="1"/>
    <x v="6"/>
    <n v="941"/>
  </r>
  <r>
    <x v="188"/>
    <s v="ref2054"/>
    <x v="1"/>
    <x v="6"/>
    <n v="926"/>
  </r>
  <r>
    <x v="188"/>
    <s v="ref1117"/>
    <x v="0"/>
    <x v="3"/>
    <n v="426"/>
  </r>
  <r>
    <x v="188"/>
    <s v="ref4"/>
    <x v="0"/>
    <x v="8"/>
    <n v="833"/>
  </r>
  <r>
    <x v="188"/>
    <s v="ref1346"/>
    <x v="0"/>
    <x v="7"/>
    <n v="960"/>
  </r>
  <r>
    <x v="188"/>
    <s v="ref1684"/>
    <x v="1"/>
    <x v="3"/>
    <n v="547"/>
  </r>
  <r>
    <x v="189"/>
    <s v="ref1381"/>
    <x v="0"/>
    <x v="7"/>
    <n v="686"/>
  </r>
  <r>
    <x v="189"/>
    <s v="ref1858"/>
    <x v="1"/>
    <x v="2"/>
    <n v="885"/>
  </r>
  <r>
    <x v="189"/>
    <s v="ref410"/>
    <x v="0"/>
    <x v="9"/>
    <n v="654"/>
  </r>
  <r>
    <x v="189"/>
    <s v="ref24"/>
    <x v="1"/>
    <x v="0"/>
    <n v="798"/>
  </r>
  <r>
    <x v="189"/>
    <s v="ref1567"/>
    <x v="0"/>
    <x v="3"/>
    <n v="431"/>
  </r>
  <r>
    <x v="189"/>
    <s v="ref1518"/>
    <x v="1"/>
    <x v="9"/>
    <n v="533"/>
  </r>
  <r>
    <x v="190"/>
    <s v="ref565"/>
    <x v="1"/>
    <x v="7"/>
    <n v="695"/>
  </r>
  <r>
    <x v="190"/>
    <s v="ref646"/>
    <x v="1"/>
    <x v="0"/>
    <n v="411"/>
  </r>
  <r>
    <x v="190"/>
    <s v="ref1822"/>
    <x v="1"/>
    <x v="1"/>
    <n v="567"/>
  </r>
  <r>
    <x v="190"/>
    <s v="ref542"/>
    <x v="0"/>
    <x v="8"/>
    <n v="732"/>
  </r>
  <r>
    <x v="190"/>
    <s v="ref167"/>
    <x v="1"/>
    <x v="3"/>
    <n v="689"/>
  </r>
  <r>
    <x v="190"/>
    <s v="ref926"/>
    <x v="0"/>
    <x v="0"/>
    <n v="940"/>
  </r>
  <r>
    <x v="190"/>
    <s v="ref1370"/>
    <x v="0"/>
    <x v="7"/>
    <n v="760"/>
  </r>
  <r>
    <x v="190"/>
    <s v="ref1666"/>
    <x v="0"/>
    <x v="2"/>
    <n v="798"/>
  </r>
  <r>
    <x v="190"/>
    <s v="ref1592"/>
    <x v="1"/>
    <x v="4"/>
    <n v="630"/>
  </r>
  <r>
    <x v="190"/>
    <s v="ref752"/>
    <x v="1"/>
    <x v="6"/>
    <n v="699"/>
  </r>
  <r>
    <x v="190"/>
    <s v="ref111"/>
    <x v="1"/>
    <x v="6"/>
    <n v="962"/>
  </r>
  <r>
    <x v="190"/>
    <s v="ref380"/>
    <x v="0"/>
    <x v="6"/>
    <n v="665"/>
  </r>
  <r>
    <x v="190"/>
    <s v="ref1742"/>
    <x v="1"/>
    <x v="2"/>
    <n v="966"/>
  </r>
  <r>
    <x v="191"/>
    <s v="ref1064"/>
    <x v="0"/>
    <x v="9"/>
    <n v="858"/>
  </r>
  <r>
    <x v="191"/>
    <s v="ref1304"/>
    <x v="0"/>
    <x v="0"/>
    <n v="576"/>
  </r>
  <r>
    <x v="191"/>
    <s v="ref753"/>
    <x v="0"/>
    <x v="9"/>
    <n v="793"/>
  </r>
  <r>
    <x v="192"/>
    <s v="ref691"/>
    <x v="1"/>
    <x v="7"/>
    <n v="794"/>
  </r>
  <r>
    <x v="192"/>
    <s v="ref742"/>
    <x v="1"/>
    <x v="4"/>
    <n v="795"/>
  </r>
  <r>
    <x v="192"/>
    <s v="ref1037"/>
    <x v="0"/>
    <x v="8"/>
    <n v="639"/>
  </r>
  <r>
    <x v="192"/>
    <s v="ref1703"/>
    <x v="1"/>
    <x v="1"/>
    <n v="738"/>
  </r>
  <r>
    <x v="192"/>
    <s v="ref1342"/>
    <x v="1"/>
    <x v="0"/>
    <n v="596"/>
  </r>
  <r>
    <x v="192"/>
    <s v="ref1020"/>
    <x v="1"/>
    <x v="7"/>
    <n v="487"/>
  </r>
  <r>
    <x v="193"/>
    <s v="ref2172"/>
    <x v="1"/>
    <x v="5"/>
    <n v="461"/>
  </r>
  <r>
    <x v="193"/>
    <s v="ref99"/>
    <x v="1"/>
    <x v="6"/>
    <n v="539"/>
  </r>
  <r>
    <x v="193"/>
    <s v="ref662"/>
    <x v="1"/>
    <x v="4"/>
    <n v="417"/>
  </r>
  <r>
    <x v="193"/>
    <s v="ref1185"/>
    <x v="1"/>
    <x v="0"/>
    <n v="582"/>
  </r>
  <r>
    <x v="193"/>
    <s v="ref443"/>
    <x v="1"/>
    <x v="2"/>
    <n v="866"/>
  </r>
  <r>
    <x v="194"/>
    <s v="ref1692"/>
    <x v="1"/>
    <x v="5"/>
    <n v="784"/>
  </r>
  <r>
    <x v="194"/>
    <s v="ref2024"/>
    <x v="0"/>
    <x v="1"/>
    <n v="609"/>
  </r>
  <r>
    <x v="194"/>
    <s v="ref1778"/>
    <x v="1"/>
    <x v="0"/>
    <n v="519"/>
  </r>
  <r>
    <x v="194"/>
    <s v="ref2247"/>
    <x v="0"/>
    <x v="7"/>
    <n v="502"/>
  </r>
  <r>
    <x v="194"/>
    <s v="ref758"/>
    <x v="1"/>
    <x v="8"/>
    <n v="406"/>
  </r>
  <r>
    <x v="194"/>
    <s v="ref1019"/>
    <x v="1"/>
    <x v="2"/>
    <n v="808"/>
  </r>
  <r>
    <x v="194"/>
    <s v="ref1479"/>
    <x v="0"/>
    <x v="2"/>
    <n v="941"/>
  </r>
  <r>
    <x v="194"/>
    <s v="ref2198"/>
    <x v="0"/>
    <x v="0"/>
    <n v="615"/>
  </r>
  <r>
    <x v="194"/>
    <s v="ref2286"/>
    <x v="0"/>
    <x v="7"/>
    <n v="519"/>
  </r>
  <r>
    <x v="195"/>
    <s v="ref2123"/>
    <x v="0"/>
    <x v="4"/>
    <n v="744"/>
  </r>
  <r>
    <x v="195"/>
    <s v="ref2031"/>
    <x v="0"/>
    <x v="8"/>
    <n v="515"/>
  </r>
  <r>
    <x v="195"/>
    <s v="ref122"/>
    <x v="1"/>
    <x v="1"/>
    <n v="866"/>
  </r>
  <r>
    <x v="195"/>
    <s v="ref310"/>
    <x v="0"/>
    <x v="6"/>
    <n v="755"/>
  </r>
  <r>
    <x v="195"/>
    <s v="ref772"/>
    <x v="0"/>
    <x v="1"/>
    <n v="423"/>
  </r>
  <r>
    <x v="195"/>
    <s v="ref1266"/>
    <x v="0"/>
    <x v="0"/>
    <n v="511"/>
  </r>
  <r>
    <x v="195"/>
    <s v="ref1055"/>
    <x v="0"/>
    <x v="4"/>
    <n v="469"/>
  </r>
  <r>
    <x v="195"/>
    <s v="ref2145"/>
    <x v="0"/>
    <x v="2"/>
    <n v="574"/>
  </r>
  <r>
    <x v="196"/>
    <s v="ref540"/>
    <x v="1"/>
    <x v="1"/>
    <n v="961"/>
  </r>
  <r>
    <x v="196"/>
    <s v="ref2094"/>
    <x v="1"/>
    <x v="1"/>
    <n v="740"/>
  </r>
  <r>
    <x v="196"/>
    <s v="ref827"/>
    <x v="0"/>
    <x v="6"/>
    <n v="808"/>
  </r>
  <r>
    <x v="196"/>
    <s v="ref1737"/>
    <x v="1"/>
    <x v="5"/>
    <n v="842"/>
  </r>
  <r>
    <x v="196"/>
    <s v="ref1353"/>
    <x v="0"/>
    <x v="6"/>
    <n v="531"/>
  </r>
  <r>
    <x v="197"/>
    <s v="ref1884"/>
    <x v="0"/>
    <x v="7"/>
    <n v="697"/>
  </r>
  <r>
    <x v="197"/>
    <s v="ref652"/>
    <x v="1"/>
    <x v="0"/>
    <n v="877"/>
  </r>
  <r>
    <x v="197"/>
    <s v="ref807"/>
    <x v="1"/>
    <x v="8"/>
    <n v="752"/>
  </r>
  <r>
    <x v="197"/>
    <s v="ref1904"/>
    <x v="1"/>
    <x v="2"/>
    <n v="653"/>
  </r>
  <r>
    <x v="197"/>
    <s v="ref1155"/>
    <x v="0"/>
    <x v="9"/>
    <n v="999"/>
  </r>
  <r>
    <x v="197"/>
    <s v="ref1198"/>
    <x v="1"/>
    <x v="5"/>
    <n v="501"/>
  </r>
  <r>
    <x v="197"/>
    <s v="ref1624"/>
    <x v="0"/>
    <x v="0"/>
    <n v="711"/>
  </r>
  <r>
    <x v="198"/>
    <s v="ref1717"/>
    <x v="1"/>
    <x v="0"/>
    <n v="783"/>
  </r>
  <r>
    <x v="198"/>
    <s v="ref744"/>
    <x v="1"/>
    <x v="0"/>
    <n v="908"/>
  </r>
  <r>
    <x v="198"/>
    <s v="ref2394"/>
    <x v="0"/>
    <x v="2"/>
    <n v="520"/>
  </r>
  <r>
    <x v="198"/>
    <s v="ref816"/>
    <x v="1"/>
    <x v="7"/>
    <n v="869"/>
  </r>
  <r>
    <x v="198"/>
    <s v="ref350"/>
    <x v="0"/>
    <x v="5"/>
    <n v="418"/>
  </r>
  <r>
    <x v="198"/>
    <s v="ref1604"/>
    <x v="1"/>
    <x v="4"/>
    <n v="427"/>
  </r>
  <r>
    <x v="198"/>
    <s v="ref2082"/>
    <x v="1"/>
    <x v="6"/>
    <n v="974"/>
  </r>
  <r>
    <x v="198"/>
    <s v="ref1038"/>
    <x v="1"/>
    <x v="2"/>
    <n v="594"/>
  </r>
  <r>
    <x v="199"/>
    <s v="ref377"/>
    <x v="0"/>
    <x v="2"/>
    <n v="463"/>
  </r>
  <r>
    <x v="199"/>
    <s v="ref89"/>
    <x v="1"/>
    <x v="9"/>
    <n v="412"/>
  </r>
  <r>
    <x v="199"/>
    <s v="ref145"/>
    <x v="0"/>
    <x v="1"/>
    <n v="785"/>
  </r>
  <r>
    <x v="199"/>
    <s v="ref1081"/>
    <x v="1"/>
    <x v="1"/>
    <n v="564"/>
  </r>
  <r>
    <x v="199"/>
    <s v="ref1654"/>
    <x v="1"/>
    <x v="6"/>
    <n v="990"/>
  </r>
  <r>
    <x v="199"/>
    <s v="ref62"/>
    <x v="1"/>
    <x v="8"/>
    <n v="662"/>
  </r>
  <r>
    <x v="199"/>
    <s v="ref1603"/>
    <x v="1"/>
    <x v="8"/>
    <n v="707"/>
  </r>
  <r>
    <x v="199"/>
    <s v="ref425"/>
    <x v="1"/>
    <x v="2"/>
    <n v="479"/>
  </r>
  <r>
    <x v="200"/>
    <s v="ref90"/>
    <x v="1"/>
    <x v="0"/>
    <n v="864"/>
  </r>
  <r>
    <x v="200"/>
    <s v="ref1871"/>
    <x v="0"/>
    <x v="0"/>
    <n v="444"/>
  </r>
  <r>
    <x v="200"/>
    <s v="ref52"/>
    <x v="1"/>
    <x v="5"/>
    <n v="798"/>
  </r>
  <r>
    <x v="200"/>
    <s v="ref785"/>
    <x v="0"/>
    <x v="6"/>
    <n v="664"/>
  </r>
  <r>
    <x v="201"/>
    <s v="ref1402"/>
    <x v="1"/>
    <x v="2"/>
    <n v="573"/>
  </r>
  <r>
    <x v="201"/>
    <s v="ref730"/>
    <x v="1"/>
    <x v="6"/>
    <n v="425"/>
  </r>
  <r>
    <x v="201"/>
    <s v="ref152"/>
    <x v="0"/>
    <x v="3"/>
    <n v="759"/>
  </r>
  <r>
    <x v="201"/>
    <s v="ref2292"/>
    <x v="1"/>
    <x v="9"/>
    <n v="978"/>
  </r>
  <r>
    <x v="201"/>
    <s v="ref371"/>
    <x v="1"/>
    <x v="2"/>
    <n v="476"/>
  </r>
  <r>
    <x v="201"/>
    <s v="ref1823"/>
    <x v="0"/>
    <x v="5"/>
    <n v="858"/>
  </r>
  <r>
    <x v="201"/>
    <s v="ref955"/>
    <x v="0"/>
    <x v="0"/>
    <n v="725"/>
  </r>
  <r>
    <x v="201"/>
    <s v="ref2178"/>
    <x v="1"/>
    <x v="2"/>
    <n v="448"/>
  </r>
  <r>
    <x v="202"/>
    <s v="ref949"/>
    <x v="0"/>
    <x v="6"/>
    <n v="944"/>
  </r>
  <r>
    <x v="202"/>
    <s v="ref1995"/>
    <x v="1"/>
    <x v="9"/>
    <n v="822"/>
  </r>
  <r>
    <x v="202"/>
    <s v="ref450"/>
    <x v="1"/>
    <x v="5"/>
    <n v="779"/>
  </r>
  <r>
    <x v="202"/>
    <s v="ref1214"/>
    <x v="1"/>
    <x v="4"/>
    <n v="446"/>
  </r>
  <r>
    <x v="202"/>
    <s v="ref2324"/>
    <x v="0"/>
    <x v="7"/>
    <n v="484"/>
  </r>
  <r>
    <x v="202"/>
    <s v="ref1496"/>
    <x v="0"/>
    <x v="4"/>
    <n v="893"/>
  </r>
  <r>
    <x v="202"/>
    <s v="ref900"/>
    <x v="1"/>
    <x v="0"/>
    <n v="518"/>
  </r>
  <r>
    <x v="203"/>
    <s v="ref1311"/>
    <x v="1"/>
    <x v="8"/>
    <n v="758"/>
  </r>
  <r>
    <x v="203"/>
    <s v="ref1468"/>
    <x v="0"/>
    <x v="8"/>
    <n v="863"/>
  </r>
  <r>
    <x v="203"/>
    <s v="ref658"/>
    <x v="1"/>
    <x v="1"/>
    <n v="947"/>
  </r>
  <r>
    <x v="203"/>
    <s v="ref714"/>
    <x v="1"/>
    <x v="2"/>
    <n v="626"/>
  </r>
  <r>
    <x v="203"/>
    <s v="ref1074"/>
    <x v="1"/>
    <x v="7"/>
    <n v="957"/>
  </r>
  <r>
    <x v="204"/>
    <s v="ref1211"/>
    <x v="0"/>
    <x v="5"/>
    <n v="763"/>
  </r>
  <r>
    <x v="204"/>
    <s v="ref702"/>
    <x v="0"/>
    <x v="7"/>
    <n v="786"/>
  </r>
  <r>
    <x v="204"/>
    <s v="ref319"/>
    <x v="0"/>
    <x v="4"/>
    <n v="568"/>
  </r>
  <r>
    <x v="204"/>
    <s v="ref806"/>
    <x v="0"/>
    <x v="2"/>
    <n v="854"/>
  </r>
  <r>
    <x v="204"/>
    <s v="ref1011"/>
    <x v="1"/>
    <x v="6"/>
    <n v="816"/>
  </r>
  <r>
    <x v="204"/>
    <s v="ref998"/>
    <x v="1"/>
    <x v="5"/>
    <n v="754"/>
  </r>
  <r>
    <x v="204"/>
    <s v="ref908"/>
    <x v="1"/>
    <x v="1"/>
    <n v="422"/>
  </r>
  <r>
    <x v="204"/>
    <s v="ref903"/>
    <x v="1"/>
    <x v="8"/>
    <n v="857"/>
  </r>
  <r>
    <x v="204"/>
    <s v="ref1231"/>
    <x v="1"/>
    <x v="1"/>
    <n v="678"/>
  </r>
  <r>
    <x v="205"/>
    <s v="ref1898"/>
    <x v="1"/>
    <x v="4"/>
    <n v="610"/>
  </r>
  <r>
    <x v="205"/>
    <s v="ref1301"/>
    <x v="0"/>
    <x v="9"/>
    <n v="517"/>
  </r>
  <r>
    <x v="205"/>
    <s v="ref2386"/>
    <x v="1"/>
    <x v="2"/>
    <n v="956"/>
  </r>
  <r>
    <x v="205"/>
    <s v="ref1555"/>
    <x v="1"/>
    <x v="2"/>
    <n v="725"/>
  </r>
  <r>
    <x v="205"/>
    <s v="ref1244"/>
    <x v="0"/>
    <x v="5"/>
    <n v="869"/>
  </r>
  <r>
    <x v="205"/>
    <s v="ref735"/>
    <x v="0"/>
    <x v="4"/>
    <n v="904"/>
  </r>
  <r>
    <x v="205"/>
    <s v="ref2321"/>
    <x v="1"/>
    <x v="2"/>
    <n v="416"/>
  </r>
  <r>
    <x v="205"/>
    <s v="ref738"/>
    <x v="1"/>
    <x v="2"/>
    <n v="631"/>
  </r>
  <r>
    <x v="205"/>
    <s v="ref1305"/>
    <x v="0"/>
    <x v="8"/>
    <n v="572"/>
  </r>
  <r>
    <x v="206"/>
    <s v="ref1159"/>
    <x v="0"/>
    <x v="9"/>
    <n v="608"/>
  </r>
  <r>
    <x v="206"/>
    <s v="ref2134"/>
    <x v="1"/>
    <x v="9"/>
    <n v="794"/>
  </r>
  <r>
    <x v="206"/>
    <s v="ref301"/>
    <x v="1"/>
    <x v="3"/>
    <n v="565"/>
  </r>
  <r>
    <x v="206"/>
    <s v="ref1997"/>
    <x v="0"/>
    <x v="2"/>
    <n v="946"/>
  </r>
  <r>
    <x v="207"/>
    <s v="ref324"/>
    <x v="0"/>
    <x v="3"/>
    <n v="924"/>
  </r>
  <r>
    <x v="207"/>
    <s v="ref2071"/>
    <x v="1"/>
    <x v="7"/>
    <n v="574"/>
  </r>
  <r>
    <x v="207"/>
    <s v="ref532"/>
    <x v="0"/>
    <x v="1"/>
    <n v="810"/>
  </r>
  <r>
    <x v="207"/>
    <s v="ref1107"/>
    <x v="0"/>
    <x v="9"/>
    <n v="421"/>
  </r>
  <r>
    <x v="207"/>
    <s v="ref1138"/>
    <x v="1"/>
    <x v="7"/>
    <n v="503"/>
  </r>
  <r>
    <x v="207"/>
    <s v="ref505"/>
    <x v="1"/>
    <x v="7"/>
    <n v="572"/>
  </r>
  <r>
    <x v="208"/>
    <s v="ref1263"/>
    <x v="1"/>
    <x v="8"/>
    <n v="696"/>
  </r>
  <r>
    <x v="208"/>
    <s v="ref1659"/>
    <x v="1"/>
    <x v="3"/>
    <n v="878"/>
  </r>
  <r>
    <x v="208"/>
    <s v="ref1257"/>
    <x v="1"/>
    <x v="7"/>
    <n v="641"/>
  </r>
  <r>
    <x v="208"/>
    <s v="ref1274"/>
    <x v="1"/>
    <x v="1"/>
    <n v="688"/>
  </r>
  <r>
    <x v="208"/>
    <s v="ref1902"/>
    <x v="1"/>
    <x v="8"/>
    <n v="985"/>
  </r>
  <r>
    <x v="209"/>
    <s v="ref841"/>
    <x v="0"/>
    <x v="1"/>
    <n v="571"/>
  </r>
  <r>
    <x v="209"/>
    <s v="ref1940"/>
    <x v="0"/>
    <x v="3"/>
    <n v="946"/>
  </r>
  <r>
    <x v="209"/>
    <s v="ref721"/>
    <x v="0"/>
    <x v="5"/>
    <n v="956"/>
  </r>
  <r>
    <x v="209"/>
    <s v="ref1550"/>
    <x v="1"/>
    <x v="7"/>
    <n v="573"/>
  </r>
  <r>
    <x v="209"/>
    <s v="ref1839"/>
    <x v="1"/>
    <x v="8"/>
    <n v="446"/>
  </r>
  <r>
    <x v="210"/>
    <s v="ref2279"/>
    <x v="0"/>
    <x v="7"/>
    <n v="570"/>
  </r>
  <r>
    <x v="210"/>
    <s v="ref332"/>
    <x v="1"/>
    <x v="3"/>
    <n v="934"/>
  </r>
  <r>
    <x v="210"/>
    <s v="ref1906"/>
    <x v="1"/>
    <x v="8"/>
    <n v="929"/>
  </r>
  <r>
    <x v="210"/>
    <s v="ref2253"/>
    <x v="0"/>
    <x v="5"/>
    <n v="476"/>
  </r>
  <r>
    <x v="210"/>
    <s v="ref892"/>
    <x v="0"/>
    <x v="9"/>
    <n v="664"/>
  </r>
  <r>
    <x v="210"/>
    <s v="ref2208"/>
    <x v="1"/>
    <x v="3"/>
    <n v="520"/>
  </r>
  <r>
    <x v="210"/>
    <s v="ref625"/>
    <x v="1"/>
    <x v="5"/>
    <n v="914"/>
  </r>
  <r>
    <x v="210"/>
    <s v="ref1685"/>
    <x v="0"/>
    <x v="1"/>
    <n v="915"/>
  </r>
  <r>
    <x v="210"/>
    <s v="ref2074"/>
    <x v="1"/>
    <x v="2"/>
    <n v="530"/>
  </r>
  <r>
    <x v="211"/>
    <s v="ref1141"/>
    <x v="0"/>
    <x v="8"/>
    <n v="503"/>
  </r>
  <r>
    <x v="211"/>
    <s v="ref2193"/>
    <x v="1"/>
    <x v="7"/>
    <n v="655"/>
  </r>
  <r>
    <x v="211"/>
    <s v="ref309"/>
    <x v="1"/>
    <x v="9"/>
    <n v="547"/>
  </r>
  <r>
    <x v="211"/>
    <s v="ref1793"/>
    <x v="1"/>
    <x v="0"/>
    <n v="623"/>
  </r>
  <r>
    <x v="211"/>
    <s v="ref969"/>
    <x v="0"/>
    <x v="3"/>
    <n v="806"/>
  </r>
  <r>
    <x v="212"/>
    <s v="ref2300"/>
    <x v="1"/>
    <x v="1"/>
    <n v="525"/>
  </r>
  <r>
    <x v="212"/>
    <s v="ref171"/>
    <x v="1"/>
    <x v="4"/>
    <n v="999"/>
  </r>
  <r>
    <x v="212"/>
    <s v="ref2325"/>
    <x v="0"/>
    <x v="3"/>
    <n v="694"/>
  </r>
  <r>
    <x v="212"/>
    <s v="ref800"/>
    <x v="0"/>
    <x v="6"/>
    <n v="627"/>
  </r>
  <r>
    <x v="212"/>
    <s v="ref1461"/>
    <x v="1"/>
    <x v="2"/>
    <n v="469"/>
  </r>
  <r>
    <x v="212"/>
    <s v="ref548"/>
    <x v="1"/>
    <x v="2"/>
    <n v="767"/>
  </r>
  <r>
    <x v="212"/>
    <s v="ref1529"/>
    <x v="1"/>
    <x v="5"/>
    <n v="919"/>
  </r>
  <r>
    <x v="212"/>
    <s v="ref1105"/>
    <x v="0"/>
    <x v="2"/>
    <n v="797"/>
  </r>
  <r>
    <x v="212"/>
    <s v="ref1100"/>
    <x v="0"/>
    <x v="6"/>
    <n v="404"/>
  </r>
  <r>
    <x v="212"/>
    <s v="ref501"/>
    <x v="1"/>
    <x v="3"/>
    <n v="609"/>
  </r>
  <r>
    <x v="212"/>
    <s v="ref1743"/>
    <x v="0"/>
    <x v="1"/>
    <n v="513"/>
  </r>
  <r>
    <x v="213"/>
    <s v="ref373"/>
    <x v="0"/>
    <x v="0"/>
    <n v="433"/>
  </r>
  <r>
    <x v="213"/>
    <s v="ref143"/>
    <x v="1"/>
    <x v="5"/>
    <n v="502"/>
  </r>
  <r>
    <x v="213"/>
    <s v="ref1844"/>
    <x v="0"/>
    <x v="6"/>
    <n v="451"/>
  </r>
  <r>
    <x v="213"/>
    <s v="ref1330"/>
    <x v="0"/>
    <x v="7"/>
    <n v="739"/>
  </r>
  <r>
    <x v="213"/>
    <s v="ref504"/>
    <x v="0"/>
    <x v="1"/>
    <n v="873"/>
  </r>
  <r>
    <x v="214"/>
    <s v="ref684"/>
    <x v="1"/>
    <x v="4"/>
    <n v="807"/>
  </r>
  <r>
    <x v="214"/>
    <s v="ref1671"/>
    <x v="0"/>
    <x v="3"/>
    <n v="522"/>
  </r>
  <r>
    <x v="214"/>
    <s v="ref571"/>
    <x v="0"/>
    <x v="7"/>
    <n v="528"/>
  </r>
  <r>
    <x v="214"/>
    <s v="ref1161"/>
    <x v="1"/>
    <x v="1"/>
    <n v="965"/>
  </r>
  <r>
    <x v="214"/>
    <s v="ref354"/>
    <x v="0"/>
    <x v="1"/>
    <n v="917"/>
  </r>
  <r>
    <x v="214"/>
    <s v="ref2278"/>
    <x v="1"/>
    <x v="8"/>
    <n v="890"/>
  </r>
  <r>
    <x v="214"/>
    <s v="ref1273"/>
    <x v="1"/>
    <x v="0"/>
    <n v="781"/>
  </r>
  <r>
    <x v="214"/>
    <s v="ref906"/>
    <x v="1"/>
    <x v="6"/>
    <n v="588"/>
  </r>
  <r>
    <x v="214"/>
    <s v="ref2340"/>
    <x v="0"/>
    <x v="1"/>
    <n v="965"/>
  </r>
  <r>
    <x v="214"/>
    <s v="ref1505"/>
    <x v="1"/>
    <x v="1"/>
    <n v="745"/>
  </r>
  <r>
    <x v="215"/>
    <s v="ref492"/>
    <x v="0"/>
    <x v="0"/>
    <n v="493"/>
  </r>
  <r>
    <x v="215"/>
    <s v="ref1942"/>
    <x v="0"/>
    <x v="5"/>
    <n v="479"/>
  </r>
  <r>
    <x v="215"/>
    <s v="ref487"/>
    <x v="0"/>
    <x v="2"/>
    <n v="955"/>
  </r>
  <r>
    <x v="215"/>
    <s v="ref570"/>
    <x v="1"/>
    <x v="3"/>
    <n v="763"/>
  </r>
  <r>
    <x v="215"/>
    <s v="ref1535"/>
    <x v="0"/>
    <x v="4"/>
    <n v="944"/>
  </r>
  <r>
    <x v="215"/>
    <s v="ref1853"/>
    <x v="1"/>
    <x v="4"/>
    <n v="903"/>
  </r>
  <r>
    <x v="216"/>
    <s v="ref1071"/>
    <x v="1"/>
    <x v="3"/>
    <n v="721"/>
  </r>
  <r>
    <x v="216"/>
    <s v="ref2363"/>
    <x v="0"/>
    <x v="7"/>
    <n v="684"/>
  </r>
  <r>
    <x v="216"/>
    <s v="ref87"/>
    <x v="0"/>
    <x v="9"/>
    <n v="469"/>
  </r>
  <r>
    <x v="216"/>
    <s v="ref1108"/>
    <x v="1"/>
    <x v="7"/>
    <n v="608"/>
  </r>
  <r>
    <x v="216"/>
    <s v="ref2366"/>
    <x v="1"/>
    <x v="3"/>
    <n v="436"/>
  </r>
  <r>
    <x v="216"/>
    <s v="ref2067"/>
    <x v="0"/>
    <x v="2"/>
    <n v="838"/>
  </r>
  <r>
    <x v="216"/>
    <s v="ref1595"/>
    <x v="0"/>
    <x v="7"/>
    <n v="824"/>
  </r>
  <r>
    <x v="216"/>
    <s v="ref1926"/>
    <x v="1"/>
    <x v="9"/>
    <n v="480"/>
  </r>
  <r>
    <x v="217"/>
    <s v="ref158"/>
    <x v="0"/>
    <x v="8"/>
    <n v="992"/>
  </r>
  <r>
    <x v="217"/>
    <s v="ref855"/>
    <x v="1"/>
    <x v="2"/>
    <n v="951"/>
  </r>
  <r>
    <x v="217"/>
    <s v="ref1774"/>
    <x v="0"/>
    <x v="4"/>
    <n v="852"/>
  </r>
  <r>
    <x v="217"/>
    <s v="ref2087"/>
    <x v="1"/>
    <x v="9"/>
    <n v="853"/>
  </r>
  <r>
    <x v="217"/>
    <s v="ref948"/>
    <x v="0"/>
    <x v="2"/>
    <n v="486"/>
  </r>
  <r>
    <x v="217"/>
    <s v="ref1192"/>
    <x v="1"/>
    <x v="7"/>
    <n v="731"/>
  </r>
  <r>
    <x v="217"/>
    <s v="ref1696"/>
    <x v="0"/>
    <x v="5"/>
    <n v="714"/>
  </r>
  <r>
    <x v="218"/>
    <s v="ref776"/>
    <x v="0"/>
    <x v="3"/>
    <n v="921"/>
  </r>
  <r>
    <x v="218"/>
    <s v="ref1504"/>
    <x v="0"/>
    <x v="5"/>
    <n v="416"/>
  </r>
  <r>
    <x v="218"/>
    <s v="ref267"/>
    <x v="0"/>
    <x v="1"/>
    <n v="731"/>
  </r>
  <r>
    <x v="218"/>
    <s v="ref1147"/>
    <x v="0"/>
    <x v="6"/>
    <n v="745"/>
  </r>
  <r>
    <x v="218"/>
    <s v="ref72"/>
    <x v="0"/>
    <x v="2"/>
    <n v="795"/>
  </r>
  <r>
    <x v="218"/>
    <s v="ref1450"/>
    <x v="1"/>
    <x v="3"/>
    <n v="874"/>
  </r>
  <r>
    <x v="219"/>
    <s v="ref1169"/>
    <x v="1"/>
    <x v="3"/>
    <n v="457"/>
  </r>
  <r>
    <x v="219"/>
    <s v="ref341"/>
    <x v="0"/>
    <x v="3"/>
    <n v="624"/>
  </r>
  <r>
    <x v="219"/>
    <s v="ref1251"/>
    <x v="1"/>
    <x v="3"/>
    <n v="830"/>
  </r>
  <r>
    <x v="219"/>
    <s v="ref133"/>
    <x v="1"/>
    <x v="2"/>
    <n v="432"/>
  </r>
  <r>
    <x v="219"/>
    <s v="ref1475"/>
    <x v="1"/>
    <x v="5"/>
    <n v="637"/>
  </r>
  <r>
    <x v="219"/>
    <s v="ref629"/>
    <x v="1"/>
    <x v="7"/>
    <n v="441"/>
  </r>
  <r>
    <x v="219"/>
    <s v="ref1376"/>
    <x v="0"/>
    <x v="0"/>
    <n v="886"/>
  </r>
  <r>
    <x v="220"/>
    <s v="ref801"/>
    <x v="0"/>
    <x v="2"/>
    <n v="822"/>
  </r>
  <r>
    <x v="220"/>
    <s v="ref21"/>
    <x v="0"/>
    <x v="4"/>
    <n v="581"/>
  </r>
  <r>
    <x v="220"/>
    <s v="ref2086"/>
    <x v="1"/>
    <x v="7"/>
    <n v="618"/>
  </r>
  <r>
    <x v="220"/>
    <s v="ref1687"/>
    <x v="1"/>
    <x v="6"/>
    <n v="532"/>
  </r>
  <r>
    <x v="221"/>
    <s v="ref1958"/>
    <x v="1"/>
    <x v="5"/>
    <n v="483"/>
  </r>
  <r>
    <x v="221"/>
    <s v="ref707"/>
    <x v="1"/>
    <x v="8"/>
    <n v="473"/>
  </r>
  <r>
    <x v="221"/>
    <s v="ref405"/>
    <x v="0"/>
    <x v="2"/>
    <n v="806"/>
  </r>
  <r>
    <x v="221"/>
    <s v="ref1930"/>
    <x v="0"/>
    <x v="7"/>
    <n v="577"/>
  </r>
  <r>
    <x v="221"/>
    <s v="ref693"/>
    <x v="1"/>
    <x v="8"/>
    <n v="790"/>
  </r>
  <r>
    <x v="221"/>
    <s v="ref1964"/>
    <x v="1"/>
    <x v="7"/>
    <n v="535"/>
  </r>
  <r>
    <x v="221"/>
    <s v="ref2204"/>
    <x v="1"/>
    <x v="0"/>
    <n v="409"/>
  </r>
  <r>
    <x v="221"/>
    <s v="ref933"/>
    <x v="1"/>
    <x v="0"/>
    <n v="469"/>
  </r>
  <r>
    <x v="221"/>
    <s v="ref1787"/>
    <x v="1"/>
    <x v="7"/>
    <n v="616"/>
  </r>
  <r>
    <x v="222"/>
    <s v="ref427"/>
    <x v="1"/>
    <x v="2"/>
    <n v="947"/>
  </r>
  <r>
    <x v="222"/>
    <s v="ref598"/>
    <x v="1"/>
    <x v="3"/>
    <n v="616"/>
  </r>
  <r>
    <x v="222"/>
    <s v="ref972"/>
    <x v="0"/>
    <x v="9"/>
    <n v="432"/>
  </r>
  <r>
    <x v="222"/>
    <s v="ref1741"/>
    <x v="0"/>
    <x v="6"/>
    <n v="942"/>
  </r>
  <r>
    <x v="222"/>
    <s v="ref1806"/>
    <x v="1"/>
    <x v="5"/>
    <n v="771"/>
  </r>
  <r>
    <x v="223"/>
    <s v="ref263"/>
    <x v="0"/>
    <x v="4"/>
    <n v="691"/>
  </r>
  <r>
    <x v="223"/>
    <s v="ref1258"/>
    <x v="1"/>
    <x v="8"/>
    <n v="517"/>
  </r>
  <r>
    <x v="223"/>
    <s v="ref1095"/>
    <x v="1"/>
    <x v="4"/>
    <n v="692"/>
  </r>
  <r>
    <x v="223"/>
    <s v="ref92"/>
    <x v="1"/>
    <x v="8"/>
    <n v="610"/>
  </r>
  <r>
    <x v="223"/>
    <s v="ref96"/>
    <x v="1"/>
    <x v="6"/>
    <n v="545"/>
  </r>
  <r>
    <x v="223"/>
    <s v="ref1205"/>
    <x v="1"/>
    <x v="4"/>
    <n v="505"/>
  </r>
  <r>
    <x v="223"/>
    <s v="ref741"/>
    <x v="0"/>
    <x v="0"/>
    <n v="496"/>
  </r>
  <r>
    <x v="223"/>
    <s v="ref2037"/>
    <x v="1"/>
    <x v="6"/>
    <n v="437"/>
  </r>
  <r>
    <x v="224"/>
    <s v="ref1422"/>
    <x v="1"/>
    <x v="6"/>
    <n v="501"/>
  </r>
  <r>
    <x v="224"/>
    <s v="ref2027"/>
    <x v="0"/>
    <x v="1"/>
    <n v="597"/>
  </r>
  <r>
    <x v="224"/>
    <s v="ref1634"/>
    <x v="1"/>
    <x v="3"/>
    <n v="855"/>
  </r>
  <r>
    <x v="224"/>
    <s v="ref190"/>
    <x v="1"/>
    <x v="4"/>
    <n v="921"/>
  </r>
  <r>
    <x v="224"/>
    <s v="ref2059"/>
    <x v="1"/>
    <x v="1"/>
    <n v="753"/>
  </r>
  <r>
    <x v="224"/>
    <s v="ref97"/>
    <x v="1"/>
    <x v="7"/>
    <n v="469"/>
  </r>
  <r>
    <x v="225"/>
    <s v="ref1662"/>
    <x v="0"/>
    <x v="3"/>
    <n v="579"/>
  </r>
  <r>
    <x v="225"/>
    <s v="ref2121"/>
    <x v="0"/>
    <x v="5"/>
    <n v="877"/>
  </r>
  <r>
    <x v="225"/>
    <s v="ref882"/>
    <x v="0"/>
    <x v="4"/>
    <n v="778"/>
  </r>
  <r>
    <x v="225"/>
    <s v="ref888"/>
    <x v="0"/>
    <x v="0"/>
    <n v="506"/>
  </r>
  <r>
    <x v="225"/>
    <s v="ref2065"/>
    <x v="1"/>
    <x v="1"/>
    <n v="587"/>
  </r>
  <r>
    <x v="225"/>
    <s v="ref980"/>
    <x v="1"/>
    <x v="2"/>
    <n v="971"/>
  </r>
  <r>
    <x v="225"/>
    <s v="ref5"/>
    <x v="1"/>
    <x v="4"/>
    <n v="689"/>
  </r>
  <r>
    <x v="225"/>
    <s v="ref635"/>
    <x v="0"/>
    <x v="5"/>
    <n v="522"/>
  </r>
  <r>
    <x v="225"/>
    <s v="ref2002"/>
    <x v="1"/>
    <x v="1"/>
    <n v="521"/>
  </r>
  <r>
    <x v="226"/>
    <s v="ref1705"/>
    <x v="0"/>
    <x v="0"/>
    <n v="841"/>
  </r>
  <r>
    <x v="226"/>
    <s v="ref264"/>
    <x v="0"/>
    <x v="1"/>
    <n v="447"/>
  </r>
  <r>
    <x v="226"/>
    <s v="ref387"/>
    <x v="0"/>
    <x v="4"/>
    <n v="690"/>
  </r>
  <r>
    <x v="226"/>
    <s v="ref1983"/>
    <x v="0"/>
    <x v="6"/>
    <n v="742"/>
  </r>
  <r>
    <x v="226"/>
    <s v="ref2014"/>
    <x v="1"/>
    <x v="7"/>
    <n v="952"/>
  </r>
  <r>
    <x v="227"/>
    <s v="ref1390"/>
    <x v="0"/>
    <x v="9"/>
    <n v="604"/>
  </r>
  <r>
    <x v="227"/>
    <s v="ref722"/>
    <x v="0"/>
    <x v="2"/>
    <n v="699"/>
  </r>
  <r>
    <x v="227"/>
    <s v="ref1925"/>
    <x v="0"/>
    <x v="4"/>
    <n v="810"/>
  </r>
  <r>
    <x v="227"/>
    <s v="ref1"/>
    <x v="1"/>
    <x v="5"/>
    <n v="518"/>
  </r>
  <r>
    <x v="227"/>
    <s v="ref1914"/>
    <x v="1"/>
    <x v="3"/>
    <n v="959"/>
  </r>
  <r>
    <x v="227"/>
    <s v="ref1143"/>
    <x v="0"/>
    <x v="8"/>
    <n v="861"/>
  </r>
  <r>
    <x v="227"/>
    <s v="ref650"/>
    <x v="1"/>
    <x v="8"/>
    <n v="860"/>
  </r>
  <r>
    <x v="227"/>
    <s v="ref1542"/>
    <x v="1"/>
    <x v="3"/>
    <n v="852"/>
  </r>
  <r>
    <x v="227"/>
    <s v="ref1594"/>
    <x v="1"/>
    <x v="3"/>
    <n v="675"/>
  </r>
  <r>
    <x v="228"/>
    <s v="ref1333"/>
    <x v="0"/>
    <x v="1"/>
    <n v="713"/>
  </r>
  <r>
    <x v="228"/>
    <s v="ref1694"/>
    <x v="0"/>
    <x v="9"/>
    <n v="487"/>
  </r>
  <r>
    <x v="228"/>
    <s v="ref2108"/>
    <x v="1"/>
    <x v="7"/>
    <n v="970"/>
  </r>
  <r>
    <x v="228"/>
    <s v="ref782"/>
    <x v="1"/>
    <x v="2"/>
    <n v="560"/>
  </r>
  <r>
    <x v="228"/>
    <s v="ref968"/>
    <x v="0"/>
    <x v="0"/>
    <n v="672"/>
  </r>
  <r>
    <x v="228"/>
    <s v="ref1481"/>
    <x v="0"/>
    <x v="1"/>
    <n v="742"/>
  </r>
  <r>
    <x v="228"/>
    <s v="ref1615"/>
    <x v="0"/>
    <x v="2"/>
    <n v="525"/>
  </r>
  <r>
    <x v="228"/>
    <s v="ref2151"/>
    <x v="1"/>
    <x v="9"/>
    <n v="427"/>
  </r>
  <r>
    <x v="228"/>
    <s v="ref280"/>
    <x v="0"/>
    <x v="2"/>
    <n v="651"/>
  </r>
  <r>
    <x v="229"/>
    <s v="ref2102"/>
    <x v="0"/>
    <x v="2"/>
    <n v="483"/>
  </r>
  <r>
    <x v="229"/>
    <s v="ref1323"/>
    <x v="1"/>
    <x v="4"/>
    <n v="854"/>
  </r>
  <r>
    <x v="229"/>
    <s v="ref311"/>
    <x v="1"/>
    <x v="4"/>
    <n v="506"/>
  </r>
  <r>
    <x v="229"/>
    <s v="ref1397"/>
    <x v="0"/>
    <x v="4"/>
    <n v="402"/>
  </r>
  <r>
    <x v="229"/>
    <s v="ref366"/>
    <x v="1"/>
    <x v="1"/>
    <n v="694"/>
  </r>
  <r>
    <x v="229"/>
    <s v="ref303"/>
    <x v="1"/>
    <x v="6"/>
    <n v="849"/>
  </r>
  <r>
    <x v="229"/>
    <s v="ref1072"/>
    <x v="0"/>
    <x v="6"/>
    <n v="707"/>
  </r>
  <r>
    <x v="229"/>
    <s v="ref2201"/>
    <x v="0"/>
    <x v="9"/>
    <n v="884"/>
  </r>
  <r>
    <x v="229"/>
    <s v="ref1769"/>
    <x v="1"/>
    <x v="0"/>
    <n v="814"/>
  </r>
  <r>
    <x v="230"/>
    <s v="ref1789"/>
    <x v="0"/>
    <x v="8"/>
    <n v="847"/>
  </r>
  <r>
    <x v="230"/>
    <s v="ref1320"/>
    <x v="1"/>
    <x v="5"/>
    <n v="415"/>
  </r>
  <r>
    <x v="230"/>
    <s v="ref560"/>
    <x v="0"/>
    <x v="1"/>
    <n v="630"/>
  </r>
  <r>
    <x v="230"/>
    <s v="ref162"/>
    <x v="1"/>
    <x v="2"/>
    <n v="989"/>
  </r>
  <r>
    <x v="230"/>
    <s v="ref1380"/>
    <x v="1"/>
    <x v="2"/>
    <n v="954"/>
  </r>
  <r>
    <x v="230"/>
    <s v="ref1300"/>
    <x v="1"/>
    <x v="4"/>
    <n v="593"/>
  </r>
  <r>
    <x v="230"/>
    <s v="ref768"/>
    <x v="1"/>
    <x v="8"/>
    <n v="673"/>
  </r>
  <r>
    <x v="231"/>
    <s v="ref1196"/>
    <x v="0"/>
    <x v="3"/>
    <n v="401"/>
  </r>
  <r>
    <x v="231"/>
    <s v="ref2008"/>
    <x v="1"/>
    <x v="1"/>
    <n v="569"/>
  </r>
  <r>
    <x v="231"/>
    <s v="ref530"/>
    <x v="1"/>
    <x v="8"/>
    <n v="627"/>
  </r>
  <r>
    <x v="231"/>
    <s v="ref1144"/>
    <x v="0"/>
    <x v="5"/>
    <n v="888"/>
  </r>
  <r>
    <x v="231"/>
    <s v="ref2234"/>
    <x v="0"/>
    <x v="8"/>
    <n v="651"/>
  </r>
  <r>
    <x v="231"/>
    <s v="ref1025"/>
    <x v="0"/>
    <x v="0"/>
    <n v="670"/>
  </r>
  <r>
    <x v="232"/>
    <s v="ref1829"/>
    <x v="0"/>
    <x v="3"/>
    <n v="426"/>
  </r>
  <r>
    <x v="232"/>
    <s v="ref1811"/>
    <x v="0"/>
    <x v="1"/>
    <n v="743"/>
  </r>
  <r>
    <x v="232"/>
    <s v="ref2396"/>
    <x v="1"/>
    <x v="3"/>
    <n v="930"/>
  </r>
  <r>
    <x v="232"/>
    <s v="ref2375"/>
    <x v="0"/>
    <x v="6"/>
    <n v="434"/>
  </r>
  <r>
    <x v="232"/>
    <s v="ref233"/>
    <x v="1"/>
    <x v="4"/>
    <n v="973"/>
  </r>
  <r>
    <x v="232"/>
    <s v="ref503"/>
    <x v="1"/>
    <x v="3"/>
    <n v="758"/>
  </r>
  <r>
    <x v="232"/>
    <s v="ref229"/>
    <x v="1"/>
    <x v="5"/>
    <n v="773"/>
  </r>
  <r>
    <x v="232"/>
    <s v="ref1698"/>
    <x v="1"/>
    <x v="3"/>
    <n v="559"/>
  </r>
  <r>
    <x v="232"/>
    <s v="ref2143"/>
    <x v="1"/>
    <x v="3"/>
    <n v="577"/>
  </r>
  <r>
    <x v="233"/>
    <s v="ref2397"/>
    <x v="0"/>
    <x v="7"/>
    <n v="758"/>
  </r>
  <r>
    <x v="233"/>
    <s v="ref139"/>
    <x v="1"/>
    <x v="6"/>
    <n v="545"/>
  </r>
  <r>
    <x v="233"/>
    <s v="ref1366"/>
    <x v="1"/>
    <x v="1"/>
    <n v="668"/>
  </r>
  <r>
    <x v="233"/>
    <s v="ref112"/>
    <x v="1"/>
    <x v="8"/>
    <n v="965"/>
  </r>
  <r>
    <x v="233"/>
    <s v="ref1519"/>
    <x v="0"/>
    <x v="3"/>
    <n v="722"/>
  </r>
  <r>
    <x v="234"/>
    <s v="ref2281"/>
    <x v="1"/>
    <x v="6"/>
    <n v="491"/>
  </r>
  <r>
    <x v="234"/>
    <s v="ref2275"/>
    <x v="0"/>
    <x v="4"/>
    <n v="546"/>
  </r>
  <r>
    <x v="234"/>
    <s v="ref2038"/>
    <x v="0"/>
    <x v="9"/>
    <n v="774"/>
  </r>
  <r>
    <x v="234"/>
    <s v="ref2335"/>
    <x v="1"/>
    <x v="4"/>
    <n v="539"/>
  </r>
  <r>
    <x v="234"/>
    <s v="ref611"/>
    <x v="1"/>
    <x v="4"/>
    <n v="996"/>
  </r>
  <r>
    <x v="234"/>
    <s v="ref278"/>
    <x v="0"/>
    <x v="5"/>
    <n v="850"/>
  </r>
  <r>
    <x v="234"/>
    <s v="ref1341"/>
    <x v="0"/>
    <x v="9"/>
    <n v="744"/>
  </r>
  <r>
    <x v="234"/>
    <s v="ref1707"/>
    <x v="1"/>
    <x v="5"/>
    <n v="991"/>
  </r>
  <r>
    <x v="234"/>
    <s v="ref129"/>
    <x v="1"/>
    <x v="7"/>
    <n v="558"/>
  </r>
  <r>
    <x v="234"/>
    <s v="ref2326"/>
    <x v="0"/>
    <x v="3"/>
    <n v="888"/>
  </r>
  <r>
    <x v="234"/>
    <s v="ref251"/>
    <x v="0"/>
    <x v="1"/>
    <n v="717"/>
  </r>
  <r>
    <x v="235"/>
    <s v="ref237"/>
    <x v="1"/>
    <x v="0"/>
    <n v="897"/>
  </r>
  <r>
    <x v="235"/>
    <s v="ref1883"/>
    <x v="1"/>
    <x v="1"/>
    <n v="428"/>
  </r>
  <r>
    <x v="235"/>
    <s v="ref2096"/>
    <x v="0"/>
    <x v="8"/>
    <n v="634"/>
  </r>
  <r>
    <x v="235"/>
    <s v="ref1051"/>
    <x v="0"/>
    <x v="2"/>
    <n v="876"/>
  </r>
  <r>
    <x v="236"/>
    <s v="ref239"/>
    <x v="1"/>
    <x v="0"/>
    <n v="462"/>
  </r>
  <r>
    <x v="236"/>
    <s v="ref1396"/>
    <x v="0"/>
    <x v="7"/>
    <n v="700"/>
  </r>
  <r>
    <x v="236"/>
    <s v="ref1123"/>
    <x v="1"/>
    <x v="7"/>
    <n v="687"/>
  </r>
  <r>
    <x v="236"/>
    <s v="ref947"/>
    <x v="0"/>
    <x v="9"/>
    <n v="673"/>
  </r>
  <r>
    <x v="236"/>
    <s v="ref1120"/>
    <x v="0"/>
    <x v="6"/>
    <n v="446"/>
  </r>
  <r>
    <x v="236"/>
    <s v="ref455"/>
    <x v="0"/>
    <x v="4"/>
    <n v="465"/>
  </r>
  <r>
    <x v="237"/>
    <s v="ref1391"/>
    <x v="1"/>
    <x v="9"/>
    <n v="910"/>
  </r>
  <r>
    <x v="237"/>
    <s v="ref587"/>
    <x v="0"/>
    <x v="8"/>
    <n v="935"/>
  </r>
  <r>
    <x v="237"/>
    <s v="ref2244"/>
    <x v="1"/>
    <x v="3"/>
    <n v="855"/>
  </r>
  <r>
    <x v="237"/>
    <s v="ref471"/>
    <x v="0"/>
    <x v="3"/>
    <n v="808"/>
  </r>
  <r>
    <x v="237"/>
    <s v="ref2084"/>
    <x v="0"/>
    <x v="4"/>
    <n v="496"/>
  </r>
  <r>
    <x v="237"/>
    <s v="ref1086"/>
    <x v="1"/>
    <x v="1"/>
    <n v="401"/>
  </r>
  <r>
    <x v="238"/>
    <s v="ref2100"/>
    <x v="0"/>
    <x v="2"/>
    <n v="961"/>
  </r>
  <r>
    <x v="238"/>
    <s v="ref1553"/>
    <x v="1"/>
    <x v="9"/>
    <n v="834"/>
  </r>
  <r>
    <x v="238"/>
    <s v="ref1880"/>
    <x v="0"/>
    <x v="5"/>
    <n v="855"/>
  </r>
  <r>
    <x v="238"/>
    <s v="ref2058"/>
    <x v="0"/>
    <x v="6"/>
    <n v="538"/>
  </r>
  <r>
    <x v="238"/>
    <s v="ref1005"/>
    <x v="0"/>
    <x v="3"/>
    <n v="598"/>
  </r>
  <r>
    <x v="238"/>
    <s v="ref581"/>
    <x v="0"/>
    <x v="0"/>
    <n v="850"/>
  </r>
  <r>
    <x v="238"/>
    <s v="ref1968"/>
    <x v="0"/>
    <x v="1"/>
    <n v="938"/>
  </r>
  <r>
    <x v="238"/>
    <s v="ref1438"/>
    <x v="1"/>
    <x v="3"/>
    <n v="490"/>
  </r>
  <r>
    <x v="238"/>
    <s v="ref674"/>
    <x v="1"/>
    <x v="7"/>
    <n v="772"/>
  </r>
  <r>
    <x v="238"/>
    <s v="ref953"/>
    <x v="1"/>
    <x v="9"/>
    <n v="979"/>
  </r>
  <r>
    <x v="238"/>
    <s v="ref94"/>
    <x v="0"/>
    <x v="2"/>
    <n v="856"/>
  </r>
  <r>
    <x v="238"/>
    <s v="ref745"/>
    <x v="1"/>
    <x v="7"/>
    <n v="483"/>
  </r>
  <r>
    <x v="239"/>
    <s v="ref1484"/>
    <x v="1"/>
    <x v="1"/>
    <n v="653"/>
  </r>
  <r>
    <x v="239"/>
    <s v="ref485"/>
    <x v="0"/>
    <x v="4"/>
    <n v="945"/>
  </r>
  <r>
    <x v="239"/>
    <s v="ref2040"/>
    <x v="0"/>
    <x v="5"/>
    <n v="575"/>
  </r>
  <r>
    <x v="239"/>
    <s v="ref974"/>
    <x v="0"/>
    <x v="6"/>
    <n v="417"/>
  </r>
  <r>
    <x v="239"/>
    <s v="ref558"/>
    <x v="1"/>
    <x v="2"/>
    <n v="866"/>
  </r>
  <r>
    <x v="239"/>
    <s v="ref194"/>
    <x v="1"/>
    <x v="6"/>
    <n v="819"/>
  </r>
  <r>
    <x v="239"/>
    <s v="ref1127"/>
    <x v="1"/>
    <x v="1"/>
    <n v="556"/>
  </r>
  <r>
    <x v="239"/>
    <s v="ref26"/>
    <x v="1"/>
    <x v="6"/>
    <n v="855"/>
  </r>
  <r>
    <x v="239"/>
    <s v="ref428"/>
    <x v="1"/>
    <x v="3"/>
    <n v="481"/>
  </r>
  <r>
    <x v="240"/>
    <s v="ref687"/>
    <x v="0"/>
    <x v="2"/>
    <n v="898"/>
  </r>
  <r>
    <x v="240"/>
    <s v="ref2136"/>
    <x v="0"/>
    <x v="0"/>
    <n v="488"/>
  </r>
  <r>
    <x v="240"/>
    <s v="ref1003"/>
    <x v="1"/>
    <x v="2"/>
    <n v="970"/>
  </r>
  <r>
    <x v="240"/>
    <s v="ref1725"/>
    <x v="0"/>
    <x v="7"/>
    <n v="593"/>
  </r>
  <r>
    <x v="240"/>
    <s v="ref1182"/>
    <x v="0"/>
    <x v="4"/>
    <n v="484"/>
  </r>
  <r>
    <x v="240"/>
    <s v="ref1928"/>
    <x v="0"/>
    <x v="1"/>
    <n v="699"/>
  </r>
  <r>
    <x v="241"/>
    <s v="ref584"/>
    <x v="0"/>
    <x v="7"/>
    <n v="502"/>
  </r>
  <r>
    <x v="241"/>
    <s v="ref1781"/>
    <x v="1"/>
    <x v="9"/>
    <n v="979"/>
  </r>
  <r>
    <x v="241"/>
    <s v="ref200"/>
    <x v="1"/>
    <x v="2"/>
    <n v="967"/>
  </r>
  <r>
    <x v="241"/>
    <s v="ref1668"/>
    <x v="1"/>
    <x v="2"/>
    <n v="473"/>
  </r>
  <r>
    <x v="241"/>
    <s v="ref1809"/>
    <x v="0"/>
    <x v="9"/>
    <n v="702"/>
  </r>
  <r>
    <x v="241"/>
    <s v="ref433"/>
    <x v="0"/>
    <x v="1"/>
    <n v="873"/>
  </r>
  <r>
    <x v="241"/>
    <s v="ref19"/>
    <x v="0"/>
    <x v="5"/>
    <n v="588"/>
  </r>
  <r>
    <x v="241"/>
    <s v="ref54"/>
    <x v="1"/>
    <x v="0"/>
    <n v="904"/>
  </r>
  <r>
    <x v="241"/>
    <s v="ref845"/>
    <x v="1"/>
    <x v="9"/>
    <n v="693"/>
  </r>
  <r>
    <x v="241"/>
    <s v="ref1458"/>
    <x v="0"/>
    <x v="9"/>
    <n v="532"/>
  </r>
  <r>
    <x v="241"/>
    <s v="ref2376"/>
    <x v="1"/>
    <x v="6"/>
    <n v="407"/>
  </r>
  <r>
    <x v="242"/>
    <s v="ref1133"/>
    <x v="0"/>
    <x v="4"/>
    <n v="724"/>
  </r>
  <r>
    <x v="242"/>
    <s v="ref880"/>
    <x v="1"/>
    <x v="3"/>
    <n v="609"/>
  </r>
  <r>
    <x v="242"/>
    <s v="ref2343"/>
    <x v="1"/>
    <x v="1"/>
    <n v="855"/>
  </r>
  <r>
    <x v="242"/>
    <s v="ref1610"/>
    <x v="1"/>
    <x v="6"/>
    <n v="672"/>
  </r>
  <r>
    <x v="242"/>
    <s v="ref1913"/>
    <x v="0"/>
    <x v="7"/>
    <n v="666"/>
  </r>
  <r>
    <x v="242"/>
    <s v="ref950"/>
    <x v="0"/>
    <x v="1"/>
    <n v="836"/>
  </r>
  <r>
    <x v="242"/>
    <s v="ref1757"/>
    <x v="1"/>
    <x v="0"/>
    <n v="947"/>
  </r>
  <r>
    <x v="242"/>
    <s v="ref1349"/>
    <x v="0"/>
    <x v="0"/>
    <n v="677"/>
  </r>
  <r>
    <x v="242"/>
    <s v="ref227"/>
    <x v="1"/>
    <x v="0"/>
    <n v="861"/>
  </r>
  <r>
    <x v="242"/>
    <s v="ref1282"/>
    <x v="0"/>
    <x v="4"/>
    <n v="901"/>
  </r>
  <r>
    <x v="242"/>
    <s v="ref761"/>
    <x v="1"/>
    <x v="6"/>
    <n v="635"/>
  </r>
  <r>
    <x v="243"/>
    <s v="ref1199"/>
    <x v="1"/>
    <x v="8"/>
    <n v="982"/>
  </r>
  <r>
    <x v="243"/>
    <s v="ref2342"/>
    <x v="0"/>
    <x v="4"/>
    <n v="681"/>
  </r>
  <r>
    <x v="244"/>
    <s v="ref1896"/>
    <x v="0"/>
    <x v="3"/>
    <n v="986"/>
  </r>
  <r>
    <x v="244"/>
    <s v="ref649"/>
    <x v="0"/>
    <x v="6"/>
    <n v="647"/>
  </r>
  <r>
    <x v="244"/>
    <s v="ref1344"/>
    <x v="0"/>
    <x v="3"/>
    <n v="606"/>
  </r>
  <r>
    <x v="244"/>
    <s v="ref2000"/>
    <x v="1"/>
    <x v="2"/>
    <n v="501"/>
  </r>
  <r>
    <x v="244"/>
    <s v="ref2297"/>
    <x v="1"/>
    <x v="0"/>
    <n v="616"/>
  </r>
  <r>
    <x v="244"/>
    <s v="ref836"/>
    <x v="1"/>
    <x v="9"/>
    <n v="897"/>
  </r>
  <r>
    <x v="244"/>
    <s v="ref1029"/>
    <x v="1"/>
    <x v="8"/>
    <n v="536"/>
  </r>
  <r>
    <x v="244"/>
    <s v="ref1031"/>
    <x v="1"/>
    <x v="1"/>
    <n v="553"/>
  </r>
  <r>
    <x v="244"/>
    <s v="ref983"/>
    <x v="0"/>
    <x v="2"/>
    <n v="643"/>
  </r>
  <r>
    <x v="244"/>
    <s v="ref594"/>
    <x v="1"/>
    <x v="7"/>
    <n v="711"/>
  </r>
  <r>
    <x v="244"/>
    <s v="ref1472"/>
    <x v="1"/>
    <x v="4"/>
    <n v="799"/>
  </r>
  <r>
    <x v="244"/>
    <s v="ref2007"/>
    <x v="0"/>
    <x v="3"/>
    <n v="427"/>
  </r>
  <r>
    <x v="244"/>
    <s v="ref2135"/>
    <x v="0"/>
    <x v="6"/>
    <n v="906"/>
  </r>
  <r>
    <x v="245"/>
    <s v="ref996"/>
    <x v="1"/>
    <x v="5"/>
    <n v="676"/>
  </r>
  <r>
    <x v="245"/>
    <s v="ref415"/>
    <x v="0"/>
    <x v="4"/>
    <n v="485"/>
  </r>
  <r>
    <x v="245"/>
    <s v="ref958"/>
    <x v="0"/>
    <x v="7"/>
    <n v="872"/>
  </r>
  <r>
    <x v="245"/>
    <s v="ref95"/>
    <x v="0"/>
    <x v="7"/>
    <n v="786"/>
  </r>
  <r>
    <x v="245"/>
    <s v="ref1197"/>
    <x v="1"/>
    <x v="3"/>
    <n v="695"/>
  </r>
  <r>
    <x v="245"/>
    <s v="ref159"/>
    <x v="1"/>
    <x v="3"/>
    <n v="427"/>
  </r>
  <r>
    <x v="245"/>
    <s v="ref867"/>
    <x v="0"/>
    <x v="2"/>
    <n v="590"/>
  </r>
  <r>
    <x v="245"/>
    <s v="ref534"/>
    <x v="1"/>
    <x v="3"/>
    <n v="976"/>
  </r>
  <r>
    <x v="245"/>
    <s v="ref491"/>
    <x v="0"/>
    <x v="8"/>
    <n v="893"/>
  </r>
  <r>
    <x v="246"/>
    <s v="ref1069"/>
    <x v="0"/>
    <x v="9"/>
    <n v="577"/>
  </r>
  <r>
    <x v="246"/>
    <s v="ref1643"/>
    <x v="0"/>
    <x v="2"/>
    <n v="670"/>
  </r>
  <r>
    <x v="246"/>
    <s v="ref347"/>
    <x v="1"/>
    <x v="1"/>
    <n v="619"/>
  </r>
  <r>
    <x v="246"/>
    <s v="ref1782"/>
    <x v="0"/>
    <x v="2"/>
    <n v="408"/>
  </r>
  <r>
    <x v="246"/>
    <s v="ref788"/>
    <x v="0"/>
    <x v="4"/>
    <n v="714"/>
  </r>
  <r>
    <x v="246"/>
    <s v="ref2345"/>
    <x v="1"/>
    <x v="4"/>
    <n v="945"/>
  </r>
  <r>
    <x v="246"/>
    <s v="ref2373"/>
    <x v="0"/>
    <x v="7"/>
    <n v="434"/>
  </r>
  <r>
    <x v="246"/>
    <s v="ref893"/>
    <x v="0"/>
    <x v="0"/>
    <n v="973"/>
  </r>
  <r>
    <x v="247"/>
    <s v="ref647"/>
    <x v="0"/>
    <x v="2"/>
    <n v="836"/>
  </r>
  <r>
    <x v="247"/>
    <s v="ref1260"/>
    <x v="1"/>
    <x v="7"/>
    <n v="625"/>
  </r>
  <r>
    <x v="247"/>
    <s v="ref104"/>
    <x v="1"/>
    <x v="3"/>
    <n v="609"/>
  </r>
  <r>
    <x v="248"/>
    <s v="ref1934"/>
    <x v="1"/>
    <x v="9"/>
    <n v="780"/>
  </r>
  <r>
    <x v="248"/>
    <s v="ref1689"/>
    <x v="1"/>
    <x v="0"/>
    <n v="990"/>
  </r>
  <r>
    <x v="248"/>
    <s v="ref1238"/>
    <x v="0"/>
    <x v="0"/>
    <n v="993"/>
  </r>
  <r>
    <x v="248"/>
    <s v="ref1886"/>
    <x v="0"/>
    <x v="9"/>
    <n v="678"/>
  </r>
  <r>
    <x v="248"/>
    <s v="ref2009"/>
    <x v="1"/>
    <x v="3"/>
    <n v="739"/>
  </r>
  <r>
    <x v="248"/>
    <s v="ref885"/>
    <x v="0"/>
    <x v="5"/>
    <n v="842"/>
  </r>
  <r>
    <x v="248"/>
    <s v="ref727"/>
    <x v="1"/>
    <x v="8"/>
    <n v="918"/>
  </r>
  <r>
    <x v="248"/>
    <s v="ref1539"/>
    <x v="1"/>
    <x v="7"/>
    <n v="664"/>
  </r>
  <r>
    <x v="249"/>
    <s v="ref984"/>
    <x v="1"/>
    <x v="3"/>
    <n v="591"/>
  </r>
  <r>
    <x v="249"/>
    <s v="ref414"/>
    <x v="0"/>
    <x v="0"/>
    <n v="595"/>
  </r>
  <r>
    <x v="249"/>
    <s v="ref964"/>
    <x v="0"/>
    <x v="9"/>
    <n v="572"/>
  </r>
  <r>
    <x v="249"/>
    <s v="ref2330"/>
    <x v="0"/>
    <x v="2"/>
    <n v="753"/>
  </r>
  <r>
    <x v="249"/>
    <s v="ref2069"/>
    <x v="1"/>
    <x v="2"/>
    <n v="613"/>
  </r>
  <r>
    <x v="250"/>
    <s v="ref1665"/>
    <x v="1"/>
    <x v="9"/>
    <n v="966"/>
  </r>
  <r>
    <x v="250"/>
    <s v="ref936"/>
    <x v="1"/>
    <x v="2"/>
    <n v="454"/>
  </r>
  <r>
    <x v="250"/>
    <s v="ref1242"/>
    <x v="1"/>
    <x v="0"/>
    <n v="546"/>
  </r>
  <r>
    <x v="250"/>
    <s v="ref830"/>
    <x v="0"/>
    <x v="4"/>
    <n v="965"/>
  </r>
  <r>
    <x v="251"/>
    <s v="ref1513"/>
    <x v="1"/>
    <x v="7"/>
    <n v="865"/>
  </r>
  <r>
    <x v="251"/>
    <s v="ref1690"/>
    <x v="0"/>
    <x v="3"/>
    <n v="626"/>
  </r>
  <r>
    <x v="251"/>
    <s v="ref797"/>
    <x v="1"/>
    <x v="7"/>
    <n v="917"/>
  </r>
  <r>
    <x v="251"/>
    <s v="ref418"/>
    <x v="0"/>
    <x v="9"/>
    <n v="808"/>
  </r>
  <r>
    <x v="251"/>
    <s v="ref2055"/>
    <x v="0"/>
    <x v="6"/>
    <n v="573"/>
  </r>
  <r>
    <x v="251"/>
    <s v="ref32"/>
    <x v="0"/>
    <x v="7"/>
    <n v="678"/>
  </r>
  <r>
    <x v="251"/>
    <s v="ref44"/>
    <x v="0"/>
    <x v="5"/>
    <n v="655"/>
  </r>
  <r>
    <x v="251"/>
    <s v="ref2026"/>
    <x v="1"/>
    <x v="1"/>
    <n v="529"/>
  </r>
  <r>
    <x v="251"/>
    <s v="ref2200"/>
    <x v="1"/>
    <x v="3"/>
    <n v="493"/>
  </r>
  <r>
    <x v="251"/>
    <s v="ref2399"/>
    <x v="1"/>
    <x v="2"/>
    <n v="900"/>
  </r>
  <r>
    <x v="251"/>
    <s v="ref2005"/>
    <x v="1"/>
    <x v="5"/>
    <n v="977"/>
  </r>
  <r>
    <x v="252"/>
    <s v="ref2097"/>
    <x v="1"/>
    <x v="3"/>
    <n v="699"/>
  </r>
  <r>
    <x v="252"/>
    <s v="ref1369"/>
    <x v="1"/>
    <x v="4"/>
    <n v="761"/>
  </r>
  <r>
    <x v="252"/>
    <s v="ref1180"/>
    <x v="0"/>
    <x v="0"/>
    <n v="976"/>
  </r>
  <r>
    <x v="253"/>
    <s v="ref912"/>
    <x v="1"/>
    <x v="8"/>
    <n v="626"/>
  </r>
  <r>
    <x v="253"/>
    <s v="ref2341"/>
    <x v="1"/>
    <x v="9"/>
    <n v="858"/>
  </r>
  <r>
    <x v="253"/>
    <s v="ref1939"/>
    <x v="0"/>
    <x v="6"/>
    <n v="559"/>
  </r>
  <r>
    <x v="253"/>
    <s v="ref2110"/>
    <x v="1"/>
    <x v="5"/>
    <n v="943"/>
  </r>
  <r>
    <x v="253"/>
    <s v="ref1648"/>
    <x v="0"/>
    <x v="3"/>
    <n v="707"/>
  </r>
  <r>
    <x v="254"/>
    <s v="ref1982"/>
    <x v="0"/>
    <x v="0"/>
    <n v="596"/>
  </r>
  <r>
    <x v="254"/>
    <s v="ref429"/>
    <x v="0"/>
    <x v="3"/>
    <n v="545"/>
  </r>
  <r>
    <x v="254"/>
    <s v="ref105"/>
    <x v="1"/>
    <x v="4"/>
    <n v="532"/>
  </r>
  <r>
    <x v="254"/>
    <s v="ref1875"/>
    <x v="1"/>
    <x v="1"/>
    <n v="763"/>
  </r>
  <r>
    <x v="254"/>
    <s v="ref1608"/>
    <x v="1"/>
    <x v="7"/>
    <n v="615"/>
  </r>
  <r>
    <x v="254"/>
    <s v="ref1091"/>
    <x v="0"/>
    <x v="1"/>
    <n v="439"/>
  </r>
  <r>
    <x v="254"/>
    <s v="ref1340"/>
    <x v="0"/>
    <x v="7"/>
    <n v="915"/>
  </r>
  <r>
    <x v="254"/>
    <s v="ref636"/>
    <x v="1"/>
    <x v="7"/>
    <n v="799"/>
  </r>
  <r>
    <x v="254"/>
    <s v="ref2249"/>
    <x v="1"/>
    <x v="0"/>
    <n v="663"/>
  </r>
  <r>
    <x v="254"/>
    <s v="ref1217"/>
    <x v="1"/>
    <x v="9"/>
    <n v="957"/>
  </r>
  <r>
    <x v="254"/>
    <s v="ref1701"/>
    <x v="1"/>
    <x v="2"/>
    <n v="983"/>
  </r>
  <r>
    <x v="255"/>
    <s v="ref1267"/>
    <x v="0"/>
    <x v="1"/>
    <n v="565"/>
  </r>
  <r>
    <x v="255"/>
    <s v="ref1014"/>
    <x v="1"/>
    <x v="1"/>
    <n v="977"/>
  </r>
  <r>
    <x v="255"/>
    <s v="ref2242"/>
    <x v="1"/>
    <x v="0"/>
    <n v="547"/>
  </r>
  <r>
    <x v="255"/>
    <s v="ref2083"/>
    <x v="1"/>
    <x v="1"/>
    <n v="720"/>
  </r>
  <r>
    <x v="255"/>
    <s v="ref85"/>
    <x v="1"/>
    <x v="5"/>
    <n v="432"/>
  </r>
  <r>
    <x v="255"/>
    <s v="ref126"/>
    <x v="0"/>
    <x v="7"/>
    <n v="875"/>
  </r>
  <r>
    <x v="255"/>
    <s v="ref1636"/>
    <x v="0"/>
    <x v="5"/>
    <n v="800"/>
  </r>
  <r>
    <x v="255"/>
    <s v="ref2130"/>
    <x v="1"/>
    <x v="5"/>
    <n v="444"/>
  </r>
  <r>
    <x v="255"/>
    <s v="ref536"/>
    <x v="0"/>
    <x v="5"/>
    <n v="613"/>
  </r>
  <r>
    <x v="255"/>
    <s v="ref1076"/>
    <x v="0"/>
    <x v="9"/>
    <n v="763"/>
  </r>
  <r>
    <x v="256"/>
    <s v="ref535"/>
    <x v="0"/>
    <x v="3"/>
    <n v="771"/>
  </r>
  <r>
    <x v="256"/>
    <s v="ref302"/>
    <x v="1"/>
    <x v="6"/>
    <n v="556"/>
  </r>
  <r>
    <x v="256"/>
    <s v="ref1220"/>
    <x v="1"/>
    <x v="3"/>
    <n v="419"/>
  </r>
  <r>
    <x v="256"/>
    <s v="ref1801"/>
    <x v="1"/>
    <x v="0"/>
    <n v="525"/>
  </r>
  <r>
    <x v="256"/>
    <s v="ref35"/>
    <x v="0"/>
    <x v="3"/>
    <n v="757"/>
  </r>
  <r>
    <x v="256"/>
    <s v="ref1536"/>
    <x v="1"/>
    <x v="1"/>
    <n v="629"/>
  </r>
  <r>
    <x v="257"/>
    <s v="ref150"/>
    <x v="1"/>
    <x v="5"/>
    <n v="481"/>
  </r>
  <r>
    <x v="257"/>
    <s v="ref773"/>
    <x v="1"/>
    <x v="8"/>
    <n v="406"/>
  </r>
  <r>
    <x v="257"/>
    <s v="ref183"/>
    <x v="1"/>
    <x v="1"/>
    <n v="756"/>
  </r>
  <r>
    <x v="257"/>
    <s v="ref225"/>
    <x v="1"/>
    <x v="7"/>
    <n v="976"/>
  </r>
  <r>
    <x v="257"/>
    <s v="ref36"/>
    <x v="0"/>
    <x v="5"/>
    <n v="739"/>
  </r>
  <r>
    <x v="257"/>
    <s v="ref456"/>
    <x v="1"/>
    <x v="8"/>
    <n v="943"/>
  </r>
  <r>
    <x v="258"/>
    <s v="ref1405"/>
    <x v="0"/>
    <x v="9"/>
    <n v="624"/>
  </r>
  <r>
    <x v="258"/>
    <s v="ref762"/>
    <x v="0"/>
    <x v="8"/>
    <n v="650"/>
  </r>
  <r>
    <x v="258"/>
    <s v="ref1157"/>
    <x v="0"/>
    <x v="6"/>
    <n v="566"/>
  </r>
  <r>
    <x v="258"/>
    <s v="ref1417"/>
    <x v="0"/>
    <x v="9"/>
    <n v="920"/>
  </r>
  <r>
    <x v="258"/>
    <s v="ref685"/>
    <x v="1"/>
    <x v="4"/>
    <n v="920"/>
  </r>
  <r>
    <x v="258"/>
    <s v="ref812"/>
    <x v="0"/>
    <x v="0"/>
    <n v="902"/>
  </r>
  <r>
    <x v="258"/>
    <s v="ref838"/>
    <x v="1"/>
    <x v="7"/>
    <n v="693"/>
  </r>
  <r>
    <x v="258"/>
    <s v="ref1033"/>
    <x v="1"/>
    <x v="9"/>
    <n v="643"/>
  </r>
  <r>
    <x v="259"/>
    <s v="ref1412"/>
    <x v="1"/>
    <x v="3"/>
    <n v="636"/>
  </r>
  <r>
    <x v="259"/>
    <s v="ref197"/>
    <x v="1"/>
    <x v="8"/>
    <n v="973"/>
  </r>
  <r>
    <x v="259"/>
    <s v="ref577"/>
    <x v="0"/>
    <x v="9"/>
    <n v="50"/>
  </r>
  <r>
    <x v="260"/>
    <s v="ref114"/>
    <x v="1"/>
    <x v="2"/>
    <n v="401"/>
  </r>
  <r>
    <x v="260"/>
    <s v="ref653"/>
    <x v="0"/>
    <x v="9"/>
    <n v="20"/>
  </r>
  <r>
    <x v="260"/>
    <s v="ref1846"/>
    <x v="1"/>
    <x v="2"/>
    <n v="931"/>
  </r>
  <r>
    <x v="260"/>
    <s v="ref1389"/>
    <x v="0"/>
    <x v="6"/>
    <n v="475"/>
  </r>
  <r>
    <x v="260"/>
    <s v="ref1134"/>
    <x v="0"/>
    <x v="7"/>
    <n v="771"/>
  </r>
  <r>
    <x v="260"/>
    <s v="ref2319"/>
    <x v="1"/>
    <x v="5"/>
    <n v="862"/>
  </r>
  <r>
    <x v="260"/>
    <s v="ref1440"/>
    <x v="1"/>
    <x v="6"/>
    <n v="614"/>
  </r>
  <r>
    <x v="261"/>
    <s v="ref1525"/>
    <x v="0"/>
    <x v="0"/>
    <n v="622"/>
  </r>
  <r>
    <x v="261"/>
    <s v="ref1338"/>
    <x v="0"/>
    <x v="7"/>
    <n v="567"/>
  </r>
  <r>
    <x v="261"/>
    <s v="ref840"/>
    <x v="0"/>
    <x v="4"/>
    <n v="979"/>
  </r>
  <r>
    <x v="261"/>
    <s v="ref1476"/>
    <x v="0"/>
    <x v="8"/>
    <n v="485"/>
  </r>
  <r>
    <x v="261"/>
    <s v="ref697"/>
    <x v="1"/>
    <x v="3"/>
    <n v="816"/>
  </r>
  <r>
    <x v="261"/>
    <s v="ref344"/>
    <x v="0"/>
    <x v="8"/>
    <n v="692"/>
  </r>
  <r>
    <x v="261"/>
    <s v="ref1225"/>
    <x v="0"/>
    <x v="2"/>
    <n v="569"/>
  </r>
  <r>
    <x v="262"/>
    <s v="ref2185"/>
    <x v="1"/>
    <x v="0"/>
    <n v="999"/>
  </r>
  <r>
    <x v="262"/>
    <s v="ref1212"/>
    <x v="0"/>
    <x v="6"/>
    <n v="406"/>
  </r>
  <r>
    <x v="262"/>
    <s v="ref905"/>
    <x v="0"/>
    <x v="6"/>
    <n v="672"/>
  </r>
  <r>
    <x v="262"/>
    <s v="ref486"/>
    <x v="1"/>
    <x v="6"/>
    <n v="913"/>
  </r>
  <r>
    <x v="262"/>
    <s v="ref2019"/>
    <x v="0"/>
    <x v="1"/>
    <n v="644"/>
  </r>
  <r>
    <x v="262"/>
    <s v="ref550"/>
    <x v="0"/>
    <x v="4"/>
    <n v="555"/>
  </r>
  <r>
    <x v="262"/>
    <s v="ref1188"/>
    <x v="0"/>
    <x v="4"/>
    <n v="597"/>
  </r>
  <r>
    <x v="263"/>
    <s v="ref895"/>
    <x v="0"/>
    <x v="3"/>
    <n v="973"/>
  </r>
  <r>
    <x v="263"/>
    <s v="ref935"/>
    <x v="0"/>
    <x v="6"/>
    <n v="765"/>
  </r>
  <r>
    <x v="263"/>
    <s v="ref1334"/>
    <x v="0"/>
    <x v="2"/>
    <n v="696"/>
  </r>
  <r>
    <x v="263"/>
    <s v="ref1036"/>
    <x v="0"/>
    <x v="0"/>
    <n v="739"/>
  </r>
  <r>
    <x v="263"/>
    <s v="ref1712"/>
    <x v="0"/>
    <x v="5"/>
    <n v="531"/>
  </r>
  <r>
    <x v="263"/>
    <s v="ref2147"/>
    <x v="0"/>
    <x v="2"/>
    <n v="827"/>
  </r>
  <r>
    <x v="264"/>
    <s v="ref938"/>
    <x v="0"/>
    <x v="9"/>
    <n v="20"/>
  </r>
  <r>
    <x v="264"/>
    <s v="ref266"/>
    <x v="0"/>
    <x v="9"/>
    <n v="741"/>
  </r>
  <r>
    <x v="265"/>
    <s v="ref374"/>
    <x v="1"/>
    <x v="0"/>
    <n v="692"/>
  </r>
  <r>
    <x v="265"/>
    <s v="ref567"/>
    <x v="1"/>
    <x v="5"/>
    <n v="769"/>
  </r>
  <r>
    <x v="265"/>
    <s v="ref353"/>
    <x v="1"/>
    <x v="8"/>
    <n v="530"/>
  </r>
  <r>
    <x v="265"/>
    <s v="ref1948"/>
    <x v="0"/>
    <x v="6"/>
    <n v="860"/>
  </r>
  <r>
    <x v="266"/>
    <s v="ref991"/>
    <x v="1"/>
    <x v="5"/>
    <n v="572"/>
  </r>
  <r>
    <x v="266"/>
    <s v="ref973"/>
    <x v="1"/>
    <x v="8"/>
    <n v="916"/>
  </r>
  <r>
    <x v="266"/>
    <s v="ref2078"/>
    <x v="0"/>
    <x v="0"/>
    <n v="968"/>
  </r>
  <r>
    <x v="266"/>
    <s v="ref610"/>
    <x v="1"/>
    <x v="5"/>
    <n v="508"/>
  </r>
  <r>
    <x v="266"/>
    <s v="ref358"/>
    <x v="0"/>
    <x v="5"/>
    <n v="807"/>
  </r>
  <r>
    <x v="266"/>
    <s v="ref837"/>
    <x v="1"/>
    <x v="3"/>
    <n v="404"/>
  </r>
  <r>
    <x v="267"/>
    <s v="ref1395"/>
    <x v="0"/>
    <x v="5"/>
    <n v="619"/>
  </r>
  <r>
    <x v="267"/>
    <s v="ref1361"/>
    <x v="0"/>
    <x v="2"/>
    <n v="669"/>
  </r>
  <r>
    <x v="267"/>
    <s v="ref1833"/>
    <x v="0"/>
    <x v="1"/>
    <n v="759"/>
  </r>
  <r>
    <x v="267"/>
    <s v="ref1400"/>
    <x v="1"/>
    <x v="5"/>
    <n v="672"/>
  </r>
  <r>
    <x v="267"/>
    <s v="ref1752"/>
    <x v="1"/>
    <x v="3"/>
    <n v="505"/>
  </r>
  <r>
    <x v="267"/>
    <s v="ref1623"/>
    <x v="0"/>
    <x v="9"/>
    <n v="827"/>
  </r>
  <r>
    <x v="267"/>
    <s v="ref289"/>
    <x v="1"/>
    <x v="9"/>
    <n v="830"/>
  </r>
  <r>
    <x v="268"/>
    <s v="ref1524"/>
    <x v="1"/>
    <x v="1"/>
    <n v="897"/>
  </r>
  <r>
    <x v="268"/>
    <s v="ref1755"/>
    <x v="0"/>
    <x v="5"/>
    <n v="480"/>
  </r>
  <r>
    <x v="268"/>
    <s v="ref957"/>
    <x v="0"/>
    <x v="6"/>
    <n v="478"/>
  </r>
  <r>
    <x v="268"/>
    <s v="ref746"/>
    <x v="1"/>
    <x v="0"/>
    <n v="833"/>
  </r>
  <r>
    <x v="268"/>
    <s v="ref1253"/>
    <x v="0"/>
    <x v="6"/>
    <n v="946"/>
  </r>
  <r>
    <x v="268"/>
    <s v="ref977"/>
    <x v="1"/>
    <x v="8"/>
    <n v="508"/>
  </r>
  <r>
    <x v="269"/>
    <s v="ref2212"/>
    <x v="0"/>
    <x v="9"/>
    <n v="575"/>
  </r>
  <r>
    <x v="269"/>
    <s v="ref173"/>
    <x v="0"/>
    <x v="9"/>
    <n v="20"/>
  </r>
  <r>
    <x v="269"/>
    <s v="ref110"/>
    <x v="0"/>
    <x v="4"/>
    <n v="638"/>
  </r>
  <r>
    <x v="269"/>
    <s v="ref922"/>
    <x v="1"/>
    <x v="9"/>
    <n v="818"/>
  </r>
  <r>
    <x v="269"/>
    <s v="ref793"/>
    <x v="0"/>
    <x v="6"/>
    <n v="771"/>
  </r>
  <r>
    <x v="269"/>
    <s v="ref1026"/>
    <x v="0"/>
    <x v="0"/>
    <n v="958"/>
  </r>
  <r>
    <x v="269"/>
    <s v="ref1216"/>
    <x v="0"/>
    <x v="5"/>
    <n v="490"/>
  </r>
  <r>
    <x v="269"/>
    <s v="ref386"/>
    <x v="0"/>
    <x v="4"/>
    <n v="615"/>
  </r>
  <r>
    <x v="269"/>
    <s v="ref1213"/>
    <x v="1"/>
    <x v="3"/>
    <n v="470"/>
  </r>
  <r>
    <x v="269"/>
    <s v="ref2184"/>
    <x v="1"/>
    <x v="7"/>
    <n v="716"/>
  </r>
  <r>
    <x v="269"/>
    <s v="ref1817"/>
    <x v="1"/>
    <x v="5"/>
    <n v="447"/>
  </r>
  <r>
    <x v="270"/>
    <s v="ref1200"/>
    <x v="0"/>
    <x v="1"/>
    <n v="582"/>
  </r>
  <r>
    <x v="270"/>
    <s v="ref751"/>
    <x v="0"/>
    <x v="6"/>
    <n v="499"/>
  </r>
  <r>
    <x v="270"/>
    <s v="ref1575"/>
    <x v="0"/>
    <x v="5"/>
    <n v="777"/>
  </r>
  <r>
    <x v="270"/>
    <s v="ref739"/>
    <x v="0"/>
    <x v="2"/>
    <n v="629"/>
  </r>
  <r>
    <x v="270"/>
    <s v="ref1052"/>
    <x v="1"/>
    <x v="3"/>
    <n v="775"/>
  </r>
  <r>
    <x v="270"/>
    <s v="ref1364"/>
    <x v="0"/>
    <x v="6"/>
    <n v="535"/>
  </r>
  <r>
    <x v="270"/>
    <s v="ref316"/>
    <x v="0"/>
    <x v="2"/>
    <n v="983"/>
  </r>
  <r>
    <x v="271"/>
    <s v="ref842"/>
    <x v="0"/>
    <x v="0"/>
    <n v="887"/>
  </r>
  <r>
    <x v="271"/>
    <s v="ref1537"/>
    <x v="1"/>
    <x v="0"/>
    <n v="586"/>
  </r>
  <r>
    <x v="271"/>
    <s v="ref999"/>
    <x v="1"/>
    <x v="0"/>
    <n v="820"/>
  </r>
  <r>
    <x v="271"/>
    <s v="ref1881"/>
    <x v="1"/>
    <x v="9"/>
    <n v="680"/>
  </r>
  <r>
    <x v="271"/>
    <s v="ref279"/>
    <x v="0"/>
    <x v="0"/>
    <n v="620"/>
  </r>
  <r>
    <x v="271"/>
    <s v="ref146"/>
    <x v="1"/>
    <x v="4"/>
    <n v="883"/>
  </r>
  <r>
    <x v="271"/>
    <s v="ref1085"/>
    <x v="1"/>
    <x v="8"/>
    <n v="427"/>
  </r>
  <r>
    <x v="272"/>
    <s v="ref1972"/>
    <x v="1"/>
    <x v="3"/>
    <n v="519"/>
  </r>
  <r>
    <x v="272"/>
    <s v="ref803"/>
    <x v="1"/>
    <x v="4"/>
    <n v="902"/>
  </r>
  <r>
    <x v="272"/>
    <s v="ref1923"/>
    <x v="1"/>
    <x v="7"/>
    <n v="688"/>
  </r>
  <r>
    <x v="272"/>
    <s v="ref333"/>
    <x v="1"/>
    <x v="2"/>
    <n v="960"/>
  </r>
  <r>
    <x v="272"/>
    <s v="ref798"/>
    <x v="1"/>
    <x v="6"/>
    <n v="905"/>
  </r>
  <r>
    <x v="272"/>
    <s v="ref2237"/>
    <x v="1"/>
    <x v="4"/>
    <n v="998"/>
  </r>
  <r>
    <x v="272"/>
    <s v="ref1558"/>
    <x v="1"/>
    <x v="5"/>
    <n v="484"/>
  </r>
  <r>
    <x v="272"/>
    <s v="ref580"/>
    <x v="0"/>
    <x v="1"/>
    <n v="819"/>
  </r>
  <r>
    <x v="272"/>
    <s v="ref811"/>
    <x v="1"/>
    <x v="5"/>
    <n v="707"/>
  </r>
  <r>
    <x v="273"/>
    <s v="ref2124"/>
    <x v="0"/>
    <x v="9"/>
    <n v="520"/>
  </r>
  <r>
    <x v="273"/>
    <s v="ref1509"/>
    <x v="1"/>
    <x v="9"/>
    <n v="736"/>
  </r>
  <r>
    <x v="273"/>
    <s v="ref1917"/>
    <x v="0"/>
    <x v="5"/>
    <n v="751"/>
  </r>
  <r>
    <x v="273"/>
    <s v="ref489"/>
    <x v="0"/>
    <x v="8"/>
    <n v="516"/>
  </r>
  <r>
    <x v="273"/>
    <s v="ref2356"/>
    <x v="1"/>
    <x v="3"/>
    <n v="792"/>
  </r>
  <r>
    <x v="273"/>
    <s v="ref2254"/>
    <x v="1"/>
    <x v="3"/>
    <n v="445"/>
  </r>
  <r>
    <x v="273"/>
    <s v="ref1429"/>
    <x v="1"/>
    <x v="1"/>
    <n v="928"/>
  </r>
  <r>
    <x v="273"/>
    <s v="ref1863"/>
    <x v="1"/>
    <x v="3"/>
    <n v="554"/>
  </r>
  <r>
    <x v="274"/>
    <s v="ref320"/>
    <x v="1"/>
    <x v="1"/>
    <n v="668"/>
  </r>
  <r>
    <x v="274"/>
    <s v="ref2304"/>
    <x v="0"/>
    <x v="9"/>
    <n v="563"/>
  </r>
  <r>
    <x v="275"/>
    <s v="ref283"/>
    <x v="0"/>
    <x v="3"/>
    <n v="643"/>
  </r>
  <r>
    <x v="275"/>
    <s v="ref401"/>
    <x v="0"/>
    <x v="2"/>
    <n v="817"/>
  </r>
  <r>
    <x v="275"/>
    <s v="ref2382"/>
    <x v="1"/>
    <x v="3"/>
    <n v="647"/>
  </r>
  <r>
    <x v="275"/>
    <s v="ref2018"/>
    <x v="0"/>
    <x v="2"/>
    <n v="562"/>
  </r>
  <r>
    <x v="275"/>
    <s v="ref399"/>
    <x v="0"/>
    <x v="0"/>
    <n v="649"/>
  </r>
  <r>
    <x v="276"/>
    <s v="ref1406"/>
    <x v="0"/>
    <x v="2"/>
    <n v="999"/>
  </r>
  <r>
    <x v="276"/>
    <s v="ref277"/>
    <x v="0"/>
    <x v="8"/>
    <n v="531"/>
  </r>
  <r>
    <x v="276"/>
    <s v="ref993"/>
    <x v="1"/>
    <x v="3"/>
    <n v="724"/>
  </r>
  <r>
    <x v="276"/>
    <s v="ref544"/>
    <x v="0"/>
    <x v="5"/>
    <n v="450"/>
  </r>
  <r>
    <x v="276"/>
    <s v="ref81"/>
    <x v="0"/>
    <x v="4"/>
    <n v="735"/>
  </r>
  <r>
    <x v="276"/>
    <s v="ref77"/>
    <x v="0"/>
    <x v="4"/>
    <n v="870"/>
  </r>
  <r>
    <x v="277"/>
    <s v="ref992"/>
    <x v="1"/>
    <x v="6"/>
    <n v="485"/>
  </r>
  <r>
    <x v="277"/>
    <s v="ref2095"/>
    <x v="1"/>
    <x v="8"/>
    <n v="447"/>
  </r>
  <r>
    <x v="277"/>
    <s v="ref411"/>
    <x v="1"/>
    <x v="8"/>
    <n v="566"/>
  </r>
  <r>
    <x v="277"/>
    <s v="ref2293"/>
    <x v="0"/>
    <x v="9"/>
    <n v="981"/>
  </r>
  <r>
    <x v="277"/>
    <s v="ref11"/>
    <x v="0"/>
    <x v="2"/>
    <n v="717"/>
  </r>
  <r>
    <x v="277"/>
    <s v="ref695"/>
    <x v="1"/>
    <x v="9"/>
    <n v="465"/>
  </r>
  <r>
    <x v="277"/>
    <s v="ref597"/>
    <x v="1"/>
    <x v="3"/>
    <n v="958"/>
  </r>
  <r>
    <x v="278"/>
    <s v="ref1856"/>
    <x v="0"/>
    <x v="8"/>
    <n v="483"/>
  </r>
  <r>
    <x v="278"/>
    <s v="ref189"/>
    <x v="0"/>
    <x v="3"/>
    <n v="952"/>
  </r>
  <r>
    <x v="278"/>
    <s v="ref255"/>
    <x v="0"/>
    <x v="2"/>
    <n v="954"/>
  </r>
  <r>
    <x v="278"/>
    <s v="ref1606"/>
    <x v="1"/>
    <x v="9"/>
    <n v="834"/>
  </r>
  <r>
    <x v="278"/>
    <s v="ref1974"/>
    <x v="0"/>
    <x v="6"/>
    <n v="566"/>
  </r>
  <r>
    <x v="278"/>
    <s v="ref1673"/>
    <x v="0"/>
    <x v="2"/>
    <n v="614"/>
  </r>
  <r>
    <x v="278"/>
    <s v="ref2349"/>
    <x v="1"/>
    <x v="2"/>
    <n v="563"/>
  </r>
  <r>
    <x v="278"/>
    <s v="ref770"/>
    <x v="0"/>
    <x v="5"/>
    <n v="746"/>
  </r>
  <r>
    <x v="278"/>
    <s v="ref151"/>
    <x v="0"/>
    <x v="9"/>
    <n v="695"/>
  </r>
  <r>
    <x v="279"/>
    <s v="ref1167"/>
    <x v="0"/>
    <x v="5"/>
    <n v="646"/>
  </r>
  <r>
    <x v="279"/>
    <s v="ref1728"/>
    <x v="1"/>
    <x v="9"/>
    <n v="791"/>
  </r>
  <r>
    <x v="279"/>
    <s v="ref1950"/>
    <x v="1"/>
    <x v="0"/>
    <n v="500"/>
  </r>
  <r>
    <x v="279"/>
    <s v="ref1708"/>
    <x v="1"/>
    <x v="3"/>
    <n v="839"/>
  </r>
  <r>
    <x v="279"/>
    <s v="ref2210"/>
    <x v="1"/>
    <x v="1"/>
    <n v="787"/>
  </r>
  <r>
    <x v="279"/>
    <s v="ref1523"/>
    <x v="0"/>
    <x v="6"/>
    <n v="800"/>
  </r>
  <r>
    <x v="280"/>
    <s v="ref2313"/>
    <x v="1"/>
    <x v="0"/>
    <n v="507"/>
  </r>
  <r>
    <x v="280"/>
    <s v="ref572"/>
    <x v="1"/>
    <x v="1"/>
    <n v="423"/>
  </r>
  <r>
    <x v="280"/>
    <s v="ref1046"/>
    <x v="1"/>
    <x v="5"/>
    <n v="453"/>
  </r>
  <r>
    <x v="280"/>
    <s v="ref116"/>
    <x v="0"/>
    <x v="3"/>
    <n v="721"/>
  </r>
  <r>
    <x v="280"/>
    <s v="ref1409"/>
    <x v="1"/>
    <x v="5"/>
    <n v="887"/>
  </r>
  <r>
    <x v="280"/>
    <s v="ref2270"/>
    <x v="1"/>
    <x v="5"/>
    <n v="888"/>
  </r>
  <r>
    <x v="280"/>
    <s v="ref91"/>
    <x v="1"/>
    <x v="2"/>
    <n v="794"/>
  </r>
  <r>
    <x v="281"/>
    <s v="ref1164"/>
    <x v="1"/>
    <x v="3"/>
    <n v="563"/>
  </r>
  <r>
    <x v="281"/>
    <s v="ref1748"/>
    <x v="1"/>
    <x v="6"/>
    <n v="751"/>
  </r>
  <r>
    <x v="281"/>
    <s v="ref1785"/>
    <x v="1"/>
    <x v="0"/>
    <n v="862"/>
  </r>
  <r>
    <x v="281"/>
    <s v="ref1994"/>
    <x v="0"/>
    <x v="0"/>
    <n v="879"/>
  </r>
  <r>
    <x v="281"/>
    <s v="ref716"/>
    <x v="1"/>
    <x v="7"/>
    <n v="411"/>
  </r>
  <r>
    <x v="281"/>
    <s v="ref1248"/>
    <x v="1"/>
    <x v="2"/>
    <n v="470"/>
  </r>
  <r>
    <x v="281"/>
    <s v="ref181"/>
    <x v="1"/>
    <x v="2"/>
    <n v="730"/>
  </r>
  <r>
    <x v="281"/>
    <s v="ref1765"/>
    <x v="1"/>
    <x v="1"/>
    <n v="854"/>
  </r>
  <r>
    <x v="281"/>
    <s v="ref315"/>
    <x v="0"/>
    <x v="4"/>
    <n v="495"/>
  </r>
  <r>
    <x v="281"/>
    <s v="ref1233"/>
    <x v="0"/>
    <x v="6"/>
    <n v="904"/>
  </r>
  <r>
    <x v="282"/>
    <s v="ref779"/>
    <x v="1"/>
    <x v="9"/>
    <n v="635"/>
  </r>
  <r>
    <x v="282"/>
    <s v="ref1751"/>
    <x v="1"/>
    <x v="3"/>
    <n v="902"/>
  </r>
  <r>
    <x v="282"/>
    <s v="ref951"/>
    <x v="0"/>
    <x v="9"/>
    <n v="773"/>
  </r>
  <r>
    <x v="282"/>
    <s v="ref1070"/>
    <x v="0"/>
    <x v="6"/>
    <n v="931"/>
  </r>
  <r>
    <x v="282"/>
    <s v="ref2112"/>
    <x v="1"/>
    <x v="4"/>
    <n v="494"/>
  </r>
  <r>
    <x v="282"/>
    <s v="ref944"/>
    <x v="0"/>
    <x v="6"/>
    <n v="960"/>
  </r>
  <r>
    <x v="282"/>
    <s v="ref979"/>
    <x v="1"/>
    <x v="9"/>
    <n v="623"/>
  </r>
  <r>
    <x v="282"/>
    <s v="ref970"/>
    <x v="0"/>
    <x v="7"/>
    <n v="924"/>
  </r>
  <r>
    <x v="282"/>
    <s v="ref1377"/>
    <x v="0"/>
    <x v="1"/>
    <n v="813"/>
  </r>
  <r>
    <x v="282"/>
    <s v="ref14"/>
    <x v="0"/>
    <x v="9"/>
    <n v="740"/>
  </r>
  <r>
    <x v="283"/>
    <s v="ref1386"/>
    <x v="1"/>
    <x v="7"/>
    <n v="711"/>
  </r>
  <r>
    <x v="283"/>
    <s v="ref2355"/>
    <x v="1"/>
    <x v="4"/>
    <n v="605"/>
  </r>
  <r>
    <x v="283"/>
    <s v="ref1676"/>
    <x v="1"/>
    <x v="3"/>
    <n v="811"/>
  </r>
  <r>
    <x v="283"/>
    <s v="ref348"/>
    <x v="0"/>
    <x v="2"/>
    <n v="931"/>
  </r>
  <r>
    <x v="283"/>
    <s v="ref1275"/>
    <x v="1"/>
    <x v="2"/>
    <n v="431"/>
  </r>
  <r>
    <x v="283"/>
    <s v="ref82"/>
    <x v="0"/>
    <x v="4"/>
    <n v="407"/>
  </r>
  <r>
    <x v="284"/>
    <s v="ref1303"/>
    <x v="0"/>
    <x v="2"/>
    <n v="922"/>
  </r>
  <r>
    <x v="284"/>
    <s v="ref1314"/>
    <x v="0"/>
    <x v="0"/>
    <n v="752"/>
  </r>
  <r>
    <x v="284"/>
    <s v="ref1480"/>
    <x v="1"/>
    <x v="5"/>
    <n v="447"/>
  </r>
  <r>
    <x v="284"/>
    <s v="ref2223"/>
    <x v="1"/>
    <x v="0"/>
    <n v="717"/>
  </r>
  <r>
    <x v="284"/>
    <s v="ref476"/>
    <x v="1"/>
    <x v="5"/>
    <n v="766"/>
  </r>
  <r>
    <x v="284"/>
    <s v="ref1574"/>
    <x v="0"/>
    <x v="3"/>
    <n v="499"/>
  </r>
  <r>
    <x v="284"/>
    <s v="ref734"/>
    <x v="0"/>
    <x v="7"/>
    <n v="663"/>
  </r>
  <r>
    <x v="284"/>
    <s v="ref1627"/>
    <x v="1"/>
    <x v="3"/>
    <n v="451"/>
  </r>
  <r>
    <x v="284"/>
    <s v="ref2146"/>
    <x v="0"/>
    <x v="4"/>
    <n v="883"/>
  </r>
  <r>
    <x v="284"/>
    <s v="ref1918"/>
    <x v="1"/>
    <x v="5"/>
    <n v="733"/>
  </r>
  <r>
    <x v="284"/>
    <s v="ref1388"/>
    <x v="0"/>
    <x v="1"/>
    <n v="920"/>
  </r>
  <r>
    <x v="285"/>
    <s v="ref857"/>
    <x v="0"/>
    <x v="5"/>
    <n v="884"/>
  </r>
  <r>
    <x v="285"/>
    <s v="ref2261"/>
    <x v="1"/>
    <x v="5"/>
    <n v="639"/>
  </r>
  <r>
    <x v="285"/>
    <s v="ref1203"/>
    <x v="1"/>
    <x v="3"/>
    <n v="821"/>
  </r>
  <r>
    <x v="285"/>
    <s v="ref2236"/>
    <x v="0"/>
    <x v="2"/>
    <n v="968"/>
  </r>
  <r>
    <x v="286"/>
    <s v="ref907"/>
    <x v="1"/>
    <x v="3"/>
    <n v="921"/>
  </r>
  <r>
    <x v="286"/>
    <s v="ref393"/>
    <x v="1"/>
    <x v="6"/>
    <n v="770"/>
  </r>
  <r>
    <x v="286"/>
    <s v="ref834"/>
    <x v="0"/>
    <x v="4"/>
    <n v="709"/>
  </r>
  <r>
    <x v="286"/>
    <s v="ref881"/>
    <x v="0"/>
    <x v="8"/>
    <n v="870"/>
  </r>
  <r>
    <x v="286"/>
    <s v="ref1425"/>
    <x v="1"/>
    <x v="4"/>
    <n v="892"/>
  </r>
  <r>
    <x v="286"/>
    <s v="ref1094"/>
    <x v="0"/>
    <x v="7"/>
    <n v="431"/>
  </r>
  <r>
    <x v="286"/>
    <s v="ref525"/>
    <x v="1"/>
    <x v="6"/>
    <n v="478"/>
  </r>
  <r>
    <x v="287"/>
    <s v="ref1560"/>
    <x v="0"/>
    <x v="1"/>
    <n v="681"/>
  </r>
  <r>
    <x v="287"/>
    <s v="ref1835"/>
    <x v="0"/>
    <x v="0"/>
    <n v="561"/>
  </r>
  <r>
    <x v="287"/>
    <s v="ref1097"/>
    <x v="0"/>
    <x v="2"/>
    <n v="461"/>
  </r>
  <r>
    <x v="287"/>
    <s v="ref2168"/>
    <x v="1"/>
    <x v="4"/>
    <n v="410"/>
  </r>
  <r>
    <x v="287"/>
    <s v="ref1408"/>
    <x v="1"/>
    <x v="4"/>
    <n v="980"/>
  </r>
  <r>
    <x v="287"/>
    <s v="ref495"/>
    <x v="0"/>
    <x v="9"/>
    <n v="901"/>
  </r>
  <r>
    <x v="287"/>
    <s v="ref1593"/>
    <x v="0"/>
    <x v="4"/>
    <n v="972"/>
  </r>
  <r>
    <x v="288"/>
    <s v="ref413"/>
    <x v="1"/>
    <x v="4"/>
    <n v="857"/>
  </r>
  <r>
    <x v="288"/>
    <s v="ref383"/>
    <x v="1"/>
    <x v="9"/>
    <n v="975"/>
  </r>
  <r>
    <x v="288"/>
    <s v="ref638"/>
    <x v="0"/>
    <x v="1"/>
    <n v="632"/>
  </r>
  <r>
    <x v="288"/>
    <s v="ref1660"/>
    <x v="0"/>
    <x v="4"/>
    <n v="547"/>
  </r>
  <r>
    <x v="289"/>
    <s v="ref1961"/>
    <x v="1"/>
    <x v="3"/>
    <n v="985"/>
  </r>
  <r>
    <x v="289"/>
    <s v="ref2296"/>
    <x v="1"/>
    <x v="3"/>
    <n v="769"/>
  </r>
  <r>
    <x v="289"/>
    <s v="ref2165"/>
    <x v="0"/>
    <x v="5"/>
    <n v="693"/>
  </r>
  <r>
    <x v="289"/>
    <s v="ref1984"/>
    <x v="1"/>
    <x v="8"/>
    <n v="876"/>
  </r>
  <r>
    <x v="289"/>
    <s v="ref2391"/>
    <x v="1"/>
    <x v="0"/>
    <n v="929"/>
  </r>
  <r>
    <x v="289"/>
    <s v="ref2235"/>
    <x v="0"/>
    <x v="6"/>
    <n v="909"/>
  </r>
  <r>
    <x v="290"/>
    <s v="ref299"/>
    <x v="1"/>
    <x v="1"/>
    <n v="774"/>
  </r>
  <r>
    <x v="290"/>
    <s v="ref843"/>
    <x v="1"/>
    <x v="4"/>
    <n v="919"/>
  </r>
  <r>
    <x v="290"/>
    <s v="ref1562"/>
    <x v="0"/>
    <x v="1"/>
    <n v="475"/>
  </r>
  <r>
    <x v="290"/>
    <s v="ref934"/>
    <x v="0"/>
    <x v="7"/>
    <n v="531"/>
  </r>
  <r>
    <x v="290"/>
    <s v="ref2188"/>
    <x v="0"/>
    <x v="5"/>
    <n v="499"/>
  </r>
  <r>
    <x v="290"/>
    <s v="ref832"/>
    <x v="1"/>
    <x v="4"/>
    <n v="856"/>
  </r>
  <r>
    <x v="290"/>
    <s v="ref965"/>
    <x v="0"/>
    <x v="1"/>
    <n v="870"/>
  </r>
  <r>
    <x v="290"/>
    <s v="ref1635"/>
    <x v="0"/>
    <x v="2"/>
    <n v="525"/>
  </r>
  <r>
    <x v="291"/>
    <s v="ref1719"/>
    <x v="1"/>
    <x v="0"/>
    <n v="460"/>
  </r>
  <r>
    <x v="292"/>
    <s v="ref1559"/>
    <x v="0"/>
    <x v="9"/>
    <n v="40"/>
  </r>
  <r>
    <x v="292"/>
    <s v="ref2370"/>
    <x v="0"/>
    <x v="4"/>
    <n v="592"/>
  </r>
  <r>
    <x v="292"/>
    <s v="ref2259"/>
    <x v="1"/>
    <x v="0"/>
    <n v="712"/>
  </r>
  <r>
    <x v="292"/>
    <s v="ref1850"/>
    <x v="1"/>
    <x v="7"/>
    <n v="707"/>
  </r>
  <r>
    <x v="292"/>
    <s v="ref362"/>
    <x v="0"/>
    <x v="2"/>
    <n v="436"/>
  </r>
  <r>
    <x v="293"/>
    <s v="ref604"/>
    <x v="1"/>
    <x v="6"/>
    <n v="503"/>
  </r>
  <r>
    <x v="293"/>
    <s v="ref198"/>
    <x v="1"/>
    <x v="5"/>
    <n v="582"/>
  </r>
  <r>
    <x v="293"/>
    <s v="ref1716"/>
    <x v="0"/>
    <x v="0"/>
    <n v="653"/>
  </r>
  <r>
    <x v="293"/>
    <s v="ref234"/>
    <x v="1"/>
    <x v="9"/>
    <n v="936"/>
  </r>
  <r>
    <x v="293"/>
    <s v="ref53"/>
    <x v="0"/>
    <x v="8"/>
    <n v="519"/>
  </r>
  <r>
    <x v="294"/>
    <s v="ref1693"/>
    <x v="1"/>
    <x v="7"/>
    <n v="970"/>
  </r>
  <r>
    <x v="294"/>
    <s v="ref1130"/>
    <x v="1"/>
    <x v="4"/>
    <n v="522"/>
  </r>
  <r>
    <x v="294"/>
    <s v="ref460"/>
    <x v="0"/>
    <x v="7"/>
    <n v="479"/>
  </r>
  <r>
    <x v="294"/>
    <s v="ref919"/>
    <x v="1"/>
    <x v="1"/>
    <n v="887"/>
  </r>
  <r>
    <x v="294"/>
    <s v="ref1437"/>
    <x v="1"/>
    <x v="4"/>
    <n v="501"/>
  </r>
  <r>
    <x v="294"/>
    <s v="ref2035"/>
    <x v="1"/>
    <x v="8"/>
    <n v="929"/>
  </r>
  <r>
    <x v="294"/>
    <s v="ref1545"/>
    <x v="0"/>
    <x v="2"/>
    <n v="510"/>
  </r>
  <r>
    <x v="295"/>
    <s v="ref960"/>
    <x v="1"/>
    <x v="0"/>
    <n v="584"/>
  </r>
  <r>
    <x v="295"/>
    <s v="ref2217"/>
    <x v="1"/>
    <x v="4"/>
    <n v="433"/>
  </r>
  <r>
    <x v="295"/>
    <s v="ref1347"/>
    <x v="1"/>
    <x v="6"/>
    <n v="659"/>
  </r>
  <r>
    <x v="295"/>
    <s v="ref269"/>
    <x v="0"/>
    <x v="7"/>
    <n v="582"/>
  </r>
  <r>
    <x v="295"/>
    <s v="ref1993"/>
    <x v="1"/>
    <x v="9"/>
    <n v="661"/>
  </r>
  <r>
    <x v="296"/>
    <s v="ref318"/>
    <x v="0"/>
    <x v="1"/>
    <n v="572"/>
  </r>
  <r>
    <x v="296"/>
    <s v="ref2105"/>
    <x v="0"/>
    <x v="8"/>
    <n v="643"/>
  </r>
  <r>
    <x v="296"/>
    <s v="ref872"/>
    <x v="1"/>
    <x v="8"/>
    <n v="549"/>
  </r>
  <r>
    <x v="296"/>
    <s v="ref1861"/>
    <x v="1"/>
    <x v="3"/>
    <n v="881"/>
  </r>
  <r>
    <x v="297"/>
    <s v="ref860"/>
    <x v="0"/>
    <x v="4"/>
    <n v="532"/>
  </r>
  <r>
    <x v="297"/>
    <s v="ref709"/>
    <x v="0"/>
    <x v="8"/>
    <n v="617"/>
  </r>
  <r>
    <x v="297"/>
    <s v="ref1767"/>
    <x v="0"/>
    <x v="5"/>
    <n v="497"/>
  </r>
  <r>
    <x v="297"/>
    <s v="ref1893"/>
    <x v="1"/>
    <x v="5"/>
    <n v="490"/>
  </r>
  <r>
    <x v="297"/>
    <s v="ref2060"/>
    <x v="0"/>
    <x v="6"/>
    <n v="828"/>
  </r>
  <r>
    <x v="297"/>
    <s v="ref809"/>
    <x v="1"/>
    <x v="8"/>
    <n v="813"/>
  </r>
  <r>
    <x v="297"/>
    <s v="ref1576"/>
    <x v="1"/>
    <x v="9"/>
    <n v="616"/>
  </r>
  <r>
    <x v="297"/>
    <s v="ref326"/>
    <x v="0"/>
    <x v="4"/>
    <n v="576"/>
  </r>
  <r>
    <x v="298"/>
    <s v="ref1261"/>
    <x v="1"/>
    <x v="8"/>
    <n v="534"/>
  </r>
  <r>
    <x v="298"/>
    <s v="ref1297"/>
    <x v="0"/>
    <x v="7"/>
    <n v="544"/>
  </r>
  <r>
    <x v="298"/>
    <s v="ref1186"/>
    <x v="0"/>
    <x v="7"/>
    <n v="723"/>
  </r>
  <r>
    <x v="298"/>
    <s v="ref268"/>
    <x v="0"/>
    <x v="9"/>
    <n v="40"/>
  </r>
  <r>
    <x v="298"/>
    <s v="ref756"/>
    <x v="1"/>
    <x v="6"/>
    <n v="890"/>
  </r>
  <r>
    <x v="299"/>
    <s v="ref592"/>
    <x v="0"/>
    <x v="6"/>
    <n v="801"/>
  </r>
  <r>
    <x v="299"/>
    <s v="ref1903"/>
    <x v="0"/>
    <x v="0"/>
    <n v="940"/>
  </r>
  <r>
    <x v="299"/>
    <s v="ref1887"/>
    <x v="0"/>
    <x v="1"/>
    <n v="906"/>
  </r>
  <r>
    <x v="299"/>
    <s v="ref1154"/>
    <x v="0"/>
    <x v="6"/>
    <n v="453"/>
  </r>
  <r>
    <x v="299"/>
    <s v="ref1557"/>
    <x v="0"/>
    <x v="0"/>
    <n v="757"/>
  </r>
  <r>
    <x v="299"/>
    <s v="ref141"/>
    <x v="0"/>
    <x v="0"/>
    <n v="474"/>
  </r>
  <r>
    <x v="299"/>
    <s v="ref2307"/>
    <x v="0"/>
    <x v="4"/>
    <n v="619"/>
  </r>
  <r>
    <x v="300"/>
    <s v="ref1382"/>
    <x v="1"/>
    <x v="3"/>
    <n v="737"/>
  </r>
  <r>
    <x v="300"/>
    <s v="ref1999"/>
    <x v="0"/>
    <x v="5"/>
    <n v="632"/>
  </r>
  <r>
    <x v="301"/>
    <s v="ref766"/>
    <x v="0"/>
    <x v="9"/>
    <n v="580"/>
  </r>
  <r>
    <x v="301"/>
    <s v="ref978"/>
    <x v="0"/>
    <x v="8"/>
    <n v="808"/>
  </r>
  <r>
    <x v="301"/>
    <s v="ref1511"/>
    <x v="1"/>
    <x v="7"/>
    <n v="817"/>
  </r>
  <r>
    <x v="301"/>
    <s v="ref1486"/>
    <x v="1"/>
    <x v="7"/>
    <n v="538"/>
  </r>
  <r>
    <x v="302"/>
    <s v="ref2180"/>
    <x v="0"/>
    <x v="3"/>
    <n v="719"/>
  </r>
  <r>
    <x v="302"/>
    <s v="ref2066"/>
    <x v="0"/>
    <x v="2"/>
    <n v="945"/>
  </r>
  <r>
    <x v="302"/>
    <s v="ref117"/>
    <x v="1"/>
    <x v="3"/>
    <n v="467"/>
  </r>
  <r>
    <x v="302"/>
    <s v="ref1001"/>
    <x v="1"/>
    <x v="2"/>
    <n v="602"/>
  </r>
  <r>
    <x v="302"/>
    <s v="ref1710"/>
    <x v="0"/>
    <x v="9"/>
    <n v="502"/>
  </r>
  <r>
    <x v="302"/>
    <s v="ref1493"/>
    <x v="0"/>
    <x v="0"/>
    <n v="816"/>
  </r>
  <r>
    <x v="303"/>
    <s v="ref1697"/>
    <x v="1"/>
    <x v="0"/>
    <n v="891"/>
  </r>
  <r>
    <x v="303"/>
    <s v="ref1907"/>
    <x v="0"/>
    <x v="5"/>
    <n v="401"/>
  </r>
  <r>
    <x v="303"/>
    <s v="ref282"/>
    <x v="0"/>
    <x v="4"/>
    <n v="979"/>
  </r>
  <r>
    <x v="303"/>
    <s v="ref1043"/>
    <x v="0"/>
    <x v="6"/>
    <n v="504"/>
  </r>
  <r>
    <x v="303"/>
    <s v="ref2333"/>
    <x v="1"/>
    <x v="2"/>
    <n v="987"/>
  </r>
  <r>
    <x v="304"/>
    <s v="ref551"/>
    <x v="0"/>
    <x v="3"/>
    <n v="624"/>
  </r>
  <r>
    <x v="304"/>
    <s v="ref1156"/>
    <x v="0"/>
    <x v="9"/>
    <n v="50"/>
  </r>
  <r>
    <x v="304"/>
    <s v="ref210"/>
    <x v="0"/>
    <x v="1"/>
    <n v="731"/>
  </r>
  <r>
    <x v="305"/>
    <s v="ref1729"/>
    <x v="1"/>
    <x v="4"/>
    <n v="523"/>
  </r>
  <r>
    <x v="305"/>
    <s v="ref1586"/>
    <x v="0"/>
    <x v="1"/>
    <n v="599"/>
  </r>
  <r>
    <x v="306"/>
    <s v="ref2372"/>
    <x v="0"/>
    <x v="8"/>
    <n v="881"/>
  </r>
  <r>
    <x v="306"/>
    <s v="ref1451"/>
    <x v="1"/>
    <x v="3"/>
    <n v="872"/>
  </r>
  <r>
    <x v="306"/>
    <s v="ref2046"/>
    <x v="0"/>
    <x v="4"/>
    <n v="423"/>
  </r>
  <r>
    <x v="306"/>
    <s v="ref642"/>
    <x v="0"/>
    <x v="1"/>
    <n v="445"/>
  </r>
  <r>
    <x v="306"/>
    <s v="ref672"/>
    <x v="1"/>
    <x v="4"/>
    <n v="997"/>
  </r>
  <r>
    <x v="306"/>
    <s v="ref1339"/>
    <x v="0"/>
    <x v="4"/>
    <n v="650"/>
  </r>
  <r>
    <x v="306"/>
    <s v="ref1224"/>
    <x v="0"/>
    <x v="8"/>
    <n v="818"/>
  </r>
  <r>
    <x v="306"/>
    <s v="ref6"/>
    <x v="0"/>
    <x v="5"/>
    <n v="913"/>
  </r>
  <r>
    <x v="306"/>
    <s v="ref796"/>
    <x v="1"/>
    <x v="9"/>
    <n v="527"/>
  </r>
  <r>
    <x v="307"/>
    <s v="ref1836"/>
    <x v="1"/>
    <x v="4"/>
    <n v="449"/>
  </r>
  <r>
    <x v="307"/>
    <s v="ref1423"/>
    <x v="1"/>
    <x v="5"/>
    <n v="854"/>
  </r>
  <r>
    <x v="307"/>
    <s v="ref541"/>
    <x v="1"/>
    <x v="4"/>
    <n v="643"/>
  </r>
  <r>
    <x v="307"/>
    <s v="ref1989"/>
    <x v="0"/>
    <x v="0"/>
    <n v="531"/>
  </r>
  <r>
    <x v="307"/>
    <s v="ref897"/>
    <x v="1"/>
    <x v="3"/>
    <n v="593"/>
  </r>
  <r>
    <x v="307"/>
    <s v="ref34"/>
    <x v="0"/>
    <x v="6"/>
    <n v="933"/>
  </r>
  <r>
    <x v="307"/>
    <s v="ref63"/>
    <x v="1"/>
    <x v="7"/>
    <n v="995"/>
  </r>
  <r>
    <x v="307"/>
    <s v="ref854"/>
    <x v="1"/>
    <x v="4"/>
    <n v="691"/>
  </r>
  <r>
    <x v="308"/>
    <s v="ref1018"/>
    <x v="0"/>
    <x v="6"/>
    <n v="739"/>
  </r>
  <r>
    <x v="308"/>
    <s v="ref121"/>
    <x v="0"/>
    <x v="9"/>
    <n v="520"/>
  </r>
  <r>
    <x v="308"/>
    <s v="ref1753"/>
    <x v="0"/>
    <x v="4"/>
    <n v="965"/>
  </r>
  <r>
    <x v="308"/>
    <s v="ref2327"/>
    <x v="1"/>
    <x v="7"/>
    <n v="503"/>
  </r>
  <r>
    <x v="308"/>
    <s v="ref666"/>
    <x v="1"/>
    <x v="7"/>
    <n v="836"/>
  </r>
  <r>
    <x v="308"/>
    <s v="ref160"/>
    <x v="1"/>
    <x v="3"/>
    <n v="488"/>
  </r>
  <r>
    <x v="308"/>
    <s v="ref1864"/>
    <x v="0"/>
    <x v="9"/>
    <n v="50"/>
  </r>
  <r>
    <x v="308"/>
    <s v="ref1140"/>
    <x v="0"/>
    <x v="7"/>
    <n v="783"/>
  </r>
  <r>
    <x v="308"/>
    <s v="ref142"/>
    <x v="0"/>
    <x v="2"/>
    <n v="772"/>
  </r>
  <r>
    <x v="308"/>
    <s v="ref586"/>
    <x v="1"/>
    <x v="2"/>
    <n v="803"/>
  </r>
  <r>
    <x v="308"/>
    <s v="ref1411"/>
    <x v="1"/>
    <x v="0"/>
    <n v="421"/>
  </r>
  <r>
    <x v="309"/>
    <s v="ref454"/>
    <x v="0"/>
    <x v="8"/>
    <n v="941"/>
  </r>
  <r>
    <x v="309"/>
    <s v="ref98"/>
    <x v="0"/>
    <x v="9"/>
    <n v="593"/>
  </r>
  <r>
    <x v="309"/>
    <s v="ref2140"/>
    <x v="1"/>
    <x v="5"/>
    <n v="771"/>
  </r>
  <r>
    <x v="309"/>
    <s v="ref2216"/>
    <x v="1"/>
    <x v="1"/>
    <n v="626"/>
  </r>
  <r>
    <x v="309"/>
    <s v="ref221"/>
    <x v="1"/>
    <x v="5"/>
    <n v="614"/>
  </r>
  <r>
    <x v="309"/>
    <s v="ref78"/>
    <x v="0"/>
    <x v="2"/>
    <n v="776"/>
  </r>
  <r>
    <x v="309"/>
    <s v="ref1345"/>
    <x v="0"/>
    <x v="2"/>
    <n v="673"/>
  </r>
  <r>
    <x v="310"/>
    <s v="ref523"/>
    <x v="0"/>
    <x v="9"/>
    <n v="10"/>
  </r>
  <r>
    <x v="310"/>
    <s v="ref2250"/>
    <x v="0"/>
    <x v="1"/>
    <n v="729"/>
  </r>
  <r>
    <x v="310"/>
    <s v="ref858"/>
    <x v="1"/>
    <x v="6"/>
    <n v="963"/>
  </r>
  <r>
    <x v="310"/>
    <s v="ref569"/>
    <x v="1"/>
    <x v="3"/>
    <n v="828"/>
  </r>
  <r>
    <x v="310"/>
    <s v="ref763"/>
    <x v="1"/>
    <x v="6"/>
    <n v="839"/>
  </r>
  <r>
    <x v="310"/>
    <s v="ref988"/>
    <x v="0"/>
    <x v="1"/>
    <n v="478"/>
  </r>
  <r>
    <x v="310"/>
    <s v="ref1658"/>
    <x v="0"/>
    <x v="2"/>
    <n v="865"/>
  </r>
  <r>
    <x v="310"/>
    <s v="ref937"/>
    <x v="1"/>
    <x v="1"/>
    <n v="563"/>
  </r>
  <r>
    <x v="311"/>
    <s v="ref755"/>
    <x v="0"/>
    <x v="2"/>
    <n v="662"/>
  </r>
  <r>
    <x v="311"/>
    <s v="ref1195"/>
    <x v="1"/>
    <x v="7"/>
    <n v="665"/>
  </r>
  <r>
    <x v="311"/>
    <s v="ref1804"/>
    <x v="0"/>
    <x v="8"/>
    <n v="596"/>
  </r>
  <r>
    <x v="311"/>
    <s v="ref2398"/>
    <x v="1"/>
    <x v="4"/>
    <n v="811"/>
  </r>
  <r>
    <x v="311"/>
    <s v="ref1805"/>
    <x v="1"/>
    <x v="1"/>
    <n v="583"/>
  </r>
  <r>
    <x v="312"/>
    <s v="ref701"/>
    <x v="1"/>
    <x v="7"/>
    <n v="715"/>
  </r>
  <r>
    <x v="312"/>
    <s v="ref2030"/>
    <x v="1"/>
    <x v="7"/>
    <n v="436"/>
  </r>
  <r>
    <x v="312"/>
    <s v="ref451"/>
    <x v="1"/>
    <x v="7"/>
    <n v="634"/>
  </r>
  <r>
    <x v="312"/>
    <s v="ref1546"/>
    <x v="0"/>
    <x v="9"/>
    <n v="15"/>
  </r>
  <r>
    <x v="312"/>
    <s v="ref620"/>
    <x v="0"/>
    <x v="5"/>
    <n v="697"/>
  </r>
  <r>
    <x v="312"/>
    <s v="ref1483"/>
    <x v="1"/>
    <x v="8"/>
    <n v="415"/>
  </r>
  <r>
    <x v="312"/>
    <s v="ref330"/>
    <x v="1"/>
    <x v="1"/>
    <n v="979"/>
  </r>
  <r>
    <x v="313"/>
    <s v="ref2256"/>
    <x v="1"/>
    <x v="9"/>
    <n v="911"/>
  </r>
  <r>
    <x v="313"/>
    <s v="ref2090"/>
    <x v="0"/>
    <x v="7"/>
    <n v="727"/>
  </r>
  <r>
    <x v="313"/>
    <s v="ref876"/>
    <x v="0"/>
    <x v="0"/>
    <n v="415"/>
  </r>
  <r>
    <x v="313"/>
    <s v="ref147"/>
    <x v="1"/>
    <x v="3"/>
    <n v="752"/>
  </r>
  <r>
    <x v="313"/>
    <s v="ref848"/>
    <x v="0"/>
    <x v="1"/>
    <n v="503"/>
  </r>
  <r>
    <x v="313"/>
    <s v="ref2142"/>
    <x v="1"/>
    <x v="1"/>
    <n v="780"/>
  </r>
  <r>
    <x v="314"/>
    <s v="ref771"/>
    <x v="1"/>
    <x v="6"/>
    <n v="793"/>
  </r>
  <r>
    <x v="314"/>
    <s v="ref1152"/>
    <x v="0"/>
    <x v="0"/>
    <n v="445"/>
  </r>
  <r>
    <x v="314"/>
    <s v="ref1760"/>
    <x v="1"/>
    <x v="9"/>
    <n v="504"/>
  </r>
  <r>
    <x v="314"/>
    <s v="ref1895"/>
    <x v="0"/>
    <x v="9"/>
    <n v="4"/>
  </r>
  <r>
    <x v="314"/>
    <s v="ref43"/>
    <x v="0"/>
    <x v="0"/>
    <n v="670"/>
  </r>
  <r>
    <x v="314"/>
    <s v="ref45"/>
    <x v="1"/>
    <x v="0"/>
    <n v="613"/>
  </r>
  <r>
    <x v="314"/>
    <s v="ref1613"/>
    <x v="0"/>
    <x v="7"/>
    <n v="799"/>
  </r>
  <r>
    <x v="314"/>
    <s v="ref1183"/>
    <x v="1"/>
    <x v="5"/>
    <n v="993"/>
  </r>
  <r>
    <x v="315"/>
    <s v="ref2240"/>
    <x v="1"/>
    <x v="8"/>
    <n v="860"/>
  </r>
  <r>
    <x v="315"/>
    <s v="ref9"/>
    <x v="1"/>
    <x v="7"/>
    <n v="791"/>
  </r>
  <r>
    <x v="315"/>
    <s v="ref1202"/>
    <x v="0"/>
    <x v="3"/>
    <n v="429"/>
  </r>
  <r>
    <x v="315"/>
    <s v="ref2013"/>
    <x v="1"/>
    <x v="3"/>
    <n v="403"/>
  </r>
  <r>
    <x v="315"/>
    <s v="ref2269"/>
    <x v="0"/>
    <x v="2"/>
    <n v="874"/>
  </r>
  <r>
    <x v="316"/>
    <s v="ref2028"/>
    <x v="0"/>
    <x v="4"/>
    <n v="977"/>
  </r>
  <r>
    <x v="316"/>
    <s v="ref1078"/>
    <x v="1"/>
    <x v="5"/>
    <n v="488"/>
  </r>
  <r>
    <x v="316"/>
    <s v="ref1042"/>
    <x v="1"/>
    <x v="8"/>
    <n v="626"/>
  </r>
  <r>
    <x v="316"/>
    <s v="ref1387"/>
    <x v="1"/>
    <x v="3"/>
    <n v="685"/>
  </r>
  <r>
    <x v="316"/>
    <s v="ref1281"/>
    <x v="0"/>
    <x v="4"/>
    <n v="679"/>
  </r>
  <r>
    <x v="317"/>
    <s v="ref513"/>
    <x v="0"/>
    <x v="4"/>
    <n v="764"/>
  </r>
  <r>
    <x v="317"/>
    <s v="ref680"/>
    <x v="0"/>
    <x v="4"/>
    <n v="977"/>
  </r>
  <r>
    <x v="317"/>
    <s v="ref2119"/>
    <x v="1"/>
    <x v="8"/>
    <n v="667"/>
  </r>
  <r>
    <x v="317"/>
    <s v="ref588"/>
    <x v="0"/>
    <x v="8"/>
    <n v="927"/>
  </r>
  <r>
    <x v="317"/>
    <s v="ref1128"/>
    <x v="1"/>
    <x v="8"/>
    <n v="635"/>
  </r>
  <r>
    <x v="317"/>
    <s v="ref676"/>
    <x v="1"/>
    <x v="7"/>
    <n v="491"/>
  </r>
  <r>
    <x v="317"/>
    <s v="ref1119"/>
    <x v="0"/>
    <x v="7"/>
    <n v="761"/>
  </r>
  <r>
    <x v="317"/>
    <s v="ref1619"/>
    <x v="1"/>
    <x v="2"/>
    <n v="559"/>
  </r>
  <r>
    <x v="317"/>
    <s v="ref41"/>
    <x v="0"/>
    <x v="2"/>
    <n v="666"/>
  </r>
  <r>
    <x v="318"/>
    <s v="ref2245"/>
    <x v="1"/>
    <x v="6"/>
    <n v="516"/>
  </r>
  <r>
    <x v="318"/>
    <s v="ref1985"/>
    <x v="0"/>
    <x v="1"/>
    <n v="957"/>
  </r>
  <r>
    <x v="318"/>
    <s v="ref901"/>
    <x v="0"/>
    <x v="1"/>
    <n v="957"/>
  </r>
  <r>
    <x v="318"/>
    <s v="ref1528"/>
    <x v="0"/>
    <x v="6"/>
    <n v="997"/>
  </r>
  <r>
    <x v="318"/>
    <s v="ref1842"/>
    <x v="1"/>
    <x v="6"/>
    <n v="506"/>
  </r>
  <r>
    <x v="318"/>
    <s v="ref595"/>
    <x v="0"/>
    <x v="7"/>
    <n v="876"/>
  </r>
  <r>
    <x v="318"/>
    <s v="ref2034"/>
    <x v="0"/>
    <x v="5"/>
    <n v="734"/>
  </r>
  <r>
    <x v="318"/>
    <s v="ref1772"/>
    <x v="1"/>
    <x v="9"/>
    <n v="411"/>
  </r>
  <r>
    <x v="318"/>
    <s v="ref209"/>
    <x v="0"/>
    <x v="4"/>
    <n v="674"/>
  </r>
  <r>
    <x v="318"/>
    <s v="ref1825"/>
    <x v="1"/>
    <x v="9"/>
    <n v="756"/>
  </r>
  <r>
    <x v="318"/>
    <s v="ref18"/>
    <x v="1"/>
    <x v="3"/>
    <n v="695"/>
  </r>
  <r>
    <x v="319"/>
    <s v="ref2091"/>
    <x v="1"/>
    <x v="0"/>
    <n v="865"/>
  </r>
  <r>
    <x v="319"/>
    <s v="ref1151"/>
    <x v="0"/>
    <x v="3"/>
    <n v="917"/>
  </r>
  <r>
    <x v="319"/>
    <s v="ref1313"/>
    <x v="1"/>
    <x v="2"/>
    <n v="698"/>
  </r>
  <r>
    <x v="319"/>
    <s v="ref1639"/>
    <x v="1"/>
    <x v="7"/>
    <n v="622"/>
  </r>
  <r>
    <x v="319"/>
    <s v="ref692"/>
    <x v="1"/>
    <x v="5"/>
    <n v="925"/>
  </r>
  <r>
    <x v="320"/>
    <s v="ref1910"/>
    <x v="1"/>
    <x v="5"/>
    <n v="636"/>
  </r>
  <r>
    <x v="320"/>
    <s v="ref657"/>
    <x v="0"/>
    <x v="6"/>
    <n v="676"/>
  </r>
  <r>
    <x v="320"/>
    <s v="ref1447"/>
    <x v="1"/>
    <x v="7"/>
    <n v="492"/>
  </r>
  <r>
    <x v="320"/>
    <s v="ref1293"/>
    <x v="1"/>
    <x v="3"/>
    <n v="634"/>
  </r>
  <r>
    <x v="320"/>
    <s v="ref1436"/>
    <x v="1"/>
    <x v="3"/>
    <n v="739"/>
  </r>
  <r>
    <x v="320"/>
    <s v="ref66"/>
    <x v="1"/>
    <x v="6"/>
    <n v="542"/>
  </r>
  <r>
    <x v="320"/>
    <s v="ref1799"/>
    <x v="1"/>
    <x v="0"/>
    <n v="426"/>
  </r>
  <r>
    <x v="320"/>
    <s v="ref1577"/>
    <x v="0"/>
    <x v="6"/>
    <n v="915"/>
  </r>
  <r>
    <x v="320"/>
    <s v="ref296"/>
    <x v="0"/>
    <x v="4"/>
    <n v="675"/>
  </r>
  <r>
    <x v="321"/>
    <s v="ref1986"/>
    <x v="1"/>
    <x v="9"/>
    <n v="918"/>
  </r>
  <r>
    <x v="321"/>
    <s v="ref537"/>
    <x v="0"/>
    <x v="5"/>
    <n v="767"/>
  </r>
  <r>
    <x v="321"/>
    <s v="ref1832"/>
    <x v="1"/>
    <x v="2"/>
    <n v="477"/>
  </r>
  <r>
    <x v="322"/>
    <s v="ref1573"/>
    <x v="1"/>
    <x v="0"/>
    <n v="870"/>
  </r>
  <r>
    <x v="322"/>
    <s v="ref298"/>
    <x v="0"/>
    <x v="0"/>
    <n v="788"/>
  </r>
  <r>
    <x v="322"/>
    <s v="ref1704"/>
    <x v="1"/>
    <x v="5"/>
    <n v="504"/>
  </r>
  <r>
    <x v="322"/>
    <s v="ref1946"/>
    <x v="0"/>
    <x v="0"/>
    <n v="676"/>
  </r>
  <r>
    <x v="322"/>
    <s v="ref1943"/>
    <x v="1"/>
    <x v="8"/>
    <n v="745"/>
  </r>
  <r>
    <x v="322"/>
    <s v="ref1508"/>
    <x v="1"/>
    <x v="1"/>
    <n v="754"/>
  </r>
  <r>
    <x v="323"/>
    <s v="ref1885"/>
    <x v="1"/>
    <x v="8"/>
    <n v="818"/>
  </r>
  <r>
    <x v="323"/>
    <s v="ref2169"/>
    <x v="0"/>
    <x v="0"/>
    <n v="876"/>
  </r>
  <r>
    <x v="323"/>
    <s v="ref700"/>
    <x v="1"/>
    <x v="9"/>
    <n v="716"/>
  </r>
  <r>
    <x v="323"/>
    <s v="ref1328"/>
    <x v="1"/>
    <x v="9"/>
    <n v="671"/>
  </r>
  <r>
    <x v="323"/>
    <s v="ref760"/>
    <x v="1"/>
    <x v="0"/>
    <n v="510"/>
  </r>
  <r>
    <x v="323"/>
    <s v="ref1073"/>
    <x v="0"/>
    <x v="3"/>
    <n v="741"/>
  </r>
  <r>
    <x v="324"/>
    <s v="ref2374"/>
    <x v="1"/>
    <x v="7"/>
    <n v="674"/>
  </r>
  <r>
    <x v="324"/>
    <s v="ref1979"/>
    <x v="0"/>
    <x v="4"/>
    <n v="581"/>
  </r>
  <r>
    <x v="324"/>
    <s v="ref1442"/>
    <x v="1"/>
    <x v="8"/>
    <n v="609"/>
  </r>
  <r>
    <x v="324"/>
    <s v="ref1017"/>
    <x v="1"/>
    <x v="2"/>
    <n v="905"/>
  </r>
  <r>
    <x v="324"/>
    <s v="ref2289"/>
    <x v="0"/>
    <x v="7"/>
    <n v="657"/>
  </r>
  <r>
    <x v="324"/>
    <s v="ref1009"/>
    <x v="1"/>
    <x v="0"/>
    <n v="749"/>
  </r>
  <r>
    <x v="324"/>
    <s v="ref484"/>
    <x v="0"/>
    <x v="9"/>
    <n v="781"/>
  </r>
  <r>
    <x v="324"/>
    <s v="ref507"/>
    <x v="1"/>
    <x v="1"/>
    <n v="992"/>
  </r>
  <r>
    <x v="324"/>
    <s v="ref392"/>
    <x v="0"/>
    <x v="9"/>
    <n v="10"/>
  </r>
  <r>
    <x v="324"/>
    <s v="ref2305"/>
    <x v="1"/>
    <x v="4"/>
    <n v="986"/>
  </r>
  <r>
    <x v="325"/>
    <s v="ref1219"/>
    <x v="0"/>
    <x v="9"/>
    <n v="765"/>
  </r>
  <r>
    <x v="325"/>
    <s v="ref1646"/>
    <x v="1"/>
    <x v="9"/>
    <n v="511"/>
  </r>
  <r>
    <x v="325"/>
    <s v="ref1270"/>
    <x v="1"/>
    <x v="2"/>
    <n v="940"/>
  </r>
  <r>
    <x v="325"/>
    <s v="ref1015"/>
    <x v="0"/>
    <x v="1"/>
    <n v="757"/>
  </r>
  <r>
    <x v="325"/>
    <s v="ref1955"/>
    <x v="0"/>
    <x v="9"/>
    <n v="657"/>
  </r>
  <r>
    <x v="325"/>
    <s v="ref2207"/>
    <x v="1"/>
    <x v="5"/>
    <n v="662"/>
  </r>
  <r>
    <x v="325"/>
    <s v="ref1315"/>
    <x v="0"/>
    <x v="8"/>
    <n v="521"/>
  </r>
  <r>
    <x v="326"/>
    <s v="ref1268"/>
    <x v="1"/>
    <x v="6"/>
    <n v="700"/>
  </r>
  <r>
    <x v="326"/>
    <s v="ref1114"/>
    <x v="0"/>
    <x v="3"/>
    <n v="693"/>
  </r>
  <r>
    <x v="326"/>
    <s v="ref1356"/>
    <x v="1"/>
    <x v="3"/>
    <n v="574"/>
  </r>
  <r>
    <x v="326"/>
    <s v="ref966"/>
    <x v="1"/>
    <x v="3"/>
    <n v="464"/>
  </r>
  <r>
    <x v="326"/>
    <s v="ref161"/>
    <x v="1"/>
    <x v="6"/>
    <n v="811"/>
  </r>
  <r>
    <x v="326"/>
    <s v="ref2012"/>
    <x v="0"/>
    <x v="8"/>
    <n v="468"/>
  </r>
  <r>
    <x v="326"/>
    <s v="ref924"/>
    <x v="1"/>
    <x v="6"/>
    <n v="564"/>
  </r>
  <r>
    <x v="326"/>
    <s v="ref1548"/>
    <x v="1"/>
    <x v="3"/>
    <n v="468"/>
  </r>
  <r>
    <x v="327"/>
    <s v="ref1938"/>
    <x v="1"/>
    <x v="7"/>
    <n v="828"/>
  </r>
  <r>
    <x v="327"/>
    <s v="ref464"/>
    <x v="1"/>
    <x v="5"/>
    <n v="705"/>
  </r>
  <r>
    <x v="327"/>
    <s v="ref808"/>
    <x v="1"/>
    <x v="9"/>
    <n v="767"/>
  </r>
  <r>
    <x v="327"/>
    <s v="ref15"/>
    <x v="0"/>
    <x v="4"/>
    <n v="797"/>
  </r>
  <r>
    <x v="328"/>
    <s v="ref272"/>
    <x v="0"/>
    <x v="7"/>
    <n v="663"/>
  </r>
  <r>
    <x v="328"/>
    <s v="ref136"/>
    <x v="0"/>
    <x v="2"/>
    <n v="534"/>
  </r>
  <r>
    <x v="329"/>
    <s v="ref261"/>
    <x v="1"/>
    <x v="9"/>
    <n v="507"/>
  </r>
  <r>
    <x v="329"/>
    <s v="ref1679"/>
    <x v="1"/>
    <x v="2"/>
    <n v="763"/>
  </r>
  <r>
    <x v="329"/>
    <s v="ref2109"/>
    <x v="1"/>
    <x v="6"/>
    <n v="942"/>
  </r>
  <r>
    <x v="329"/>
    <s v="ref1792"/>
    <x v="0"/>
    <x v="3"/>
    <n v="856"/>
  </r>
  <r>
    <x v="329"/>
    <s v="ref1732"/>
    <x v="1"/>
    <x v="1"/>
    <n v="578"/>
  </r>
  <r>
    <x v="329"/>
    <s v="ref2003"/>
    <x v="0"/>
    <x v="4"/>
    <n v="890"/>
  </r>
  <r>
    <x v="330"/>
    <s v="ref1456"/>
    <x v="0"/>
    <x v="6"/>
    <n v="701"/>
  </r>
  <r>
    <x v="330"/>
    <s v="ref493"/>
    <x v="0"/>
    <x v="0"/>
    <n v="837"/>
  </r>
  <r>
    <x v="330"/>
    <s v="ref1228"/>
    <x v="1"/>
    <x v="3"/>
    <n v="904"/>
  </r>
  <r>
    <x v="331"/>
    <s v="ref2116"/>
    <x v="0"/>
    <x v="6"/>
    <n v="471"/>
  </r>
  <r>
    <x v="331"/>
    <s v="ref1869"/>
    <x v="1"/>
    <x v="2"/>
    <n v="979"/>
  </r>
  <r>
    <x v="331"/>
    <s v="ref671"/>
    <x v="1"/>
    <x v="4"/>
    <n v="855"/>
  </r>
  <r>
    <x v="331"/>
    <s v="ref780"/>
    <x v="0"/>
    <x v="9"/>
    <n v="10"/>
  </r>
  <r>
    <x v="331"/>
    <s v="ref236"/>
    <x v="0"/>
    <x v="9"/>
    <n v="540"/>
  </r>
  <r>
    <x v="331"/>
    <s v="ref1682"/>
    <x v="0"/>
    <x v="6"/>
    <n v="499"/>
  </r>
  <r>
    <x v="331"/>
    <s v="ref188"/>
    <x v="0"/>
    <x v="9"/>
    <n v="420"/>
  </r>
  <r>
    <x v="331"/>
    <s v="ref1063"/>
    <x v="1"/>
    <x v="6"/>
    <n v="522"/>
  </r>
  <r>
    <x v="331"/>
    <s v="ref1706"/>
    <x v="1"/>
    <x v="1"/>
    <n v="679"/>
  </r>
  <r>
    <x v="331"/>
    <s v="ref2291"/>
    <x v="0"/>
    <x v="4"/>
    <n v="791"/>
  </r>
  <r>
    <x v="331"/>
    <s v="ref1162"/>
    <x v="1"/>
    <x v="0"/>
    <n v="499"/>
  </r>
  <r>
    <x v="331"/>
    <s v="ref2120"/>
    <x v="0"/>
    <x v="1"/>
    <n v="612"/>
  </r>
  <r>
    <x v="332"/>
    <s v="ref196"/>
    <x v="0"/>
    <x v="5"/>
    <n v="518"/>
  </r>
  <r>
    <x v="332"/>
    <s v="ref449"/>
    <x v="0"/>
    <x v="2"/>
    <n v="956"/>
  </r>
  <r>
    <x v="332"/>
    <s v="ref681"/>
    <x v="0"/>
    <x v="3"/>
    <n v="470"/>
  </r>
  <r>
    <x v="332"/>
    <s v="ref74"/>
    <x v="0"/>
    <x v="9"/>
    <n v="648"/>
  </r>
  <r>
    <x v="333"/>
    <s v="ref1116"/>
    <x v="1"/>
    <x v="4"/>
    <n v="571"/>
  </r>
  <r>
    <x v="333"/>
    <s v="ref155"/>
    <x v="0"/>
    <x v="9"/>
    <n v="575"/>
  </r>
  <r>
    <x v="333"/>
    <s v="ref1670"/>
    <x v="0"/>
    <x v="1"/>
    <n v="445"/>
  </r>
  <r>
    <x v="333"/>
    <s v="ref1628"/>
    <x v="1"/>
    <x v="8"/>
    <n v="717"/>
  </r>
  <r>
    <x v="333"/>
    <s v="ref1882"/>
    <x v="1"/>
    <x v="0"/>
    <n v="512"/>
  </r>
  <r>
    <x v="333"/>
    <s v="ref1867"/>
    <x v="0"/>
    <x v="4"/>
    <n v="514"/>
  </r>
  <r>
    <x v="333"/>
    <s v="ref1826"/>
    <x v="1"/>
    <x v="5"/>
    <n v="777"/>
  </r>
  <r>
    <x v="334"/>
    <s v="ref86"/>
    <x v="1"/>
    <x v="3"/>
    <n v="540"/>
  </r>
  <r>
    <x v="334"/>
    <s v="ref1443"/>
    <x v="0"/>
    <x v="0"/>
    <n v="720"/>
  </r>
  <r>
    <x v="334"/>
    <s v="ref1521"/>
    <x v="0"/>
    <x v="5"/>
    <n v="465"/>
  </r>
  <r>
    <x v="334"/>
    <s v="ref1352"/>
    <x v="0"/>
    <x v="6"/>
    <n v="653"/>
  </r>
  <r>
    <x v="334"/>
    <s v="ref593"/>
    <x v="1"/>
    <x v="8"/>
    <n v="676"/>
  </r>
  <r>
    <x v="334"/>
    <s v="ref829"/>
    <x v="0"/>
    <x v="1"/>
    <n v="835"/>
  </r>
  <r>
    <x v="335"/>
    <s v="ref1821"/>
    <x v="0"/>
    <x v="0"/>
    <n v="459"/>
  </r>
  <r>
    <x v="335"/>
    <s v="ref1771"/>
    <x v="1"/>
    <x v="5"/>
    <n v="905"/>
  </r>
  <r>
    <x v="335"/>
    <s v="ref870"/>
    <x v="0"/>
    <x v="1"/>
    <n v="405"/>
  </r>
  <r>
    <x v="335"/>
    <s v="ref2299"/>
    <x v="0"/>
    <x v="8"/>
    <n v="864"/>
  </r>
  <r>
    <x v="335"/>
    <s v="ref1439"/>
    <x v="0"/>
    <x v="9"/>
    <n v="517"/>
  </r>
  <r>
    <x v="335"/>
    <s v="ref2144"/>
    <x v="0"/>
    <x v="3"/>
    <n v="995"/>
  </r>
  <r>
    <x v="335"/>
    <s v="ref831"/>
    <x v="1"/>
    <x v="5"/>
    <n v="722"/>
  </r>
  <r>
    <x v="335"/>
    <s v="ref864"/>
    <x v="0"/>
    <x v="8"/>
    <n v="926"/>
  </r>
  <r>
    <x v="335"/>
    <s v="ref61"/>
    <x v="1"/>
    <x v="2"/>
    <n v="732"/>
  </r>
  <r>
    <x v="335"/>
    <s v="ref1414"/>
    <x v="1"/>
    <x v="5"/>
    <n v="886"/>
  </r>
  <r>
    <x v="336"/>
    <s v="ref84"/>
    <x v="1"/>
    <x v="8"/>
    <n v="938"/>
  </r>
  <r>
    <x v="336"/>
    <s v="ref1010"/>
    <x v="1"/>
    <x v="2"/>
    <n v="438"/>
  </r>
  <r>
    <x v="336"/>
    <s v="ref1104"/>
    <x v="1"/>
    <x v="0"/>
    <n v="818"/>
  </r>
  <r>
    <x v="336"/>
    <s v="ref1759"/>
    <x v="0"/>
    <x v="9"/>
    <n v="40"/>
  </r>
  <r>
    <x v="336"/>
    <s v="ref2266"/>
    <x v="1"/>
    <x v="4"/>
    <n v="428"/>
  </r>
  <r>
    <x v="336"/>
    <s v="ref1325"/>
    <x v="0"/>
    <x v="3"/>
    <n v="675"/>
  </r>
  <r>
    <x v="336"/>
    <s v="ref859"/>
    <x v="1"/>
    <x v="4"/>
    <n v="439"/>
  </r>
  <r>
    <x v="336"/>
    <s v="ref1350"/>
    <x v="0"/>
    <x v="9"/>
    <n v="30"/>
  </r>
  <r>
    <x v="336"/>
    <s v="ref2118"/>
    <x v="0"/>
    <x v="8"/>
    <n v="684"/>
  </r>
  <r>
    <x v="336"/>
    <s v="ref686"/>
    <x v="0"/>
    <x v="4"/>
    <n v="423"/>
  </r>
  <r>
    <x v="336"/>
    <s v="ref904"/>
    <x v="0"/>
    <x v="0"/>
    <n v="832"/>
  </r>
  <r>
    <x v="336"/>
    <s v="ref631"/>
    <x v="0"/>
    <x v="8"/>
    <n v="917"/>
  </r>
  <r>
    <x v="337"/>
    <s v="ref1455"/>
    <x v="0"/>
    <x v="3"/>
    <n v="482"/>
  </r>
  <r>
    <x v="337"/>
    <s v="ref747"/>
    <x v="1"/>
    <x v="0"/>
    <n v="735"/>
  </r>
  <r>
    <x v="337"/>
    <s v="ref1254"/>
    <x v="1"/>
    <x v="3"/>
    <n v="963"/>
  </r>
  <r>
    <x v="337"/>
    <s v="ref1834"/>
    <x v="0"/>
    <x v="2"/>
    <n v="746"/>
  </r>
  <r>
    <x v="338"/>
    <s v="ref2152"/>
    <x v="1"/>
    <x v="8"/>
    <n v="720"/>
  </r>
  <r>
    <x v="338"/>
    <s v="ref404"/>
    <x v="1"/>
    <x v="4"/>
    <n v="728"/>
  </r>
  <r>
    <x v="338"/>
    <s v="ref177"/>
    <x v="1"/>
    <x v="8"/>
    <n v="427"/>
  </r>
  <r>
    <x v="338"/>
    <s v="ref327"/>
    <x v="1"/>
    <x v="6"/>
    <n v="671"/>
  </r>
  <r>
    <x v="338"/>
    <s v="ref896"/>
    <x v="1"/>
    <x v="3"/>
    <n v="817"/>
  </r>
  <r>
    <x v="338"/>
    <s v="ref241"/>
    <x v="1"/>
    <x v="7"/>
    <n v="686"/>
  </r>
  <r>
    <x v="338"/>
    <s v="ref2263"/>
    <x v="0"/>
    <x v="9"/>
    <n v="762"/>
  </r>
  <r>
    <x v="338"/>
    <s v="ref1101"/>
    <x v="0"/>
    <x v="7"/>
    <n v="849"/>
  </r>
  <r>
    <x v="338"/>
    <s v="ref50"/>
    <x v="0"/>
    <x v="7"/>
    <n v="801"/>
  </r>
  <r>
    <x v="339"/>
    <s v="ref583"/>
    <x v="1"/>
    <x v="6"/>
    <n v="960"/>
  </r>
  <r>
    <x v="339"/>
    <s v="ref1175"/>
    <x v="1"/>
    <x v="8"/>
    <n v="865"/>
  </r>
  <r>
    <x v="339"/>
    <s v="ref1241"/>
    <x v="1"/>
    <x v="8"/>
    <n v="633"/>
  </r>
  <r>
    <x v="339"/>
    <s v="ref2380"/>
    <x v="1"/>
    <x v="8"/>
    <n v="933"/>
  </r>
  <r>
    <x v="339"/>
    <s v="ref1854"/>
    <x v="0"/>
    <x v="9"/>
    <n v="742"/>
  </r>
  <r>
    <x v="339"/>
    <s v="ref2011"/>
    <x v="1"/>
    <x v="8"/>
    <n v="793"/>
  </r>
  <r>
    <x v="339"/>
    <s v="ref57"/>
    <x v="1"/>
    <x v="3"/>
    <n v="907"/>
  </r>
  <r>
    <x v="339"/>
    <s v="ref64"/>
    <x v="1"/>
    <x v="0"/>
    <n v="975"/>
  </r>
  <r>
    <x v="339"/>
    <s v="ref975"/>
    <x v="0"/>
    <x v="3"/>
    <n v="715"/>
  </r>
  <r>
    <x v="339"/>
    <s v="ref1503"/>
    <x v="0"/>
    <x v="6"/>
    <n v="454"/>
  </r>
  <r>
    <x v="340"/>
    <s v="ref1652"/>
    <x v="1"/>
    <x v="0"/>
    <n v="618"/>
  </r>
  <r>
    <x v="340"/>
    <s v="ref2196"/>
    <x v="1"/>
    <x v="5"/>
    <n v="535"/>
  </r>
  <r>
    <x v="340"/>
    <s v="ref1847"/>
    <x v="0"/>
    <x v="9"/>
    <n v="704"/>
  </r>
  <r>
    <x v="340"/>
    <s v="ref1845"/>
    <x v="1"/>
    <x v="4"/>
    <n v="997"/>
  </r>
  <r>
    <x v="340"/>
    <s v="ref1601"/>
    <x v="0"/>
    <x v="2"/>
    <n v="554"/>
  </r>
  <r>
    <x v="340"/>
    <s v="ref1837"/>
    <x v="1"/>
    <x v="9"/>
    <n v="653"/>
  </r>
  <r>
    <x v="341"/>
    <s v="ref1962"/>
    <x v="1"/>
    <x v="6"/>
    <n v="460"/>
  </r>
  <r>
    <x v="341"/>
    <s v="ref1933"/>
    <x v="0"/>
    <x v="8"/>
    <n v="462"/>
  </r>
  <r>
    <x v="341"/>
    <s v="ref1488"/>
    <x v="0"/>
    <x v="7"/>
    <n v="869"/>
  </r>
  <r>
    <x v="341"/>
    <s v="ref1543"/>
    <x v="1"/>
    <x v="2"/>
    <n v="749"/>
  </r>
  <r>
    <x v="341"/>
    <s v="ref1194"/>
    <x v="1"/>
    <x v="0"/>
    <n v="755"/>
  </r>
  <r>
    <x v="341"/>
    <s v="ref2294"/>
    <x v="0"/>
    <x v="5"/>
    <n v="595"/>
  </r>
  <r>
    <x v="341"/>
    <s v="ref1299"/>
    <x v="1"/>
    <x v="0"/>
    <n v="491"/>
  </r>
  <r>
    <x v="341"/>
    <s v="ref579"/>
    <x v="0"/>
    <x v="2"/>
    <n v="585"/>
  </r>
  <r>
    <x v="341"/>
    <s v="ref1079"/>
    <x v="0"/>
    <x v="3"/>
    <n v="758"/>
  </r>
  <r>
    <x v="342"/>
    <s v="ref1207"/>
    <x v="0"/>
    <x v="1"/>
    <n v="579"/>
  </r>
  <r>
    <x v="342"/>
    <s v="ref941"/>
    <x v="0"/>
    <x v="5"/>
    <n v="639"/>
  </r>
  <r>
    <x v="342"/>
    <s v="ref223"/>
    <x v="0"/>
    <x v="8"/>
    <n v="572"/>
  </r>
  <r>
    <x v="342"/>
    <s v="ref422"/>
    <x v="1"/>
    <x v="6"/>
    <n v="802"/>
  </r>
  <r>
    <x v="343"/>
    <s v="ref2368"/>
    <x v="1"/>
    <x v="4"/>
    <n v="641"/>
  </r>
  <r>
    <x v="343"/>
    <s v="ref1255"/>
    <x v="1"/>
    <x v="7"/>
    <n v="455"/>
  </r>
  <r>
    <x v="343"/>
    <s v="ref1672"/>
    <x v="0"/>
    <x v="2"/>
    <n v="599"/>
  </r>
  <r>
    <x v="343"/>
    <s v="ref1289"/>
    <x v="0"/>
    <x v="9"/>
    <n v="701"/>
  </r>
  <r>
    <x v="343"/>
    <s v="ref1818"/>
    <x v="0"/>
    <x v="3"/>
    <n v="973"/>
  </r>
  <r>
    <x v="343"/>
    <s v="ref1336"/>
    <x v="1"/>
    <x v="6"/>
    <n v="856"/>
  </r>
  <r>
    <x v="343"/>
    <s v="ref575"/>
    <x v="1"/>
    <x v="2"/>
    <n v="402"/>
  </r>
  <r>
    <x v="344"/>
    <s v="ref514"/>
    <x v="0"/>
    <x v="9"/>
    <n v="886"/>
  </r>
  <r>
    <x v="344"/>
    <s v="ref921"/>
    <x v="0"/>
    <x v="2"/>
    <n v="756"/>
  </r>
  <r>
    <x v="344"/>
    <s v="ref2192"/>
    <x v="0"/>
    <x v="1"/>
    <n v="511"/>
  </r>
  <r>
    <x v="344"/>
    <s v="ref2129"/>
    <x v="0"/>
    <x v="3"/>
    <n v="663"/>
  </r>
  <r>
    <x v="344"/>
    <s v="ref1482"/>
    <x v="0"/>
    <x v="2"/>
    <n v="642"/>
  </r>
  <r>
    <x v="344"/>
    <s v="ref932"/>
    <x v="1"/>
    <x v="9"/>
    <n v="711"/>
  </r>
  <r>
    <x v="344"/>
    <s v="ref668"/>
    <x v="0"/>
    <x v="1"/>
    <n v="490"/>
  </r>
  <r>
    <x v="344"/>
    <s v="ref76"/>
    <x v="1"/>
    <x v="4"/>
    <n v="616"/>
  </r>
  <r>
    <x v="344"/>
    <s v="ref1066"/>
    <x v="0"/>
    <x v="4"/>
    <n v="812"/>
  </r>
  <r>
    <x v="345"/>
    <s v="ref249"/>
    <x v="1"/>
    <x v="0"/>
    <n v="775"/>
  </r>
  <r>
    <x v="345"/>
    <s v="ref2154"/>
    <x v="0"/>
    <x v="6"/>
    <n v="873"/>
  </r>
  <r>
    <x v="345"/>
    <s v="ref2020"/>
    <x v="0"/>
    <x v="3"/>
    <n v="715"/>
  </r>
  <r>
    <x v="345"/>
    <s v="ref1768"/>
    <x v="0"/>
    <x v="3"/>
    <n v="468"/>
  </r>
  <r>
    <x v="345"/>
    <s v="ref1507"/>
    <x v="0"/>
    <x v="7"/>
    <n v="646"/>
  </r>
  <r>
    <x v="345"/>
    <s v="ref1683"/>
    <x v="0"/>
    <x v="2"/>
    <n v="875"/>
  </r>
  <r>
    <x v="346"/>
    <s v="ref1988"/>
    <x v="1"/>
    <x v="4"/>
    <n v="788"/>
  </r>
  <r>
    <x v="346"/>
    <s v="ref1135"/>
    <x v="1"/>
    <x v="9"/>
    <n v="600"/>
  </r>
  <r>
    <x v="346"/>
    <s v="ref2070"/>
    <x v="1"/>
    <x v="3"/>
    <n v="483"/>
  </r>
  <r>
    <x v="346"/>
    <s v="ref208"/>
    <x v="1"/>
    <x v="5"/>
    <n v="786"/>
  </r>
  <r>
    <x v="346"/>
    <s v="ref403"/>
    <x v="0"/>
    <x v="7"/>
    <n v="832"/>
  </r>
  <r>
    <x v="346"/>
    <s v="ref617"/>
    <x v="0"/>
    <x v="5"/>
    <n v="547"/>
  </r>
  <r>
    <x v="346"/>
    <s v="ref2189"/>
    <x v="0"/>
    <x v="0"/>
    <n v="885"/>
  </r>
  <r>
    <x v="346"/>
    <s v="ref1146"/>
    <x v="1"/>
    <x v="7"/>
    <n v="922"/>
  </r>
  <r>
    <x v="347"/>
    <s v="ref1307"/>
    <x v="1"/>
    <x v="5"/>
    <n v="621"/>
  </r>
  <r>
    <x v="347"/>
    <s v="ref518"/>
    <x v="1"/>
    <x v="4"/>
    <n v="969"/>
  </r>
  <r>
    <x v="347"/>
    <s v="ref661"/>
    <x v="1"/>
    <x v="3"/>
    <n v="890"/>
  </r>
  <r>
    <x v="348"/>
    <s v="ref1935"/>
    <x v="1"/>
    <x v="1"/>
    <n v="658"/>
  </r>
  <r>
    <x v="348"/>
    <s v="ref765"/>
    <x v="0"/>
    <x v="4"/>
    <n v="707"/>
  </r>
  <r>
    <x v="348"/>
    <s v="ref1276"/>
    <x v="1"/>
    <x v="4"/>
    <n v="470"/>
  </r>
  <r>
    <x v="348"/>
    <s v="ref180"/>
    <x v="1"/>
    <x v="4"/>
    <n v="931"/>
  </r>
  <r>
    <x v="348"/>
    <s v="ref1269"/>
    <x v="0"/>
    <x v="5"/>
    <n v="698"/>
  </r>
  <r>
    <x v="348"/>
    <s v="ref1474"/>
    <x v="0"/>
    <x v="0"/>
    <n v="995"/>
  </r>
  <r>
    <x v="348"/>
    <s v="ref2047"/>
    <x v="0"/>
    <x v="1"/>
    <n v="561"/>
  </r>
  <r>
    <x v="348"/>
    <s v="ref2280"/>
    <x v="0"/>
    <x v="3"/>
    <n v="406"/>
  </r>
  <r>
    <x v="348"/>
    <s v="ref382"/>
    <x v="0"/>
    <x v="1"/>
    <n v="888"/>
  </r>
  <r>
    <x v="348"/>
    <s v="ref176"/>
    <x v="1"/>
    <x v="8"/>
    <n v="857"/>
  </r>
  <r>
    <x v="349"/>
    <s v="ref775"/>
    <x v="0"/>
    <x v="0"/>
    <n v="868"/>
  </r>
  <r>
    <x v="349"/>
    <s v="ref764"/>
    <x v="1"/>
    <x v="9"/>
    <n v="410"/>
  </r>
  <r>
    <x v="349"/>
    <s v="ref1262"/>
    <x v="0"/>
    <x v="3"/>
    <n v="910"/>
  </r>
  <r>
    <x v="349"/>
    <s v="ref1922"/>
    <x v="1"/>
    <x v="0"/>
    <n v="471"/>
  </r>
  <r>
    <x v="349"/>
    <s v="ref1552"/>
    <x v="0"/>
    <x v="9"/>
    <n v="933"/>
  </r>
  <r>
    <x v="349"/>
    <s v="ref39"/>
    <x v="0"/>
    <x v="6"/>
    <n v="622"/>
  </r>
  <r>
    <x v="350"/>
    <s v="ref2377"/>
    <x v="0"/>
    <x v="6"/>
    <n v="789"/>
  </r>
  <r>
    <x v="350"/>
    <s v="ref1522"/>
    <x v="0"/>
    <x v="0"/>
    <n v="542"/>
  </r>
  <r>
    <x v="350"/>
    <s v="ref894"/>
    <x v="0"/>
    <x v="8"/>
    <n v="626"/>
  </r>
  <r>
    <x v="350"/>
    <s v="ref1862"/>
    <x v="1"/>
    <x v="6"/>
    <n v="672"/>
  </r>
  <r>
    <x v="350"/>
    <s v="ref562"/>
    <x v="1"/>
    <x v="3"/>
    <n v="986"/>
  </r>
  <r>
    <x v="350"/>
    <s v="ref868"/>
    <x v="1"/>
    <x v="8"/>
    <n v="912"/>
  </r>
  <r>
    <x v="350"/>
    <s v="ref574"/>
    <x v="0"/>
    <x v="4"/>
    <n v="766"/>
  </r>
  <r>
    <x v="351"/>
    <s v="ref1876"/>
    <x v="1"/>
    <x v="9"/>
    <n v="968"/>
  </r>
  <r>
    <x v="351"/>
    <s v="ref1204"/>
    <x v="1"/>
    <x v="4"/>
    <n v="427"/>
  </r>
  <r>
    <x v="351"/>
    <s v="ref607"/>
    <x v="0"/>
    <x v="0"/>
    <n v="479"/>
  </r>
  <r>
    <x v="351"/>
    <s v="ref1827"/>
    <x v="1"/>
    <x v="0"/>
    <n v="718"/>
  </r>
  <r>
    <x v="351"/>
    <s v="ref334"/>
    <x v="1"/>
    <x v="4"/>
    <n v="684"/>
  </r>
  <r>
    <x v="352"/>
    <s v="ref1909"/>
    <x v="0"/>
    <x v="4"/>
    <n v="719"/>
  </r>
  <r>
    <x v="352"/>
    <s v="ref421"/>
    <x v="0"/>
    <x v="4"/>
    <n v="491"/>
  </r>
  <r>
    <x v="352"/>
    <s v="ref1976"/>
    <x v="1"/>
    <x v="0"/>
    <n v="415"/>
  </r>
  <r>
    <x v="352"/>
    <s v="ref659"/>
    <x v="1"/>
    <x v="0"/>
    <n v="721"/>
  </r>
  <r>
    <x v="352"/>
    <s v="ref1808"/>
    <x v="0"/>
    <x v="3"/>
    <n v="448"/>
  </r>
  <r>
    <x v="352"/>
    <s v="ref1544"/>
    <x v="0"/>
    <x v="2"/>
    <n v="404"/>
  </r>
  <r>
    <x v="352"/>
    <s v="ref101"/>
    <x v="1"/>
    <x v="2"/>
    <n v="804"/>
  </r>
  <r>
    <x v="352"/>
    <s v="ref2229"/>
    <x v="0"/>
    <x v="3"/>
    <n v="767"/>
  </r>
  <r>
    <x v="353"/>
    <s v="ref271"/>
    <x v="0"/>
    <x v="2"/>
    <n v="739"/>
  </r>
  <r>
    <x v="353"/>
    <s v="ref1802"/>
    <x v="1"/>
    <x v="0"/>
    <n v="696"/>
  </r>
  <r>
    <x v="353"/>
    <s v="ref2164"/>
    <x v="0"/>
    <x v="1"/>
    <n v="964"/>
  </r>
  <r>
    <x v="353"/>
    <s v="ref2205"/>
    <x v="0"/>
    <x v="7"/>
    <n v="806"/>
  </r>
  <r>
    <x v="354"/>
    <s v="ref923"/>
    <x v="1"/>
    <x v="1"/>
    <n v="688"/>
  </r>
  <r>
    <x v="354"/>
    <s v="ref879"/>
    <x v="1"/>
    <x v="1"/>
    <n v="881"/>
  </r>
  <r>
    <x v="354"/>
    <s v="ref340"/>
    <x v="0"/>
    <x v="7"/>
    <n v="534"/>
  </r>
  <r>
    <x v="354"/>
    <s v="ref1784"/>
    <x v="0"/>
    <x v="0"/>
    <n v="608"/>
  </r>
  <r>
    <x v="355"/>
    <s v="ref725"/>
    <x v="1"/>
    <x v="6"/>
    <n v="744"/>
  </r>
  <r>
    <x v="355"/>
    <s v="ref1669"/>
    <x v="0"/>
    <x v="6"/>
    <n v="933"/>
  </r>
  <r>
    <x v="355"/>
    <s v="ref1375"/>
    <x v="0"/>
    <x v="1"/>
    <n v="774"/>
  </r>
  <r>
    <x v="355"/>
    <s v="ref458"/>
    <x v="0"/>
    <x v="7"/>
    <n v="771"/>
  </r>
  <r>
    <x v="355"/>
    <s v="ref839"/>
    <x v="1"/>
    <x v="0"/>
    <n v="582"/>
  </r>
  <r>
    <x v="355"/>
    <s v="ref2276"/>
    <x v="1"/>
    <x v="0"/>
    <n v="727"/>
  </r>
  <r>
    <x v="355"/>
    <s v="ref115"/>
    <x v="0"/>
    <x v="3"/>
    <n v="994"/>
  </r>
  <r>
    <x v="356"/>
    <s v="ref1750"/>
    <x v="0"/>
    <x v="0"/>
    <n v="967"/>
  </r>
  <r>
    <x v="356"/>
    <s v="ref985"/>
    <x v="1"/>
    <x v="7"/>
    <n v="609"/>
  </r>
  <r>
    <x v="357"/>
    <s v="ref967"/>
    <x v="0"/>
    <x v="4"/>
    <n v="730"/>
  </r>
  <r>
    <x v="357"/>
    <s v="ref2360"/>
    <x v="1"/>
    <x v="2"/>
    <n v="85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03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 rowHeaderCaption="Date" colHeaderCaption=" ">
  <location ref="B7:D177" firstHeaderRow="1" firstDataRow="2" firstDataCol="1" rowPageCount="1" colPageCount="1"/>
  <pivotFields count="5">
    <pivotField axis="axisRow" numFmtId="14" showAll="0" sortType="ascending">
      <items count="35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t="default"/>
      </items>
    </pivotField>
    <pivotField showAll="0"/>
    <pivotField axis="axisCol" showAll="0">
      <items count="3">
        <item x="0"/>
        <item x="1"/>
        <item t="default"/>
      </items>
    </pivotField>
    <pivotField axis="axisPage" showAll="0">
      <items count="11">
        <item x="9"/>
        <item x="7"/>
        <item x="6"/>
        <item x="5"/>
        <item x="4"/>
        <item x="2"/>
        <item x="1"/>
        <item x="0"/>
        <item x="8"/>
        <item x="3"/>
        <item t="default"/>
      </items>
    </pivotField>
    <pivotField dataField="1" showAll="0"/>
  </pivotFields>
  <rowFields count="1">
    <field x="0"/>
  </rowFields>
  <rowItems count="169">
    <i>
      <x v="4"/>
    </i>
    <i>
      <x v="6"/>
    </i>
    <i>
      <x v="8"/>
    </i>
    <i>
      <x v="10"/>
    </i>
    <i>
      <x v="12"/>
    </i>
    <i>
      <x v="13"/>
    </i>
    <i>
      <x v="15"/>
    </i>
    <i>
      <x v="16"/>
    </i>
    <i>
      <x v="17"/>
    </i>
    <i>
      <x v="20"/>
    </i>
    <i>
      <x v="23"/>
    </i>
    <i>
      <x v="26"/>
    </i>
    <i>
      <x v="28"/>
    </i>
    <i>
      <x v="30"/>
    </i>
    <i>
      <x v="33"/>
    </i>
    <i>
      <x v="35"/>
    </i>
    <i>
      <x v="38"/>
    </i>
    <i>
      <x v="46"/>
    </i>
    <i>
      <x v="52"/>
    </i>
    <i>
      <x v="55"/>
    </i>
    <i>
      <x v="57"/>
    </i>
    <i>
      <x v="58"/>
    </i>
    <i>
      <x v="59"/>
    </i>
    <i>
      <x v="63"/>
    </i>
    <i>
      <x v="66"/>
    </i>
    <i>
      <x v="71"/>
    </i>
    <i>
      <x v="74"/>
    </i>
    <i>
      <x v="75"/>
    </i>
    <i>
      <x v="77"/>
    </i>
    <i>
      <x v="81"/>
    </i>
    <i>
      <x v="82"/>
    </i>
    <i>
      <x v="84"/>
    </i>
    <i>
      <x v="85"/>
    </i>
    <i>
      <x v="87"/>
    </i>
    <i>
      <x v="89"/>
    </i>
    <i>
      <x v="90"/>
    </i>
    <i>
      <x v="91"/>
    </i>
    <i>
      <x v="94"/>
    </i>
    <i>
      <x v="96"/>
    </i>
    <i>
      <x v="102"/>
    </i>
    <i>
      <x v="103"/>
    </i>
    <i>
      <x v="104"/>
    </i>
    <i>
      <x v="108"/>
    </i>
    <i>
      <x v="109"/>
    </i>
    <i>
      <x v="112"/>
    </i>
    <i>
      <x v="114"/>
    </i>
    <i>
      <x v="116"/>
    </i>
    <i>
      <x v="117"/>
    </i>
    <i>
      <x v="120"/>
    </i>
    <i>
      <x v="123"/>
    </i>
    <i>
      <x v="124"/>
    </i>
    <i>
      <x v="125"/>
    </i>
    <i>
      <x v="126"/>
    </i>
    <i>
      <x v="127"/>
    </i>
    <i>
      <x v="131"/>
    </i>
    <i>
      <x v="133"/>
    </i>
    <i>
      <x v="135"/>
    </i>
    <i>
      <x v="136"/>
    </i>
    <i>
      <x v="139"/>
    </i>
    <i>
      <x v="140"/>
    </i>
    <i>
      <x v="141"/>
    </i>
    <i>
      <x v="144"/>
    </i>
    <i>
      <x v="146"/>
    </i>
    <i>
      <x v="147"/>
    </i>
    <i>
      <x v="149"/>
    </i>
    <i>
      <x v="150"/>
    </i>
    <i>
      <x v="151"/>
    </i>
    <i>
      <x v="152"/>
    </i>
    <i>
      <x v="153"/>
    </i>
    <i>
      <x v="155"/>
    </i>
    <i>
      <x v="156"/>
    </i>
    <i>
      <x v="159"/>
    </i>
    <i>
      <x v="161"/>
    </i>
    <i>
      <x v="162"/>
    </i>
    <i>
      <x v="163"/>
    </i>
    <i>
      <x v="165"/>
    </i>
    <i>
      <x v="166"/>
    </i>
    <i>
      <x v="167"/>
    </i>
    <i>
      <x v="171"/>
    </i>
    <i>
      <x v="172"/>
    </i>
    <i>
      <x v="173"/>
    </i>
    <i>
      <x v="174"/>
    </i>
    <i>
      <x v="176"/>
    </i>
    <i>
      <x v="177"/>
    </i>
    <i>
      <x v="178"/>
    </i>
    <i>
      <x v="180"/>
    </i>
    <i>
      <x v="181"/>
    </i>
    <i>
      <x v="185"/>
    </i>
    <i>
      <x v="189"/>
    </i>
    <i>
      <x v="191"/>
    </i>
    <i>
      <x v="197"/>
    </i>
    <i>
      <x v="199"/>
    </i>
    <i>
      <x v="201"/>
    </i>
    <i>
      <x v="202"/>
    </i>
    <i>
      <x v="205"/>
    </i>
    <i>
      <x v="206"/>
    </i>
    <i>
      <x v="207"/>
    </i>
    <i>
      <x v="210"/>
    </i>
    <i>
      <x v="211"/>
    </i>
    <i>
      <x v="216"/>
    </i>
    <i>
      <x v="217"/>
    </i>
    <i>
      <x v="222"/>
    </i>
    <i>
      <x v="227"/>
    </i>
    <i>
      <x v="228"/>
    </i>
    <i>
      <x v="229"/>
    </i>
    <i>
      <x v="234"/>
    </i>
    <i>
      <x v="236"/>
    </i>
    <i>
      <x v="237"/>
    </i>
    <i>
      <x v="238"/>
    </i>
    <i>
      <x v="241"/>
    </i>
    <i>
      <x v="244"/>
    </i>
    <i>
      <x v="246"/>
    </i>
    <i>
      <x v="248"/>
    </i>
    <i>
      <x v="249"/>
    </i>
    <i>
      <x v="250"/>
    </i>
    <i>
      <x v="251"/>
    </i>
    <i>
      <x v="253"/>
    </i>
    <i>
      <x v="254"/>
    </i>
    <i>
      <x v="255"/>
    </i>
    <i>
      <x v="258"/>
    </i>
    <i>
      <x v="259"/>
    </i>
    <i>
      <x v="260"/>
    </i>
    <i>
      <x v="264"/>
    </i>
    <i>
      <x v="267"/>
    </i>
    <i>
      <x v="269"/>
    </i>
    <i>
      <x v="271"/>
    </i>
    <i>
      <x v="273"/>
    </i>
    <i>
      <x v="274"/>
    </i>
    <i>
      <x v="277"/>
    </i>
    <i>
      <x v="278"/>
    </i>
    <i>
      <x v="279"/>
    </i>
    <i>
      <x v="282"/>
    </i>
    <i>
      <x v="287"/>
    </i>
    <i>
      <x v="288"/>
    </i>
    <i>
      <x v="292"/>
    </i>
    <i>
      <x v="293"/>
    </i>
    <i>
      <x v="295"/>
    </i>
    <i>
      <x v="297"/>
    </i>
    <i>
      <x v="298"/>
    </i>
    <i>
      <x v="301"/>
    </i>
    <i>
      <x v="302"/>
    </i>
    <i>
      <x v="304"/>
    </i>
    <i>
      <x v="306"/>
    </i>
    <i>
      <x v="308"/>
    </i>
    <i>
      <x v="309"/>
    </i>
    <i>
      <x v="310"/>
    </i>
    <i>
      <x v="312"/>
    </i>
    <i>
      <x v="313"/>
    </i>
    <i>
      <x v="314"/>
    </i>
    <i>
      <x v="318"/>
    </i>
    <i>
      <x v="321"/>
    </i>
    <i>
      <x v="323"/>
    </i>
    <i>
      <x v="324"/>
    </i>
    <i>
      <x v="325"/>
    </i>
    <i>
      <x v="327"/>
    </i>
    <i>
      <x v="329"/>
    </i>
    <i>
      <x v="331"/>
    </i>
    <i>
      <x v="332"/>
    </i>
    <i>
      <x v="333"/>
    </i>
    <i>
      <x v="335"/>
    </i>
    <i>
      <x v="336"/>
    </i>
    <i>
      <x v="338"/>
    </i>
    <i>
      <x v="339"/>
    </i>
    <i>
      <x v="340"/>
    </i>
    <i>
      <x v="343"/>
    </i>
    <i>
      <x v="344"/>
    </i>
    <i>
      <x v="346"/>
    </i>
    <i>
      <x v="349"/>
    </i>
    <i>
      <x v="351"/>
    </i>
  </rowItems>
  <colFields count="1">
    <field x="2"/>
  </colFields>
  <colItems count="2">
    <i>
      <x/>
    </i>
    <i>
      <x v="1"/>
    </i>
  </colItems>
  <pageFields count="1">
    <pageField fld="3" item="0" hier="-1"/>
  </pageFields>
  <dataFields count="1">
    <dataField name=" " fld="4" baseField="0" baseItem="0" numFmtId="3"/>
  </dataFields>
  <formats count="8">
    <format dxfId="10">
      <pivotArea field="3" type="button" dataOnly="0" labelOnly="1" outline="0" axis="axisPage" fieldPosition="0"/>
    </format>
    <format dxfId="9">
      <pivotArea dataOnly="0" labelOnly="1" outline="0" fieldPosition="0">
        <references count="1">
          <reference field="3" count="1">
            <x v="2"/>
          </reference>
        </references>
      </pivotArea>
    </format>
    <format dxfId="8">
      <pivotArea outline="0" collapsedLevelsAreSubtotals="1" fieldPosition="0"/>
    </format>
    <format dxfId="7">
      <pivotArea dataOnly="0" labelOnly="1" outline="0" fieldPosition="0">
        <references count="1">
          <reference field="3" count="1">
            <x v="2"/>
          </reference>
        </references>
      </pivotArea>
    </format>
    <format dxfId="6">
      <pivotArea field="2" type="button" dataOnly="0" labelOnly="1" outline="0" axis="axisCol" fieldPosition="0"/>
    </format>
    <format dxfId="5">
      <pivotArea type="topRight" dataOnly="0" labelOnly="1" outline="0" fieldPosition="0"/>
    </format>
    <format dxfId="4">
      <pivotArea dataOnly="0" labelOnly="1" fieldPosition="0">
        <references count="1">
          <reference field="2" count="0"/>
        </references>
      </pivotArea>
    </format>
    <format dxfId="0">
      <pivotArea dataOnly="0" labelOnly="1" outline="0" fieldPosition="0">
        <references count="1">
          <reference field="3" count="1">
            <x v="0"/>
          </reference>
        </references>
      </pivotArea>
    </format>
  </formats>
  <conditionalFormats count="1">
    <conditionalFormat scope="field" priority="11">
      <pivotAreas count="1">
        <pivotArea outline="0" collapsedLevelsAreSubtotals="1" fieldPosition="0">
          <references count="3">
            <reference field="4294967294" count="1" selected="0">
              <x v="0"/>
            </reference>
            <reference field="0" count="0" selected="0"/>
            <reference field="2" count="0" selected="0"/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Tableau3" displayName="Tableau3" ref="B4:F2405" totalsRowShown="0" headerRowDxfId="11" dataDxfId="12" tableBorderDxfId="18">
  <autoFilter ref="B4:F2405"/>
  <tableColumns count="5">
    <tableColumn id="1" name="Date" dataDxfId="17"/>
    <tableColumn id="2" name="Ref" dataDxfId="16"/>
    <tableColumn id="3" name="Type" dataDxfId="15"/>
    <tableColumn id="4" name="Produit" dataDxfId="14"/>
    <tableColumn id="5" name="Qte" dataDxfId="13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4"/>
  <sheetViews>
    <sheetView showGridLines="0" tabSelected="1" workbookViewId="0">
      <selection activeCell="B5" sqref="B5:B14"/>
    </sheetView>
  </sheetViews>
  <sheetFormatPr baseColWidth="10" defaultRowHeight="10.5" x14ac:dyDescent="0.15"/>
  <cols>
    <col min="1" max="1" width="5.42578125" customWidth="1"/>
    <col min="3" max="3" width="12.42578125" customWidth="1"/>
    <col min="4" max="4" width="14.5703125" customWidth="1"/>
    <col min="5" max="5" width="15.42578125" customWidth="1"/>
  </cols>
  <sheetData>
    <row r="2" spans="2:5" ht="16.5" customHeight="1" x14ac:dyDescent="0.15">
      <c r="B2" s="18" t="s">
        <v>101</v>
      </c>
      <c r="C2" s="18"/>
      <c r="D2" s="18"/>
      <c r="E2" s="18"/>
    </row>
    <row r="4" spans="2:5" x14ac:dyDescent="0.15">
      <c r="B4" s="9" t="s">
        <v>0</v>
      </c>
      <c r="C4" s="10" t="s">
        <v>16</v>
      </c>
      <c r="D4" s="10" t="s">
        <v>98</v>
      </c>
      <c r="E4" s="11" t="s">
        <v>99</v>
      </c>
    </row>
    <row r="5" spans="2:5" x14ac:dyDescent="0.15">
      <c r="B5" s="12" t="s">
        <v>1</v>
      </c>
      <c r="C5" s="13">
        <v>4306</v>
      </c>
      <c r="D5" s="13">
        <v>202</v>
      </c>
      <c r="E5" s="14">
        <v>347</v>
      </c>
    </row>
    <row r="6" spans="2:5" x14ac:dyDescent="0.15">
      <c r="B6" s="12" t="s">
        <v>2</v>
      </c>
      <c r="C6" s="13">
        <v>4540</v>
      </c>
      <c r="D6" s="13">
        <v>276</v>
      </c>
      <c r="E6" s="14">
        <v>410</v>
      </c>
    </row>
    <row r="7" spans="2:5" x14ac:dyDescent="0.15">
      <c r="B7" s="12" t="s">
        <v>3</v>
      </c>
      <c r="C7" s="13">
        <v>3556</v>
      </c>
      <c r="D7" s="13">
        <v>201</v>
      </c>
      <c r="E7" s="14">
        <v>413</v>
      </c>
    </row>
    <row r="8" spans="2:5" x14ac:dyDescent="0.15">
      <c r="B8" s="12" t="s">
        <v>4</v>
      </c>
      <c r="C8" s="13">
        <v>4980</v>
      </c>
      <c r="D8" s="13">
        <v>223</v>
      </c>
      <c r="E8" s="14">
        <v>516</v>
      </c>
    </row>
    <row r="9" spans="2:5" x14ac:dyDescent="0.15">
      <c r="B9" s="12" t="s">
        <v>5</v>
      </c>
      <c r="C9" s="13">
        <v>3129</v>
      </c>
      <c r="D9" s="13">
        <v>296</v>
      </c>
      <c r="E9" s="14">
        <v>510</v>
      </c>
    </row>
    <row r="10" spans="2:5" x14ac:dyDescent="0.15">
      <c r="B10" s="12" t="s">
        <v>6</v>
      </c>
      <c r="C10" s="13">
        <v>5683</v>
      </c>
      <c r="D10" s="13">
        <v>200</v>
      </c>
      <c r="E10" s="14">
        <v>326</v>
      </c>
    </row>
    <row r="11" spans="2:5" x14ac:dyDescent="0.15">
      <c r="B11" s="12" t="s">
        <v>7</v>
      </c>
      <c r="C11" s="13">
        <v>5983</v>
      </c>
      <c r="D11" s="13">
        <v>291</v>
      </c>
      <c r="E11" s="14">
        <v>537</v>
      </c>
    </row>
    <row r="12" spans="2:5" x14ac:dyDescent="0.15">
      <c r="B12" s="12" t="s">
        <v>8</v>
      </c>
      <c r="C12" s="13">
        <v>4959</v>
      </c>
      <c r="D12" s="13">
        <v>173</v>
      </c>
      <c r="E12" s="14">
        <v>443</v>
      </c>
    </row>
    <row r="13" spans="2:5" x14ac:dyDescent="0.15">
      <c r="B13" s="12" t="s">
        <v>9</v>
      </c>
      <c r="C13" s="13">
        <v>4825</v>
      </c>
      <c r="D13" s="13">
        <v>82</v>
      </c>
      <c r="E13" s="14">
        <v>335</v>
      </c>
    </row>
    <row r="14" spans="2:5" x14ac:dyDescent="0.15">
      <c r="B14" s="15" t="s">
        <v>10</v>
      </c>
      <c r="C14" s="16">
        <v>4668</v>
      </c>
      <c r="D14" s="16">
        <v>257</v>
      </c>
      <c r="E14" s="17">
        <v>427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N2405"/>
  <sheetViews>
    <sheetView showGridLines="0" topLeftCell="A5" workbookViewId="0">
      <selection activeCell="F8" sqref="F8"/>
    </sheetView>
  </sheetViews>
  <sheetFormatPr baseColWidth="10" defaultRowHeight="10.5" x14ac:dyDescent="0.15"/>
  <cols>
    <col min="1" max="1" width="3.42578125" customWidth="1"/>
    <col min="2" max="2" width="11.42578125" style="1"/>
    <col min="11" max="11" width="10.42578125" customWidth="1"/>
    <col min="12" max="12" width="9.5703125" customWidth="1"/>
    <col min="13" max="13" width="6.5703125" customWidth="1"/>
    <col min="14" max="14" width="10.85546875" customWidth="1"/>
    <col min="15" max="21" width="5.5703125" customWidth="1"/>
    <col min="22" max="22" width="12.42578125" customWidth="1"/>
    <col min="23" max="23" width="8.42578125" customWidth="1"/>
    <col min="24" max="32" width="5.5703125" customWidth="1"/>
    <col min="33" max="33" width="11.85546875" customWidth="1"/>
    <col min="34" max="44" width="5.5703125" customWidth="1"/>
    <col min="45" max="45" width="12.42578125" bestFit="1" customWidth="1"/>
    <col min="46" max="46" width="8.42578125" customWidth="1"/>
    <col min="47" max="53" width="6.42578125" customWidth="1"/>
    <col min="54" max="54" width="5.28515625" customWidth="1"/>
    <col min="55" max="61" width="4.42578125" customWidth="1"/>
    <col min="62" max="89" width="5.5703125" customWidth="1"/>
    <col min="90" max="90" width="11.85546875" bestFit="1" customWidth="1"/>
    <col min="91" max="91" width="13.42578125" bestFit="1" customWidth="1"/>
  </cols>
  <sheetData>
    <row r="2" spans="2:14" ht="15" x14ac:dyDescent="0.2">
      <c r="B2" s="19" t="s">
        <v>2425</v>
      </c>
      <c r="C2" s="20"/>
      <c r="D2" s="20"/>
      <c r="E2" s="20"/>
      <c r="F2" s="20"/>
      <c r="N2" t="str">
        <f>IF(K2="","",#REF!+GETPIVOTDATA("Qte",TCD!$B$7,"Date",K2,"Type","Entrée")-GETPIVOTDATA("Qte",TCD!$B$7,"Date",K2,"Type","Sortie"))</f>
        <v/>
      </c>
    </row>
    <row r="3" spans="2:14" x14ac:dyDescent="0.15">
      <c r="N3" t="str">
        <f>IF(K3="","",N2+GETPIVOTDATA("Qte",TCD!$B$7,"Date",K3,"Type","Entrée")-GETPIVOTDATA("Qte",TCD!$B$7,"Date",K3,"Type","Sortie"))</f>
        <v/>
      </c>
    </row>
    <row r="4" spans="2:14" x14ac:dyDescent="0.15">
      <c r="B4" s="6" t="s">
        <v>11</v>
      </c>
      <c r="C4" s="7" t="s">
        <v>14</v>
      </c>
      <c r="D4" s="7" t="s">
        <v>12</v>
      </c>
      <c r="E4" s="7" t="s">
        <v>0</v>
      </c>
      <c r="F4" s="7" t="s">
        <v>13</v>
      </c>
      <c r="N4" t="str">
        <f>IF(K4="","",N3+GETPIVOTDATA("Qte",TCD!$B$7,"Date",K4,"Type","Entrée")-GETPIVOTDATA("Qte",TCD!$B$7,"Date",K4,"Type","Sortie"))</f>
        <v/>
      </c>
    </row>
    <row r="5" spans="2:14" x14ac:dyDescent="0.15">
      <c r="B5" s="5">
        <v>40544</v>
      </c>
      <c r="C5" s="2" t="s">
        <v>83</v>
      </c>
      <c r="D5" s="2" t="s">
        <v>96</v>
      </c>
      <c r="E5" s="2" t="s">
        <v>7</v>
      </c>
      <c r="F5" s="2">
        <v>975</v>
      </c>
      <c r="N5" t="str">
        <f>IF(K5="","",N4+GETPIVOTDATA("Qte",TCD!$B$7,"Date",K5,"Type","Entrée")-GETPIVOTDATA("Qte",TCD!$B$7,"Date",K5,"Type","Sortie"))</f>
        <v/>
      </c>
    </row>
    <row r="6" spans="2:14" x14ac:dyDescent="0.15">
      <c r="B6" s="5">
        <v>40544</v>
      </c>
      <c r="C6" s="2" t="s">
        <v>1029</v>
      </c>
      <c r="D6" s="2" t="s">
        <v>96</v>
      </c>
      <c r="E6" s="2" t="s">
        <v>6</v>
      </c>
      <c r="F6" s="2">
        <v>938</v>
      </c>
      <c r="N6" t="str">
        <f>IF(K6="","",N5+GETPIVOTDATA("Qte",TCD!$B$7,"Date",K6,"Type","Entrée")-GETPIVOTDATA("Qte",TCD!$B$7,"Date",K6,"Type","Sortie"))</f>
        <v/>
      </c>
    </row>
    <row r="7" spans="2:14" x14ac:dyDescent="0.15">
      <c r="B7" s="5">
        <v>40544</v>
      </c>
      <c r="C7" s="2" t="s">
        <v>1821</v>
      </c>
      <c r="D7" s="2" t="s">
        <v>95</v>
      </c>
      <c r="E7" s="2" t="s">
        <v>5</v>
      </c>
      <c r="F7" s="2">
        <v>923</v>
      </c>
      <c r="N7" t="str">
        <f>IF(K7="","",N6+GETPIVOTDATA("Qte",TCD!$B$7,"Date",K7,"Type","Entrée")-GETPIVOTDATA("Qte",TCD!$B$7,"Date",K7,"Type","Sortie"))</f>
        <v/>
      </c>
    </row>
    <row r="8" spans="2:14" x14ac:dyDescent="0.15">
      <c r="B8" s="5">
        <v>40545</v>
      </c>
      <c r="C8" s="2" t="s">
        <v>1796</v>
      </c>
      <c r="D8" s="2" t="s">
        <v>95</v>
      </c>
      <c r="E8" s="2" t="s">
        <v>9</v>
      </c>
      <c r="F8" s="2">
        <v>521</v>
      </c>
      <c r="N8" t="str">
        <f>IF(K8="","",TCD!$D$5+GETPIVOTDATA("Qte",TCD!$B$7,"Date",K8,"Type","Entrée")-GETPIVOTDATA("Qte",TCD!$B$7,"Date",K8,"Type","Sortie"))</f>
        <v/>
      </c>
    </row>
    <row r="9" spans="2:14" x14ac:dyDescent="0.15">
      <c r="B9" s="5">
        <v>40545</v>
      </c>
      <c r="C9" s="2" t="s">
        <v>275</v>
      </c>
      <c r="D9" s="2" t="s">
        <v>95</v>
      </c>
      <c r="E9" s="2" t="s">
        <v>9</v>
      </c>
      <c r="F9" s="2">
        <v>821</v>
      </c>
      <c r="N9" t="str">
        <f>IF(K9="","",TCD!$D$5+GETPIVOTDATA("Qte",TCD!$B$7,"Date",K9,"Type","Entrée")-GETPIVOTDATA("Qte",TCD!$B$7,"Date",K9,"Type","Sortie"))</f>
        <v/>
      </c>
    </row>
    <row r="10" spans="2:14" x14ac:dyDescent="0.15">
      <c r="B10" s="5">
        <v>40545</v>
      </c>
      <c r="C10" s="2" t="s">
        <v>549</v>
      </c>
      <c r="D10" s="2" t="s">
        <v>96</v>
      </c>
      <c r="E10" s="2" t="s">
        <v>4</v>
      </c>
      <c r="F10" s="2">
        <v>717</v>
      </c>
      <c r="N10" t="str">
        <f>IF(K10="","",TCD!$D$5+GETPIVOTDATA("Qte",TCD!$B$7,"Date",K10,"Type","Entrée")-GETPIVOTDATA("Qte",TCD!$B$7,"Date",K10,"Type","Sortie"))</f>
        <v/>
      </c>
    </row>
    <row r="11" spans="2:14" x14ac:dyDescent="0.15">
      <c r="B11" s="5">
        <v>40545</v>
      </c>
      <c r="C11" s="2" t="s">
        <v>1306</v>
      </c>
      <c r="D11" s="2" t="s">
        <v>95</v>
      </c>
      <c r="E11" s="2" t="s">
        <v>4</v>
      </c>
      <c r="F11" s="2">
        <v>861</v>
      </c>
      <c r="N11" t="str">
        <f>IF(K11="","",TCD!$D$5+GETPIVOTDATA("Qte",TCD!$B$7,"Date",K11,"Type","Entrée")-GETPIVOTDATA("Qte",TCD!$B$7,"Date",K11,"Type","Sortie"))</f>
        <v/>
      </c>
    </row>
    <row r="12" spans="2:14" x14ac:dyDescent="0.15">
      <c r="B12" s="5">
        <v>40546</v>
      </c>
      <c r="C12" s="2" t="s">
        <v>752</v>
      </c>
      <c r="D12" s="2" t="s">
        <v>95</v>
      </c>
      <c r="E12" s="2" t="s">
        <v>3</v>
      </c>
      <c r="F12" s="2">
        <v>897</v>
      </c>
      <c r="N12" t="str">
        <f>IF(K12="","",TCD!$D$5+GETPIVOTDATA("Qte",TCD!$B$7,"Date",K12,"Type","Entrée")-GETPIVOTDATA("Qte",TCD!$B$7,"Date",K12,"Type","Sortie"))</f>
        <v/>
      </c>
    </row>
    <row r="13" spans="2:14" x14ac:dyDescent="0.15">
      <c r="B13" s="5">
        <v>40546</v>
      </c>
      <c r="C13" s="2" t="s">
        <v>340</v>
      </c>
      <c r="D13" s="2" t="s">
        <v>96</v>
      </c>
      <c r="E13" s="2" t="s">
        <v>2</v>
      </c>
      <c r="F13" s="2">
        <v>517</v>
      </c>
      <c r="N13" t="str">
        <f>IF(K13="","",TCD!$D$5+GETPIVOTDATA("Qte",TCD!$B$7,"Date",K13,"Type","Entrée")-GETPIVOTDATA("Qte",TCD!$B$7,"Date",K13,"Type","Sortie"))</f>
        <v/>
      </c>
    </row>
    <row r="14" spans="2:14" x14ac:dyDescent="0.15">
      <c r="B14" s="5">
        <v>40546</v>
      </c>
      <c r="C14" s="2" t="s">
        <v>180</v>
      </c>
      <c r="D14" s="2" t="s">
        <v>96</v>
      </c>
      <c r="E14" s="2" t="s">
        <v>4</v>
      </c>
      <c r="F14" s="2">
        <v>524</v>
      </c>
      <c r="N14" t="str">
        <f>IF(K14="","",TCD!$D$5+GETPIVOTDATA("Qte",TCD!$B$7,"Date",K14,"Type","Entrée")-GETPIVOTDATA("Qte",TCD!$B$7,"Date",K14,"Type","Sortie"))</f>
        <v/>
      </c>
    </row>
    <row r="15" spans="2:14" x14ac:dyDescent="0.15">
      <c r="B15" s="5">
        <v>40546</v>
      </c>
      <c r="C15" s="2" t="s">
        <v>1896</v>
      </c>
      <c r="D15" s="2" t="s">
        <v>95</v>
      </c>
      <c r="E15" s="2" t="s">
        <v>7</v>
      </c>
      <c r="F15" s="2">
        <v>627</v>
      </c>
      <c r="N15" t="str">
        <f>IF(K15="","",TCD!$D$5+GETPIVOTDATA("Qte",TCD!$B$7,"Date",K15,"Type","Entrée")-GETPIVOTDATA("Qte",TCD!$B$7,"Date",K15,"Type","Sortie"))</f>
        <v/>
      </c>
    </row>
    <row r="16" spans="2:14" x14ac:dyDescent="0.15">
      <c r="B16" s="5">
        <v>40546</v>
      </c>
      <c r="C16" s="2" t="s">
        <v>2408</v>
      </c>
      <c r="D16" s="2" t="s">
        <v>96</v>
      </c>
      <c r="E16" s="2" t="s">
        <v>3</v>
      </c>
      <c r="F16" s="2">
        <v>687</v>
      </c>
      <c r="N16" t="str">
        <f>IF(K16="","",TCD!$D$5+GETPIVOTDATA("Qte",TCD!$B$7,"Date",K16,"Type","Entrée")-GETPIVOTDATA("Qte",TCD!$B$7,"Date",K16,"Type","Sortie"))</f>
        <v/>
      </c>
    </row>
    <row r="17" spans="2:14" x14ac:dyDescent="0.15">
      <c r="B17" s="5">
        <v>40546</v>
      </c>
      <c r="C17" s="2" t="s">
        <v>2033</v>
      </c>
      <c r="D17" s="2" t="s">
        <v>95</v>
      </c>
      <c r="E17" s="2" t="s">
        <v>3</v>
      </c>
      <c r="F17" s="2">
        <v>438</v>
      </c>
      <c r="N17" t="str">
        <f>IF(K17="","",TCD!$D$5+GETPIVOTDATA("Qte",TCD!$B$7,"Date",K17,"Type","Entrée")-GETPIVOTDATA("Qte",TCD!$B$7,"Date",K17,"Type","Sortie"))</f>
        <v/>
      </c>
    </row>
    <row r="18" spans="2:14" x14ac:dyDescent="0.15">
      <c r="B18" s="5">
        <v>40546</v>
      </c>
      <c r="C18" s="2" t="s">
        <v>241</v>
      </c>
      <c r="D18" s="2" t="s">
        <v>96</v>
      </c>
      <c r="E18" s="2" t="s">
        <v>10</v>
      </c>
      <c r="F18" s="2">
        <v>804</v>
      </c>
      <c r="N18" t="str">
        <f>IF(K18="","",TCD!$D$5+GETPIVOTDATA("Qte",TCD!$B$7,"Date",K18,"Type","Entrée")-GETPIVOTDATA("Qte",TCD!$B$7,"Date",K18,"Type","Sortie"))</f>
        <v/>
      </c>
    </row>
    <row r="19" spans="2:14" x14ac:dyDescent="0.15">
      <c r="B19" s="5">
        <v>40547</v>
      </c>
      <c r="C19" s="2" t="s">
        <v>693</v>
      </c>
      <c r="D19" s="2" t="s">
        <v>95</v>
      </c>
      <c r="E19" s="2" t="s">
        <v>8</v>
      </c>
      <c r="F19" s="2">
        <v>487</v>
      </c>
      <c r="N19" t="str">
        <f>IF(K19="","",TCD!$D$5+GETPIVOTDATA("Qte",TCD!$B$7,"Date",K19,"Type","Entrée")-GETPIVOTDATA("Qte",TCD!$B$7,"Date",K19,"Type","Sortie"))</f>
        <v/>
      </c>
    </row>
    <row r="20" spans="2:14" x14ac:dyDescent="0.15">
      <c r="B20" s="5">
        <v>40547</v>
      </c>
      <c r="C20" s="2" t="s">
        <v>283</v>
      </c>
      <c r="D20" s="2" t="s">
        <v>96</v>
      </c>
      <c r="E20" s="2" t="s">
        <v>10</v>
      </c>
      <c r="F20" s="2">
        <v>406</v>
      </c>
      <c r="N20" t="str">
        <f>IF(K20="","",TCD!$D$5+GETPIVOTDATA("Qte",TCD!$B$7,"Date",K20,"Type","Entrée")-GETPIVOTDATA("Qte",TCD!$B$7,"Date",K20,"Type","Sortie"))</f>
        <v/>
      </c>
    </row>
    <row r="21" spans="2:14" x14ac:dyDescent="0.15">
      <c r="B21" s="5">
        <v>40547</v>
      </c>
      <c r="C21" s="2" t="s">
        <v>1171</v>
      </c>
      <c r="D21" s="2" t="s">
        <v>95</v>
      </c>
      <c r="E21" s="2" t="s">
        <v>6</v>
      </c>
      <c r="F21" s="2">
        <v>450</v>
      </c>
      <c r="N21" t="str">
        <f>IF(K21="","",TCD!$D$5+GETPIVOTDATA("Qte",TCD!$B$7,"Date",K21,"Type","Entrée")-GETPIVOTDATA("Qte",TCD!$B$7,"Date",K21,"Type","Sortie"))</f>
        <v/>
      </c>
    </row>
    <row r="22" spans="2:14" x14ac:dyDescent="0.15">
      <c r="B22" s="5">
        <v>40547</v>
      </c>
      <c r="C22" s="2" t="s">
        <v>1439</v>
      </c>
      <c r="D22" s="2" t="s">
        <v>96</v>
      </c>
      <c r="E22" s="2" t="s">
        <v>6</v>
      </c>
      <c r="F22" s="2">
        <v>788</v>
      </c>
      <c r="N22" t="str">
        <f>IF(K22="","",TCD!$D$5+GETPIVOTDATA("Qte",TCD!$B$7,"Date",K22,"Type","Entrée")-GETPIVOTDATA("Qte",TCD!$B$7,"Date",K22,"Type","Sortie"))</f>
        <v/>
      </c>
    </row>
    <row r="23" spans="2:14" x14ac:dyDescent="0.15">
      <c r="B23" s="5">
        <v>40547</v>
      </c>
      <c r="C23" s="2" t="s">
        <v>2199</v>
      </c>
      <c r="D23" s="2" t="s">
        <v>96</v>
      </c>
      <c r="E23" s="2" t="s">
        <v>3</v>
      </c>
      <c r="F23" s="2">
        <v>727</v>
      </c>
      <c r="N23" t="str">
        <f>IF(K23="","",TCD!$D$5+GETPIVOTDATA("Qte",TCD!$B$7,"Date",K23,"Type","Entrée")-GETPIVOTDATA("Qte",TCD!$B$7,"Date",K23,"Type","Sortie"))</f>
        <v/>
      </c>
    </row>
    <row r="24" spans="2:14" x14ac:dyDescent="0.15">
      <c r="B24" s="5">
        <v>40548</v>
      </c>
      <c r="C24" s="2" t="s">
        <v>407</v>
      </c>
      <c r="D24" s="2" t="s">
        <v>95</v>
      </c>
      <c r="E24" s="2" t="s">
        <v>6</v>
      </c>
      <c r="F24" s="2">
        <v>849</v>
      </c>
      <c r="N24" t="str">
        <f>IF(K24="","",TCD!$D$5+GETPIVOTDATA("Qte",TCD!$B$7,"Date",K24,"Type","Entrée")-GETPIVOTDATA("Qte",TCD!$B$7,"Date",K24,"Type","Sortie"))</f>
        <v/>
      </c>
    </row>
    <row r="25" spans="2:14" x14ac:dyDescent="0.15">
      <c r="B25" s="5">
        <v>40548</v>
      </c>
      <c r="C25" s="2" t="s">
        <v>1005</v>
      </c>
      <c r="D25" s="2" t="s">
        <v>95</v>
      </c>
      <c r="E25" s="2" t="s">
        <v>1</v>
      </c>
      <c r="F25" s="2">
        <v>587</v>
      </c>
      <c r="N25" t="str">
        <f>IF(K25="","",TCD!$D$5+GETPIVOTDATA("Qte",TCD!$B$7,"Date",K25,"Type","Entrée")-GETPIVOTDATA("Qte",TCD!$B$7,"Date",K25,"Type","Sortie"))</f>
        <v/>
      </c>
    </row>
    <row r="26" spans="2:14" x14ac:dyDescent="0.15">
      <c r="B26" s="5">
        <v>40548</v>
      </c>
      <c r="C26" s="2" t="s">
        <v>1640</v>
      </c>
      <c r="D26" s="2" t="s">
        <v>95</v>
      </c>
      <c r="E26" s="2" t="s">
        <v>10</v>
      </c>
      <c r="F26" s="2">
        <v>507</v>
      </c>
      <c r="N26" t="str">
        <f>IF(K26="","",TCD!$D$5+GETPIVOTDATA("Qte",TCD!$B$7,"Date",K26,"Type","Entrée")-GETPIVOTDATA("Qte",TCD!$B$7,"Date",K26,"Type","Sortie"))</f>
        <v/>
      </c>
    </row>
    <row r="27" spans="2:14" x14ac:dyDescent="0.15">
      <c r="B27" s="5">
        <v>40548</v>
      </c>
      <c r="C27" s="2" t="s">
        <v>2261</v>
      </c>
      <c r="D27" s="2" t="s">
        <v>95</v>
      </c>
      <c r="E27" s="2" t="s">
        <v>8</v>
      </c>
      <c r="F27" s="2">
        <v>967</v>
      </c>
      <c r="N27" t="str">
        <f>IF(K27="","",TCD!$D$5+GETPIVOTDATA("Qte",TCD!$B$7,"Date",K27,"Type","Entrée")-GETPIVOTDATA("Qte",TCD!$B$7,"Date",K27,"Type","Sortie"))</f>
        <v/>
      </c>
    </row>
    <row r="28" spans="2:14" x14ac:dyDescent="0.15">
      <c r="B28" s="5">
        <v>40548</v>
      </c>
      <c r="C28" s="2" t="s">
        <v>360</v>
      </c>
      <c r="D28" s="2" t="s">
        <v>95</v>
      </c>
      <c r="E28" s="2" t="s">
        <v>5</v>
      </c>
      <c r="F28" s="2">
        <v>730</v>
      </c>
      <c r="N28" t="str">
        <f>IF(K28="","",TCD!$D$5+GETPIVOTDATA("Qte",TCD!$B$7,"Date",K28,"Type","Entrée")-GETPIVOTDATA("Qte",TCD!$B$7,"Date",K28,"Type","Sortie"))</f>
        <v/>
      </c>
    </row>
    <row r="29" spans="2:14" x14ac:dyDescent="0.15">
      <c r="B29" s="5">
        <v>40549</v>
      </c>
      <c r="C29" s="2" t="s">
        <v>81</v>
      </c>
      <c r="D29" s="2" t="s">
        <v>96</v>
      </c>
      <c r="E29" s="2" t="s">
        <v>10</v>
      </c>
      <c r="F29" s="2">
        <v>659</v>
      </c>
      <c r="N29" t="str">
        <f>IF(K29="","",TCD!$D$5+GETPIVOTDATA("Qte",TCD!$B$7,"Date",K29,"Type","Entrée")-GETPIVOTDATA("Qte",TCD!$B$7,"Date",K29,"Type","Sortie"))</f>
        <v/>
      </c>
    </row>
    <row r="30" spans="2:14" x14ac:dyDescent="0.15">
      <c r="B30" s="5">
        <v>40549</v>
      </c>
      <c r="C30" s="2" t="s">
        <v>872</v>
      </c>
      <c r="D30" s="2" t="s">
        <v>96</v>
      </c>
      <c r="E30" s="2" t="s">
        <v>8</v>
      </c>
      <c r="F30" s="2">
        <v>807</v>
      </c>
      <c r="N30" t="str">
        <f>IF(K30="","",TCD!$D$5+GETPIVOTDATA("Qte",TCD!$B$7,"Date",K30,"Type","Entrée")-GETPIVOTDATA("Qte",TCD!$B$7,"Date",K30,"Type","Sortie"))</f>
        <v/>
      </c>
    </row>
    <row r="31" spans="2:14" x14ac:dyDescent="0.15">
      <c r="B31" s="5">
        <v>40549</v>
      </c>
      <c r="C31" s="2" t="s">
        <v>296</v>
      </c>
      <c r="D31" s="2" t="s">
        <v>95</v>
      </c>
      <c r="E31" s="2" t="s">
        <v>3</v>
      </c>
      <c r="F31" s="2">
        <v>769</v>
      </c>
      <c r="N31" t="str">
        <f>IF(K31="","",TCD!$D$5+GETPIVOTDATA("Qte",TCD!$B$7,"Date",K31,"Type","Entrée")-GETPIVOTDATA("Qte",TCD!$B$7,"Date",K31,"Type","Sortie"))</f>
        <v/>
      </c>
    </row>
    <row r="32" spans="2:14" x14ac:dyDescent="0.15">
      <c r="B32" s="5">
        <v>40549</v>
      </c>
      <c r="C32" s="2" t="s">
        <v>1768</v>
      </c>
      <c r="D32" s="2" t="s">
        <v>95</v>
      </c>
      <c r="E32" s="2" t="s">
        <v>6</v>
      </c>
      <c r="F32" s="2">
        <v>423</v>
      </c>
      <c r="N32" t="str">
        <f>IF(K32="","",TCD!$D$5+GETPIVOTDATA("Qte",TCD!$B$7,"Date",K32,"Type","Entrée")-GETPIVOTDATA("Qte",TCD!$B$7,"Date",K32,"Type","Sortie"))</f>
        <v/>
      </c>
    </row>
    <row r="33" spans="2:14" x14ac:dyDescent="0.15">
      <c r="B33" s="5">
        <v>40549</v>
      </c>
      <c r="C33" s="2" t="s">
        <v>1287</v>
      </c>
      <c r="D33" s="2" t="s">
        <v>96</v>
      </c>
      <c r="E33" s="2" t="s">
        <v>6</v>
      </c>
      <c r="F33" s="2">
        <v>723</v>
      </c>
      <c r="N33" t="str">
        <f>IF(K33="","",TCD!$D$5+GETPIVOTDATA("Qte",TCD!$B$7,"Date",K33,"Type","Entrée")-GETPIVOTDATA("Qte",TCD!$B$7,"Date",K33,"Type","Sortie"))</f>
        <v/>
      </c>
    </row>
    <row r="34" spans="2:14" x14ac:dyDescent="0.15">
      <c r="B34" s="5">
        <v>40549</v>
      </c>
      <c r="C34" s="2" t="s">
        <v>2160</v>
      </c>
      <c r="D34" s="2" t="s">
        <v>95</v>
      </c>
      <c r="E34" s="2" t="s">
        <v>6</v>
      </c>
      <c r="F34" s="2">
        <v>862</v>
      </c>
      <c r="N34" t="str">
        <f>IF(K34="","",TCD!$D$5+GETPIVOTDATA("Qte",TCD!$B$7,"Date",K34,"Type","Entrée")-GETPIVOTDATA("Qte",TCD!$B$7,"Date",K34,"Type","Sortie"))</f>
        <v/>
      </c>
    </row>
    <row r="35" spans="2:14" x14ac:dyDescent="0.15">
      <c r="B35" s="5">
        <v>40549</v>
      </c>
      <c r="C35" s="2" t="s">
        <v>688</v>
      </c>
      <c r="D35" s="2" t="s">
        <v>96</v>
      </c>
      <c r="E35" s="2" t="s">
        <v>6</v>
      </c>
      <c r="F35" s="2">
        <v>480</v>
      </c>
      <c r="N35" t="str">
        <f>IF(K35="","",TCD!$D$5+GETPIVOTDATA("Qte",TCD!$B$7,"Date",K35,"Type","Entrée")-GETPIVOTDATA("Qte",TCD!$B$7,"Date",K35,"Type","Sortie"))</f>
        <v/>
      </c>
    </row>
    <row r="36" spans="2:14" x14ac:dyDescent="0.15">
      <c r="B36" s="5">
        <v>40550</v>
      </c>
      <c r="C36" s="2" t="s">
        <v>650</v>
      </c>
      <c r="D36" s="2" t="s">
        <v>96</v>
      </c>
      <c r="E36" s="2" t="s">
        <v>1</v>
      </c>
      <c r="F36" s="2">
        <v>1592</v>
      </c>
      <c r="N36" t="str">
        <f>IF(K36="","",TCD!$D$5+GETPIVOTDATA("Qte",TCD!$B$7,"Date",K36,"Type","Entrée")-GETPIVOTDATA("Qte",TCD!$B$7,"Date",K36,"Type","Sortie"))</f>
        <v/>
      </c>
    </row>
    <row r="37" spans="2:14" x14ac:dyDescent="0.15">
      <c r="B37" s="5">
        <v>40550</v>
      </c>
      <c r="C37" s="2" t="s">
        <v>265</v>
      </c>
      <c r="D37" s="2" t="s">
        <v>95</v>
      </c>
      <c r="E37" s="2" t="s">
        <v>3</v>
      </c>
      <c r="F37" s="2">
        <v>401</v>
      </c>
      <c r="N37" t="str">
        <f>IF(K37="","",TCD!$D$5+GETPIVOTDATA("Qte",TCD!$B$7,"Date",K37,"Type","Entrée")-GETPIVOTDATA("Qte",TCD!$B$7,"Date",K37,"Type","Sortie"))</f>
        <v/>
      </c>
    </row>
    <row r="38" spans="2:14" x14ac:dyDescent="0.15">
      <c r="B38" s="5">
        <v>40550</v>
      </c>
      <c r="C38" s="2" t="s">
        <v>726</v>
      </c>
      <c r="D38" s="2" t="s">
        <v>96</v>
      </c>
      <c r="E38" s="2" t="s">
        <v>5</v>
      </c>
      <c r="F38" s="2">
        <v>444</v>
      </c>
      <c r="N38" t="str">
        <f>IF(K38="","",TCD!$D$5+GETPIVOTDATA("Qte",TCD!$B$7,"Date",K38,"Type","Entrée")-GETPIVOTDATA("Qte",TCD!$B$7,"Date",K38,"Type","Sortie"))</f>
        <v/>
      </c>
    </row>
    <row r="39" spans="2:14" x14ac:dyDescent="0.15">
      <c r="B39" s="5">
        <v>40550</v>
      </c>
      <c r="C39" s="2" t="s">
        <v>2004</v>
      </c>
      <c r="D39" s="2" t="s">
        <v>95</v>
      </c>
      <c r="E39" s="2" t="s">
        <v>4</v>
      </c>
      <c r="F39" s="2">
        <v>892</v>
      </c>
      <c r="N39" t="str">
        <f>IF(K39="","",TCD!$D$5+GETPIVOTDATA("Qte",TCD!$B$7,"Date",K39,"Type","Entrée")-GETPIVOTDATA("Qte",TCD!$B$7,"Date",K39,"Type","Sortie"))</f>
        <v/>
      </c>
    </row>
    <row r="40" spans="2:14" x14ac:dyDescent="0.15">
      <c r="B40" s="5">
        <v>40550</v>
      </c>
      <c r="C40" s="2" t="s">
        <v>1159</v>
      </c>
      <c r="D40" s="2" t="s">
        <v>96</v>
      </c>
      <c r="E40" s="2" t="s">
        <v>3</v>
      </c>
      <c r="F40" s="2">
        <v>895</v>
      </c>
      <c r="N40" t="str">
        <f>IF(K40="","",TCD!$D$5+GETPIVOTDATA("Qte",TCD!$B$7,"Date",K40,"Type","Entrée")-GETPIVOTDATA("Qte",TCD!$B$7,"Date",K40,"Type","Sortie"))</f>
        <v/>
      </c>
    </row>
    <row r="41" spans="2:14" x14ac:dyDescent="0.15">
      <c r="B41" s="5">
        <v>40550</v>
      </c>
      <c r="C41" s="2" t="s">
        <v>1377</v>
      </c>
      <c r="D41" s="2" t="s">
        <v>96</v>
      </c>
      <c r="E41" s="2" t="s">
        <v>3</v>
      </c>
      <c r="F41" s="2">
        <v>592</v>
      </c>
      <c r="N41" t="str">
        <f>IF(K41="","",TCD!$D$5+GETPIVOTDATA("Qte",TCD!$B$7,"Date",K41,"Type","Entrée")-GETPIVOTDATA("Qte",TCD!$B$7,"Date",K41,"Type","Sortie"))</f>
        <v/>
      </c>
    </row>
    <row r="42" spans="2:14" x14ac:dyDescent="0.15">
      <c r="B42" s="5">
        <v>40551</v>
      </c>
      <c r="C42" s="2" t="s">
        <v>1854</v>
      </c>
      <c r="D42" s="2" t="s">
        <v>96</v>
      </c>
      <c r="E42" s="2" t="s">
        <v>4</v>
      </c>
      <c r="F42" s="2">
        <v>415</v>
      </c>
      <c r="N42" t="str">
        <f>IF(K42="","",TCD!$D$5+GETPIVOTDATA("Qte",TCD!$B$7,"Date",K42,"Type","Entrée")-GETPIVOTDATA("Qte",TCD!$B$7,"Date",K42,"Type","Sortie"))</f>
        <v/>
      </c>
    </row>
    <row r="43" spans="2:14" x14ac:dyDescent="0.15">
      <c r="B43" s="5">
        <v>40551</v>
      </c>
      <c r="C43" s="2" t="s">
        <v>1355</v>
      </c>
      <c r="D43" s="2" t="s">
        <v>96</v>
      </c>
      <c r="E43" s="2" t="s">
        <v>8</v>
      </c>
      <c r="F43" s="2">
        <v>832</v>
      </c>
      <c r="N43" t="str">
        <f>IF(K43="","",TCD!$D$5+GETPIVOTDATA("Qte",TCD!$B$7,"Date",K43,"Type","Entrée")-GETPIVOTDATA("Qte",TCD!$B$7,"Date",K43,"Type","Sortie"))</f>
        <v/>
      </c>
    </row>
    <row r="44" spans="2:14" x14ac:dyDescent="0.15">
      <c r="B44" s="5">
        <v>40551</v>
      </c>
      <c r="C44" s="2" t="s">
        <v>2180</v>
      </c>
      <c r="D44" s="2" t="s">
        <v>96</v>
      </c>
      <c r="E44" s="2" t="s">
        <v>10</v>
      </c>
      <c r="F44" s="2">
        <v>410</v>
      </c>
      <c r="N44" t="str">
        <f>IF(K44="","",TCD!$D$5+GETPIVOTDATA("Qte",TCD!$B$7,"Date",K44,"Type","Entrée")-GETPIVOTDATA("Qte",TCD!$B$7,"Date",K44,"Type","Sortie"))</f>
        <v/>
      </c>
    </row>
    <row r="45" spans="2:14" x14ac:dyDescent="0.15">
      <c r="B45" s="5">
        <v>40551</v>
      </c>
      <c r="C45" s="2" t="s">
        <v>1947</v>
      </c>
      <c r="D45" s="2" t="s">
        <v>95</v>
      </c>
      <c r="E45" s="2" t="s">
        <v>3</v>
      </c>
      <c r="F45" s="2">
        <v>513</v>
      </c>
      <c r="N45" t="str">
        <f>IF(K45="","",TCD!$D$5+GETPIVOTDATA("Qte",TCD!$B$7,"Date",K45,"Type","Entrée")-GETPIVOTDATA("Qte",TCD!$B$7,"Date",K45,"Type","Sortie"))</f>
        <v/>
      </c>
    </row>
    <row r="46" spans="2:14" x14ac:dyDescent="0.15">
      <c r="B46" s="5">
        <v>40551</v>
      </c>
      <c r="C46" s="2" t="s">
        <v>1586</v>
      </c>
      <c r="D46" s="2" t="s">
        <v>95</v>
      </c>
      <c r="E46" s="2" t="s">
        <v>9</v>
      </c>
      <c r="F46" s="2">
        <v>896</v>
      </c>
      <c r="N46" t="str">
        <f>IF(K46="","",TCD!$D$5+GETPIVOTDATA("Qte",TCD!$B$7,"Date",K46,"Type","Entrée")-GETPIVOTDATA("Qte",TCD!$B$7,"Date",K46,"Type","Sortie"))</f>
        <v/>
      </c>
    </row>
    <row r="47" spans="2:14" x14ac:dyDescent="0.15">
      <c r="B47" s="5">
        <v>40551</v>
      </c>
      <c r="C47" s="2" t="s">
        <v>1754</v>
      </c>
      <c r="D47" s="2" t="s">
        <v>96</v>
      </c>
      <c r="E47" s="2" t="s">
        <v>6</v>
      </c>
      <c r="F47" s="2">
        <v>663</v>
      </c>
      <c r="N47" t="str">
        <f>IF(K47="","",TCD!$D$5+GETPIVOTDATA("Qte",TCD!$B$7,"Date",K47,"Type","Entrée")-GETPIVOTDATA("Qte",TCD!$B$7,"Date",K47,"Type","Sortie"))</f>
        <v/>
      </c>
    </row>
    <row r="48" spans="2:14" x14ac:dyDescent="0.15">
      <c r="B48" s="5">
        <v>40551</v>
      </c>
      <c r="C48" s="2" t="s">
        <v>103</v>
      </c>
      <c r="D48" s="2" t="s">
        <v>95</v>
      </c>
      <c r="E48" s="2" t="s">
        <v>7</v>
      </c>
      <c r="F48" s="2">
        <v>480</v>
      </c>
      <c r="N48" t="str">
        <f>IF(K48="","",TCD!$D$5+GETPIVOTDATA("Qte",TCD!$B$7,"Date",K48,"Type","Entrée")-GETPIVOTDATA("Qte",TCD!$B$7,"Date",K48,"Type","Sortie"))</f>
        <v/>
      </c>
    </row>
    <row r="49" spans="2:6" x14ac:dyDescent="0.15">
      <c r="B49" s="5">
        <v>40552</v>
      </c>
      <c r="C49" s="2" t="s">
        <v>763</v>
      </c>
      <c r="D49" s="2" t="s">
        <v>96</v>
      </c>
      <c r="E49" s="2" t="s">
        <v>8</v>
      </c>
      <c r="F49" s="2">
        <v>449</v>
      </c>
    </row>
    <row r="50" spans="2:6" x14ac:dyDescent="0.15">
      <c r="B50" s="5">
        <v>40552</v>
      </c>
      <c r="C50" s="2" t="s">
        <v>1594</v>
      </c>
      <c r="D50" s="2" t="s">
        <v>95</v>
      </c>
      <c r="E50" s="2" t="s">
        <v>10</v>
      </c>
      <c r="F50" s="2">
        <v>541</v>
      </c>
    </row>
    <row r="51" spans="2:6" x14ac:dyDescent="0.15">
      <c r="B51" s="5">
        <v>40552</v>
      </c>
      <c r="C51" s="2" t="s">
        <v>268</v>
      </c>
      <c r="D51" s="2" t="s">
        <v>95</v>
      </c>
      <c r="E51" s="2" t="s">
        <v>5</v>
      </c>
      <c r="F51" s="2">
        <v>900</v>
      </c>
    </row>
    <row r="52" spans="2:6" x14ac:dyDescent="0.15">
      <c r="B52" s="5">
        <v>40552</v>
      </c>
      <c r="C52" s="2" t="s">
        <v>1259</v>
      </c>
      <c r="D52" s="2" t="s">
        <v>95</v>
      </c>
      <c r="E52" s="2" t="s">
        <v>1</v>
      </c>
      <c r="F52" s="2">
        <v>427</v>
      </c>
    </row>
    <row r="53" spans="2:6" x14ac:dyDescent="0.15">
      <c r="B53" s="5">
        <v>40552</v>
      </c>
      <c r="C53" s="2" t="s">
        <v>1106</v>
      </c>
      <c r="D53" s="2" t="s">
        <v>96</v>
      </c>
      <c r="E53" s="2" t="s">
        <v>4</v>
      </c>
      <c r="F53" s="2">
        <v>797</v>
      </c>
    </row>
    <row r="54" spans="2:6" x14ac:dyDescent="0.15">
      <c r="B54" s="5">
        <v>40552</v>
      </c>
      <c r="C54" s="2" t="s">
        <v>2243</v>
      </c>
      <c r="D54" s="2" t="s">
        <v>96</v>
      </c>
      <c r="E54" s="2" t="s">
        <v>2</v>
      </c>
      <c r="F54" s="2">
        <v>681</v>
      </c>
    </row>
    <row r="55" spans="2:6" x14ac:dyDescent="0.15">
      <c r="B55" s="5">
        <v>40552</v>
      </c>
      <c r="C55" s="2" t="s">
        <v>226</v>
      </c>
      <c r="D55" s="2" t="s">
        <v>95</v>
      </c>
      <c r="E55" s="2" t="s">
        <v>5</v>
      </c>
      <c r="F55" s="2">
        <v>790</v>
      </c>
    </row>
    <row r="56" spans="2:6" x14ac:dyDescent="0.15">
      <c r="B56" s="5">
        <v>40553</v>
      </c>
      <c r="C56" s="2" t="s">
        <v>2297</v>
      </c>
      <c r="D56" s="2" t="s">
        <v>95</v>
      </c>
      <c r="E56" s="2" t="s">
        <v>7</v>
      </c>
      <c r="F56" s="2">
        <v>697</v>
      </c>
    </row>
    <row r="57" spans="2:6" x14ac:dyDescent="0.15">
      <c r="B57" s="5">
        <v>40553</v>
      </c>
      <c r="C57" s="2" t="s">
        <v>500</v>
      </c>
      <c r="D57" s="2" t="s">
        <v>95</v>
      </c>
      <c r="E57" s="2" t="s">
        <v>4</v>
      </c>
      <c r="F57" s="2">
        <v>900</v>
      </c>
    </row>
    <row r="58" spans="2:6" x14ac:dyDescent="0.15">
      <c r="B58" s="5">
        <v>40553</v>
      </c>
      <c r="C58" s="2" t="s">
        <v>1968</v>
      </c>
      <c r="D58" s="2" t="s">
        <v>95</v>
      </c>
      <c r="E58" s="2" t="s">
        <v>10</v>
      </c>
      <c r="F58" s="2">
        <v>592</v>
      </c>
    </row>
    <row r="59" spans="2:6" x14ac:dyDescent="0.15">
      <c r="B59" s="5">
        <v>40553</v>
      </c>
      <c r="C59" s="2" t="s">
        <v>158</v>
      </c>
      <c r="D59" s="2" t="s">
        <v>96</v>
      </c>
      <c r="E59" s="2" t="s">
        <v>3</v>
      </c>
      <c r="F59" s="2">
        <v>483</v>
      </c>
    </row>
    <row r="60" spans="2:6" x14ac:dyDescent="0.15">
      <c r="B60" s="5">
        <v>40553</v>
      </c>
      <c r="C60" s="2" t="s">
        <v>503</v>
      </c>
      <c r="D60" s="2" t="s">
        <v>96</v>
      </c>
      <c r="E60" s="2" t="s">
        <v>2</v>
      </c>
      <c r="F60" s="2">
        <v>720</v>
      </c>
    </row>
    <row r="61" spans="2:6" x14ac:dyDescent="0.15">
      <c r="B61" s="5">
        <v>40553</v>
      </c>
      <c r="C61" s="2" t="s">
        <v>1039</v>
      </c>
      <c r="D61" s="2" t="s">
        <v>95</v>
      </c>
      <c r="E61" s="2" t="s">
        <v>6</v>
      </c>
      <c r="F61" s="2">
        <v>528</v>
      </c>
    </row>
    <row r="62" spans="2:6" x14ac:dyDescent="0.15">
      <c r="B62" s="5">
        <v>40553</v>
      </c>
      <c r="C62" s="2" t="s">
        <v>545</v>
      </c>
      <c r="D62" s="2" t="s">
        <v>96</v>
      </c>
      <c r="E62" s="2" t="s">
        <v>6</v>
      </c>
      <c r="F62" s="2">
        <v>426</v>
      </c>
    </row>
    <row r="63" spans="2:6" x14ac:dyDescent="0.15">
      <c r="B63" s="5">
        <v>40553</v>
      </c>
      <c r="C63" s="2" t="s">
        <v>1700</v>
      </c>
      <c r="D63" s="2" t="s">
        <v>95</v>
      </c>
      <c r="E63" s="2" t="s">
        <v>10</v>
      </c>
      <c r="F63" s="2">
        <v>482</v>
      </c>
    </row>
    <row r="64" spans="2:6" x14ac:dyDescent="0.15">
      <c r="B64" s="5">
        <v>40553</v>
      </c>
      <c r="C64" s="2" t="s">
        <v>251</v>
      </c>
      <c r="D64" s="2" t="s">
        <v>95</v>
      </c>
      <c r="E64" s="2" t="s">
        <v>5</v>
      </c>
      <c r="F64" s="2">
        <v>974</v>
      </c>
    </row>
    <row r="65" spans="2:6" x14ac:dyDescent="0.15">
      <c r="B65" s="5">
        <v>40553</v>
      </c>
      <c r="C65" s="2" t="s">
        <v>639</v>
      </c>
      <c r="D65" s="2" t="s">
        <v>96</v>
      </c>
      <c r="E65" s="2" t="s">
        <v>4</v>
      </c>
      <c r="F65" s="2">
        <v>743</v>
      </c>
    </row>
    <row r="66" spans="2:6" x14ac:dyDescent="0.15">
      <c r="B66" s="5">
        <v>40553</v>
      </c>
      <c r="C66" s="2" t="s">
        <v>1607</v>
      </c>
      <c r="D66" s="2" t="s">
        <v>96</v>
      </c>
      <c r="E66" s="2" t="s">
        <v>3</v>
      </c>
      <c r="F66" s="2">
        <v>489</v>
      </c>
    </row>
    <row r="67" spans="2:6" x14ac:dyDescent="0.15">
      <c r="B67" s="5">
        <v>40554</v>
      </c>
      <c r="C67" s="2" t="s">
        <v>87</v>
      </c>
      <c r="D67" s="2" t="s">
        <v>96</v>
      </c>
      <c r="E67" s="2" t="s">
        <v>1</v>
      </c>
      <c r="F67" s="2">
        <v>987</v>
      </c>
    </row>
    <row r="68" spans="2:6" x14ac:dyDescent="0.15">
      <c r="B68" s="5">
        <v>40554</v>
      </c>
      <c r="C68" s="2" t="s">
        <v>1004</v>
      </c>
      <c r="D68" s="2" t="s">
        <v>96</v>
      </c>
      <c r="E68" s="2" t="s">
        <v>4</v>
      </c>
      <c r="F68" s="2">
        <v>491</v>
      </c>
    </row>
    <row r="69" spans="2:6" x14ac:dyDescent="0.15">
      <c r="B69" s="5">
        <v>40554</v>
      </c>
      <c r="C69" s="2" t="s">
        <v>846</v>
      </c>
      <c r="D69" s="2" t="s">
        <v>96</v>
      </c>
      <c r="E69" s="2" t="s">
        <v>5</v>
      </c>
      <c r="F69" s="2">
        <v>718</v>
      </c>
    </row>
    <row r="70" spans="2:6" x14ac:dyDescent="0.15">
      <c r="B70" s="5">
        <v>40554</v>
      </c>
      <c r="C70" s="2" t="s">
        <v>1456</v>
      </c>
      <c r="D70" s="2" t="s">
        <v>95</v>
      </c>
      <c r="E70" s="2" t="s">
        <v>2</v>
      </c>
      <c r="F70" s="2">
        <v>752</v>
      </c>
    </row>
    <row r="71" spans="2:6" x14ac:dyDescent="0.15">
      <c r="B71" s="5">
        <v>40554</v>
      </c>
      <c r="C71" s="2" t="s">
        <v>1113</v>
      </c>
      <c r="D71" s="2" t="s">
        <v>95</v>
      </c>
      <c r="E71" s="2" t="s">
        <v>9</v>
      </c>
      <c r="F71" s="2">
        <v>855</v>
      </c>
    </row>
    <row r="72" spans="2:6" x14ac:dyDescent="0.15">
      <c r="B72" s="5">
        <v>40554</v>
      </c>
      <c r="C72" s="2" t="s">
        <v>420</v>
      </c>
      <c r="D72" s="2" t="s">
        <v>95</v>
      </c>
      <c r="E72" s="2" t="s">
        <v>2</v>
      </c>
      <c r="F72" s="2">
        <v>829</v>
      </c>
    </row>
    <row r="73" spans="2:6" x14ac:dyDescent="0.15">
      <c r="B73" s="5">
        <v>40555</v>
      </c>
      <c r="C73" s="2" t="s">
        <v>492</v>
      </c>
      <c r="D73" s="2" t="s">
        <v>96</v>
      </c>
      <c r="E73" s="2" t="s">
        <v>6</v>
      </c>
      <c r="F73" s="2">
        <v>1000</v>
      </c>
    </row>
    <row r="74" spans="2:6" x14ac:dyDescent="0.15">
      <c r="B74" s="5">
        <v>40555</v>
      </c>
      <c r="C74" s="2" t="s">
        <v>751</v>
      </c>
      <c r="D74" s="2" t="s">
        <v>95</v>
      </c>
      <c r="E74" s="2" t="s">
        <v>5</v>
      </c>
      <c r="F74" s="2">
        <v>410</v>
      </c>
    </row>
    <row r="75" spans="2:6" x14ac:dyDescent="0.15">
      <c r="B75" s="5">
        <v>40555</v>
      </c>
      <c r="C75" s="2" t="s">
        <v>937</v>
      </c>
      <c r="D75" s="2" t="s">
        <v>96</v>
      </c>
      <c r="E75" s="2" t="s">
        <v>10</v>
      </c>
      <c r="F75" s="2">
        <v>451</v>
      </c>
    </row>
    <row r="76" spans="2:6" x14ac:dyDescent="0.15">
      <c r="B76" s="5">
        <v>40555</v>
      </c>
      <c r="C76" s="2" t="s">
        <v>1489</v>
      </c>
      <c r="D76" s="2" t="s">
        <v>96</v>
      </c>
      <c r="E76" s="2" t="s">
        <v>2</v>
      </c>
      <c r="F76" s="2">
        <v>480</v>
      </c>
    </row>
    <row r="77" spans="2:6" x14ac:dyDescent="0.15">
      <c r="B77" s="5">
        <v>40555</v>
      </c>
      <c r="C77" s="2" t="s">
        <v>1830</v>
      </c>
      <c r="D77" s="2" t="s">
        <v>95</v>
      </c>
      <c r="E77" s="2" t="s">
        <v>3</v>
      </c>
      <c r="F77" s="2">
        <v>774</v>
      </c>
    </row>
    <row r="78" spans="2:6" x14ac:dyDescent="0.15">
      <c r="B78" s="5">
        <v>40555</v>
      </c>
      <c r="C78" s="2" t="s">
        <v>552</v>
      </c>
      <c r="D78" s="2" t="s">
        <v>96</v>
      </c>
      <c r="E78" s="2" t="s">
        <v>7</v>
      </c>
      <c r="F78" s="2">
        <v>457</v>
      </c>
    </row>
    <row r="79" spans="2:6" x14ac:dyDescent="0.15">
      <c r="B79" s="5">
        <v>40556</v>
      </c>
      <c r="C79" s="2" t="s">
        <v>29</v>
      </c>
      <c r="D79" s="2" t="s">
        <v>96</v>
      </c>
      <c r="E79" s="2" t="s">
        <v>1</v>
      </c>
      <c r="F79" s="2">
        <v>711</v>
      </c>
    </row>
    <row r="80" spans="2:6" x14ac:dyDescent="0.15">
      <c r="B80" s="5">
        <v>40556</v>
      </c>
      <c r="C80" s="2" t="s">
        <v>1476</v>
      </c>
      <c r="D80" s="2" t="s">
        <v>95</v>
      </c>
      <c r="E80" s="2" t="s">
        <v>6</v>
      </c>
      <c r="F80" s="2">
        <v>559</v>
      </c>
    </row>
    <row r="81" spans="2:6" x14ac:dyDescent="0.15">
      <c r="B81" s="5">
        <v>40556</v>
      </c>
      <c r="C81" s="2" t="s">
        <v>2326</v>
      </c>
      <c r="D81" s="2" t="s">
        <v>95</v>
      </c>
      <c r="E81" s="2" t="s">
        <v>8</v>
      </c>
      <c r="F81" s="2">
        <v>609</v>
      </c>
    </row>
    <row r="82" spans="2:6" x14ac:dyDescent="0.15">
      <c r="B82" s="5">
        <v>40557</v>
      </c>
      <c r="C82" s="2" t="s">
        <v>2213</v>
      </c>
      <c r="D82" s="2" t="s">
        <v>96</v>
      </c>
      <c r="E82" s="2" t="s">
        <v>2</v>
      </c>
      <c r="F82" s="2">
        <v>809</v>
      </c>
    </row>
    <row r="83" spans="2:6" x14ac:dyDescent="0.15">
      <c r="B83" s="5">
        <v>40557</v>
      </c>
      <c r="C83" s="2" t="s">
        <v>2214</v>
      </c>
      <c r="D83" s="2" t="s">
        <v>95</v>
      </c>
      <c r="E83" s="2" t="s">
        <v>7</v>
      </c>
      <c r="F83" s="2">
        <v>789</v>
      </c>
    </row>
    <row r="84" spans="2:6" x14ac:dyDescent="0.15">
      <c r="B84" s="5">
        <v>40557</v>
      </c>
      <c r="C84" s="2" t="s">
        <v>482</v>
      </c>
      <c r="D84" s="2" t="s">
        <v>95</v>
      </c>
      <c r="E84" s="2" t="s">
        <v>9</v>
      </c>
      <c r="F84" s="2">
        <v>824</v>
      </c>
    </row>
    <row r="85" spans="2:6" x14ac:dyDescent="0.15">
      <c r="B85" s="5">
        <v>40557</v>
      </c>
      <c r="C85" s="2" t="s">
        <v>679</v>
      </c>
      <c r="D85" s="2" t="s">
        <v>95</v>
      </c>
      <c r="E85" s="2" t="s">
        <v>3</v>
      </c>
      <c r="F85" s="2">
        <v>698</v>
      </c>
    </row>
    <row r="86" spans="2:6" x14ac:dyDescent="0.15">
      <c r="B86" s="5">
        <v>40557</v>
      </c>
      <c r="C86" s="2" t="s">
        <v>402</v>
      </c>
      <c r="D86" s="2" t="s">
        <v>95</v>
      </c>
      <c r="E86" s="2" t="s">
        <v>1</v>
      </c>
      <c r="F86" s="2">
        <v>694</v>
      </c>
    </row>
    <row r="87" spans="2:6" x14ac:dyDescent="0.15">
      <c r="B87" s="5">
        <v>40557</v>
      </c>
      <c r="C87" s="2" t="s">
        <v>297</v>
      </c>
      <c r="D87" s="2" t="s">
        <v>95</v>
      </c>
      <c r="E87" s="2" t="s">
        <v>4</v>
      </c>
      <c r="F87" s="2">
        <v>420</v>
      </c>
    </row>
    <row r="88" spans="2:6" x14ac:dyDescent="0.15">
      <c r="B88" s="5">
        <v>40557</v>
      </c>
      <c r="C88" s="2" t="s">
        <v>2264</v>
      </c>
      <c r="D88" s="2" t="s">
        <v>95</v>
      </c>
      <c r="E88" s="2" t="s">
        <v>3</v>
      </c>
      <c r="F88" s="2">
        <v>811</v>
      </c>
    </row>
    <row r="89" spans="2:6" x14ac:dyDescent="0.15">
      <c r="B89" s="5">
        <v>40557</v>
      </c>
      <c r="C89" s="2" t="s">
        <v>1494</v>
      </c>
      <c r="D89" s="2" t="s">
        <v>96</v>
      </c>
      <c r="E89" s="2" t="s">
        <v>4</v>
      </c>
      <c r="F89" s="2">
        <v>948</v>
      </c>
    </row>
    <row r="90" spans="2:6" x14ac:dyDescent="0.15">
      <c r="B90" s="5">
        <v>40557</v>
      </c>
      <c r="C90" s="2" t="s">
        <v>1199</v>
      </c>
      <c r="D90" s="2" t="s">
        <v>96</v>
      </c>
      <c r="E90" s="2" t="s">
        <v>6</v>
      </c>
      <c r="F90" s="2">
        <v>498</v>
      </c>
    </row>
    <row r="91" spans="2:6" x14ac:dyDescent="0.15">
      <c r="B91" s="5">
        <v>40558</v>
      </c>
      <c r="C91" s="2" t="s">
        <v>345</v>
      </c>
      <c r="D91" s="2" t="s">
        <v>96</v>
      </c>
      <c r="E91" s="2" t="s">
        <v>9</v>
      </c>
      <c r="F91" s="2">
        <v>761</v>
      </c>
    </row>
    <row r="92" spans="2:6" x14ac:dyDescent="0.15">
      <c r="B92" s="5">
        <v>40558</v>
      </c>
      <c r="C92" s="2" t="s">
        <v>1690</v>
      </c>
      <c r="D92" s="2" t="s">
        <v>96</v>
      </c>
      <c r="E92" s="2" t="s">
        <v>5</v>
      </c>
      <c r="F92" s="2">
        <v>686</v>
      </c>
    </row>
    <row r="93" spans="2:6" x14ac:dyDescent="0.15">
      <c r="B93" s="5">
        <v>40558</v>
      </c>
      <c r="C93" s="2" t="s">
        <v>1138</v>
      </c>
      <c r="D93" s="2" t="s">
        <v>95</v>
      </c>
      <c r="E93" s="2" t="s">
        <v>9</v>
      </c>
      <c r="F93" s="2">
        <v>779</v>
      </c>
    </row>
    <row r="94" spans="2:6" x14ac:dyDescent="0.15">
      <c r="B94" s="5">
        <v>40558</v>
      </c>
      <c r="C94" s="2" t="s">
        <v>470</v>
      </c>
      <c r="D94" s="2" t="s">
        <v>95</v>
      </c>
      <c r="E94" s="2" t="s">
        <v>8</v>
      </c>
      <c r="F94" s="2">
        <v>645</v>
      </c>
    </row>
    <row r="95" spans="2:6" x14ac:dyDescent="0.15">
      <c r="B95" s="5">
        <v>40558</v>
      </c>
      <c r="C95" s="2" t="s">
        <v>1802</v>
      </c>
      <c r="D95" s="2" t="s">
        <v>95</v>
      </c>
      <c r="E95" s="2" t="s">
        <v>10</v>
      </c>
      <c r="F95" s="2">
        <v>807</v>
      </c>
    </row>
    <row r="96" spans="2:6" x14ac:dyDescent="0.15">
      <c r="B96" s="5">
        <v>40558</v>
      </c>
      <c r="C96" s="2" t="s">
        <v>282</v>
      </c>
      <c r="D96" s="2" t="s">
        <v>95</v>
      </c>
      <c r="E96" s="2" t="s">
        <v>2</v>
      </c>
      <c r="F96" s="2">
        <v>812</v>
      </c>
    </row>
    <row r="97" spans="2:6" x14ac:dyDescent="0.15">
      <c r="B97" s="5">
        <v>40558</v>
      </c>
      <c r="C97" s="2" t="s">
        <v>1928</v>
      </c>
      <c r="D97" s="2" t="s">
        <v>96</v>
      </c>
      <c r="E97" s="2" t="s">
        <v>5</v>
      </c>
      <c r="F97" s="2">
        <v>426</v>
      </c>
    </row>
    <row r="98" spans="2:6" x14ac:dyDescent="0.15">
      <c r="B98" s="5">
        <v>40558</v>
      </c>
      <c r="C98" s="2" t="s">
        <v>238</v>
      </c>
      <c r="D98" s="2" t="s">
        <v>95</v>
      </c>
      <c r="E98" s="2" t="s">
        <v>5</v>
      </c>
      <c r="F98" s="2">
        <v>619</v>
      </c>
    </row>
    <row r="99" spans="2:6" x14ac:dyDescent="0.15">
      <c r="B99" s="5">
        <v>40559</v>
      </c>
      <c r="C99" s="2" t="s">
        <v>1103</v>
      </c>
      <c r="D99" s="2" t="s">
        <v>96</v>
      </c>
      <c r="E99" s="2" t="s">
        <v>8</v>
      </c>
      <c r="F99" s="2">
        <v>855</v>
      </c>
    </row>
    <row r="100" spans="2:6" x14ac:dyDescent="0.15">
      <c r="B100" s="5">
        <v>40559</v>
      </c>
      <c r="C100" s="2" t="s">
        <v>44</v>
      </c>
      <c r="D100" s="2" t="s">
        <v>96</v>
      </c>
      <c r="E100" s="2" t="s">
        <v>1</v>
      </c>
      <c r="F100" s="2">
        <v>552</v>
      </c>
    </row>
    <row r="101" spans="2:6" x14ac:dyDescent="0.15">
      <c r="B101" s="5">
        <v>40559</v>
      </c>
      <c r="C101" s="2" t="s">
        <v>417</v>
      </c>
      <c r="D101" s="2" t="s">
        <v>95</v>
      </c>
      <c r="E101" s="2" t="s">
        <v>9</v>
      </c>
      <c r="F101" s="2">
        <v>900</v>
      </c>
    </row>
    <row r="102" spans="2:6" x14ac:dyDescent="0.15">
      <c r="B102" s="5">
        <v>40559</v>
      </c>
      <c r="C102" s="2" t="s">
        <v>386</v>
      </c>
      <c r="D102" s="2" t="s">
        <v>96</v>
      </c>
      <c r="E102" s="2" t="s">
        <v>3</v>
      </c>
      <c r="F102" s="2">
        <v>692</v>
      </c>
    </row>
    <row r="103" spans="2:6" x14ac:dyDescent="0.15">
      <c r="B103" s="5">
        <v>40559</v>
      </c>
      <c r="C103" s="2" t="s">
        <v>910</v>
      </c>
      <c r="D103" s="2" t="s">
        <v>96</v>
      </c>
      <c r="E103" s="2" t="s">
        <v>10</v>
      </c>
      <c r="F103" s="2">
        <v>537</v>
      </c>
    </row>
    <row r="104" spans="2:6" x14ac:dyDescent="0.15">
      <c r="B104" s="5">
        <v>40559</v>
      </c>
      <c r="C104" s="2" t="s">
        <v>554</v>
      </c>
      <c r="D104" s="2" t="s">
        <v>95</v>
      </c>
      <c r="E104" s="2" t="s">
        <v>4</v>
      </c>
      <c r="F104" s="2">
        <v>505</v>
      </c>
    </row>
    <row r="105" spans="2:6" x14ac:dyDescent="0.15">
      <c r="B105" s="5">
        <v>40559</v>
      </c>
      <c r="C105" s="2" t="s">
        <v>1071</v>
      </c>
      <c r="D105" s="2" t="s">
        <v>96</v>
      </c>
      <c r="E105" s="2" t="s">
        <v>3</v>
      </c>
      <c r="F105" s="2">
        <v>405</v>
      </c>
    </row>
    <row r="106" spans="2:6" x14ac:dyDescent="0.15">
      <c r="B106" s="5">
        <v>40559</v>
      </c>
      <c r="C106" s="2" t="s">
        <v>599</v>
      </c>
      <c r="D106" s="2" t="s">
        <v>96</v>
      </c>
      <c r="E106" s="2" t="s">
        <v>4</v>
      </c>
      <c r="F106" s="2">
        <v>659</v>
      </c>
    </row>
    <row r="107" spans="2:6" x14ac:dyDescent="0.15">
      <c r="B107" s="5">
        <v>40559</v>
      </c>
      <c r="C107" s="2" t="s">
        <v>276</v>
      </c>
      <c r="D107" s="2" t="s">
        <v>95</v>
      </c>
      <c r="E107" s="2" t="s">
        <v>2</v>
      </c>
      <c r="F107" s="2">
        <v>982</v>
      </c>
    </row>
    <row r="108" spans="2:6" x14ac:dyDescent="0.15">
      <c r="B108" s="5">
        <v>40559</v>
      </c>
      <c r="C108" s="2" t="s">
        <v>2307</v>
      </c>
      <c r="D108" s="2" t="s">
        <v>95</v>
      </c>
      <c r="E108" s="2" t="s">
        <v>9</v>
      </c>
      <c r="F108" s="2">
        <v>425</v>
      </c>
    </row>
    <row r="109" spans="2:6" x14ac:dyDescent="0.15">
      <c r="B109" s="5">
        <v>40560</v>
      </c>
      <c r="C109" s="2" t="s">
        <v>1468</v>
      </c>
      <c r="D109" s="2" t="s">
        <v>95</v>
      </c>
      <c r="E109" s="2" t="s">
        <v>4</v>
      </c>
      <c r="F109" s="2">
        <v>523</v>
      </c>
    </row>
    <row r="110" spans="2:6" x14ac:dyDescent="0.15">
      <c r="B110" s="5">
        <v>40560</v>
      </c>
      <c r="C110" s="2" t="s">
        <v>2343</v>
      </c>
      <c r="D110" s="2" t="s">
        <v>96</v>
      </c>
      <c r="E110" s="2" t="s">
        <v>1</v>
      </c>
      <c r="F110" s="2">
        <v>1918</v>
      </c>
    </row>
    <row r="111" spans="2:6" x14ac:dyDescent="0.15">
      <c r="B111" s="5">
        <v>40560</v>
      </c>
      <c r="C111" s="2" t="s">
        <v>2232</v>
      </c>
      <c r="D111" s="2" t="s">
        <v>95</v>
      </c>
      <c r="E111" s="2" t="s">
        <v>6</v>
      </c>
      <c r="F111" s="2">
        <v>696</v>
      </c>
    </row>
    <row r="112" spans="2:6" x14ac:dyDescent="0.15">
      <c r="B112" s="5">
        <v>40560</v>
      </c>
      <c r="C112" s="2" t="s">
        <v>2137</v>
      </c>
      <c r="D112" s="2" t="s">
        <v>95</v>
      </c>
      <c r="E112" s="2" t="s">
        <v>4</v>
      </c>
      <c r="F112" s="2">
        <v>526</v>
      </c>
    </row>
    <row r="113" spans="2:6" x14ac:dyDescent="0.15">
      <c r="B113" s="5">
        <v>40560</v>
      </c>
      <c r="C113" s="2" t="s">
        <v>729</v>
      </c>
      <c r="D113" s="2" t="s">
        <v>95</v>
      </c>
      <c r="E113" s="2" t="s">
        <v>3</v>
      </c>
      <c r="F113" s="2">
        <v>505</v>
      </c>
    </row>
    <row r="114" spans="2:6" x14ac:dyDescent="0.15">
      <c r="B114" s="5">
        <v>40560</v>
      </c>
      <c r="C114" s="2" t="s">
        <v>612</v>
      </c>
      <c r="D114" s="2" t="s">
        <v>96</v>
      </c>
      <c r="E114" s="2" t="s">
        <v>4</v>
      </c>
      <c r="F114" s="2">
        <v>982</v>
      </c>
    </row>
    <row r="115" spans="2:6" x14ac:dyDescent="0.15">
      <c r="B115" s="5">
        <v>40561</v>
      </c>
      <c r="C115" s="2" t="s">
        <v>1444</v>
      </c>
      <c r="D115" s="2" t="s">
        <v>95</v>
      </c>
      <c r="E115" s="2" t="s">
        <v>9</v>
      </c>
      <c r="F115" s="2">
        <v>694</v>
      </c>
    </row>
    <row r="116" spans="2:6" x14ac:dyDescent="0.15">
      <c r="B116" s="5">
        <v>40561</v>
      </c>
      <c r="C116" s="2" t="s">
        <v>1653</v>
      </c>
      <c r="D116" s="2" t="s">
        <v>95</v>
      </c>
      <c r="E116" s="2" t="s">
        <v>7</v>
      </c>
      <c r="F116" s="2">
        <v>692</v>
      </c>
    </row>
    <row r="117" spans="2:6" x14ac:dyDescent="0.15">
      <c r="B117" s="5">
        <v>40561</v>
      </c>
      <c r="C117" s="2" t="s">
        <v>151</v>
      </c>
      <c r="D117" s="2" t="s">
        <v>96</v>
      </c>
      <c r="E117" s="2" t="s">
        <v>1</v>
      </c>
      <c r="F117" s="2">
        <v>745</v>
      </c>
    </row>
    <row r="118" spans="2:6" x14ac:dyDescent="0.15">
      <c r="B118" s="5">
        <v>40561</v>
      </c>
      <c r="C118" s="2" t="s">
        <v>187</v>
      </c>
      <c r="D118" s="2" t="s">
        <v>95</v>
      </c>
      <c r="E118" s="2" t="s">
        <v>1</v>
      </c>
      <c r="F118" s="2">
        <v>728</v>
      </c>
    </row>
    <row r="119" spans="2:6" x14ac:dyDescent="0.15">
      <c r="B119" s="5">
        <v>40561</v>
      </c>
      <c r="C119" s="2" t="s">
        <v>457</v>
      </c>
      <c r="D119" s="2" t="s">
        <v>95</v>
      </c>
      <c r="E119" s="2" t="s">
        <v>6</v>
      </c>
      <c r="F119" s="2">
        <v>596</v>
      </c>
    </row>
    <row r="120" spans="2:6" x14ac:dyDescent="0.15">
      <c r="B120" s="5">
        <v>40561</v>
      </c>
      <c r="C120" s="2" t="s">
        <v>1637</v>
      </c>
      <c r="D120" s="2" t="s">
        <v>95</v>
      </c>
      <c r="E120" s="2" t="s">
        <v>9</v>
      </c>
      <c r="F120" s="2">
        <v>738</v>
      </c>
    </row>
    <row r="121" spans="2:6" x14ac:dyDescent="0.15">
      <c r="B121" s="5">
        <v>40561</v>
      </c>
      <c r="C121" s="2" t="s">
        <v>535</v>
      </c>
      <c r="D121" s="2" t="s">
        <v>95</v>
      </c>
      <c r="E121" s="2" t="s">
        <v>1</v>
      </c>
      <c r="F121" s="2">
        <v>400</v>
      </c>
    </row>
    <row r="122" spans="2:6" x14ac:dyDescent="0.15">
      <c r="B122" s="5">
        <v>40562</v>
      </c>
      <c r="C122" s="2" t="s">
        <v>64</v>
      </c>
      <c r="D122" s="2" t="s">
        <v>96</v>
      </c>
      <c r="E122" s="2" t="s">
        <v>3</v>
      </c>
      <c r="F122" s="2">
        <v>990</v>
      </c>
    </row>
    <row r="123" spans="2:6" x14ac:dyDescent="0.15">
      <c r="B123" s="5">
        <v>40562</v>
      </c>
      <c r="C123" s="2" t="s">
        <v>253</v>
      </c>
      <c r="D123" s="2" t="s">
        <v>96</v>
      </c>
      <c r="E123" s="2" t="s">
        <v>8</v>
      </c>
      <c r="F123" s="2">
        <v>502</v>
      </c>
    </row>
    <row r="124" spans="2:6" x14ac:dyDescent="0.15">
      <c r="B124" s="5">
        <v>40562</v>
      </c>
      <c r="C124" s="2" t="s">
        <v>1111</v>
      </c>
      <c r="D124" s="2" t="s">
        <v>96</v>
      </c>
      <c r="E124" s="2" t="s">
        <v>5</v>
      </c>
      <c r="F124" s="2">
        <v>563</v>
      </c>
    </row>
    <row r="125" spans="2:6" x14ac:dyDescent="0.15">
      <c r="B125" s="5">
        <v>40562</v>
      </c>
      <c r="C125" s="2" t="s">
        <v>968</v>
      </c>
      <c r="D125" s="2" t="s">
        <v>96</v>
      </c>
      <c r="E125" s="2" t="s">
        <v>3</v>
      </c>
      <c r="F125" s="2">
        <v>721</v>
      </c>
    </row>
    <row r="126" spans="2:6" x14ac:dyDescent="0.15">
      <c r="B126" s="5">
        <v>40562</v>
      </c>
      <c r="C126" s="2" t="s">
        <v>1116</v>
      </c>
      <c r="D126" s="2" t="s">
        <v>96</v>
      </c>
      <c r="E126" s="2" t="s">
        <v>6</v>
      </c>
      <c r="F126" s="2">
        <v>788</v>
      </c>
    </row>
    <row r="127" spans="2:6" x14ac:dyDescent="0.15">
      <c r="B127" s="5">
        <v>40562</v>
      </c>
      <c r="C127" s="2" t="s">
        <v>469</v>
      </c>
      <c r="D127" s="2" t="s">
        <v>95</v>
      </c>
      <c r="E127" s="2" t="s">
        <v>9</v>
      </c>
      <c r="F127" s="2">
        <v>780</v>
      </c>
    </row>
    <row r="128" spans="2:6" x14ac:dyDescent="0.15">
      <c r="B128" s="5">
        <v>40562</v>
      </c>
      <c r="C128" s="2" t="s">
        <v>1955</v>
      </c>
      <c r="D128" s="2" t="s">
        <v>96</v>
      </c>
      <c r="E128" s="2" t="s">
        <v>8</v>
      </c>
      <c r="F128" s="2">
        <v>738</v>
      </c>
    </row>
    <row r="129" spans="2:6" x14ac:dyDescent="0.15">
      <c r="B129" s="5">
        <v>40563</v>
      </c>
      <c r="C129" s="2" t="s">
        <v>49</v>
      </c>
      <c r="D129" s="2" t="s">
        <v>95</v>
      </c>
      <c r="E129" s="2" t="s">
        <v>5</v>
      </c>
      <c r="F129" s="2">
        <v>919</v>
      </c>
    </row>
    <row r="130" spans="2:6" x14ac:dyDescent="0.15">
      <c r="B130" s="5">
        <v>40563</v>
      </c>
      <c r="C130" s="2" t="s">
        <v>540</v>
      </c>
      <c r="D130" s="2" t="s">
        <v>95</v>
      </c>
      <c r="E130" s="2" t="s">
        <v>10</v>
      </c>
      <c r="F130" s="2">
        <v>947</v>
      </c>
    </row>
    <row r="131" spans="2:6" x14ac:dyDescent="0.15">
      <c r="B131" s="5">
        <v>40563</v>
      </c>
      <c r="C131" s="2" t="s">
        <v>1447</v>
      </c>
      <c r="D131" s="2" t="s">
        <v>96</v>
      </c>
      <c r="E131" s="2" t="s">
        <v>5</v>
      </c>
      <c r="F131" s="2">
        <v>595</v>
      </c>
    </row>
    <row r="132" spans="2:6" x14ac:dyDescent="0.15">
      <c r="B132" s="5">
        <v>40563</v>
      </c>
      <c r="C132" s="2" t="s">
        <v>425</v>
      </c>
      <c r="D132" s="2" t="s">
        <v>95</v>
      </c>
      <c r="E132" s="2" t="s">
        <v>5</v>
      </c>
      <c r="F132" s="2">
        <v>621</v>
      </c>
    </row>
    <row r="133" spans="2:6" x14ac:dyDescent="0.15">
      <c r="B133" s="5">
        <v>40563</v>
      </c>
      <c r="C133" s="2" t="s">
        <v>2402</v>
      </c>
      <c r="D133" s="2" t="s">
        <v>95</v>
      </c>
      <c r="E133" s="2" t="s">
        <v>4</v>
      </c>
      <c r="F133" s="2">
        <v>806</v>
      </c>
    </row>
    <row r="134" spans="2:6" x14ac:dyDescent="0.15">
      <c r="B134" s="5">
        <v>40563</v>
      </c>
      <c r="C134" s="2" t="s">
        <v>1310</v>
      </c>
      <c r="D134" s="2" t="s">
        <v>95</v>
      </c>
      <c r="E134" s="2" t="s">
        <v>10</v>
      </c>
      <c r="F134" s="2">
        <v>554</v>
      </c>
    </row>
    <row r="135" spans="2:6" x14ac:dyDescent="0.15">
      <c r="B135" s="5">
        <v>40564</v>
      </c>
      <c r="C135" s="2" t="s">
        <v>266</v>
      </c>
      <c r="D135" s="2" t="s">
        <v>95</v>
      </c>
      <c r="E135" s="2" t="s">
        <v>2</v>
      </c>
      <c r="F135" s="2">
        <v>402</v>
      </c>
    </row>
    <row r="136" spans="2:6" x14ac:dyDescent="0.15">
      <c r="B136" s="5">
        <v>40564</v>
      </c>
      <c r="C136" s="2" t="s">
        <v>331</v>
      </c>
      <c r="D136" s="2" t="s">
        <v>95</v>
      </c>
      <c r="E136" s="2" t="s">
        <v>9</v>
      </c>
      <c r="F136" s="2">
        <v>964</v>
      </c>
    </row>
    <row r="137" spans="2:6" x14ac:dyDescent="0.15">
      <c r="B137" s="5">
        <v>40564</v>
      </c>
      <c r="C137" s="2" t="s">
        <v>189</v>
      </c>
      <c r="D137" s="2" t="s">
        <v>96</v>
      </c>
      <c r="E137" s="2" t="s">
        <v>1</v>
      </c>
      <c r="F137" s="2">
        <v>797</v>
      </c>
    </row>
    <row r="138" spans="2:6" x14ac:dyDescent="0.15">
      <c r="B138" s="5">
        <v>40564</v>
      </c>
      <c r="C138" s="2" t="s">
        <v>522</v>
      </c>
      <c r="D138" s="2" t="s">
        <v>96</v>
      </c>
      <c r="E138" s="2" t="s">
        <v>5</v>
      </c>
      <c r="F138" s="2">
        <v>944</v>
      </c>
    </row>
    <row r="139" spans="2:6" x14ac:dyDescent="0.15">
      <c r="B139" s="5">
        <v>40564</v>
      </c>
      <c r="C139" s="2" t="s">
        <v>2076</v>
      </c>
      <c r="D139" s="2" t="s">
        <v>95</v>
      </c>
      <c r="E139" s="2" t="s">
        <v>4</v>
      </c>
      <c r="F139" s="2">
        <v>543</v>
      </c>
    </row>
    <row r="140" spans="2:6" x14ac:dyDescent="0.15">
      <c r="B140" s="5">
        <v>40565</v>
      </c>
      <c r="C140" s="2" t="s">
        <v>2140</v>
      </c>
      <c r="D140" s="2" t="s">
        <v>96</v>
      </c>
      <c r="E140" s="2" t="s">
        <v>8</v>
      </c>
      <c r="F140" s="2">
        <v>651</v>
      </c>
    </row>
    <row r="141" spans="2:6" x14ac:dyDescent="0.15">
      <c r="B141" s="5">
        <v>40565</v>
      </c>
      <c r="C141" s="2" t="s">
        <v>534</v>
      </c>
      <c r="D141" s="2" t="s">
        <v>95</v>
      </c>
      <c r="E141" s="2" t="s">
        <v>2</v>
      </c>
      <c r="F141" s="2">
        <v>607</v>
      </c>
    </row>
    <row r="142" spans="2:6" x14ac:dyDescent="0.15">
      <c r="B142" s="5">
        <v>40565</v>
      </c>
      <c r="C142" s="2" t="s">
        <v>2013</v>
      </c>
      <c r="D142" s="2" t="s">
        <v>96</v>
      </c>
      <c r="E142" s="2" t="s">
        <v>10</v>
      </c>
      <c r="F142" s="2">
        <v>628</v>
      </c>
    </row>
    <row r="143" spans="2:6" x14ac:dyDescent="0.15">
      <c r="B143" s="5">
        <v>40566</v>
      </c>
      <c r="C143" s="2" t="s">
        <v>719</v>
      </c>
      <c r="D143" s="2" t="s">
        <v>95</v>
      </c>
      <c r="E143" s="2" t="s">
        <v>6</v>
      </c>
      <c r="F143" s="2">
        <v>956</v>
      </c>
    </row>
    <row r="144" spans="2:6" x14ac:dyDescent="0.15">
      <c r="B144" s="5">
        <v>40566</v>
      </c>
      <c r="C144" s="2" t="s">
        <v>1628</v>
      </c>
      <c r="D144" s="2" t="s">
        <v>96</v>
      </c>
      <c r="E144" s="2" t="s">
        <v>2</v>
      </c>
      <c r="F144" s="2">
        <v>756</v>
      </c>
    </row>
    <row r="145" spans="2:6" x14ac:dyDescent="0.15">
      <c r="B145" s="5">
        <v>40566</v>
      </c>
      <c r="C145" s="2" t="s">
        <v>2238</v>
      </c>
      <c r="D145" s="2" t="s">
        <v>96</v>
      </c>
      <c r="E145" s="2" t="s">
        <v>10</v>
      </c>
      <c r="F145" s="2">
        <v>819</v>
      </c>
    </row>
    <row r="146" spans="2:6" x14ac:dyDescent="0.15">
      <c r="B146" s="5">
        <v>40566</v>
      </c>
      <c r="C146" s="2" t="s">
        <v>311</v>
      </c>
      <c r="D146" s="2" t="s">
        <v>95</v>
      </c>
      <c r="E146" s="2" t="s">
        <v>7</v>
      </c>
      <c r="F146" s="2">
        <v>476</v>
      </c>
    </row>
    <row r="147" spans="2:6" x14ac:dyDescent="0.15">
      <c r="B147" s="5">
        <v>40566</v>
      </c>
      <c r="C147" s="2" t="s">
        <v>561</v>
      </c>
      <c r="D147" s="2" t="s">
        <v>96</v>
      </c>
      <c r="E147" s="2" t="s">
        <v>9</v>
      </c>
      <c r="F147" s="2">
        <v>828</v>
      </c>
    </row>
    <row r="148" spans="2:6" x14ac:dyDescent="0.15">
      <c r="B148" s="5">
        <v>40566</v>
      </c>
      <c r="C148" s="2" t="s">
        <v>1501</v>
      </c>
      <c r="D148" s="2" t="s">
        <v>96</v>
      </c>
      <c r="E148" s="2" t="s">
        <v>6</v>
      </c>
      <c r="F148" s="2">
        <v>841</v>
      </c>
    </row>
    <row r="149" spans="2:6" x14ac:dyDescent="0.15">
      <c r="B149" s="5">
        <v>40566</v>
      </c>
      <c r="C149" s="2" t="s">
        <v>395</v>
      </c>
      <c r="D149" s="2" t="s">
        <v>96</v>
      </c>
      <c r="E149" s="2" t="s">
        <v>9</v>
      </c>
      <c r="F149" s="2">
        <v>453</v>
      </c>
    </row>
    <row r="150" spans="2:6" x14ac:dyDescent="0.15">
      <c r="B150" s="5">
        <v>40566</v>
      </c>
      <c r="C150" s="2" t="s">
        <v>1872</v>
      </c>
      <c r="D150" s="2" t="s">
        <v>95</v>
      </c>
      <c r="E150" s="2" t="s">
        <v>5</v>
      </c>
      <c r="F150" s="2">
        <v>940</v>
      </c>
    </row>
    <row r="151" spans="2:6" x14ac:dyDescent="0.15">
      <c r="B151" s="5">
        <v>40567</v>
      </c>
      <c r="C151" s="2" t="s">
        <v>1115</v>
      </c>
      <c r="D151" s="2" t="s">
        <v>95</v>
      </c>
      <c r="E151" s="2" t="s">
        <v>1</v>
      </c>
      <c r="F151" s="2">
        <v>507</v>
      </c>
    </row>
    <row r="152" spans="2:6" x14ac:dyDescent="0.15">
      <c r="B152" s="5">
        <v>40567</v>
      </c>
      <c r="C152" s="2" t="s">
        <v>2130</v>
      </c>
      <c r="D152" s="2" t="s">
        <v>95</v>
      </c>
      <c r="E152" s="2" t="s">
        <v>1</v>
      </c>
      <c r="F152" s="2">
        <v>962</v>
      </c>
    </row>
    <row r="153" spans="2:6" x14ac:dyDescent="0.15">
      <c r="B153" s="5">
        <v>40567</v>
      </c>
      <c r="C153" s="2" t="s">
        <v>909</v>
      </c>
      <c r="D153" s="2" t="s">
        <v>95</v>
      </c>
      <c r="E153" s="2" t="s">
        <v>1</v>
      </c>
      <c r="F153" s="2">
        <v>765</v>
      </c>
    </row>
    <row r="154" spans="2:6" x14ac:dyDescent="0.15">
      <c r="B154" s="5">
        <v>40567</v>
      </c>
      <c r="C154" s="2" t="s">
        <v>531</v>
      </c>
      <c r="D154" s="2" t="s">
        <v>95</v>
      </c>
      <c r="E154" s="2" t="s">
        <v>10</v>
      </c>
      <c r="F154" s="2">
        <v>827</v>
      </c>
    </row>
    <row r="155" spans="2:6" x14ac:dyDescent="0.15">
      <c r="B155" s="5">
        <v>40567</v>
      </c>
      <c r="C155" s="2" t="s">
        <v>2197</v>
      </c>
      <c r="D155" s="2" t="s">
        <v>96</v>
      </c>
      <c r="E155" s="2" t="s">
        <v>2</v>
      </c>
      <c r="F155" s="2">
        <v>518</v>
      </c>
    </row>
    <row r="156" spans="2:6" x14ac:dyDescent="0.15">
      <c r="B156" s="5">
        <v>40567</v>
      </c>
      <c r="C156" s="2" t="s">
        <v>475</v>
      </c>
      <c r="D156" s="2" t="s">
        <v>96</v>
      </c>
      <c r="E156" s="2" t="s">
        <v>9</v>
      </c>
      <c r="F156" s="2">
        <v>725</v>
      </c>
    </row>
    <row r="157" spans="2:6" x14ac:dyDescent="0.15">
      <c r="B157" s="5">
        <v>40567</v>
      </c>
      <c r="C157" s="2" t="s">
        <v>2306</v>
      </c>
      <c r="D157" s="2" t="s">
        <v>95</v>
      </c>
      <c r="E157" s="2" t="s">
        <v>6</v>
      </c>
      <c r="F157" s="2">
        <v>625</v>
      </c>
    </row>
    <row r="158" spans="2:6" x14ac:dyDescent="0.15">
      <c r="B158" s="5">
        <v>40568</v>
      </c>
      <c r="C158" s="2" t="s">
        <v>2300</v>
      </c>
      <c r="D158" s="2" t="s">
        <v>96</v>
      </c>
      <c r="E158" s="2" t="s">
        <v>8</v>
      </c>
      <c r="F158" s="2">
        <v>404</v>
      </c>
    </row>
    <row r="159" spans="2:6" x14ac:dyDescent="0.15">
      <c r="B159" s="5">
        <v>40568</v>
      </c>
      <c r="C159" s="2" t="s">
        <v>1300</v>
      </c>
      <c r="D159" s="2" t="s">
        <v>95</v>
      </c>
      <c r="E159" s="2" t="s">
        <v>7</v>
      </c>
      <c r="F159" s="2">
        <v>477</v>
      </c>
    </row>
    <row r="160" spans="2:6" x14ac:dyDescent="0.15">
      <c r="B160" s="5">
        <v>40569</v>
      </c>
      <c r="C160" s="2" t="s">
        <v>460</v>
      </c>
      <c r="D160" s="2" t="s">
        <v>96</v>
      </c>
      <c r="E160" s="2" t="s">
        <v>10</v>
      </c>
      <c r="F160" s="2">
        <v>914</v>
      </c>
    </row>
    <row r="161" spans="2:6" x14ac:dyDescent="0.15">
      <c r="B161" s="5">
        <v>40569</v>
      </c>
      <c r="C161" s="2" t="s">
        <v>906</v>
      </c>
      <c r="D161" s="2" t="s">
        <v>95</v>
      </c>
      <c r="E161" s="2" t="s">
        <v>7</v>
      </c>
      <c r="F161" s="2">
        <v>848</v>
      </c>
    </row>
    <row r="162" spans="2:6" x14ac:dyDescent="0.15">
      <c r="B162" s="5">
        <v>40570</v>
      </c>
      <c r="C162" s="2" t="s">
        <v>54</v>
      </c>
      <c r="D162" s="2" t="s">
        <v>95</v>
      </c>
      <c r="E162" s="2" t="s">
        <v>5</v>
      </c>
      <c r="F162" s="2">
        <v>906</v>
      </c>
    </row>
    <row r="163" spans="2:6" x14ac:dyDescent="0.15">
      <c r="B163" s="5">
        <v>40570</v>
      </c>
      <c r="C163" s="2" t="s">
        <v>1050</v>
      </c>
      <c r="D163" s="2" t="s">
        <v>95</v>
      </c>
      <c r="E163" s="2" t="s">
        <v>4</v>
      </c>
      <c r="F163" s="2">
        <v>893</v>
      </c>
    </row>
    <row r="164" spans="2:6" x14ac:dyDescent="0.15">
      <c r="B164" s="5">
        <v>40570</v>
      </c>
      <c r="C164" s="2" t="s">
        <v>327</v>
      </c>
      <c r="D164" s="2" t="s">
        <v>95</v>
      </c>
      <c r="E164" s="2" t="s">
        <v>7</v>
      </c>
      <c r="F164" s="2">
        <v>523</v>
      </c>
    </row>
    <row r="165" spans="2:6" x14ac:dyDescent="0.15">
      <c r="B165" s="5">
        <v>40570</v>
      </c>
      <c r="C165" s="2" t="s">
        <v>1165</v>
      </c>
      <c r="D165" s="2" t="s">
        <v>95</v>
      </c>
      <c r="E165" s="2" t="s">
        <v>6</v>
      </c>
      <c r="F165" s="2">
        <v>876</v>
      </c>
    </row>
    <row r="166" spans="2:6" x14ac:dyDescent="0.15">
      <c r="B166" s="5">
        <v>40570</v>
      </c>
      <c r="C166" s="2" t="s">
        <v>316</v>
      </c>
      <c r="D166" s="2" t="s">
        <v>95</v>
      </c>
      <c r="E166" s="2" t="s">
        <v>1</v>
      </c>
      <c r="F166" s="2">
        <v>929</v>
      </c>
    </row>
    <row r="167" spans="2:6" x14ac:dyDescent="0.15">
      <c r="B167" s="5">
        <v>40570</v>
      </c>
      <c r="C167" s="2" t="s">
        <v>813</v>
      </c>
      <c r="D167" s="2" t="s">
        <v>96</v>
      </c>
      <c r="E167" s="2" t="s">
        <v>5</v>
      </c>
      <c r="F167" s="2">
        <v>444</v>
      </c>
    </row>
    <row r="168" spans="2:6" x14ac:dyDescent="0.15">
      <c r="B168" s="5">
        <v>40571</v>
      </c>
      <c r="C168" s="2" t="s">
        <v>817</v>
      </c>
      <c r="D168" s="2" t="s">
        <v>95</v>
      </c>
      <c r="E168" s="2" t="s">
        <v>7</v>
      </c>
      <c r="F168" s="2">
        <v>489</v>
      </c>
    </row>
    <row r="169" spans="2:6" x14ac:dyDescent="0.15">
      <c r="B169" s="5">
        <v>40571</v>
      </c>
      <c r="C169" s="2" t="s">
        <v>271</v>
      </c>
      <c r="D169" s="2" t="s">
        <v>96</v>
      </c>
      <c r="E169" s="2" t="s">
        <v>10</v>
      </c>
      <c r="F169" s="2">
        <v>453</v>
      </c>
    </row>
    <row r="170" spans="2:6" x14ac:dyDescent="0.15">
      <c r="B170" s="5">
        <v>40571</v>
      </c>
      <c r="C170" s="2" t="s">
        <v>635</v>
      </c>
      <c r="D170" s="2" t="s">
        <v>95</v>
      </c>
      <c r="E170" s="2" t="s">
        <v>10</v>
      </c>
      <c r="F170" s="2">
        <v>617</v>
      </c>
    </row>
    <row r="171" spans="2:6" x14ac:dyDescent="0.15">
      <c r="B171" s="5">
        <v>40571</v>
      </c>
      <c r="C171" s="2" t="s">
        <v>1436</v>
      </c>
      <c r="D171" s="2" t="s">
        <v>95</v>
      </c>
      <c r="E171" s="2" t="s">
        <v>4</v>
      </c>
      <c r="F171" s="2">
        <v>828</v>
      </c>
    </row>
    <row r="172" spans="2:6" x14ac:dyDescent="0.15">
      <c r="B172" s="5">
        <v>40571</v>
      </c>
      <c r="C172" s="2" t="s">
        <v>1238</v>
      </c>
      <c r="D172" s="2" t="s">
        <v>95</v>
      </c>
      <c r="E172" s="2" t="s">
        <v>4</v>
      </c>
      <c r="F172" s="2">
        <v>889</v>
      </c>
    </row>
    <row r="173" spans="2:6" x14ac:dyDescent="0.15">
      <c r="B173" s="5">
        <v>40571</v>
      </c>
      <c r="C173" s="2" t="s">
        <v>623</v>
      </c>
      <c r="D173" s="2" t="s">
        <v>96</v>
      </c>
      <c r="E173" s="2" t="s">
        <v>9</v>
      </c>
      <c r="F173" s="2">
        <v>619</v>
      </c>
    </row>
    <row r="174" spans="2:6" x14ac:dyDescent="0.15">
      <c r="B174" s="5">
        <v>40571</v>
      </c>
      <c r="C174" s="2" t="s">
        <v>2040</v>
      </c>
      <c r="D174" s="2" t="s">
        <v>96</v>
      </c>
      <c r="E174" s="2" t="s">
        <v>3</v>
      </c>
      <c r="F174" s="2">
        <v>919</v>
      </c>
    </row>
    <row r="175" spans="2:6" x14ac:dyDescent="0.15">
      <c r="B175" s="5">
        <v>40572</v>
      </c>
      <c r="C175" s="2" t="s">
        <v>2087</v>
      </c>
      <c r="D175" s="2" t="s">
        <v>95</v>
      </c>
      <c r="E175" s="2" t="s">
        <v>1</v>
      </c>
      <c r="F175" s="2">
        <v>761</v>
      </c>
    </row>
    <row r="176" spans="2:6" x14ac:dyDescent="0.15">
      <c r="B176" s="5">
        <v>40572</v>
      </c>
      <c r="C176" s="2" t="s">
        <v>804</v>
      </c>
      <c r="D176" s="2" t="s">
        <v>96</v>
      </c>
      <c r="E176" s="2" t="s">
        <v>8</v>
      </c>
      <c r="F176" s="2">
        <v>862</v>
      </c>
    </row>
    <row r="177" spans="2:6" x14ac:dyDescent="0.15">
      <c r="B177" s="5">
        <v>40572</v>
      </c>
      <c r="C177" s="2" t="s">
        <v>728</v>
      </c>
      <c r="D177" s="2" t="s">
        <v>96</v>
      </c>
      <c r="E177" s="2" t="s">
        <v>1</v>
      </c>
      <c r="F177" s="2">
        <v>707</v>
      </c>
    </row>
    <row r="178" spans="2:6" x14ac:dyDescent="0.15">
      <c r="B178" s="5">
        <v>40572</v>
      </c>
      <c r="C178" s="2" t="s">
        <v>1680</v>
      </c>
      <c r="D178" s="2" t="s">
        <v>95</v>
      </c>
      <c r="E178" s="2" t="s">
        <v>2</v>
      </c>
      <c r="F178" s="2">
        <v>469</v>
      </c>
    </row>
    <row r="179" spans="2:6" x14ac:dyDescent="0.15">
      <c r="B179" s="5">
        <v>40572</v>
      </c>
      <c r="C179" s="2" t="s">
        <v>986</v>
      </c>
      <c r="D179" s="2" t="s">
        <v>95</v>
      </c>
      <c r="E179" s="2" t="s">
        <v>1</v>
      </c>
      <c r="F179" s="2">
        <v>880</v>
      </c>
    </row>
    <row r="180" spans="2:6" x14ac:dyDescent="0.15">
      <c r="B180" s="5">
        <v>40572</v>
      </c>
      <c r="C180" s="2" t="s">
        <v>2071</v>
      </c>
      <c r="D180" s="2" t="s">
        <v>96</v>
      </c>
      <c r="E180" s="2" t="s">
        <v>4</v>
      </c>
      <c r="F180" s="2">
        <v>761</v>
      </c>
    </row>
    <row r="181" spans="2:6" x14ac:dyDescent="0.15">
      <c r="B181" s="5">
        <v>40572</v>
      </c>
      <c r="C181" s="2" t="s">
        <v>2250</v>
      </c>
      <c r="D181" s="2" t="s">
        <v>96</v>
      </c>
      <c r="E181" s="2" t="s">
        <v>2</v>
      </c>
      <c r="F181" s="2">
        <v>802</v>
      </c>
    </row>
    <row r="182" spans="2:6" x14ac:dyDescent="0.15">
      <c r="B182" s="5">
        <v>40572</v>
      </c>
      <c r="C182" s="2" t="s">
        <v>435</v>
      </c>
      <c r="D182" s="2" t="s">
        <v>95</v>
      </c>
      <c r="E182" s="2" t="s">
        <v>7</v>
      </c>
      <c r="F182" s="2">
        <v>858</v>
      </c>
    </row>
    <row r="183" spans="2:6" x14ac:dyDescent="0.15">
      <c r="B183" s="5">
        <v>40572</v>
      </c>
      <c r="C183" s="2" t="s">
        <v>1643</v>
      </c>
      <c r="D183" s="2" t="s">
        <v>96</v>
      </c>
      <c r="E183" s="2" t="s">
        <v>2</v>
      </c>
      <c r="F183" s="2">
        <v>548</v>
      </c>
    </row>
    <row r="184" spans="2:6" x14ac:dyDescent="0.15">
      <c r="B184" s="5">
        <v>40573</v>
      </c>
      <c r="C184" s="2" t="s">
        <v>1513</v>
      </c>
      <c r="D184" s="2" t="s">
        <v>96</v>
      </c>
      <c r="E184" s="2" t="s">
        <v>4</v>
      </c>
      <c r="F184" s="2">
        <v>610</v>
      </c>
    </row>
    <row r="185" spans="2:6" x14ac:dyDescent="0.15">
      <c r="B185" s="5">
        <v>40573</v>
      </c>
      <c r="C185" s="2" t="s">
        <v>1036</v>
      </c>
      <c r="D185" s="2" t="s">
        <v>95</v>
      </c>
      <c r="E185" s="2" t="s">
        <v>9</v>
      </c>
      <c r="F185" s="2">
        <v>525</v>
      </c>
    </row>
    <row r="186" spans="2:6" x14ac:dyDescent="0.15">
      <c r="B186" s="5">
        <v>40573</v>
      </c>
      <c r="C186" s="2" t="s">
        <v>449</v>
      </c>
      <c r="D186" s="2" t="s">
        <v>95</v>
      </c>
      <c r="E186" s="2" t="s">
        <v>2</v>
      </c>
      <c r="F186" s="2">
        <v>644</v>
      </c>
    </row>
    <row r="187" spans="2:6" x14ac:dyDescent="0.15">
      <c r="B187" s="5">
        <v>40573</v>
      </c>
      <c r="C187" s="2" t="s">
        <v>2067</v>
      </c>
      <c r="D187" s="2" t="s">
        <v>95</v>
      </c>
      <c r="E187" s="2" t="s">
        <v>8</v>
      </c>
      <c r="F187" s="2">
        <v>604</v>
      </c>
    </row>
    <row r="188" spans="2:6" x14ac:dyDescent="0.15">
      <c r="B188" s="5">
        <v>40575</v>
      </c>
      <c r="C188" s="2" t="s">
        <v>2112</v>
      </c>
      <c r="D188" s="2" t="s">
        <v>96</v>
      </c>
      <c r="E188" s="2" t="s">
        <v>8</v>
      </c>
      <c r="F188" s="2">
        <v>912</v>
      </c>
    </row>
    <row r="189" spans="2:6" x14ac:dyDescent="0.15">
      <c r="B189" s="5">
        <v>40575</v>
      </c>
      <c r="C189" s="2" t="s">
        <v>1632</v>
      </c>
      <c r="D189" s="2" t="s">
        <v>95</v>
      </c>
      <c r="E189" s="2" t="s">
        <v>3</v>
      </c>
      <c r="F189" s="2">
        <v>470</v>
      </c>
    </row>
    <row r="190" spans="2:6" x14ac:dyDescent="0.15">
      <c r="B190" s="5">
        <v>40575</v>
      </c>
      <c r="C190" s="2" t="s">
        <v>1608</v>
      </c>
      <c r="D190" s="2" t="s">
        <v>95</v>
      </c>
      <c r="E190" s="2" t="s">
        <v>1</v>
      </c>
      <c r="F190" s="2">
        <v>733</v>
      </c>
    </row>
    <row r="191" spans="2:6" x14ac:dyDescent="0.15">
      <c r="B191" s="5">
        <v>40575</v>
      </c>
      <c r="C191" s="2" t="s">
        <v>412</v>
      </c>
      <c r="D191" s="2" t="s">
        <v>95</v>
      </c>
      <c r="E191" s="2" t="s">
        <v>1</v>
      </c>
      <c r="F191" s="2">
        <v>808</v>
      </c>
    </row>
    <row r="192" spans="2:6" x14ac:dyDescent="0.15">
      <c r="B192" s="5">
        <v>40575</v>
      </c>
      <c r="C192" s="2" t="s">
        <v>2340</v>
      </c>
      <c r="D192" s="2" t="s">
        <v>95</v>
      </c>
      <c r="E192" s="2" t="s">
        <v>1</v>
      </c>
      <c r="F192" s="2">
        <v>796</v>
      </c>
    </row>
    <row r="193" spans="2:6" x14ac:dyDescent="0.15">
      <c r="B193" s="5">
        <v>40576</v>
      </c>
      <c r="C193" s="2" t="s">
        <v>653</v>
      </c>
      <c r="D193" s="2" t="s">
        <v>95</v>
      </c>
      <c r="E193" s="2" t="s">
        <v>3</v>
      </c>
      <c r="F193" s="2">
        <v>941</v>
      </c>
    </row>
    <row r="194" spans="2:6" x14ac:dyDescent="0.15">
      <c r="B194" s="5">
        <v>40576</v>
      </c>
      <c r="C194" s="2" t="s">
        <v>2056</v>
      </c>
      <c r="D194" s="2" t="s">
        <v>95</v>
      </c>
      <c r="E194" s="2" t="s">
        <v>5</v>
      </c>
      <c r="F194" s="2">
        <v>715</v>
      </c>
    </row>
    <row r="195" spans="2:6" x14ac:dyDescent="0.15">
      <c r="B195" s="5">
        <v>40576</v>
      </c>
      <c r="C195" s="2" t="s">
        <v>589</v>
      </c>
      <c r="D195" s="2" t="s">
        <v>96</v>
      </c>
      <c r="E195" s="2" t="s">
        <v>3</v>
      </c>
      <c r="F195" s="2">
        <v>576</v>
      </c>
    </row>
    <row r="196" spans="2:6" x14ac:dyDescent="0.15">
      <c r="B196" s="5">
        <v>40576</v>
      </c>
      <c r="C196" s="2" t="s">
        <v>2098</v>
      </c>
      <c r="D196" s="2" t="s">
        <v>95</v>
      </c>
      <c r="E196" s="2" t="s">
        <v>3</v>
      </c>
      <c r="F196" s="2">
        <v>1000</v>
      </c>
    </row>
    <row r="197" spans="2:6" x14ac:dyDescent="0.15">
      <c r="B197" s="5">
        <v>40576</v>
      </c>
      <c r="C197" s="2" t="s">
        <v>1080</v>
      </c>
      <c r="D197" s="2" t="s">
        <v>96</v>
      </c>
      <c r="E197" s="2" t="s">
        <v>6</v>
      </c>
      <c r="F197" s="2">
        <v>539</v>
      </c>
    </row>
    <row r="198" spans="2:6" x14ac:dyDescent="0.15">
      <c r="B198" s="5">
        <v>40576</v>
      </c>
      <c r="C198" s="2" t="s">
        <v>1415</v>
      </c>
      <c r="D198" s="2" t="s">
        <v>95</v>
      </c>
      <c r="E198" s="2" t="s">
        <v>2</v>
      </c>
      <c r="F198" s="2">
        <v>1000</v>
      </c>
    </row>
    <row r="199" spans="2:6" x14ac:dyDescent="0.15">
      <c r="B199" s="5">
        <v>40576</v>
      </c>
      <c r="C199" s="2" t="s">
        <v>1684</v>
      </c>
      <c r="D199" s="2" t="s">
        <v>95</v>
      </c>
      <c r="E199" s="2" t="s">
        <v>6</v>
      </c>
      <c r="F199" s="2">
        <v>710</v>
      </c>
    </row>
    <row r="200" spans="2:6" x14ac:dyDescent="0.15">
      <c r="B200" s="5">
        <v>40576</v>
      </c>
      <c r="C200" s="2" t="s">
        <v>1814</v>
      </c>
      <c r="D200" s="2" t="s">
        <v>95</v>
      </c>
      <c r="E200" s="2" t="s">
        <v>5</v>
      </c>
      <c r="F200" s="2">
        <v>836</v>
      </c>
    </row>
    <row r="201" spans="2:6" x14ac:dyDescent="0.15">
      <c r="B201" s="5">
        <v>40577</v>
      </c>
      <c r="C201" s="2" t="s">
        <v>1077</v>
      </c>
      <c r="D201" s="2" t="s">
        <v>95</v>
      </c>
      <c r="E201" s="2" t="s">
        <v>3</v>
      </c>
      <c r="F201" s="2">
        <v>624</v>
      </c>
    </row>
    <row r="202" spans="2:6" x14ac:dyDescent="0.15">
      <c r="B202" s="5">
        <v>40577</v>
      </c>
      <c r="C202" s="2" t="s">
        <v>171</v>
      </c>
      <c r="D202" s="2" t="s">
        <v>96</v>
      </c>
      <c r="E202" s="2" t="s">
        <v>2</v>
      </c>
      <c r="F202" s="2">
        <v>505</v>
      </c>
    </row>
    <row r="203" spans="2:6" x14ac:dyDescent="0.15">
      <c r="B203" s="5">
        <v>40577</v>
      </c>
      <c r="C203" s="2" t="s">
        <v>459</v>
      </c>
      <c r="D203" s="2" t="s">
        <v>95</v>
      </c>
      <c r="E203" s="2" t="s">
        <v>3</v>
      </c>
      <c r="F203" s="2">
        <v>765</v>
      </c>
    </row>
    <row r="204" spans="2:6" x14ac:dyDescent="0.15">
      <c r="B204" s="5">
        <v>40577</v>
      </c>
      <c r="C204" s="2" t="s">
        <v>837</v>
      </c>
      <c r="D204" s="2" t="s">
        <v>96</v>
      </c>
      <c r="E204" s="2" t="s">
        <v>8</v>
      </c>
      <c r="F204" s="2">
        <v>743</v>
      </c>
    </row>
    <row r="205" spans="2:6" x14ac:dyDescent="0.15">
      <c r="B205" s="5">
        <v>40577</v>
      </c>
      <c r="C205" s="2" t="s">
        <v>649</v>
      </c>
      <c r="D205" s="2" t="s">
        <v>95</v>
      </c>
      <c r="E205" s="2" t="s">
        <v>6</v>
      </c>
      <c r="F205" s="2">
        <v>525</v>
      </c>
    </row>
    <row r="206" spans="2:6" x14ac:dyDescent="0.15">
      <c r="B206" s="5">
        <v>40577</v>
      </c>
      <c r="C206" s="2" t="s">
        <v>1977</v>
      </c>
      <c r="D206" s="2" t="s">
        <v>96</v>
      </c>
      <c r="E206" s="2" t="s">
        <v>8</v>
      </c>
      <c r="F206" s="2">
        <v>617</v>
      </c>
    </row>
    <row r="207" spans="2:6" x14ac:dyDescent="0.15">
      <c r="B207" s="5">
        <v>40577</v>
      </c>
      <c r="C207" s="2" t="s">
        <v>1673</v>
      </c>
      <c r="D207" s="2" t="s">
        <v>96</v>
      </c>
      <c r="E207" s="2" t="s">
        <v>8</v>
      </c>
      <c r="F207" s="2">
        <v>653</v>
      </c>
    </row>
    <row r="208" spans="2:6" x14ac:dyDescent="0.15">
      <c r="B208" s="5">
        <v>40577</v>
      </c>
      <c r="C208" s="2" t="s">
        <v>1604</v>
      </c>
      <c r="D208" s="2" t="s">
        <v>95</v>
      </c>
      <c r="E208" s="2" t="s">
        <v>3</v>
      </c>
      <c r="F208" s="2">
        <v>782</v>
      </c>
    </row>
    <row r="209" spans="2:6" x14ac:dyDescent="0.15">
      <c r="B209" s="5">
        <v>40578</v>
      </c>
      <c r="C209" s="2" t="s">
        <v>23</v>
      </c>
      <c r="D209" s="2" t="s">
        <v>95</v>
      </c>
      <c r="E209" s="2" t="s">
        <v>7</v>
      </c>
      <c r="F209" s="2">
        <v>821</v>
      </c>
    </row>
    <row r="210" spans="2:6" x14ac:dyDescent="0.15">
      <c r="B210" s="5">
        <v>40578</v>
      </c>
      <c r="C210" s="2" t="s">
        <v>495</v>
      </c>
      <c r="D210" s="2" t="s">
        <v>96</v>
      </c>
      <c r="E210" s="2" t="s">
        <v>1</v>
      </c>
      <c r="F210" s="2">
        <v>1478</v>
      </c>
    </row>
    <row r="211" spans="2:6" x14ac:dyDescent="0.15">
      <c r="B211" s="5">
        <v>40578</v>
      </c>
      <c r="C211" s="2" t="s">
        <v>1769</v>
      </c>
      <c r="D211" s="2" t="s">
        <v>95</v>
      </c>
      <c r="E211" s="2" t="s">
        <v>3</v>
      </c>
      <c r="F211" s="2">
        <v>586</v>
      </c>
    </row>
    <row r="212" spans="2:6" x14ac:dyDescent="0.15">
      <c r="B212" s="5">
        <v>40578</v>
      </c>
      <c r="C212" s="2" t="s">
        <v>179</v>
      </c>
      <c r="D212" s="2" t="s">
        <v>95</v>
      </c>
      <c r="E212" s="2" t="s">
        <v>8</v>
      </c>
      <c r="F212" s="2">
        <v>959</v>
      </c>
    </row>
    <row r="213" spans="2:6" x14ac:dyDescent="0.15">
      <c r="B213" s="5">
        <v>40578</v>
      </c>
      <c r="C213" s="2" t="s">
        <v>740</v>
      </c>
      <c r="D213" s="2" t="s">
        <v>95</v>
      </c>
      <c r="E213" s="2" t="s">
        <v>5</v>
      </c>
      <c r="F213" s="2">
        <v>607</v>
      </c>
    </row>
    <row r="214" spans="2:6" x14ac:dyDescent="0.15">
      <c r="B214" s="5">
        <v>40578</v>
      </c>
      <c r="C214" s="2" t="s">
        <v>1294</v>
      </c>
      <c r="D214" s="2" t="s">
        <v>96</v>
      </c>
      <c r="E214" s="2" t="s">
        <v>8</v>
      </c>
      <c r="F214" s="2">
        <v>946</v>
      </c>
    </row>
    <row r="215" spans="2:6" x14ac:dyDescent="0.15">
      <c r="B215" s="5">
        <v>40578</v>
      </c>
      <c r="C215" s="2" t="s">
        <v>1426</v>
      </c>
      <c r="D215" s="2" t="s">
        <v>96</v>
      </c>
      <c r="E215" s="2" t="s">
        <v>1</v>
      </c>
      <c r="F215" s="2">
        <v>792</v>
      </c>
    </row>
    <row r="216" spans="2:6" x14ac:dyDescent="0.15">
      <c r="B216" s="5">
        <v>40579</v>
      </c>
      <c r="C216" s="2" t="s">
        <v>664</v>
      </c>
      <c r="D216" s="2" t="s">
        <v>96</v>
      </c>
      <c r="E216" s="2" t="s">
        <v>5</v>
      </c>
      <c r="F216" s="2">
        <v>860</v>
      </c>
    </row>
    <row r="217" spans="2:6" x14ac:dyDescent="0.15">
      <c r="B217" s="5">
        <v>40579</v>
      </c>
      <c r="C217" s="2" t="s">
        <v>298</v>
      </c>
      <c r="D217" s="2" t="s">
        <v>95</v>
      </c>
      <c r="E217" s="2" t="s">
        <v>4</v>
      </c>
      <c r="F217" s="2">
        <v>829</v>
      </c>
    </row>
    <row r="218" spans="2:6" x14ac:dyDescent="0.15">
      <c r="B218" s="5">
        <v>40579</v>
      </c>
      <c r="C218" s="2" t="s">
        <v>388</v>
      </c>
      <c r="D218" s="2" t="s">
        <v>96</v>
      </c>
      <c r="E218" s="2" t="s">
        <v>10</v>
      </c>
      <c r="F218" s="2">
        <v>617</v>
      </c>
    </row>
    <row r="219" spans="2:6" x14ac:dyDescent="0.15">
      <c r="B219" s="5">
        <v>40579</v>
      </c>
      <c r="C219" s="2" t="s">
        <v>1836</v>
      </c>
      <c r="D219" s="2" t="s">
        <v>95</v>
      </c>
      <c r="E219" s="2" t="s">
        <v>7</v>
      </c>
      <c r="F219" s="2">
        <v>770</v>
      </c>
    </row>
    <row r="220" spans="2:6" x14ac:dyDescent="0.15">
      <c r="B220" s="5">
        <v>40579</v>
      </c>
      <c r="C220" s="2" t="s">
        <v>1045</v>
      </c>
      <c r="D220" s="2" t="s">
        <v>96</v>
      </c>
      <c r="E220" s="2" t="s">
        <v>2</v>
      </c>
      <c r="F220" s="2">
        <v>899</v>
      </c>
    </row>
    <row r="221" spans="2:6" x14ac:dyDescent="0.15">
      <c r="B221" s="5">
        <v>40579</v>
      </c>
      <c r="C221" s="2" t="s">
        <v>1160</v>
      </c>
      <c r="D221" s="2" t="s">
        <v>95</v>
      </c>
      <c r="E221" s="2" t="s">
        <v>3</v>
      </c>
      <c r="F221" s="2">
        <v>949</v>
      </c>
    </row>
    <row r="222" spans="2:6" x14ac:dyDescent="0.15">
      <c r="B222" s="5">
        <v>40579</v>
      </c>
      <c r="C222" s="2" t="s">
        <v>2127</v>
      </c>
      <c r="D222" s="2" t="s">
        <v>96</v>
      </c>
      <c r="E222" s="2" t="s">
        <v>4</v>
      </c>
      <c r="F222" s="2">
        <v>706</v>
      </c>
    </row>
    <row r="223" spans="2:6" x14ac:dyDescent="0.15">
      <c r="B223" s="5">
        <v>40579</v>
      </c>
      <c r="C223" s="2" t="s">
        <v>359</v>
      </c>
      <c r="D223" s="2" t="s">
        <v>95</v>
      </c>
      <c r="E223" s="2" t="s">
        <v>10</v>
      </c>
      <c r="F223" s="2">
        <v>783</v>
      </c>
    </row>
    <row r="224" spans="2:6" x14ac:dyDescent="0.15">
      <c r="B224" s="5">
        <v>40579</v>
      </c>
      <c r="C224" s="2" t="s">
        <v>521</v>
      </c>
      <c r="D224" s="2" t="s">
        <v>96</v>
      </c>
      <c r="E224" s="2" t="s">
        <v>7</v>
      </c>
      <c r="F224" s="2">
        <v>857</v>
      </c>
    </row>
    <row r="225" spans="2:6" x14ac:dyDescent="0.15">
      <c r="B225" s="5">
        <v>40580</v>
      </c>
      <c r="C225" s="2" t="s">
        <v>520</v>
      </c>
      <c r="D225" s="2" t="s">
        <v>96</v>
      </c>
      <c r="E225" s="2" t="s">
        <v>4</v>
      </c>
      <c r="F225" s="2">
        <v>731</v>
      </c>
    </row>
    <row r="226" spans="2:6" x14ac:dyDescent="0.15">
      <c r="B226" s="5">
        <v>40580</v>
      </c>
      <c r="C226" s="2" t="s">
        <v>491</v>
      </c>
      <c r="D226" s="2" t="s">
        <v>96</v>
      </c>
      <c r="E226" s="2" t="s">
        <v>9</v>
      </c>
      <c r="F226" s="2">
        <v>952</v>
      </c>
    </row>
    <row r="227" spans="2:6" x14ac:dyDescent="0.15">
      <c r="B227" s="5">
        <v>40580</v>
      </c>
      <c r="C227" s="2" t="s">
        <v>1517</v>
      </c>
      <c r="D227" s="2" t="s">
        <v>96</v>
      </c>
      <c r="E227" s="2" t="s">
        <v>10</v>
      </c>
      <c r="F227" s="2">
        <v>470</v>
      </c>
    </row>
    <row r="228" spans="2:6" x14ac:dyDescent="0.15">
      <c r="B228" s="5">
        <v>40580</v>
      </c>
      <c r="C228" s="2" t="s">
        <v>690</v>
      </c>
      <c r="D228" s="2" t="s">
        <v>96</v>
      </c>
      <c r="E228" s="2" t="s">
        <v>7</v>
      </c>
      <c r="F228" s="2">
        <v>419</v>
      </c>
    </row>
    <row r="229" spans="2:6" x14ac:dyDescent="0.15">
      <c r="B229" s="5">
        <v>40580</v>
      </c>
      <c r="C229" s="2" t="s">
        <v>67</v>
      </c>
      <c r="D229" s="2" t="s">
        <v>95</v>
      </c>
      <c r="E229" s="2" t="s">
        <v>8</v>
      </c>
      <c r="F229" s="2">
        <v>683</v>
      </c>
    </row>
    <row r="230" spans="2:6" x14ac:dyDescent="0.15">
      <c r="B230" s="5">
        <v>40580</v>
      </c>
      <c r="C230" s="2" t="s">
        <v>453</v>
      </c>
      <c r="D230" s="2" t="s">
        <v>95</v>
      </c>
      <c r="E230" s="2" t="s">
        <v>4</v>
      </c>
      <c r="F230" s="2">
        <v>639</v>
      </c>
    </row>
    <row r="231" spans="2:6" x14ac:dyDescent="0.15">
      <c r="B231" s="5">
        <v>40580</v>
      </c>
      <c r="C231" s="2" t="s">
        <v>157</v>
      </c>
      <c r="D231" s="2" t="s">
        <v>95</v>
      </c>
      <c r="E231" s="2" t="s">
        <v>8</v>
      </c>
      <c r="F231" s="2">
        <v>802</v>
      </c>
    </row>
    <row r="232" spans="2:6" x14ac:dyDescent="0.15">
      <c r="B232" s="5">
        <v>40580</v>
      </c>
      <c r="C232" s="2" t="s">
        <v>2148</v>
      </c>
      <c r="D232" s="2" t="s">
        <v>95</v>
      </c>
      <c r="E232" s="2" t="s">
        <v>9</v>
      </c>
      <c r="F232" s="2">
        <v>719</v>
      </c>
    </row>
    <row r="233" spans="2:6" x14ac:dyDescent="0.15">
      <c r="B233" s="5">
        <v>40580</v>
      </c>
      <c r="C233" s="2" t="s">
        <v>1308</v>
      </c>
      <c r="D233" s="2" t="s">
        <v>95</v>
      </c>
      <c r="E233" s="2" t="s">
        <v>1</v>
      </c>
      <c r="F233" s="2">
        <v>509</v>
      </c>
    </row>
    <row r="234" spans="2:6" x14ac:dyDescent="0.15">
      <c r="B234" s="5">
        <v>40580</v>
      </c>
      <c r="C234" s="2" t="s">
        <v>619</v>
      </c>
      <c r="D234" s="2" t="s">
        <v>96</v>
      </c>
      <c r="E234" s="2" t="s">
        <v>3</v>
      </c>
      <c r="F234" s="2">
        <v>637</v>
      </c>
    </row>
    <row r="235" spans="2:6" x14ac:dyDescent="0.15">
      <c r="B235" s="5">
        <v>40580</v>
      </c>
      <c r="C235" s="2" t="s">
        <v>511</v>
      </c>
      <c r="D235" s="2" t="s">
        <v>96</v>
      </c>
      <c r="E235" s="2" t="s">
        <v>2</v>
      </c>
      <c r="F235" s="2">
        <v>864</v>
      </c>
    </row>
    <row r="236" spans="2:6" x14ac:dyDescent="0.15">
      <c r="B236" s="5">
        <v>40581</v>
      </c>
      <c r="C236" s="2" t="s">
        <v>2321</v>
      </c>
      <c r="D236" s="2" t="s">
        <v>96</v>
      </c>
      <c r="E236" s="2" t="s">
        <v>5</v>
      </c>
      <c r="F236" s="2">
        <v>560</v>
      </c>
    </row>
    <row r="237" spans="2:6" x14ac:dyDescent="0.15">
      <c r="B237" s="5">
        <v>40581</v>
      </c>
      <c r="C237" s="2" t="s">
        <v>1535</v>
      </c>
      <c r="D237" s="2" t="s">
        <v>96</v>
      </c>
      <c r="E237" s="2" t="s">
        <v>7</v>
      </c>
      <c r="F237" s="2">
        <v>568</v>
      </c>
    </row>
    <row r="238" spans="2:6" x14ac:dyDescent="0.15">
      <c r="B238" s="5">
        <v>40581</v>
      </c>
      <c r="C238" s="2" t="s">
        <v>413</v>
      </c>
      <c r="D238" s="2" t="s">
        <v>96</v>
      </c>
      <c r="E238" s="2" t="s">
        <v>2</v>
      </c>
      <c r="F238" s="2">
        <v>609</v>
      </c>
    </row>
    <row r="239" spans="2:6" x14ac:dyDescent="0.15">
      <c r="B239" s="5">
        <v>40581</v>
      </c>
      <c r="C239" s="2" t="s">
        <v>1318</v>
      </c>
      <c r="D239" s="2" t="s">
        <v>96</v>
      </c>
      <c r="E239" s="2" t="s">
        <v>5</v>
      </c>
      <c r="F239" s="2">
        <v>632</v>
      </c>
    </row>
    <row r="240" spans="2:6" x14ac:dyDescent="0.15">
      <c r="B240" s="5">
        <v>40582</v>
      </c>
      <c r="C240" s="2" t="s">
        <v>191</v>
      </c>
      <c r="D240" s="2" t="s">
        <v>95</v>
      </c>
      <c r="E240" s="2" t="s">
        <v>10</v>
      </c>
      <c r="F240" s="2">
        <v>771</v>
      </c>
    </row>
    <row r="241" spans="2:6" x14ac:dyDescent="0.15">
      <c r="B241" s="5">
        <v>40582</v>
      </c>
      <c r="C241" s="2" t="s">
        <v>72</v>
      </c>
      <c r="D241" s="2" t="s">
        <v>95</v>
      </c>
      <c r="E241" s="2" t="s">
        <v>4</v>
      </c>
      <c r="F241" s="2">
        <v>868</v>
      </c>
    </row>
    <row r="242" spans="2:6" x14ac:dyDescent="0.15">
      <c r="B242" s="5">
        <v>40582</v>
      </c>
      <c r="C242" s="2" t="s">
        <v>1263</v>
      </c>
      <c r="D242" s="2" t="s">
        <v>96</v>
      </c>
      <c r="E242" s="2" t="s">
        <v>5</v>
      </c>
      <c r="F242" s="2">
        <v>402</v>
      </c>
    </row>
    <row r="243" spans="2:6" x14ac:dyDescent="0.15">
      <c r="B243" s="5">
        <v>40582</v>
      </c>
      <c r="C243" s="2" t="s">
        <v>1279</v>
      </c>
      <c r="D243" s="2" t="s">
        <v>96</v>
      </c>
      <c r="E243" s="2" t="s">
        <v>6</v>
      </c>
      <c r="F243" s="2">
        <v>636</v>
      </c>
    </row>
    <row r="244" spans="2:6" x14ac:dyDescent="0.15">
      <c r="B244" s="5">
        <v>40582</v>
      </c>
      <c r="C244" s="2" t="s">
        <v>229</v>
      </c>
      <c r="D244" s="2" t="s">
        <v>95</v>
      </c>
      <c r="E244" s="2" t="s">
        <v>10</v>
      </c>
      <c r="F244" s="2">
        <v>719</v>
      </c>
    </row>
    <row r="245" spans="2:6" x14ac:dyDescent="0.15">
      <c r="B245" s="5">
        <v>40583</v>
      </c>
      <c r="C245" s="2" t="s">
        <v>1314</v>
      </c>
      <c r="D245" s="2" t="s">
        <v>95</v>
      </c>
      <c r="E245" s="2" t="s">
        <v>9</v>
      </c>
      <c r="F245" s="2">
        <v>504</v>
      </c>
    </row>
    <row r="246" spans="2:6" x14ac:dyDescent="0.15">
      <c r="B246" s="5">
        <v>40583</v>
      </c>
      <c r="C246" s="2" t="s">
        <v>198</v>
      </c>
      <c r="D246" s="2" t="s">
        <v>95</v>
      </c>
      <c r="E246" s="2" t="s">
        <v>3</v>
      </c>
      <c r="F246" s="2">
        <v>958</v>
      </c>
    </row>
    <row r="247" spans="2:6" x14ac:dyDescent="0.15">
      <c r="B247" s="5">
        <v>40583</v>
      </c>
      <c r="C247" s="2" t="s">
        <v>1188</v>
      </c>
      <c r="D247" s="2" t="s">
        <v>95</v>
      </c>
      <c r="E247" s="2" t="s">
        <v>10</v>
      </c>
      <c r="F247" s="2">
        <v>688</v>
      </c>
    </row>
    <row r="248" spans="2:6" x14ac:dyDescent="0.15">
      <c r="B248" s="5">
        <v>40583</v>
      </c>
      <c r="C248" s="2" t="s">
        <v>2331</v>
      </c>
      <c r="D248" s="2" t="s">
        <v>95</v>
      </c>
      <c r="E248" s="2" t="s">
        <v>1</v>
      </c>
      <c r="F248" s="2">
        <v>860</v>
      </c>
    </row>
    <row r="249" spans="2:6" x14ac:dyDescent="0.15">
      <c r="B249" s="5">
        <v>40583</v>
      </c>
      <c r="C249" s="2" t="s">
        <v>822</v>
      </c>
      <c r="D249" s="2" t="s">
        <v>96</v>
      </c>
      <c r="E249" s="2" t="s">
        <v>2</v>
      </c>
      <c r="F249" s="2">
        <v>578</v>
      </c>
    </row>
    <row r="250" spans="2:6" x14ac:dyDescent="0.15">
      <c r="B250" s="5">
        <v>40583</v>
      </c>
      <c r="C250" s="2" t="s">
        <v>471</v>
      </c>
      <c r="D250" s="2" t="s">
        <v>96</v>
      </c>
      <c r="E250" s="2" t="s">
        <v>6</v>
      </c>
      <c r="F250" s="2">
        <v>484</v>
      </c>
    </row>
    <row r="251" spans="2:6" x14ac:dyDescent="0.15">
      <c r="B251" s="5">
        <v>40583</v>
      </c>
      <c r="C251" s="2" t="s">
        <v>1935</v>
      </c>
      <c r="D251" s="2" t="s">
        <v>96</v>
      </c>
      <c r="E251" s="2" t="s">
        <v>6</v>
      </c>
      <c r="F251" s="2">
        <v>520</v>
      </c>
    </row>
    <row r="252" spans="2:6" x14ac:dyDescent="0.15">
      <c r="B252" s="5">
        <v>40584</v>
      </c>
      <c r="C252" s="2" t="s">
        <v>977</v>
      </c>
      <c r="D252" s="2" t="s">
        <v>95</v>
      </c>
      <c r="E252" s="2" t="s">
        <v>7</v>
      </c>
      <c r="F252" s="2">
        <v>602</v>
      </c>
    </row>
    <row r="253" spans="2:6" x14ac:dyDescent="0.15">
      <c r="B253" s="5">
        <v>40584</v>
      </c>
      <c r="C253" s="2" t="s">
        <v>393</v>
      </c>
      <c r="D253" s="2" t="s">
        <v>96</v>
      </c>
      <c r="E253" s="2" t="s">
        <v>7</v>
      </c>
      <c r="F253" s="2">
        <v>449</v>
      </c>
    </row>
    <row r="254" spans="2:6" x14ac:dyDescent="0.15">
      <c r="B254" s="5">
        <v>40584</v>
      </c>
      <c r="C254" s="2" t="s">
        <v>1383</v>
      </c>
      <c r="D254" s="2" t="s">
        <v>95</v>
      </c>
      <c r="E254" s="2" t="s">
        <v>7</v>
      </c>
      <c r="F254" s="2">
        <v>581</v>
      </c>
    </row>
    <row r="255" spans="2:6" x14ac:dyDescent="0.15">
      <c r="B255" s="5">
        <v>40584</v>
      </c>
      <c r="C255" s="2" t="s">
        <v>1522</v>
      </c>
      <c r="D255" s="2" t="s">
        <v>95</v>
      </c>
      <c r="E255" s="2" t="s">
        <v>6</v>
      </c>
      <c r="F255" s="2">
        <v>765</v>
      </c>
    </row>
    <row r="256" spans="2:6" x14ac:dyDescent="0.15">
      <c r="B256" s="5">
        <v>40584</v>
      </c>
      <c r="C256" s="2" t="s">
        <v>629</v>
      </c>
      <c r="D256" s="2" t="s">
        <v>95</v>
      </c>
      <c r="E256" s="2" t="s">
        <v>9</v>
      </c>
      <c r="F256" s="2">
        <v>685</v>
      </c>
    </row>
    <row r="257" spans="2:6" x14ac:dyDescent="0.15">
      <c r="B257" s="5">
        <v>40585</v>
      </c>
      <c r="C257" s="2" t="s">
        <v>2108</v>
      </c>
      <c r="D257" s="2" t="s">
        <v>96</v>
      </c>
      <c r="E257" s="2" t="s">
        <v>6</v>
      </c>
      <c r="F257" s="2">
        <v>680</v>
      </c>
    </row>
    <row r="258" spans="2:6" x14ac:dyDescent="0.15">
      <c r="B258" s="5">
        <v>40585</v>
      </c>
      <c r="C258" s="2" t="s">
        <v>2345</v>
      </c>
      <c r="D258" s="2" t="s">
        <v>96</v>
      </c>
      <c r="E258" s="2" t="s">
        <v>10</v>
      </c>
      <c r="F258" s="2">
        <v>892</v>
      </c>
    </row>
    <row r="259" spans="2:6" x14ac:dyDescent="0.15">
      <c r="B259" s="5">
        <v>40585</v>
      </c>
      <c r="C259" s="2" t="s">
        <v>1767</v>
      </c>
      <c r="D259" s="2" t="s">
        <v>96</v>
      </c>
      <c r="E259" s="2" t="s">
        <v>4</v>
      </c>
      <c r="F259" s="2">
        <v>744</v>
      </c>
    </row>
    <row r="260" spans="2:6" x14ac:dyDescent="0.15">
      <c r="B260" s="5">
        <v>40585</v>
      </c>
      <c r="C260" s="2" t="s">
        <v>2384</v>
      </c>
      <c r="D260" s="2" t="s">
        <v>95</v>
      </c>
      <c r="E260" s="2" t="s">
        <v>2</v>
      </c>
      <c r="F260" s="2">
        <v>948</v>
      </c>
    </row>
    <row r="261" spans="2:6" x14ac:dyDescent="0.15">
      <c r="B261" s="5">
        <v>40585</v>
      </c>
      <c r="C261" s="2" t="s">
        <v>1863</v>
      </c>
      <c r="D261" s="2" t="s">
        <v>96</v>
      </c>
      <c r="E261" s="2" t="s">
        <v>7</v>
      </c>
      <c r="F261" s="2">
        <v>882</v>
      </c>
    </row>
    <row r="262" spans="2:6" x14ac:dyDescent="0.15">
      <c r="B262" s="5">
        <v>40585</v>
      </c>
      <c r="C262" s="2" t="s">
        <v>1210</v>
      </c>
      <c r="D262" s="2" t="s">
        <v>96</v>
      </c>
      <c r="E262" s="2" t="s">
        <v>4</v>
      </c>
      <c r="F262" s="2">
        <v>653</v>
      </c>
    </row>
    <row r="263" spans="2:6" x14ac:dyDescent="0.15">
      <c r="B263" s="5">
        <v>40585</v>
      </c>
      <c r="C263" s="2" t="s">
        <v>1194</v>
      </c>
      <c r="D263" s="2" t="s">
        <v>95</v>
      </c>
      <c r="E263" s="2" t="s">
        <v>2</v>
      </c>
      <c r="F263" s="2">
        <v>596</v>
      </c>
    </row>
    <row r="264" spans="2:6" x14ac:dyDescent="0.15">
      <c r="B264" s="5">
        <v>40585</v>
      </c>
      <c r="C264" s="2" t="s">
        <v>2046</v>
      </c>
      <c r="D264" s="2" t="s">
        <v>95</v>
      </c>
      <c r="E264" s="2" t="s">
        <v>5</v>
      </c>
      <c r="F264" s="2">
        <v>754</v>
      </c>
    </row>
    <row r="265" spans="2:6" x14ac:dyDescent="0.15">
      <c r="B265" s="5">
        <v>40585</v>
      </c>
      <c r="C265" s="2" t="s">
        <v>1718</v>
      </c>
      <c r="D265" s="2" t="s">
        <v>95</v>
      </c>
      <c r="E265" s="2" t="s">
        <v>4</v>
      </c>
      <c r="F265" s="2">
        <v>537</v>
      </c>
    </row>
    <row r="266" spans="2:6" x14ac:dyDescent="0.15">
      <c r="B266" s="5">
        <v>40586</v>
      </c>
      <c r="C266" s="2" t="s">
        <v>2010</v>
      </c>
      <c r="D266" s="2" t="s">
        <v>96</v>
      </c>
      <c r="E266" s="2" t="s">
        <v>5</v>
      </c>
      <c r="F266" s="2">
        <v>432</v>
      </c>
    </row>
    <row r="267" spans="2:6" x14ac:dyDescent="0.15">
      <c r="B267" s="5">
        <v>40586</v>
      </c>
      <c r="C267" s="2" t="s">
        <v>1469</v>
      </c>
      <c r="D267" s="2" t="s">
        <v>95</v>
      </c>
      <c r="E267" s="2" t="s">
        <v>7</v>
      </c>
      <c r="F267" s="2">
        <v>532</v>
      </c>
    </row>
    <row r="268" spans="2:6" x14ac:dyDescent="0.15">
      <c r="B268" s="5">
        <v>40586</v>
      </c>
      <c r="C268" s="2" t="s">
        <v>1249</v>
      </c>
      <c r="D268" s="2" t="s">
        <v>96</v>
      </c>
      <c r="E268" s="2" t="s">
        <v>6</v>
      </c>
      <c r="F268" s="2">
        <v>706</v>
      </c>
    </row>
    <row r="269" spans="2:6" x14ac:dyDescent="0.15">
      <c r="B269" s="5">
        <v>40587</v>
      </c>
      <c r="C269" s="2" t="s">
        <v>742</v>
      </c>
      <c r="D269" s="2" t="s">
        <v>95</v>
      </c>
      <c r="E269" s="2" t="s">
        <v>3</v>
      </c>
      <c r="F269" s="2">
        <v>587</v>
      </c>
    </row>
    <row r="270" spans="2:6" x14ac:dyDescent="0.15">
      <c r="B270" s="5">
        <v>40587</v>
      </c>
      <c r="C270" s="2" t="s">
        <v>1734</v>
      </c>
      <c r="D270" s="2" t="s">
        <v>96</v>
      </c>
      <c r="E270" s="2" t="s">
        <v>6</v>
      </c>
      <c r="F270" s="2">
        <v>448</v>
      </c>
    </row>
    <row r="271" spans="2:6" x14ac:dyDescent="0.15">
      <c r="B271" s="5">
        <v>40587</v>
      </c>
      <c r="C271" s="2" t="s">
        <v>1477</v>
      </c>
      <c r="D271" s="2" t="s">
        <v>96</v>
      </c>
      <c r="E271" s="2" t="s">
        <v>9</v>
      </c>
      <c r="F271" s="2">
        <v>587</v>
      </c>
    </row>
    <row r="272" spans="2:6" x14ac:dyDescent="0.15">
      <c r="B272" s="5">
        <v>40587</v>
      </c>
      <c r="C272" s="2" t="s">
        <v>111</v>
      </c>
      <c r="D272" s="2" t="s">
        <v>96</v>
      </c>
      <c r="E272" s="2" t="s">
        <v>3</v>
      </c>
      <c r="F272" s="2">
        <v>916</v>
      </c>
    </row>
    <row r="273" spans="2:6" x14ac:dyDescent="0.15">
      <c r="B273" s="5">
        <v>40588</v>
      </c>
      <c r="C273" s="2" t="s">
        <v>255</v>
      </c>
      <c r="D273" s="2" t="s">
        <v>95</v>
      </c>
      <c r="E273" s="2" t="s">
        <v>7</v>
      </c>
      <c r="F273" s="2">
        <v>654</v>
      </c>
    </row>
    <row r="274" spans="2:6" x14ac:dyDescent="0.15">
      <c r="B274" s="5">
        <v>40588</v>
      </c>
      <c r="C274" s="2" t="s">
        <v>1407</v>
      </c>
      <c r="D274" s="2" t="s">
        <v>95</v>
      </c>
      <c r="E274" s="2" t="s">
        <v>5</v>
      </c>
      <c r="F274" s="2">
        <v>457</v>
      </c>
    </row>
    <row r="275" spans="2:6" x14ac:dyDescent="0.15">
      <c r="B275" s="5">
        <v>40588</v>
      </c>
      <c r="C275" s="2" t="s">
        <v>2390</v>
      </c>
      <c r="D275" s="2" t="s">
        <v>96</v>
      </c>
      <c r="E275" s="2" t="s">
        <v>8</v>
      </c>
      <c r="F275" s="2">
        <v>750</v>
      </c>
    </row>
    <row r="276" spans="2:6" x14ac:dyDescent="0.15">
      <c r="B276" s="5">
        <v>40588</v>
      </c>
      <c r="C276" s="2" t="s">
        <v>1539</v>
      </c>
      <c r="D276" s="2" t="s">
        <v>95</v>
      </c>
      <c r="E276" s="2" t="s">
        <v>3</v>
      </c>
      <c r="F276" s="2">
        <v>813</v>
      </c>
    </row>
    <row r="277" spans="2:6" x14ac:dyDescent="0.15">
      <c r="B277" s="5">
        <v>40588</v>
      </c>
      <c r="C277" s="2" t="s">
        <v>2176</v>
      </c>
      <c r="D277" s="2" t="s">
        <v>96</v>
      </c>
      <c r="E277" s="2" t="s">
        <v>4</v>
      </c>
      <c r="F277" s="2">
        <v>757</v>
      </c>
    </row>
    <row r="278" spans="2:6" x14ac:dyDescent="0.15">
      <c r="B278" s="5">
        <v>40588</v>
      </c>
      <c r="C278" s="2" t="s">
        <v>1339</v>
      </c>
      <c r="D278" s="2" t="s">
        <v>95</v>
      </c>
      <c r="E278" s="2" t="s">
        <v>7</v>
      </c>
      <c r="F278" s="2">
        <v>655</v>
      </c>
    </row>
    <row r="279" spans="2:6" x14ac:dyDescent="0.15">
      <c r="B279" s="5">
        <v>40588</v>
      </c>
      <c r="C279" s="2" t="s">
        <v>1148</v>
      </c>
      <c r="D279" s="2" t="s">
        <v>96</v>
      </c>
      <c r="E279" s="2" t="s">
        <v>5</v>
      </c>
      <c r="F279" s="2">
        <v>959</v>
      </c>
    </row>
    <row r="280" spans="2:6" x14ac:dyDescent="0.15">
      <c r="B280" s="5">
        <v>40588</v>
      </c>
      <c r="C280" s="2" t="s">
        <v>309</v>
      </c>
      <c r="D280" s="2" t="s">
        <v>95</v>
      </c>
      <c r="E280" s="2" t="s">
        <v>6</v>
      </c>
      <c r="F280" s="2">
        <v>557</v>
      </c>
    </row>
    <row r="281" spans="2:6" x14ac:dyDescent="0.15">
      <c r="B281" s="5">
        <v>40588</v>
      </c>
      <c r="C281" s="2" t="s">
        <v>1055</v>
      </c>
      <c r="D281" s="2" t="s">
        <v>96</v>
      </c>
      <c r="E281" s="2" t="s">
        <v>5</v>
      </c>
      <c r="F281" s="2">
        <v>529</v>
      </c>
    </row>
    <row r="282" spans="2:6" x14ac:dyDescent="0.15">
      <c r="B282" s="5">
        <v>40589</v>
      </c>
      <c r="C282" s="2" t="s">
        <v>89</v>
      </c>
      <c r="D282" s="2" t="s">
        <v>95</v>
      </c>
      <c r="E282" s="2" t="s">
        <v>9</v>
      </c>
      <c r="F282" s="2">
        <v>838</v>
      </c>
    </row>
    <row r="283" spans="2:6" x14ac:dyDescent="0.15">
      <c r="B283" s="5">
        <v>40589</v>
      </c>
      <c r="C283" s="2" t="s">
        <v>1593</v>
      </c>
      <c r="D283" s="2" t="s">
        <v>96</v>
      </c>
      <c r="E283" s="2" t="s">
        <v>6</v>
      </c>
      <c r="F283" s="2">
        <v>978</v>
      </c>
    </row>
    <row r="284" spans="2:6" x14ac:dyDescent="0.15">
      <c r="B284" s="5">
        <v>40589</v>
      </c>
      <c r="C284" s="2" t="s">
        <v>1472</v>
      </c>
      <c r="D284" s="2" t="s">
        <v>96</v>
      </c>
      <c r="E284" s="2" t="s">
        <v>3</v>
      </c>
      <c r="F284" s="2">
        <v>641</v>
      </c>
    </row>
    <row r="285" spans="2:6" x14ac:dyDescent="0.15">
      <c r="B285" s="5">
        <v>40589</v>
      </c>
      <c r="C285" s="2" t="s">
        <v>1900</v>
      </c>
      <c r="D285" s="2" t="s">
        <v>95</v>
      </c>
      <c r="E285" s="2" t="s">
        <v>4</v>
      </c>
      <c r="F285" s="2">
        <v>919</v>
      </c>
    </row>
    <row r="286" spans="2:6" x14ac:dyDescent="0.15">
      <c r="B286" s="5">
        <v>40589</v>
      </c>
      <c r="C286" s="2" t="s">
        <v>1763</v>
      </c>
      <c r="D286" s="2" t="s">
        <v>95</v>
      </c>
      <c r="E286" s="2" t="s">
        <v>4</v>
      </c>
      <c r="F286" s="2">
        <v>535</v>
      </c>
    </row>
    <row r="287" spans="2:6" x14ac:dyDescent="0.15">
      <c r="B287" s="5">
        <v>40589</v>
      </c>
      <c r="C287" s="2" t="s">
        <v>308</v>
      </c>
      <c r="D287" s="2" t="s">
        <v>95</v>
      </c>
      <c r="E287" s="2" t="s">
        <v>7</v>
      </c>
      <c r="F287" s="2">
        <v>896</v>
      </c>
    </row>
    <row r="288" spans="2:6" x14ac:dyDescent="0.15">
      <c r="B288" s="5">
        <v>40589</v>
      </c>
      <c r="C288" s="2" t="s">
        <v>1122</v>
      </c>
      <c r="D288" s="2" t="s">
        <v>96</v>
      </c>
      <c r="E288" s="2" t="s">
        <v>2</v>
      </c>
      <c r="F288" s="2">
        <v>696</v>
      </c>
    </row>
    <row r="289" spans="2:6" x14ac:dyDescent="0.15">
      <c r="B289" s="5">
        <v>40589</v>
      </c>
      <c r="C289" s="2" t="s">
        <v>1960</v>
      </c>
      <c r="D289" s="2" t="s">
        <v>95</v>
      </c>
      <c r="E289" s="2" t="s">
        <v>4</v>
      </c>
      <c r="F289" s="2">
        <v>422</v>
      </c>
    </row>
    <row r="290" spans="2:6" x14ac:dyDescent="0.15">
      <c r="B290" s="5">
        <v>40590</v>
      </c>
      <c r="C290" s="2" t="s">
        <v>2096</v>
      </c>
      <c r="D290" s="2" t="s">
        <v>96</v>
      </c>
      <c r="E290" s="2" t="s">
        <v>3</v>
      </c>
      <c r="F290" s="2">
        <v>432</v>
      </c>
    </row>
    <row r="291" spans="2:6" x14ac:dyDescent="0.15">
      <c r="B291" s="5">
        <v>40590</v>
      </c>
      <c r="C291" s="2" t="s">
        <v>660</v>
      </c>
      <c r="D291" s="2" t="s">
        <v>96</v>
      </c>
      <c r="E291" s="2" t="s">
        <v>7</v>
      </c>
      <c r="F291" s="2">
        <v>694</v>
      </c>
    </row>
    <row r="292" spans="2:6" x14ac:dyDescent="0.15">
      <c r="B292" s="5">
        <v>40590</v>
      </c>
      <c r="C292" s="2" t="s">
        <v>2182</v>
      </c>
      <c r="D292" s="2" t="s">
        <v>96</v>
      </c>
      <c r="E292" s="2" t="s">
        <v>7</v>
      </c>
      <c r="F292" s="2">
        <v>562</v>
      </c>
    </row>
    <row r="293" spans="2:6" x14ac:dyDescent="0.15">
      <c r="B293" s="5">
        <v>40590</v>
      </c>
      <c r="C293" s="2" t="s">
        <v>1354</v>
      </c>
      <c r="D293" s="2" t="s">
        <v>95</v>
      </c>
      <c r="E293" s="2" t="s">
        <v>10</v>
      </c>
      <c r="F293" s="2">
        <v>624</v>
      </c>
    </row>
    <row r="294" spans="2:6" x14ac:dyDescent="0.15">
      <c r="B294" s="5">
        <v>40590</v>
      </c>
      <c r="C294" s="2" t="s">
        <v>662</v>
      </c>
      <c r="D294" s="2" t="s">
        <v>96</v>
      </c>
      <c r="E294" s="2" t="s">
        <v>9</v>
      </c>
      <c r="F294" s="2">
        <v>804</v>
      </c>
    </row>
    <row r="295" spans="2:6" x14ac:dyDescent="0.15">
      <c r="B295" s="5">
        <v>40590</v>
      </c>
      <c r="C295" s="2" t="s">
        <v>1260</v>
      </c>
      <c r="D295" s="2" t="s">
        <v>95</v>
      </c>
      <c r="E295" s="2" t="s">
        <v>2</v>
      </c>
      <c r="F295" s="2">
        <v>577</v>
      </c>
    </row>
    <row r="296" spans="2:6" x14ac:dyDescent="0.15">
      <c r="B296" s="5">
        <v>40590</v>
      </c>
      <c r="C296" s="2" t="s">
        <v>2318</v>
      </c>
      <c r="D296" s="2" t="s">
        <v>95</v>
      </c>
      <c r="E296" s="2" t="s">
        <v>5</v>
      </c>
      <c r="F296" s="2">
        <v>697</v>
      </c>
    </row>
    <row r="297" spans="2:6" x14ac:dyDescent="0.15">
      <c r="B297" s="5">
        <v>40590</v>
      </c>
      <c r="C297" s="2" t="s">
        <v>1195</v>
      </c>
      <c r="D297" s="2" t="s">
        <v>95</v>
      </c>
      <c r="E297" s="2" t="s">
        <v>10</v>
      </c>
      <c r="F297" s="2">
        <v>1000</v>
      </c>
    </row>
    <row r="298" spans="2:6" x14ac:dyDescent="0.15">
      <c r="B298" s="5">
        <v>40590</v>
      </c>
      <c r="C298" s="2" t="s">
        <v>1979</v>
      </c>
      <c r="D298" s="2" t="s">
        <v>96</v>
      </c>
      <c r="E298" s="2" t="s">
        <v>10</v>
      </c>
      <c r="F298" s="2">
        <v>829</v>
      </c>
    </row>
    <row r="299" spans="2:6" x14ac:dyDescent="0.15">
      <c r="B299" s="5">
        <v>40590</v>
      </c>
      <c r="C299" s="2" t="s">
        <v>2104</v>
      </c>
      <c r="D299" s="2" t="s">
        <v>95</v>
      </c>
      <c r="E299" s="2" t="s">
        <v>9</v>
      </c>
      <c r="F299" s="2">
        <v>439</v>
      </c>
    </row>
    <row r="300" spans="2:6" x14ac:dyDescent="0.15">
      <c r="B300" s="5">
        <v>40590</v>
      </c>
      <c r="C300" s="2" t="s">
        <v>933</v>
      </c>
      <c r="D300" s="2" t="s">
        <v>95</v>
      </c>
      <c r="E300" s="2" t="s">
        <v>8</v>
      </c>
      <c r="F300" s="2">
        <v>998</v>
      </c>
    </row>
    <row r="301" spans="2:6" x14ac:dyDescent="0.15">
      <c r="B301" s="5">
        <v>40591</v>
      </c>
      <c r="C301" s="2" t="s">
        <v>1901</v>
      </c>
      <c r="D301" s="2" t="s">
        <v>96</v>
      </c>
      <c r="E301" s="2" t="s">
        <v>8</v>
      </c>
      <c r="F301" s="2">
        <v>522</v>
      </c>
    </row>
    <row r="302" spans="2:6" x14ac:dyDescent="0.15">
      <c r="B302" s="5">
        <v>40591</v>
      </c>
      <c r="C302" s="2" t="s">
        <v>419</v>
      </c>
      <c r="D302" s="2" t="s">
        <v>95</v>
      </c>
      <c r="E302" s="2" t="s">
        <v>10</v>
      </c>
      <c r="F302" s="2">
        <v>620</v>
      </c>
    </row>
    <row r="303" spans="2:6" x14ac:dyDescent="0.15">
      <c r="B303" s="5">
        <v>40591</v>
      </c>
      <c r="C303" s="2" t="s">
        <v>1619</v>
      </c>
      <c r="D303" s="2" t="s">
        <v>96</v>
      </c>
      <c r="E303" s="2" t="s">
        <v>4</v>
      </c>
      <c r="F303" s="2">
        <v>420</v>
      </c>
    </row>
    <row r="304" spans="2:6" x14ac:dyDescent="0.15">
      <c r="B304" s="5">
        <v>40591</v>
      </c>
      <c r="C304" s="2" t="s">
        <v>2065</v>
      </c>
      <c r="D304" s="2" t="s">
        <v>95</v>
      </c>
      <c r="E304" s="2" t="s">
        <v>1</v>
      </c>
      <c r="F304" s="2">
        <v>481</v>
      </c>
    </row>
    <row r="305" spans="2:6" x14ac:dyDescent="0.15">
      <c r="B305" s="5">
        <v>40592</v>
      </c>
      <c r="C305" s="2" t="s">
        <v>1063</v>
      </c>
      <c r="D305" s="2" t="s">
        <v>96</v>
      </c>
      <c r="E305" s="2" t="s">
        <v>7</v>
      </c>
      <c r="F305" s="2">
        <v>753</v>
      </c>
    </row>
    <row r="306" spans="2:6" x14ac:dyDescent="0.15">
      <c r="B306" s="5">
        <v>40592</v>
      </c>
      <c r="C306" s="2" t="s">
        <v>1703</v>
      </c>
      <c r="D306" s="2" t="s">
        <v>96</v>
      </c>
      <c r="E306" s="2" t="s">
        <v>3</v>
      </c>
      <c r="F306" s="2">
        <v>633</v>
      </c>
    </row>
    <row r="307" spans="2:6" x14ac:dyDescent="0.15">
      <c r="B307" s="5">
        <v>40592</v>
      </c>
      <c r="C307" s="2" t="s">
        <v>766</v>
      </c>
      <c r="D307" s="2" t="s">
        <v>95</v>
      </c>
      <c r="E307" s="2" t="s">
        <v>2</v>
      </c>
      <c r="F307" s="2">
        <v>871</v>
      </c>
    </row>
    <row r="308" spans="2:6" x14ac:dyDescent="0.15">
      <c r="B308" s="5">
        <v>40592</v>
      </c>
      <c r="C308" s="2" t="s">
        <v>2410</v>
      </c>
      <c r="D308" s="2" t="s">
        <v>95</v>
      </c>
      <c r="E308" s="2" t="s">
        <v>10</v>
      </c>
      <c r="F308" s="2">
        <v>584</v>
      </c>
    </row>
    <row r="309" spans="2:6" x14ac:dyDescent="0.15">
      <c r="B309" s="5">
        <v>40592</v>
      </c>
      <c r="C309" s="2" t="s">
        <v>249</v>
      </c>
      <c r="D309" s="2" t="s">
        <v>95</v>
      </c>
      <c r="E309" s="2" t="s">
        <v>7</v>
      </c>
      <c r="F309" s="2">
        <v>693</v>
      </c>
    </row>
    <row r="310" spans="2:6" x14ac:dyDescent="0.15">
      <c r="B310" s="5">
        <v>40592</v>
      </c>
      <c r="C310" s="2" t="s">
        <v>1644</v>
      </c>
      <c r="D310" s="2" t="s">
        <v>95</v>
      </c>
      <c r="E310" s="2" t="s">
        <v>3</v>
      </c>
      <c r="F310" s="2">
        <v>663</v>
      </c>
    </row>
    <row r="311" spans="2:6" x14ac:dyDescent="0.15">
      <c r="B311" s="5">
        <v>40592</v>
      </c>
      <c r="C311" s="2" t="s">
        <v>293</v>
      </c>
      <c r="D311" s="2" t="s">
        <v>95</v>
      </c>
      <c r="E311" s="2" t="s">
        <v>6</v>
      </c>
      <c r="F311" s="2">
        <v>913</v>
      </c>
    </row>
    <row r="312" spans="2:6" x14ac:dyDescent="0.15">
      <c r="B312" s="5">
        <v>40593</v>
      </c>
      <c r="C312" s="2" t="s">
        <v>1942</v>
      </c>
      <c r="D312" s="2" t="s">
        <v>96</v>
      </c>
      <c r="E312" s="2" t="s">
        <v>6</v>
      </c>
      <c r="F312" s="2">
        <v>951</v>
      </c>
    </row>
    <row r="313" spans="2:6" x14ac:dyDescent="0.15">
      <c r="B313" s="5">
        <v>40593</v>
      </c>
      <c r="C313" s="2" t="s">
        <v>2039</v>
      </c>
      <c r="D313" s="2" t="s">
        <v>95</v>
      </c>
      <c r="E313" s="2" t="s">
        <v>2</v>
      </c>
      <c r="F313" s="2">
        <v>688</v>
      </c>
    </row>
    <row r="314" spans="2:6" x14ac:dyDescent="0.15">
      <c r="B314" s="5">
        <v>40593</v>
      </c>
      <c r="C314" s="2" t="s">
        <v>153</v>
      </c>
      <c r="D314" s="2" t="s">
        <v>96</v>
      </c>
      <c r="E314" s="2" t="s">
        <v>7</v>
      </c>
      <c r="F314" s="2">
        <v>600</v>
      </c>
    </row>
    <row r="315" spans="2:6" x14ac:dyDescent="0.15">
      <c r="B315" s="5">
        <v>40594</v>
      </c>
      <c r="C315" s="2" t="s">
        <v>562</v>
      </c>
      <c r="D315" s="2" t="s">
        <v>96</v>
      </c>
      <c r="E315" s="2" t="s">
        <v>9</v>
      </c>
      <c r="F315" s="2">
        <v>580</v>
      </c>
    </row>
    <row r="316" spans="2:6" x14ac:dyDescent="0.15">
      <c r="B316" s="5">
        <v>40594</v>
      </c>
      <c r="C316" s="2" t="s">
        <v>1012</v>
      </c>
      <c r="D316" s="2" t="s">
        <v>95</v>
      </c>
      <c r="E316" s="2" t="s">
        <v>8</v>
      </c>
      <c r="F316" s="2">
        <v>496</v>
      </c>
    </row>
    <row r="317" spans="2:6" x14ac:dyDescent="0.15">
      <c r="B317" s="5">
        <v>40594</v>
      </c>
      <c r="C317" s="2" t="s">
        <v>1402</v>
      </c>
      <c r="D317" s="2" t="s">
        <v>96</v>
      </c>
      <c r="E317" s="2" t="s">
        <v>4</v>
      </c>
      <c r="F317" s="2">
        <v>984</v>
      </c>
    </row>
    <row r="318" spans="2:6" x14ac:dyDescent="0.15">
      <c r="B318" s="5">
        <v>40594</v>
      </c>
      <c r="C318" s="2" t="s">
        <v>671</v>
      </c>
      <c r="D318" s="2" t="s">
        <v>95</v>
      </c>
      <c r="E318" s="2" t="s">
        <v>8</v>
      </c>
      <c r="F318" s="2">
        <v>545</v>
      </c>
    </row>
    <row r="319" spans="2:6" x14ac:dyDescent="0.15">
      <c r="B319" s="5">
        <v>40594</v>
      </c>
      <c r="C319" s="2" t="s">
        <v>771</v>
      </c>
      <c r="D319" s="2" t="s">
        <v>95</v>
      </c>
      <c r="E319" s="2" t="s">
        <v>5</v>
      </c>
      <c r="F319" s="2">
        <v>564</v>
      </c>
    </row>
    <row r="320" spans="2:6" x14ac:dyDescent="0.15">
      <c r="B320" s="5">
        <v>40594</v>
      </c>
      <c r="C320" s="2" t="s">
        <v>1347</v>
      </c>
      <c r="D320" s="2" t="s">
        <v>95</v>
      </c>
      <c r="E320" s="2" t="s">
        <v>2</v>
      </c>
      <c r="F320" s="2">
        <v>676</v>
      </c>
    </row>
    <row r="321" spans="2:6" x14ac:dyDescent="0.15">
      <c r="B321" s="5">
        <v>40594</v>
      </c>
      <c r="C321" s="2" t="s">
        <v>1010</v>
      </c>
      <c r="D321" s="2" t="s">
        <v>95</v>
      </c>
      <c r="E321" s="2" t="s">
        <v>6</v>
      </c>
      <c r="F321" s="2">
        <v>431</v>
      </c>
    </row>
    <row r="322" spans="2:6" x14ac:dyDescent="0.15">
      <c r="B322" s="5">
        <v>40594</v>
      </c>
      <c r="C322" s="2" t="s">
        <v>2382</v>
      </c>
      <c r="D322" s="2" t="s">
        <v>95</v>
      </c>
      <c r="E322" s="2" t="s">
        <v>3</v>
      </c>
      <c r="F322" s="2">
        <v>758</v>
      </c>
    </row>
    <row r="323" spans="2:6" x14ac:dyDescent="0.15">
      <c r="B323" s="5">
        <v>40594</v>
      </c>
      <c r="C323" s="2" t="s">
        <v>493</v>
      </c>
      <c r="D323" s="2" t="s">
        <v>95</v>
      </c>
      <c r="E323" s="2" t="s">
        <v>7</v>
      </c>
      <c r="F323" s="2">
        <v>637</v>
      </c>
    </row>
    <row r="324" spans="2:6" x14ac:dyDescent="0.15">
      <c r="B324" s="5">
        <v>40594</v>
      </c>
      <c r="C324" s="2" t="s">
        <v>1262</v>
      </c>
      <c r="D324" s="2" t="s">
        <v>96</v>
      </c>
      <c r="E324" s="2" t="s">
        <v>4</v>
      </c>
      <c r="F324" s="2">
        <v>991</v>
      </c>
    </row>
    <row r="325" spans="2:6" x14ac:dyDescent="0.15">
      <c r="B325" s="5">
        <v>40595</v>
      </c>
      <c r="C325" s="2" t="s">
        <v>46</v>
      </c>
      <c r="D325" s="2" t="s">
        <v>96</v>
      </c>
      <c r="E325" s="2" t="s">
        <v>3</v>
      </c>
      <c r="F325" s="2">
        <v>597</v>
      </c>
    </row>
    <row r="326" spans="2:6" x14ac:dyDescent="0.15">
      <c r="B326" s="5">
        <v>40595</v>
      </c>
      <c r="C326" s="2" t="s">
        <v>869</v>
      </c>
      <c r="D326" s="2" t="s">
        <v>95</v>
      </c>
      <c r="E326" s="2" t="s">
        <v>8</v>
      </c>
      <c r="F326" s="2">
        <v>691</v>
      </c>
    </row>
    <row r="327" spans="2:6" x14ac:dyDescent="0.15">
      <c r="B327" s="5">
        <v>40595</v>
      </c>
      <c r="C327" s="2" t="s">
        <v>1787</v>
      </c>
      <c r="D327" s="2" t="s">
        <v>95</v>
      </c>
      <c r="E327" s="2" t="s">
        <v>8</v>
      </c>
      <c r="F327" s="2">
        <v>631</v>
      </c>
    </row>
    <row r="328" spans="2:6" x14ac:dyDescent="0.15">
      <c r="B328" s="5">
        <v>40595</v>
      </c>
      <c r="C328" s="2" t="s">
        <v>2401</v>
      </c>
      <c r="D328" s="2" t="s">
        <v>96</v>
      </c>
      <c r="E328" s="2" t="s">
        <v>2</v>
      </c>
      <c r="F328" s="2">
        <v>950</v>
      </c>
    </row>
    <row r="329" spans="2:6" x14ac:dyDescent="0.15">
      <c r="B329" s="5">
        <v>40595</v>
      </c>
      <c r="C329" s="2" t="s">
        <v>894</v>
      </c>
      <c r="D329" s="2" t="s">
        <v>95</v>
      </c>
      <c r="E329" s="2" t="s">
        <v>5</v>
      </c>
      <c r="F329" s="2">
        <v>957</v>
      </c>
    </row>
    <row r="330" spans="2:6" x14ac:dyDescent="0.15">
      <c r="B330" s="5">
        <v>40595</v>
      </c>
      <c r="C330" s="2" t="s">
        <v>2407</v>
      </c>
      <c r="D330" s="2" t="s">
        <v>95</v>
      </c>
      <c r="E330" s="2" t="s">
        <v>3</v>
      </c>
      <c r="F330" s="2">
        <v>792</v>
      </c>
    </row>
    <row r="331" spans="2:6" x14ac:dyDescent="0.15">
      <c r="B331" s="5">
        <v>40595</v>
      </c>
      <c r="C331" s="2" t="s">
        <v>1648</v>
      </c>
      <c r="D331" s="2" t="s">
        <v>95</v>
      </c>
      <c r="E331" s="2" t="s">
        <v>6</v>
      </c>
      <c r="F331" s="2">
        <v>591</v>
      </c>
    </row>
    <row r="332" spans="2:6" x14ac:dyDescent="0.15">
      <c r="B332" s="5">
        <v>40595</v>
      </c>
      <c r="C332" s="2" t="s">
        <v>285</v>
      </c>
      <c r="D332" s="2" t="s">
        <v>96</v>
      </c>
      <c r="E332" s="2" t="s">
        <v>7</v>
      </c>
      <c r="F332" s="2">
        <v>542</v>
      </c>
    </row>
    <row r="333" spans="2:6" x14ac:dyDescent="0.15">
      <c r="B333" s="5">
        <v>40596</v>
      </c>
      <c r="C333" s="2" t="s">
        <v>129</v>
      </c>
      <c r="D333" s="2" t="s">
        <v>95</v>
      </c>
      <c r="E333" s="2" t="s">
        <v>5</v>
      </c>
      <c r="F333" s="2">
        <v>719</v>
      </c>
    </row>
    <row r="334" spans="2:6" x14ac:dyDescent="0.15">
      <c r="B334" s="5">
        <v>40596</v>
      </c>
      <c r="C334" s="2" t="s">
        <v>1391</v>
      </c>
      <c r="D334" s="2" t="s">
        <v>96</v>
      </c>
      <c r="E334" s="2" t="s">
        <v>7</v>
      </c>
      <c r="F334" s="2">
        <v>884</v>
      </c>
    </row>
    <row r="335" spans="2:6" x14ac:dyDescent="0.15">
      <c r="B335" s="5">
        <v>40596</v>
      </c>
      <c r="C335" s="2" t="s">
        <v>2237</v>
      </c>
      <c r="D335" s="2" t="s">
        <v>95</v>
      </c>
      <c r="E335" s="2" t="s">
        <v>9</v>
      </c>
      <c r="F335" s="2">
        <v>540</v>
      </c>
    </row>
    <row r="336" spans="2:6" x14ac:dyDescent="0.15">
      <c r="B336" s="5">
        <v>40596</v>
      </c>
      <c r="C336" s="2" t="s">
        <v>1025</v>
      </c>
      <c r="D336" s="2" t="s">
        <v>96</v>
      </c>
      <c r="E336" s="2" t="s">
        <v>9</v>
      </c>
      <c r="F336" s="2">
        <v>429</v>
      </c>
    </row>
    <row r="337" spans="2:6" x14ac:dyDescent="0.15">
      <c r="B337" s="5">
        <v>40597</v>
      </c>
      <c r="C337" s="2" t="s">
        <v>1630</v>
      </c>
      <c r="D337" s="2" t="s">
        <v>95</v>
      </c>
      <c r="E337" s="2" t="s">
        <v>2</v>
      </c>
      <c r="F337" s="2">
        <v>481</v>
      </c>
    </row>
    <row r="338" spans="2:6" x14ac:dyDescent="0.15">
      <c r="B338" s="5">
        <v>40597</v>
      </c>
      <c r="C338" s="2" t="s">
        <v>810</v>
      </c>
      <c r="D338" s="2" t="s">
        <v>96</v>
      </c>
      <c r="E338" s="2" t="s">
        <v>8</v>
      </c>
      <c r="F338" s="2">
        <v>504</v>
      </c>
    </row>
    <row r="339" spans="2:6" x14ac:dyDescent="0.15">
      <c r="B339" s="5">
        <v>40597</v>
      </c>
      <c r="C339" s="2" t="s">
        <v>299</v>
      </c>
      <c r="D339" s="2" t="s">
        <v>95</v>
      </c>
      <c r="E339" s="2" t="s">
        <v>1</v>
      </c>
      <c r="F339" s="2">
        <v>610</v>
      </c>
    </row>
    <row r="340" spans="2:6" x14ac:dyDescent="0.15">
      <c r="B340" s="5">
        <v>40597</v>
      </c>
      <c r="C340" s="2" t="s">
        <v>975</v>
      </c>
      <c r="D340" s="2" t="s">
        <v>95</v>
      </c>
      <c r="E340" s="2" t="s">
        <v>7</v>
      </c>
      <c r="F340" s="2">
        <v>892</v>
      </c>
    </row>
    <row r="341" spans="2:6" x14ac:dyDescent="0.15">
      <c r="B341" s="5">
        <v>40597</v>
      </c>
      <c r="C341" s="2" t="s">
        <v>551</v>
      </c>
      <c r="D341" s="2" t="s">
        <v>95</v>
      </c>
      <c r="E341" s="2" t="s">
        <v>2</v>
      </c>
      <c r="F341" s="2">
        <v>942</v>
      </c>
    </row>
    <row r="342" spans="2:6" x14ac:dyDescent="0.15">
      <c r="B342" s="5">
        <v>40598</v>
      </c>
      <c r="C342" s="2" t="s">
        <v>1401</v>
      </c>
      <c r="D342" s="2" t="s">
        <v>95</v>
      </c>
      <c r="E342" s="2" t="s">
        <v>4</v>
      </c>
      <c r="F342" s="2">
        <v>830</v>
      </c>
    </row>
    <row r="343" spans="2:6" x14ac:dyDescent="0.15">
      <c r="B343" s="5">
        <v>40598</v>
      </c>
      <c r="C343" s="2" t="s">
        <v>2412</v>
      </c>
      <c r="D343" s="2" t="s">
        <v>96</v>
      </c>
      <c r="E343" s="2" t="s">
        <v>6</v>
      </c>
      <c r="F343" s="2">
        <v>890</v>
      </c>
    </row>
    <row r="344" spans="2:6" x14ac:dyDescent="0.15">
      <c r="B344" s="5">
        <v>40598</v>
      </c>
      <c r="C344" s="2" t="s">
        <v>1176</v>
      </c>
      <c r="D344" s="2" t="s">
        <v>95</v>
      </c>
      <c r="E344" s="2" t="s">
        <v>4</v>
      </c>
      <c r="F344" s="2">
        <v>639</v>
      </c>
    </row>
    <row r="345" spans="2:6" x14ac:dyDescent="0.15">
      <c r="B345" s="5">
        <v>40599</v>
      </c>
      <c r="C345" s="2" t="s">
        <v>1382</v>
      </c>
      <c r="D345" s="2" t="s">
        <v>96</v>
      </c>
      <c r="E345" s="2" t="s">
        <v>8</v>
      </c>
      <c r="F345" s="2">
        <v>854</v>
      </c>
    </row>
    <row r="346" spans="2:6" x14ac:dyDescent="0.15">
      <c r="B346" s="5">
        <v>40599</v>
      </c>
      <c r="C346" s="2" t="s">
        <v>939</v>
      </c>
      <c r="D346" s="2" t="s">
        <v>96</v>
      </c>
      <c r="E346" s="2" t="s">
        <v>8</v>
      </c>
      <c r="F346" s="2">
        <v>987</v>
      </c>
    </row>
    <row r="347" spans="2:6" x14ac:dyDescent="0.15">
      <c r="B347" s="5">
        <v>40599</v>
      </c>
      <c r="C347" s="2" t="s">
        <v>1202</v>
      </c>
      <c r="D347" s="2" t="s">
        <v>95</v>
      </c>
      <c r="E347" s="2" t="s">
        <v>7</v>
      </c>
      <c r="F347" s="2">
        <v>941</v>
      </c>
    </row>
    <row r="348" spans="2:6" x14ac:dyDescent="0.15">
      <c r="B348" s="5">
        <v>40599</v>
      </c>
      <c r="C348" s="2" t="s">
        <v>889</v>
      </c>
      <c r="D348" s="2" t="s">
        <v>96</v>
      </c>
      <c r="E348" s="2" t="s">
        <v>6</v>
      </c>
      <c r="F348" s="2">
        <v>812</v>
      </c>
    </row>
    <row r="349" spans="2:6" x14ac:dyDescent="0.15">
      <c r="B349" s="5">
        <v>40599</v>
      </c>
      <c r="C349" s="2" t="s">
        <v>1889</v>
      </c>
      <c r="D349" s="2" t="s">
        <v>96</v>
      </c>
      <c r="E349" s="2" t="s">
        <v>2</v>
      </c>
      <c r="F349" s="2">
        <v>419</v>
      </c>
    </row>
    <row r="350" spans="2:6" x14ac:dyDescent="0.15">
      <c r="B350" s="5">
        <v>40600</v>
      </c>
      <c r="C350" s="2" t="s">
        <v>984</v>
      </c>
      <c r="D350" s="2" t="s">
        <v>96</v>
      </c>
      <c r="E350" s="2" t="s">
        <v>6</v>
      </c>
      <c r="F350" s="2">
        <v>696</v>
      </c>
    </row>
    <row r="351" spans="2:6" x14ac:dyDescent="0.15">
      <c r="B351" s="5">
        <v>40600</v>
      </c>
      <c r="C351" s="2" t="s">
        <v>2334</v>
      </c>
      <c r="D351" s="2" t="s">
        <v>96</v>
      </c>
      <c r="E351" s="2" t="s">
        <v>6</v>
      </c>
      <c r="F351" s="2">
        <v>532</v>
      </c>
    </row>
    <row r="352" spans="2:6" x14ac:dyDescent="0.15">
      <c r="B352" s="5">
        <v>40600</v>
      </c>
      <c r="C352" s="2" t="s">
        <v>1614</v>
      </c>
      <c r="D352" s="2" t="s">
        <v>96</v>
      </c>
      <c r="E352" s="2" t="s">
        <v>1</v>
      </c>
      <c r="F352" s="2">
        <v>739</v>
      </c>
    </row>
    <row r="353" spans="2:6" x14ac:dyDescent="0.15">
      <c r="B353" s="5">
        <v>40600</v>
      </c>
      <c r="C353" s="2" t="s">
        <v>780</v>
      </c>
      <c r="D353" s="2" t="s">
        <v>95</v>
      </c>
      <c r="E353" s="2" t="s">
        <v>5</v>
      </c>
      <c r="F353" s="2">
        <v>406</v>
      </c>
    </row>
    <row r="354" spans="2:6" x14ac:dyDescent="0.15">
      <c r="B354" s="5">
        <v>40600</v>
      </c>
      <c r="C354" s="2" t="s">
        <v>431</v>
      </c>
      <c r="D354" s="2" t="s">
        <v>96</v>
      </c>
      <c r="E354" s="2" t="s">
        <v>2</v>
      </c>
      <c r="F354" s="2">
        <v>714</v>
      </c>
    </row>
    <row r="355" spans="2:6" x14ac:dyDescent="0.15">
      <c r="B355" s="5">
        <v>40600</v>
      </c>
      <c r="C355" s="2" t="s">
        <v>404</v>
      </c>
      <c r="D355" s="2" t="s">
        <v>95</v>
      </c>
      <c r="E355" s="2" t="s">
        <v>6</v>
      </c>
      <c r="F355" s="2">
        <v>456</v>
      </c>
    </row>
    <row r="356" spans="2:6" x14ac:dyDescent="0.15">
      <c r="B356" s="5">
        <v>40600</v>
      </c>
      <c r="C356" s="2" t="s">
        <v>307</v>
      </c>
      <c r="D356" s="2" t="s">
        <v>95</v>
      </c>
      <c r="E356" s="2" t="s">
        <v>9</v>
      </c>
      <c r="F356" s="2">
        <v>889</v>
      </c>
    </row>
    <row r="357" spans="2:6" x14ac:dyDescent="0.15">
      <c r="B357" s="5">
        <v>40600</v>
      </c>
      <c r="C357" s="2" t="s">
        <v>2296</v>
      </c>
      <c r="D357" s="2" t="s">
        <v>95</v>
      </c>
      <c r="E357" s="2" t="s">
        <v>5</v>
      </c>
      <c r="F357" s="2">
        <v>562</v>
      </c>
    </row>
    <row r="358" spans="2:6" x14ac:dyDescent="0.15">
      <c r="B358" s="5">
        <v>40600</v>
      </c>
      <c r="C358" s="2" t="s">
        <v>2021</v>
      </c>
      <c r="D358" s="2" t="s">
        <v>96</v>
      </c>
      <c r="E358" s="2" t="s">
        <v>10</v>
      </c>
      <c r="F358" s="2">
        <v>583</v>
      </c>
    </row>
    <row r="359" spans="2:6" x14ac:dyDescent="0.15">
      <c r="B359" s="5">
        <v>40600</v>
      </c>
      <c r="C359" s="2" t="s">
        <v>2102</v>
      </c>
      <c r="D359" s="2" t="s">
        <v>95</v>
      </c>
      <c r="E359" s="2" t="s">
        <v>1</v>
      </c>
      <c r="F359" s="2">
        <v>400</v>
      </c>
    </row>
    <row r="360" spans="2:6" x14ac:dyDescent="0.15">
      <c r="B360" s="5">
        <v>40600</v>
      </c>
      <c r="C360" s="2" t="s">
        <v>141</v>
      </c>
      <c r="D360" s="2" t="s">
        <v>96</v>
      </c>
      <c r="E360" s="2" t="s">
        <v>3</v>
      </c>
      <c r="F360" s="2">
        <v>787</v>
      </c>
    </row>
    <row r="361" spans="2:6" x14ac:dyDescent="0.15">
      <c r="B361" s="5">
        <v>40601</v>
      </c>
      <c r="C361" s="2" t="s">
        <v>1806</v>
      </c>
      <c r="D361" s="2" t="s">
        <v>96</v>
      </c>
      <c r="E361" s="2" t="s">
        <v>6</v>
      </c>
      <c r="F361" s="2">
        <v>843</v>
      </c>
    </row>
    <row r="362" spans="2:6" x14ac:dyDescent="0.15">
      <c r="B362" s="5">
        <v>40601</v>
      </c>
      <c r="C362" s="2" t="s">
        <v>876</v>
      </c>
      <c r="D362" s="2" t="s">
        <v>95</v>
      </c>
      <c r="E362" s="2" t="s">
        <v>5</v>
      </c>
      <c r="F362" s="2">
        <v>537</v>
      </c>
    </row>
    <row r="363" spans="2:6" x14ac:dyDescent="0.15">
      <c r="B363" s="5">
        <v>40601</v>
      </c>
      <c r="C363" s="2" t="s">
        <v>1523</v>
      </c>
      <c r="D363" s="2" t="s">
        <v>95</v>
      </c>
      <c r="E363" s="2" t="s">
        <v>6</v>
      </c>
      <c r="F363" s="2">
        <v>753</v>
      </c>
    </row>
    <row r="364" spans="2:6" x14ac:dyDescent="0.15">
      <c r="B364" s="5">
        <v>40601</v>
      </c>
      <c r="C364" s="2" t="s">
        <v>263</v>
      </c>
      <c r="D364" s="2" t="s">
        <v>95</v>
      </c>
      <c r="E364" s="2" t="s">
        <v>9</v>
      </c>
      <c r="F364" s="2">
        <v>744</v>
      </c>
    </row>
    <row r="365" spans="2:6" x14ac:dyDescent="0.15">
      <c r="B365" s="5">
        <v>40601</v>
      </c>
      <c r="C365" s="2" t="s">
        <v>1152</v>
      </c>
      <c r="D365" s="2" t="s">
        <v>96</v>
      </c>
      <c r="E365" s="2" t="s">
        <v>9</v>
      </c>
      <c r="F365" s="2">
        <v>827</v>
      </c>
    </row>
    <row r="366" spans="2:6" x14ac:dyDescent="0.15">
      <c r="B366" s="5">
        <v>40601</v>
      </c>
      <c r="C366" s="2" t="s">
        <v>1736</v>
      </c>
      <c r="D366" s="2" t="s">
        <v>96</v>
      </c>
      <c r="E366" s="2" t="s">
        <v>2</v>
      </c>
      <c r="F366" s="2">
        <v>469</v>
      </c>
    </row>
    <row r="367" spans="2:6" x14ac:dyDescent="0.15">
      <c r="B367" s="5">
        <v>40601</v>
      </c>
      <c r="C367" s="2" t="s">
        <v>1145</v>
      </c>
      <c r="D367" s="2" t="s">
        <v>96</v>
      </c>
      <c r="E367" s="2" t="s">
        <v>5</v>
      </c>
      <c r="F367" s="2">
        <v>819</v>
      </c>
    </row>
    <row r="368" spans="2:6" x14ac:dyDescent="0.15">
      <c r="B368" s="5">
        <v>40601</v>
      </c>
      <c r="C368" s="2" t="s">
        <v>1656</v>
      </c>
      <c r="D368" s="2" t="s">
        <v>96</v>
      </c>
      <c r="E368" s="2" t="s">
        <v>9</v>
      </c>
      <c r="F368" s="2">
        <v>665</v>
      </c>
    </row>
    <row r="369" spans="2:6" x14ac:dyDescent="0.15">
      <c r="B369" s="5">
        <v>40602</v>
      </c>
      <c r="C369" s="2" t="s">
        <v>801</v>
      </c>
      <c r="D369" s="2" t="s">
        <v>96</v>
      </c>
      <c r="E369" s="2" t="s">
        <v>8</v>
      </c>
      <c r="F369" s="2">
        <v>750</v>
      </c>
    </row>
    <row r="370" spans="2:6" x14ac:dyDescent="0.15">
      <c r="B370" s="5">
        <v>40602</v>
      </c>
      <c r="C370" s="2" t="s">
        <v>1770</v>
      </c>
      <c r="D370" s="2" t="s">
        <v>95</v>
      </c>
      <c r="E370" s="2" t="s">
        <v>8</v>
      </c>
      <c r="F370" s="2">
        <v>627</v>
      </c>
    </row>
    <row r="371" spans="2:6" x14ac:dyDescent="0.15">
      <c r="B371" s="5">
        <v>40602</v>
      </c>
      <c r="C371" s="2" t="s">
        <v>1201</v>
      </c>
      <c r="D371" s="2" t="s">
        <v>96</v>
      </c>
      <c r="E371" s="2" t="s">
        <v>7</v>
      </c>
      <c r="F371" s="2">
        <v>948</v>
      </c>
    </row>
    <row r="372" spans="2:6" x14ac:dyDescent="0.15">
      <c r="B372" s="5">
        <v>40602</v>
      </c>
      <c r="C372" s="2" t="s">
        <v>1665</v>
      </c>
      <c r="D372" s="2" t="s">
        <v>95</v>
      </c>
      <c r="E372" s="2" t="s">
        <v>1</v>
      </c>
      <c r="F372" s="2">
        <v>716</v>
      </c>
    </row>
    <row r="373" spans="2:6" x14ac:dyDescent="0.15">
      <c r="B373" s="5">
        <v>40602</v>
      </c>
      <c r="C373" s="2" t="s">
        <v>454</v>
      </c>
      <c r="D373" s="2" t="s">
        <v>95</v>
      </c>
      <c r="E373" s="2" t="s">
        <v>5</v>
      </c>
      <c r="F373" s="2">
        <v>715</v>
      </c>
    </row>
    <row r="374" spans="2:6" x14ac:dyDescent="0.15">
      <c r="B374" s="5">
        <v>40602</v>
      </c>
      <c r="C374" s="2" t="s">
        <v>1711</v>
      </c>
      <c r="D374" s="2" t="s">
        <v>95</v>
      </c>
      <c r="E374" s="2" t="s">
        <v>5</v>
      </c>
      <c r="F374" s="2">
        <v>685</v>
      </c>
    </row>
    <row r="375" spans="2:6" x14ac:dyDescent="0.15">
      <c r="B375" s="5">
        <v>40602</v>
      </c>
      <c r="C375" s="2" t="s">
        <v>1793</v>
      </c>
      <c r="D375" s="2" t="s">
        <v>95</v>
      </c>
      <c r="E375" s="2" t="s">
        <v>9</v>
      </c>
      <c r="F375" s="2">
        <v>916</v>
      </c>
    </row>
    <row r="376" spans="2:6" x14ac:dyDescent="0.15">
      <c r="B376" s="5">
        <v>40602</v>
      </c>
      <c r="C376" s="2" t="s">
        <v>1510</v>
      </c>
      <c r="D376" s="2" t="s">
        <v>95</v>
      </c>
      <c r="E376" s="2" t="s">
        <v>5</v>
      </c>
      <c r="F376" s="2">
        <v>870</v>
      </c>
    </row>
    <row r="377" spans="2:6" x14ac:dyDescent="0.15">
      <c r="B377" s="5">
        <v>40602</v>
      </c>
      <c r="C377" s="2" t="s">
        <v>1155</v>
      </c>
      <c r="D377" s="2" t="s">
        <v>96</v>
      </c>
      <c r="E377" s="2" t="s">
        <v>3</v>
      </c>
      <c r="F377" s="2">
        <v>587</v>
      </c>
    </row>
    <row r="378" spans="2:6" x14ac:dyDescent="0.15">
      <c r="B378" s="5">
        <v>40602</v>
      </c>
      <c r="C378" s="2" t="s">
        <v>1974</v>
      </c>
      <c r="D378" s="2" t="s">
        <v>95</v>
      </c>
      <c r="E378" s="2" t="s">
        <v>1</v>
      </c>
      <c r="F378" s="2">
        <v>846</v>
      </c>
    </row>
    <row r="379" spans="2:6" x14ac:dyDescent="0.15">
      <c r="B379" s="5">
        <v>40603</v>
      </c>
      <c r="C379" s="2" t="s">
        <v>486</v>
      </c>
      <c r="D379" s="2" t="s">
        <v>96</v>
      </c>
      <c r="E379" s="2" t="s">
        <v>6</v>
      </c>
      <c r="F379" s="2">
        <v>443</v>
      </c>
    </row>
    <row r="380" spans="2:6" x14ac:dyDescent="0.15">
      <c r="B380" s="5">
        <v>40603</v>
      </c>
      <c r="C380" s="2" t="s">
        <v>900</v>
      </c>
      <c r="D380" s="2" t="s">
        <v>95</v>
      </c>
      <c r="E380" s="2" t="s">
        <v>2</v>
      </c>
      <c r="F380" s="2">
        <v>620</v>
      </c>
    </row>
    <row r="381" spans="2:6" x14ac:dyDescent="0.15">
      <c r="B381" s="5">
        <v>40603</v>
      </c>
      <c r="C381" s="2" t="s">
        <v>19</v>
      </c>
      <c r="D381" s="2" t="s">
        <v>96</v>
      </c>
      <c r="E381" s="2" t="s">
        <v>9</v>
      </c>
      <c r="F381" s="2">
        <v>784</v>
      </c>
    </row>
    <row r="382" spans="2:6" x14ac:dyDescent="0.15">
      <c r="B382" s="5">
        <v>40603</v>
      </c>
      <c r="C382" s="2" t="s">
        <v>28</v>
      </c>
      <c r="D382" s="2" t="s">
        <v>95</v>
      </c>
      <c r="E382" s="2" t="s">
        <v>10</v>
      </c>
      <c r="F382" s="2">
        <v>889</v>
      </c>
    </row>
    <row r="383" spans="2:6" x14ac:dyDescent="0.15">
      <c r="B383" s="5">
        <v>40603</v>
      </c>
      <c r="C383" s="2" t="s">
        <v>1861</v>
      </c>
      <c r="D383" s="2" t="s">
        <v>96</v>
      </c>
      <c r="E383" s="2" t="s">
        <v>7</v>
      </c>
      <c r="F383" s="2">
        <v>576</v>
      </c>
    </row>
    <row r="384" spans="2:6" x14ac:dyDescent="0.15">
      <c r="B384" s="5">
        <v>40603</v>
      </c>
      <c r="C384" s="2" t="s">
        <v>2171</v>
      </c>
      <c r="D384" s="2" t="s">
        <v>95</v>
      </c>
      <c r="E384" s="2" t="s">
        <v>2</v>
      </c>
      <c r="F384" s="2">
        <v>765</v>
      </c>
    </row>
    <row r="385" spans="2:6" x14ac:dyDescent="0.15">
      <c r="B385" s="5">
        <v>40603</v>
      </c>
      <c r="C385" s="2" t="s">
        <v>240</v>
      </c>
      <c r="D385" s="2" t="s">
        <v>96</v>
      </c>
      <c r="E385" s="2" t="s">
        <v>5</v>
      </c>
      <c r="F385" s="2">
        <v>613</v>
      </c>
    </row>
    <row r="386" spans="2:6" x14ac:dyDescent="0.15">
      <c r="B386" s="5">
        <v>40603</v>
      </c>
      <c r="C386" s="2" t="s">
        <v>1068</v>
      </c>
      <c r="D386" s="2" t="s">
        <v>95</v>
      </c>
      <c r="E386" s="2" t="s">
        <v>6</v>
      </c>
      <c r="F386" s="2">
        <v>454</v>
      </c>
    </row>
    <row r="387" spans="2:6" x14ac:dyDescent="0.15">
      <c r="B387" s="5">
        <v>40603</v>
      </c>
      <c r="C387" s="2" t="s">
        <v>1557</v>
      </c>
      <c r="D387" s="2" t="s">
        <v>95</v>
      </c>
      <c r="E387" s="2" t="s">
        <v>1</v>
      </c>
      <c r="F387" s="2">
        <v>799</v>
      </c>
    </row>
    <row r="388" spans="2:6" x14ac:dyDescent="0.15">
      <c r="B388" s="5">
        <v>40603</v>
      </c>
      <c r="C388" s="2" t="s">
        <v>636</v>
      </c>
      <c r="D388" s="2" t="s">
        <v>95</v>
      </c>
      <c r="E388" s="2" t="s">
        <v>10</v>
      </c>
      <c r="F388" s="2">
        <v>446</v>
      </c>
    </row>
    <row r="389" spans="2:6" x14ac:dyDescent="0.15">
      <c r="B389" s="5">
        <v>40603</v>
      </c>
      <c r="C389" s="2" t="s">
        <v>1959</v>
      </c>
      <c r="D389" s="2" t="s">
        <v>95</v>
      </c>
      <c r="E389" s="2" t="s">
        <v>7</v>
      </c>
      <c r="F389" s="2">
        <v>685</v>
      </c>
    </row>
    <row r="390" spans="2:6" x14ac:dyDescent="0.15">
      <c r="B390" s="5">
        <v>40603</v>
      </c>
      <c r="C390" s="2" t="s">
        <v>1196</v>
      </c>
      <c r="D390" s="2" t="s">
        <v>95</v>
      </c>
      <c r="E390" s="2" t="s">
        <v>10</v>
      </c>
      <c r="F390" s="2">
        <v>770</v>
      </c>
    </row>
    <row r="391" spans="2:6" x14ac:dyDescent="0.15">
      <c r="B391" s="5">
        <v>40604</v>
      </c>
      <c r="C391" s="2" t="s">
        <v>1924</v>
      </c>
      <c r="D391" s="2" t="s">
        <v>95</v>
      </c>
      <c r="E391" s="2" t="s">
        <v>3</v>
      </c>
      <c r="F391" s="2">
        <v>834</v>
      </c>
    </row>
    <row r="392" spans="2:6" x14ac:dyDescent="0.15">
      <c r="B392" s="5">
        <v>40604</v>
      </c>
      <c r="C392" s="2" t="s">
        <v>414</v>
      </c>
      <c r="D392" s="2" t="s">
        <v>95</v>
      </c>
      <c r="E392" s="2" t="s">
        <v>5</v>
      </c>
      <c r="F392" s="2">
        <v>812</v>
      </c>
    </row>
    <row r="393" spans="2:6" x14ac:dyDescent="0.15">
      <c r="B393" s="5">
        <v>40604</v>
      </c>
      <c r="C393" s="2" t="s">
        <v>667</v>
      </c>
      <c r="D393" s="2" t="s">
        <v>95</v>
      </c>
      <c r="E393" s="2" t="s">
        <v>8</v>
      </c>
      <c r="F393" s="2">
        <v>602</v>
      </c>
    </row>
    <row r="394" spans="2:6" x14ac:dyDescent="0.15">
      <c r="B394" s="5">
        <v>40604</v>
      </c>
      <c r="C394" s="2" t="s">
        <v>163</v>
      </c>
      <c r="D394" s="2" t="s">
        <v>95</v>
      </c>
      <c r="E394" s="2" t="s">
        <v>10</v>
      </c>
      <c r="F394" s="2">
        <v>644</v>
      </c>
    </row>
    <row r="395" spans="2:6" x14ac:dyDescent="0.15">
      <c r="B395" s="5">
        <v>40604</v>
      </c>
      <c r="C395" s="2" t="s">
        <v>216</v>
      </c>
      <c r="D395" s="2" t="s">
        <v>96</v>
      </c>
      <c r="E395" s="2" t="s">
        <v>9</v>
      </c>
      <c r="F395" s="2">
        <v>778</v>
      </c>
    </row>
    <row r="396" spans="2:6" x14ac:dyDescent="0.15">
      <c r="B396" s="5">
        <v>40604</v>
      </c>
      <c r="C396" s="2" t="s">
        <v>2339</v>
      </c>
      <c r="D396" s="2" t="s">
        <v>96</v>
      </c>
      <c r="E396" s="2" t="s">
        <v>3</v>
      </c>
      <c r="F396" s="2">
        <v>889</v>
      </c>
    </row>
    <row r="397" spans="2:6" x14ac:dyDescent="0.15">
      <c r="B397" s="5">
        <v>40604</v>
      </c>
      <c r="C397" s="2" t="s">
        <v>1390</v>
      </c>
      <c r="D397" s="2" t="s">
        <v>95</v>
      </c>
      <c r="E397" s="2" t="s">
        <v>4</v>
      </c>
      <c r="F397" s="2">
        <v>488</v>
      </c>
    </row>
    <row r="398" spans="2:6" x14ac:dyDescent="0.15">
      <c r="B398" s="5">
        <v>40604</v>
      </c>
      <c r="C398" s="2" t="s">
        <v>1785</v>
      </c>
      <c r="D398" s="2" t="s">
        <v>96</v>
      </c>
      <c r="E398" s="2" t="s">
        <v>7</v>
      </c>
      <c r="F398" s="2">
        <v>805</v>
      </c>
    </row>
    <row r="399" spans="2:6" x14ac:dyDescent="0.15">
      <c r="B399" s="5">
        <v>40604</v>
      </c>
      <c r="C399" s="2" t="s">
        <v>532</v>
      </c>
      <c r="D399" s="2" t="s">
        <v>96</v>
      </c>
      <c r="E399" s="2" t="s">
        <v>3</v>
      </c>
      <c r="F399" s="2">
        <v>679</v>
      </c>
    </row>
    <row r="400" spans="2:6" x14ac:dyDescent="0.15">
      <c r="B400" s="5">
        <v>40604</v>
      </c>
      <c r="C400" s="2" t="s">
        <v>543</v>
      </c>
      <c r="D400" s="2" t="s">
        <v>96</v>
      </c>
      <c r="E400" s="2" t="s">
        <v>5</v>
      </c>
      <c r="F400" s="2">
        <v>824</v>
      </c>
    </row>
    <row r="401" spans="2:6" x14ac:dyDescent="0.15">
      <c r="B401" s="5">
        <v>40604</v>
      </c>
      <c r="C401" s="2" t="s">
        <v>358</v>
      </c>
      <c r="D401" s="2" t="s">
        <v>95</v>
      </c>
      <c r="E401" s="2" t="s">
        <v>9</v>
      </c>
      <c r="F401" s="2">
        <v>491</v>
      </c>
    </row>
    <row r="402" spans="2:6" x14ac:dyDescent="0.15">
      <c r="B402" s="5">
        <v>40604</v>
      </c>
      <c r="C402" s="2" t="s">
        <v>154</v>
      </c>
      <c r="D402" s="2" t="s">
        <v>96</v>
      </c>
      <c r="E402" s="2" t="s">
        <v>6</v>
      </c>
      <c r="F402" s="2">
        <v>469</v>
      </c>
    </row>
    <row r="403" spans="2:6" x14ac:dyDescent="0.15">
      <c r="B403" s="5">
        <v>40604</v>
      </c>
      <c r="C403" s="2" t="s">
        <v>2086</v>
      </c>
      <c r="D403" s="2" t="s">
        <v>95</v>
      </c>
      <c r="E403" s="2" t="s">
        <v>10</v>
      </c>
      <c r="F403" s="2">
        <v>684</v>
      </c>
    </row>
    <row r="404" spans="2:6" x14ac:dyDescent="0.15">
      <c r="B404" s="5">
        <v>40604</v>
      </c>
      <c r="C404" s="2" t="s">
        <v>230</v>
      </c>
      <c r="D404" s="2" t="s">
        <v>96</v>
      </c>
      <c r="E404" s="2" t="s">
        <v>1</v>
      </c>
      <c r="F404" s="2">
        <v>828</v>
      </c>
    </row>
    <row r="405" spans="2:6" x14ac:dyDescent="0.15">
      <c r="B405" s="5">
        <v>40605</v>
      </c>
      <c r="C405" s="2" t="s">
        <v>1172</v>
      </c>
      <c r="D405" s="2" t="s">
        <v>96</v>
      </c>
      <c r="E405" s="2" t="s">
        <v>8</v>
      </c>
      <c r="F405" s="2">
        <v>425</v>
      </c>
    </row>
    <row r="406" spans="2:6" x14ac:dyDescent="0.15">
      <c r="B406" s="5">
        <v>40605</v>
      </c>
      <c r="C406" s="2" t="s">
        <v>2145</v>
      </c>
      <c r="D406" s="2" t="s">
        <v>95</v>
      </c>
      <c r="E406" s="2" t="s">
        <v>7</v>
      </c>
      <c r="F406" s="2">
        <v>642</v>
      </c>
    </row>
    <row r="407" spans="2:6" x14ac:dyDescent="0.15">
      <c r="B407" s="5">
        <v>40605</v>
      </c>
      <c r="C407" s="2" t="s">
        <v>269</v>
      </c>
      <c r="D407" s="2" t="s">
        <v>96</v>
      </c>
      <c r="E407" s="2" t="s">
        <v>4</v>
      </c>
      <c r="F407" s="2">
        <v>509</v>
      </c>
    </row>
    <row r="408" spans="2:6" x14ac:dyDescent="0.15">
      <c r="B408" s="5">
        <v>40605</v>
      </c>
      <c r="C408" s="2" t="s">
        <v>2204</v>
      </c>
      <c r="D408" s="2" t="s">
        <v>95</v>
      </c>
      <c r="E408" s="2" t="s">
        <v>2</v>
      </c>
      <c r="F408" s="2">
        <v>485</v>
      </c>
    </row>
    <row r="409" spans="2:6" x14ac:dyDescent="0.15">
      <c r="B409" s="5">
        <v>40606</v>
      </c>
      <c r="C409" s="2" t="s">
        <v>1645</v>
      </c>
      <c r="D409" s="2" t="s">
        <v>95</v>
      </c>
      <c r="E409" s="2" t="s">
        <v>9</v>
      </c>
      <c r="F409" s="2">
        <v>967</v>
      </c>
    </row>
    <row r="410" spans="2:6" x14ac:dyDescent="0.15">
      <c r="B410" s="5">
        <v>40606</v>
      </c>
      <c r="C410" s="2" t="s">
        <v>1126</v>
      </c>
      <c r="D410" s="2" t="s">
        <v>96</v>
      </c>
      <c r="E410" s="2" t="s">
        <v>8</v>
      </c>
      <c r="F410" s="2">
        <v>645</v>
      </c>
    </row>
    <row r="411" spans="2:6" x14ac:dyDescent="0.15">
      <c r="B411" s="5">
        <v>40606</v>
      </c>
      <c r="C411" s="2" t="s">
        <v>41</v>
      </c>
      <c r="D411" s="2" t="s">
        <v>95</v>
      </c>
      <c r="E411" s="2" t="s">
        <v>8</v>
      </c>
      <c r="F411" s="2">
        <v>683</v>
      </c>
    </row>
    <row r="412" spans="2:6" x14ac:dyDescent="0.15">
      <c r="B412" s="5">
        <v>40606</v>
      </c>
      <c r="C412" s="2" t="s">
        <v>1427</v>
      </c>
      <c r="D412" s="2" t="s">
        <v>95</v>
      </c>
      <c r="E412" s="2" t="s">
        <v>3</v>
      </c>
      <c r="F412" s="2">
        <v>748</v>
      </c>
    </row>
    <row r="413" spans="2:6" x14ac:dyDescent="0.15">
      <c r="B413" s="5">
        <v>40606</v>
      </c>
      <c r="C413" s="2" t="s">
        <v>177</v>
      </c>
      <c r="D413" s="2" t="s">
        <v>96</v>
      </c>
      <c r="E413" s="2" t="s">
        <v>2</v>
      </c>
      <c r="F413" s="2">
        <v>819</v>
      </c>
    </row>
    <row r="414" spans="2:6" x14ac:dyDescent="0.15">
      <c r="B414" s="5">
        <v>40606</v>
      </c>
      <c r="C414" s="2" t="s">
        <v>1611</v>
      </c>
      <c r="D414" s="2" t="s">
        <v>96</v>
      </c>
      <c r="E414" s="2" t="s">
        <v>2</v>
      </c>
      <c r="F414" s="2">
        <v>979</v>
      </c>
    </row>
    <row r="415" spans="2:6" x14ac:dyDescent="0.15">
      <c r="B415" s="5">
        <v>40606</v>
      </c>
      <c r="C415" s="2" t="s">
        <v>1823</v>
      </c>
      <c r="D415" s="2" t="s">
        <v>95</v>
      </c>
      <c r="E415" s="2" t="s">
        <v>5</v>
      </c>
      <c r="F415" s="2">
        <v>471</v>
      </c>
    </row>
    <row r="416" spans="2:6" x14ac:dyDescent="0.15">
      <c r="B416" s="5">
        <v>40606</v>
      </c>
      <c r="C416" s="2" t="s">
        <v>2038</v>
      </c>
      <c r="D416" s="2" t="s">
        <v>95</v>
      </c>
      <c r="E416" s="2" t="s">
        <v>7</v>
      </c>
      <c r="F416" s="2">
        <v>458</v>
      </c>
    </row>
    <row r="417" spans="2:6" x14ac:dyDescent="0.15">
      <c r="B417" s="5">
        <v>40606</v>
      </c>
      <c r="C417" s="2" t="s">
        <v>461</v>
      </c>
      <c r="D417" s="2" t="s">
        <v>95</v>
      </c>
      <c r="E417" s="2" t="s">
        <v>10</v>
      </c>
      <c r="F417" s="2">
        <v>580</v>
      </c>
    </row>
    <row r="418" spans="2:6" x14ac:dyDescent="0.15">
      <c r="B418" s="5">
        <v>40606</v>
      </c>
      <c r="C418" s="2" t="s">
        <v>2193</v>
      </c>
      <c r="D418" s="2" t="s">
        <v>95</v>
      </c>
      <c r="E418" s="2" t="s">
        <v>9</v>
      </c>
      <c r="F418" s="2">
        <v>532</v>
      </c>
    </row>
    <row r="419" spans="2:6" x14ac:dyDescent="0.15">
      <c r="B419" s="5">
        <v>40606</v>
      </c>
      <c r="C419" s="2" t="s">
        <v>1416</v>
      </c>
      <c r="D419" s="2" t="s">
        <v>95</v>
      </c>
      <c r="E419" s="2" t="s">
        <v>3</v>
      </c>
      <c r="F419" s="2">
        <v>961</v>
      </c>
    </row>
    <row r="420" spans="2:6" x14ac:dyDescent="0.15">
      <c r="B420" s="5">
        <v>40607</v>
      </c>
      <c r="C420" s="2" t="s">
        <v>411</v>
      </c>
      <c r="D420" s="2" t="s">
        <v>96</v>
      </c>
      <c r="E420" s="2" t="s">
        <v>8</v>
      </c>
      <c r="F420" s="2">
        <v>601</v>
      </c>
    </row>
    <row r="421" spans="2:6" x14ac:dyDescent="0.15">
      <c r="B421" s="5">
        <v>40607</v>
      </c>
      <c r="C421" s="2" t="s">
        <v>525</v>
      </c>
      <c r="D421" s="2" t="s">
        <v>95</v>
      </c>
      <c r="E421" s="2" t="s">
        <v>8</v>
      </c>
      <c r="F421" s="2">
        <v>608</v>
      </c>
    </row>
    <row r="422" spans="2:6" x14ac:dyDescent="0.15">
      <c r="B422" s="5">
        <v>40607</v>
      </c>
      <c r="C422" s="2" t="s">
        <v>533</v>
      </c>
      <c r="D422" s="2" t="s">
        <v>96</v>
      </c>
      <c r="E422" s="2" t="s">
        <v>5</v>
      </c>
      <c r="F422" s="2">
        <v>466</v>
      </c>
    </row>
    <row r="423" spans="2:6" x14ac:dyDescent="0.15">
      <c r="B423" s="5">
        <v>40607</v>
      </c>
      <c r="C423" s="2" t="s">
        <v>1602</v>
      </c>
      <c r="D423" s="2" t="s">
        <v>96</v>
      </c>
      <c r="E423" s="2" t="s">
        <v>7</v>
      </c>
      <c r="F423" s="2">
        <v>739</v>
      </c>
    </row>
    <row r="424" spans="2:6" x14ac:dyDescent="0.15">
      <c r="B424" s="5">
        <v>40607</v>
      </c>
      <c r="C424" s="2" t="s">
        <v>1490</v>
      </c>
      <c r="D424" s="2" t="s">
        <v>96</v>
      </c>
      <c r="E424" s="2" t="s">
        <v>7</v>
      </c>
      <c r="F424" s="2">
        <v>439</v>
      </c>
    </row>
    <row r="425" spans="2:6" x14ac:dyDescent="0.15">
      <c r="B425" s="5">
        <v>40607</v>
      </c>
      <c r="C425" s="2" t="s">
        <v>840</v>
      </c>
      <c r="D425" s="2" t="s">
        <v>96</v>
      </c>
      <c r="E425" s="2" t="s">
        <v>5</v>
      </c>
      <c r="F425" s="2">
        <v>855</v>
      </c>
    </row>
    <row r="426" spans="2:6" x14ac:dyDescent="0.15">
      <c r="B426" s="5">
        <v>40608</v>
      </c>
      <c r="C426" s="2" t="s">
        <v>966</v>
      </c>
      <c r="D426" s="2" t="s">
        <v>95</v>
      </c>
      <c r="E426" s="2" t="s">
        <v>6</v>
      </c>
      <c r="F426" s="2">
        <v>518</v>
      </c>
    </row>
    <row r="427" spans="2:6" x14ac:dyDescent="0.15">
      <c r="B427" s="5">
        <v>40608</v>
      </c>
      <c r="C427" s="2" t="s">
        <v>501</v>
      </c>
      <c r="D427" s="2" t="s">
        <v>96</v>
      </c>
      <c r="E427" s="2" t="s">
        <v>6</v>
      </c>
      <c r="F427" s="2">
        <v>821</v>
      </c>
    </row>
    <row r="428" spans="2:6" x14ac:dyDescent="0.15">
      <c r="B428" s="5">
        <v>40608</v>
      </c>
      <c r="C428" s="2" t="s">
        <v>1878</v>
      </c>
      <c r="D428" s="2" t="s">
        <v>96</v>
      </c>
      <c r="E428" s="2" t="s">
        <v>5</v>
      </c>
      <c r="F428" s="2">
        <v>713</v>
      </c>
    </row>
    <row r="429" spans="2:6" x14ac:dyDescent="0.15">
      <c r="B429" s="5">
        <v>40608</v>
      </c>
      <c r="C429" s="2" t="s">
        <v>1270</v>
      </c>
      <c r="D429" s="2" t="s">
        <v>96</v>
      </c>
      <c r="E429" s="2" t="s">
        <v>10</v>
      </c>
      <c r="F429" s="2">
        <v>842</v>
      </c>
    </row>
    <row r="430" spans="2:6" x14ac:dyDescent="0.15">
      <c r="B430" s="5">
        <v>40608</v>
      </c>
      <c r="C430" s="2" t="s">
        <v>2225</v>
      </c>
      <c r="D430" s="2" t="s">
        <v>95</v>
      </c>
      <c r="E430" s="2" t="s">
        <v>4</v>
      </c>
      <c r="F430" s="2">
        <v>948</v>
      </c>
    </row>
    <row r="431" spans="2:6" x14ac:dyDescent="0.15">
      <c r="B431" s="5">
        <v>40608</v>
      </c>
      <c r="C431" s="2" t="s">
        <v>818</v>
      </c>
      <c r="D431" s="2" t="s">
        <v>96</v>
      </c>
      <c r="E431" s="2" t="s">
        <v>5</v>
      </c>
      <c r="F431" s="2">
        <v>714</v>
      </c>
    </row>
    <row r="432" spans="2:6" x14ac:dyDescent="0.15">
      <c r="B432" s="5">
        <v>40608</v>
      </c>
      <c r="C432" s="2" t="s">
        <v>655</v>
      </c>
      <c r="D432" s="2" t="s">
        <v>96</v>
      </c>
      <c r="E432" s="2" t="s">
        <v>1</v>
      </c>
      <c r="F432" s="2">
        <v>984</v>
      </c>
    </row>
    <row r="433" spans="2:6" x14ac:dyDescent="0.15">
      <c r="B433" s="5">
        <v>40608</v>
      </c>
      <c r="C433" s="2" t="s">
        <v>1922</v>
      </c>
      <c r="D433" s="2" t="s">
        <v>95</v>
      </c>
      <c r="E433" s="2" t="s">
        <v>8</v>
      </c>
      <c r="F433" s="2">
        <v>776</v>
      </c>
    </row>
    <row r="434" spans="2:6" x14ac:dyDescent="0.15">
      <c r="B434" s="5">
        <v>40608</v>
      </c>
      <c r="C434" s="2" t="s">
        <v>1622</v>
      </c>
      <c r="D434" s="2" t="s">
        <v>96</v>
      </c>
      <c r="E434" s="2" t="s">
        <v>9</v>
      </c>
      <c r="F434" s="2">
        <v>449</v>
      </c>
    </row>
    <row r="435" spans="2:6" x14ac:dyDescent="0.15">
      <c r="B435" s="5">
        <v>40609</v>
      </c>
      <c r="C435" s="2" t="s">
        <v>86</v>
      </c>
      <c r="D435" s="2" t="s">
        <v>96</v>
      </c>
      <c r="E435" s="2" t="s">
        <v>4</v>
      </c>
      <c r="F435" s="2">
        <v>784</v>
      </c>
    </row>
    <row r="436" spans="2:6" x14ac:dyDescent="0.15">
      <c r="B436" s="5">
        <v>40609</v>
      </c>
      <c r="C436" s="2" t="s">
        <v>1430</v>
      </c>
      <c r="D436" s="2" t="s">
        <v>95</v>
      </c>
      <c r="E436" s="2" t="s">
        <v>9</v>
      </c>
      <c r="F436" s="2">
        <v>516</v>
      </c>
    </row>
    <row r="437" spans="2:6" x14ac:dyDescent="0.15">
      <c r="B437" s="5">
        <v>40609</v>
      </c>
      <c r="C437" s="2" t="s">
        <v>746</v>
      </c>
      <c r="D437" s="2" t="s">
        <v>95</v>
      </c>
      <c r="E437" s="2" t="s">
        <v>6</v>
      </c>
      <c r="F437" s="2">
        <v>692</v>
      </c>
    </row>
    <row r="438" spans="2:6" x14ac:dyDescent="0.15">
      <c r="B438" s="5">
        <v>40609</v>
      </c>
      <c r="C438" s="2" t="s">
        <v>1374</v>
      </c>
      <c r="D438" s="2" t="s">
        <v>96</v>
      </c>
      <c r="E438" s="2" t="s">
        <v>5</v>
      </c>
      <c r="F438" s="2">
        <v>817</v>
      </c>
    </row>
    <row r="439" spans="2:6" x14ac:dyDescent="0.15">
      <c r="B439" s="5">
        <v>40609</v>
      </c>
      <c r="C439" s="2" t="s">
        <v>702</v>
      </c>
      <c r="D439" s="2" t="s">
        <v>96</v>
      </c>
      <c r="E439" s="2" t="s">
        <v>5</v>
      </c>
      <c r="F439" s="2">
        <v>497</v>
      </c>
    </row>
    <row r="440" spans="2:6" x14ac:dyDescent="0.15">
      <c r="B440" s="5">
        <v>40610</v>
      </c>
      <c r="C440" s="2" t="s">
        <v>2027</v>
      </c>
      <c r="D440" s="2" t="s">
        <v>95</v>
      </c>
      <c r="E440" s="2" t="s">
        <v>5</v>
      </c>
      <c r="F440" s="2">
        <v>404</v>
      </c>
    </row>
    <row r="441" spans="2:6" x14ac:dyDescent="0.15">
      <c r="B441" s="5">
        <v>40611</v>
      </c>
      <c r="C441" s="2" t="s">
        <v>408</v>
      </c>
      <c r="D441" s="2" t="s">
        <v>95</v>
      </c>
      <c r="E441" s="2" t="s">
        <v>5</v>
      </c>
      <c r="F441" s="2">
        <v>475</v>
      </c>
    </row>
    <row r="442" spans="2:6" x14ac:dyDescent="0.15">
      <c r="B442" s="5">
        <v>40611</v>
      </c>
      <c r="C442" s="2" t="s">
        <v>47</v>
      </c>
      <c r="D442" s="2" t="s">
        <v>96</v>
      </c>
      <c r="E442" s="2" t="s">
        <v>7</v>
      </c>
      <c r="F442" s="2">
        <v>870</v>
      </c>
    </row>
    <row r="443" spans="2:6" x14ac:dyDescent="0.15">
      <c r="B443" s="5">
        <v>40611</v>
      </c>
      <c r="C443" s="2" t="s">
        <v>2029</v>
      </c>
      <c r="D443" s="2" t="s">
        <v>96</v>
      </c>
      <c r="E443" s="2" t="s">
        <v>1</v>
      </c>
      <c r="F443" s="2">
        <v>485</v>
      </c>
    </row>
    <row r="444" spans="2:6" x14ac:dyDescent="0.15">
      <c r="B444" s="5">
        <v>40611</v>
      </c>
      <c r="C444" s="2" t="s">
        <v>1843</v>
      </c>
      <c r="D444" s="2" t="s">
        <v>96</v>
      </c>
      <c r="E444" s="2" t="s">
        <v>1</v>
      </c>
      <c r="F444" s="2">
        <v>787</v>
      </c>
    </row>
    <row r="445" spans="2:6" x14ac:dyDescent="0.15">
      <c r="B445" s="5">
        <v>40611</v>
      </c>
      <c r="C445" s="2" t="s">
        <v>1743</v>
      </c>
      <c r="D445" s="2" t="s">
        <v>95</v>
      </c>
      <c r="E445" s="2" t="s">
        <v>2</v>
      </c>
      <c r="F445" s="2">
        <v>773</v>
      </c>
    </row>
    <row r="446" spans="2:6" x14ac:dyDescent="0.15">
      <c r="B446" s="5">
        <v>40611</v>
      </c>
      <c r="C446" s="2" t="s">
        <v>176</v>
      </c>
      <c r="D446" s="2" t="s">
        <v>95</v>
      </c>
      <c r="E446" s="2" t="s">
        <v>2</v>
      </c>
      <c r="F446" s="2">
        <v>973</v>
      </c>
    </row>
    <row r="447" spans="2:6" x14ac:dyDescent="0.15">
      <c r="B447" s="5">
        <v>40611</v>
      </c>
      <c r="C447" s="2" t="s">
        <v>1838</v>
      </c>
      <c r="D447" s="2" t="s">
        <v>96</v>
      </c>
      <c r="E447" s="2" t="s">
        <v>4</v>
      </c>
      <c r="F447" s="2">
        <v>440</v>
      </c>
    </row>
    <row r="448" spans="2:6" x14ac:dyDescent="0.15">
      <c r="B448" s="5">
        <v>40612</v>
      </c>
      <c r="C448" s="2" t="s">
        <v>1273</v>
      </c>
      <c r="D448" s="2" t="s">
        <v>96</v>
      </c>
      <c r="E448" s="2" t="s">
        <v>6</v>
      </c>
      <c r="F448" s="2">
        <v>654</v>
      </c>
    </row>
    <row r="449" spans="2:6" x14ac:dyDescent="0.15">
      <c r="B449" s="5">
        <v>40612</v>
      </c>
      <c r="C449" s="2" t="s">
        <v>2059</v>
      </c>
      <c r="D449" s="2" t="s">
        <v>95</v>
      </c>
      <c r="E449" s="2" t="s">
        <v>8</v>
      </c>
      <c r="F449" s="2">
        <v>509</v>
      </c>
    </row>
    <row r="450" spans="2:6" x14ac:dyDescent="0.15">
      <c r="B450" s="5">
        <v>40612</v>
      </c>
      <c r="C450" s="2" t="s">
        <v>1756</v>
      </c>
      <c r="D450" s="2" t="s">
        <v>95</v>
      </c>
      <c r="E450" s="2" t="s">
        <v>2</v>
      </c>
      <c r="F450" s="2">
        <v>651</v>
      </c>
    </row>
    <row r="451" spans="2:6" x14ac:dyDescent="0.15">
      <c r="B451" s="5">
        <v>40612</v>
      </c>
      <c r="C451" s="2" t="s">
        <v>674</v>
      </c>
      <c r="D451" s="2" t="s">
        <v>95</v>
      </c>
      <c r="E451" s="2" t="s">
        <v>2</v>
      </c>
      <c r="F451" s="2">
        <v>759</v>
      </c>
    </row>
    <row r="452" spans="2:6" x14ac:dyDescent="0.15">
      <c r="B452" s="5">
        <v>40612</v>
      </c>
      <c r="C452" s="2" t="s">
        <v>310</v>
      </c>
      <c r="D452" s="2" t="s">
        <v>95</v>
      </c>
      <c r="E452" s="2" t="s">
        <v>2</v>
      </c>
      <c r="F452" s="2">
        <v>755</v>
      </c>
    </row>
    <row r="453" spans="2:6" x14ac:dyDescent="0.15">
      <c r="B453" s="5">
        <v>40612</v>
      </c>
      <c r="C453" s="2" t="s">
        <v>572</v>
      </c>
      <c r="D453" s="2" t="s">
        <v>96</v>
      </c>
      <c r="E453" s="2" t="s">
        <v>2</v>
      </c>
      <c r="F453" s="2">
        <v>610</v>
      </c>
    </row>
    <row r="454" spans="2:6" x14ac:dyDescent="0.15">
      <c r="B454" s="5">
        <v>40612</v>
      </c>
      <c r="C454" s="2" t="s">
        <v>517</v>
      </c>
      <c r="D454" s="2" t="s">
        <v>96</v>
      </c>
      <c r="E454" s="2" t="s">
        <v>3</v>
      </c>
      <c r="F454" s="2">
        <v>876</v>
      </c>
    </row>
    <row r="455" spans="2:6" x14ac:dyDescent="0.15">
      <c r="B455" s="5">
        <v>40612</v>
      </c>
      <c r="C455" s="2" t="s">
        <v>1442</v>
      </c>
      <c r="D455" s="2" t="s">
        <v>96</v>
      </c>
      <c r="E455" s="2" t="s">
        <v>8</v>
      </c>
      <c r="F455" s="2">
        <v>842</v>
      </c>
    </row>
    <row r="456" spans="2:6" x14ac:dyDescent="0.15">
      <c r="B456" s="5">
        <v>40612</v>
      </c>
      <c r="C456" s="2" t="s">
        <v>2278</v>
      </c>
      <c r="D456" s="2" t="s">
        <v>95</v>
      </c>
      <c r="E456" s="2" t="s">
        <v>8</v>
      </c>
      <c r="F456" s="2">
        <v>840</v>
      </c>
    </row>
    <row r="457" spans="2:6" x14ac:dyDescent="0.15">
      <c r="B457" s="5">
        <v>40612</v>
      </c>
      <c r="C457" s="2" t="s">
        <v>2423</v>
      </c>
      <c r="D457" s="2" t="s">
        <v>96</v>
      </c>
      <c r="E457" s="2" t="s">
        <v>7</v>
      </c>
      <c r="F457" s="2">
        <v>646</v>
      </c>
    </row>
    <row r="458" spans="2:6" x14ac:dyDescent="0.15">
      <c r="B458" s="5">
        <v>40613</v>
      </c>
      <c r="C458" s="2" t="s">
        <v>1772</v>
      </c>
      <c r="D458" s="2" t="s">
        <v>96</v>
      </c>
      <c r="E458" s="2" t="s">
        <v>5</v>
      </c>
      <c r="F458" s="2">
        <v>566</v>
      </c>
    </row>
    <row r="459" spans="2:6" x14ac:dyDescent="0.15">
      <c r="B459" s="5">
        <v>40613</v>
      </c>
      <c r="C459" s="2" t="s">
        <v>1135</v>
      </c>
      <c r="D459" s="2" t="s">
        <v>96</v>
      </c>
      <c r="E459" s="2" t="s">
        <v>10</v>
      </c>
      <c r="F459" s="2">
        <v>401</v>
      </c>
    </row>
    <row r="460" spans="2:6" x14ac:dyDescent="0.15">
      <c r="B460" s="5">
        <v>40613</v>
      </c>
      <c r="C460" s="2" t="s">
        <v>2310</v>
      </c>
      <c r="D460" s="2" t="s">
        <v>96</v>
      </c>
      <c r="E460" s="2" t="s">
        <v>7</v>
      </c>
      <c r="F460" s="2">
        <v>905</v>
      </c>
    </row>
    <row r="461" spans="2:6" x14ac:dyDescent="0.15">
      <c r="B461" s="5">
        <v>40613</v>
      </c>
      <c r="C461" s="2" t="s">
        <v>1154</v>
      </c>
      <c r="D461" s="2" t="s">
        <v>96</v>
      </c>
      <c r="E461" s="2" t="s">
        <v>3</v>
      </c>
      <c r="F461" s="2">
        <v>900</v>
      </c>
    </row>
    <row r="462" spans="2:6" x14ac:dyDescent="0.15">
      <c r="B462" s="5">
        <v>40613</v>
      </c>
      <c r="C462" s="2" t="s">
        <v>337</v>
      </c>
      <c r="D462" s="2" t="s">
        <v>95</v>
      </c>
      <c r="E462" s="2" t="s">
        <v>8</v>
      </c>
      <c r="F462" s="2">
        <v>491</v>
      </c>
    </row>
    <row r="463" spans="2:6" x14ac:dyDescent="0.15">
      <c r="B463" s="5">
        <v>40613</v>
      </c>
      <c r="C463" s="2" t="s">
        <v>2357</v>
      </c>
      <c r="D463" s="2" t="s">
        <v>95</v>
      </c>
      <c r="E463" s="2" t="s">
        <v>8</v>
      </c>
      <c r="F463" s="2">
        <v>716</v>
      </c>
    </row>
    <row r="464" spans="2:6" x14ac:dyDescent="0.15">
      <c r="B464" s="5">
        <v>40613</v>
      </c>
      <c r="C464" s="2" t="s">
        <v>605</v>
      </c>
      <c r="D464" s="2" t="s">
        <v>96</v>
      </c>
      <c r="E464" s="2" t="s">
        <v>6</v>
      </c>
      <c r="F464" s="2">
        <v>906</v>
      </c>
    </row>
    <row r="465" spans="2:6" x14ac:dyDescent="0.15">
      <c r="B465" s="5">
        <v>40614</v>
      </c>
      <c r="C465" s="2" t="s">
        <v>580</v>
      </c>
      <c r="D465" s="2" t="s">
        <v>96</v>
      </c>
      <c r="E465" s="2" t="s">
        <v>4</v>
      </c>
      <c r="F465" s="2">
        <v>671</v>
      </c>
    </row>
    <row r="466" spans="2:6" x14ac:dyDescent="0.15">
      <c r="B466" s="5">
        <v>40614</v>
      </c>
      <c r="C466" s="2" t="s">
        <v>1687</v>
      </c>
      <c r="D466" s="2" t="s">
        <v>95</v>
      </c>
      <c r="E466" s="2" t="s">
        <v>2</v>
      </c>
      <c r="F466" s="2">
        <v>419</v>
      </c>
    </row>
    <row r="467" spans="2:6" x14ac:dyDescent="0.15">
      <c r="B467" s="5">
        <v>40614</v>
      </c>
      <c r="C467" s="2" t="s">
        <v>1679</v>
      </c>
      <c r="D467" s="2" t="s">
        <v>96</v>
      </c>
      <c r="E467" s="2" t="s">
        <v>8</v>
      </c>
      <c r="F467" s="2">
        <v>482</v>
      </c>
    </row>
    <row r="468" spans="2:6" x14ac:dyDescent="0.15">
      <c r="B468" s="5">
        <v>40614</v>
      </c>
      <c r="C468" s="2" t="s">
        <v>443</v>
      </c>
      <c r="D468" s="2" t="s">
        <v>96</v>
      </c>
      <c r="E468" s="2" t="s">
        <v>5</v>
      </c>
      <c r="F468" s="2">
        <v>469</v>
      </c>
    </row>
    <row r="469" spans="2:6" x14ac:dyDescent="0.15">
      <c r="B469" s="5">
        <v>40615</v>
      </c>
      <c r="C469" s="2" t="s">
        <v>625</v>
      </c>
      <c r="D469" s="2" t="s">
        <v>96</v>
      </c>
      <c r="E469" s="2" t="s">
        <v>6</v>
      </c>
      <c r="F469" s="2">
        <v>633</v>
      </c>
    </row>
    <row r="470" spans="2:6" x14ac:dyDescent="0.15">
      <c r="B470" s="5">
        <v>40615</v>
      </c>
      <c r="C470" s="2" t="s">
        <v>398</v>
      </c>
      <c r="D470" s="2" t="s">
        <v>96</v>
      </c>
      <c r="E470" s="2" t="s">
        <v>8</v>
      </c>
      <c r="F470" s="2">
        <v>400</v>
      </c>
    </row>
    <row r="471" spans="2:6" x14ac:dyDescent="0.15">
      <c r="B471" s="5">
        <v>40615</v>
      </c>
      <c r="C471" s="2" t="s">
        <v>1488</v>
      </c>
      <c r="D471" s="2" t="s">
        <v>96</v>
      </c>
      <c r="E471" s="2" t="s">
        <v>3</v>
      </c>
      <c r="F471" s="2">
        <v>617</v>
      </c>
    </row>
    <row r="472" spans="2:6" x14ac:dyDescent="0.15">
      <c r="B472" s="5">
        <v>40615</v>
      </c>
      <c r="C472" s="2" t="s">
        <v>1649</v>
      </c>
      <c r="D472" s="2" t="s">
        <v>96</v>
      </c>
      <c r="E472" s="2" t="s">
        <v>4</v>
      </c>
      <c r="F472" s="2">
        <v>730</v>
      </c>
    </row>
    <row r="473" spans="2:6" x14ac:dyDescent="0.15">
      <c r="B473" s="5">
        <v>40615</v>
      </c>
      <c r="C473" s="2" t="s">
        <v>1798</v>
      </c>
      <c r="D473" s="2" t="s">
        <v>96</v>
      </c>
      <c r="E473" s="2" t="s">
        <v>3</v>
      </c>
      <c r="F473" s="2">
        <v>484</v>
      </c>
    </row>
    <row r="474" spans="2:6" x14ac:dyDescent="0.15">
      <c r="B474" s="5">
        <v>40615</v>
      </c>
      <c r="C474" s="2" t="s">
        <v>1207</v>
      </c>
      <c r="D474" s="2" t="s">
        <v>96</v>
      </c>
      <c r="E474" s="2" t="s">
        <v>9</v>
      </c>
      <c r="F474" s="2">
        <v>962</v>
      </c>
    </row>
    <row r="475" spans="2:6" x14ac:dyDescent="0.15">
      <c r="B475" s="5">
        <v>40615</v>
      </c>
      <c r="C475" s="2" t="s">
        <v>1483</v>
      </c>
      <c r="D475" s="2" t="s">
        <v>96</v>
      </c>
      <c r="E475" s="2" t="s">
        <v>5</v>
      </c>
      <c r="F475" s="2">
        <v>695</v>
      </c>
    </row>
    <row r="476" spans="2:6" x14ac:dyDescent="0.15">
      <c r="B476" s="5">
        <v>40616</v>
      </c>
      <c r="C476" s="2" t="s">
        <v>439</v>
      </c>
      <c r="D476" s="2" t="s">
        <v>96</v>
      </c>
      <c r="E476" s="2" t="s">
        <v>8</v>
      </c>
      <c r="F476" s="2">
        <v>788</v>
      </c>
    </row>
    <row r="477" spans="2:6" x14ac:dyDescent="0.15">
      <c r="B477" s="5">
        <v>40616</v>
      </c>
      <c r="C477" s="2" t="s">
        <v>489</v>
      </c>
      <c r="D477" s="2" t="s">
        <v>95</v>
      </c>
      <c r="E477" s="2" t="s">
        <v>1</v>
      </c>
      <c r="F477" s="2">
        <v>422</v>
      </c>
    </row>
    <row r="478" spans="2:6" x14ac:dyDescent="0.15">
      <c r="B478" s="5">
        <v>40616</v>
      </c>
      <c r="C478" s="2" t="s">
        <v>668</v>
      </c>
      <c r="D478" s="2" t="s">
        <v>95</v>
      </c>
      <c r="E478" s="2" t="s">
        <v>4</v>
      </c>
      <c r="F478" s="2">
        <v>408</v>
      </c>
    </row>
    <row r="479" spans="2:6" x14ac:dyDescent="0.15">
      <c r="B479" s="5">
        <v>40617</v>
      </c>
      <c r="C479" s="2" t="s">
        <v>2374</v>
      </c>
      <c r="D479" s="2" t="s">
        <v>96</v>
      </c>
      <c r="E479" s="2" t="s">
        <v>4</v>
      </c>
      <c r="F479" s="2">
        <v>768</v>
      </c>
    </row>
    <row r="480" spans="2:6" x14ac:dyDescent="0.15">
      <c r="B480" s="5">
        <v>40617</v>
      </c>
      <c r="C480" s="2" t="s">
        <v>38</v>
      </c>
      <c r="D480" s="2" t="s">
        <v>96</v>
      </c>
      <c r="E480" s="2" t="s">
        <v>7</v>
      </c>
      <c r="F480" s="2">
        <v>822</v>
      </c>
    </row>
    <row r="481" spans="2:6" x14ac:dyDescent="0.15">
      <c r="B481" s="5">
        <v>40617</v>
      </c>
      <c r="C481" s="2" t="s">
        <v>759</v>
      </c>
      <c r="D481" s="2" t="s">
        <v>95</v>
      </c>
      <c r="E481" s="2" t="s">
        <v>6</v>
      </c>
      <c r="F481" s="2">
        <v>430</v>
      </c>
    </row>
    <row r="482" spans="2:6" x14ac:dyDescent="0.15">
      <c r="B482" s="5">
        <v>40617</v>
      </c>
      <c r="C482" s="2" t="s">
        <v>1136</v>
      </c>
      <c r="D482" s="2" t="s">
        <v>96</v>
      </c>
      <c r="E482" s="2" t="s">
        <v>8</v>
      </c>
      <c r="F482" s="2">
        <v>824</v>
      </c>
    </row>
    <row r="483" spans="2:6" x14ac:dyDescent="0.15">
      <c r="B483" s="5">
        <v>40617</v>
      </c>
      <c r="C483" s="2" t="s">
        <v>2184</v>
      </c>
      <c r="D483" s="2" t="s">
        <v>96</v>
      </c>
      <c r="E483" s="2" t="s">
        <v>5</v>
      </c>
      <c r="F483" s="2">
        <v>985</v>
      </c>
    </row>
    <row r="484" spans="2:6" x14ac:dyDescent="0.15">
      <c r="B484" s="5">
        <v>40617</v>
      </c>
      <c r="C484" s="2" t="s">
        <v>1714</v>
      </c>
      <c r="D484" s="2" t="s">
        <v>95</v>
      </c>
      <c r="E484" s="2" t="s">
        <v>9</v>
      </c>
      <c r="F484" s="2">
        <v>799</v>
      </c>
    </row>
    <row r="485" spans="2:6" x14ac:dyDescent="0.15">
      <c r="B485" s="5">
        <v>40618</v>
      </c>
      <c r="C485" s="2" t="s">
        <v>1549</v>
      </c>
      <c r="D485" s="2" t="s">
        <v>96</v>
      </c>
      <c r="E485" s="2" t="s">
        <v>7</v>
      </c>
      <c r="F485" s="2">
        <v>872</v>
      </c>
    </row>
    <row r="486" spans="2:6" x14ac:dyDescent="0.15">
      <c r="B486" s="5">
        <v>40618</v>
      </c>
      <c r="C486" s="2" t="s">
        <v>638</v>
      </c>
      <c r="D486" s="2" t="s">
        <v>95</v>
      </c>
      <c r="E486" s="2" t="s">
        <v>7</v>
      </c>
      <c r="F486" s="2">
        <v>966</v>
      </c>
    </row>
    <row r="487" spans="2:6" x14ac:dyDescent="0.15">
      <c r="B487" s="5">
        <v>40618</v>
      </c>
      <c r="C487" s="2" t="s">
        <v>1732</v>
      </c>
      <c r="D487" s="2" t="s">
        <v>95</v>
      </c>
      <c r="E487" s="2" t="s">
        <v>6</v>
      </c>
      <c r="F487" s="2">
        <v>609</v>
      </c>
    </row>
    <row r="488" spans="2:6" x14ac:dyDescent="0.15">
      <c r="B488" s="5">
        <v>40618</v>
      </c>
      <c r="C488" s="2" t="s">
        <v>1634</v>
      </c>
      <c r="D488" s="2" t="s">
        <v>95</v>
      </c>
      <c r="E488" s="2" t="s">
        <v>9</v>
      </c>
      <c r="F488" s="2">
        <v>530</v>
      </c>
    </row>
    <row r="489" spans="2:6" x14ac:dyDescent="0.15">
      <c r="B489" s="5">
        <v>40618</v>
      </c>
      <c r="C489" s="2" t="s">
        <v>228</v>
      </c>
      <c r="D489" s="2" t="s">
        <v>95</v>
      </c>
      <c r="E489" s="2" t="s">
        <v>2</v>
      </c>
      <c r="F489" s="2">
        <v>741</v>
      </c>
    </row>
    <row r="490" spans="2:6" x14ac:dyDescent="0.15">
      <c r="B490" s="5">
        <v>40618</v>
      </c>
      <c r="C490" s="2" t="s">
        <v>102</v>
      </c>
      <c r="D490" s="2" t="s">
        <v>96</v>
      </c>
      <c r="E490" s="2" t="s">
        <v>5</v>
      </c>
      <c r="F490" s="2">
        <v>977</v>
      </c>
    </row>
    <row r="491" spans="2:6" x14ac:dyDescent="0.15">
      <c r="B491" s="5">
        <v>40619</v>
      </c>
      <c r="C491" s="2" t="s">
        <v>504</v>
      </c>
      <c r="D491" s="2" t="s">
        <v>96</v>
      </c>
      <c r="E491" s="2" t="s">
        <v>6</v>
      </c>
      <c r="F491" s="2">
        <v>627</v>
      </c>
    </row>
    <row r="492" spans="2:6" x14ac:dyDescent="0.15">
      <c r="B492" s="5">
        <v>40619</v>
      </c>
      <c r="C492" s="2" t="s">
        <v>1993</v>
      </c>
      <c r="D492" s="2" t="s">
        <v>96</v>
      </c>
      <c r="E492" s="2" t="s">
        <v>9</v>
      </c>
      <c r="F492" s="2">
        <v>499</v>
      </c>
    </row>
    <row r="493" spans="2:6" x14ac:dyDescent="0.15">
      <c r="B493" s="5">
        <v>40619</v>
      </c>
      <c r="C493" s="2" t="s">
        <v>2121</v>
      </c>
      <c r="D493" s="2" t="s">
        <v>95</v>
      </c>
      <c r="E493" s="2" t="s">
        <v>9</v>
      </c>
      <c r="F493" s="2">
        <v>670</v>
      </c>
    </row>
    <row r="494" spans="2:6" x14ac:dyDescent="0.15">
      <c r="B494" s="5">
        <v>40619</v>
      </c>
      <c r="C494" s="2" t="s">
        <v>2126</v>
      </c>
      <c r="D494" s="2" t="s">
        <v>96</v>
      </c>
      <c r="E494" s="2" t="s">
        <v>1</v>
      </c>
      <c r="F494" s="2">
        <v>806</v>
      </c>
    </row>
    <row r="495" spans="2:6" x14ac:dyDescent="0.15">
      <c r="B495" s="5">
        <v>40619</v>
      </c>
      <c r="C495" s="2" t="s">
        <v>1067</v>
      </c>
      <c r="D495" s="2" t="s">
        <v>95</v>
      </c>
      <c r="E495" s="2" t="s">
        <v>2</v>
      </c>
      <c r="F495" s="2">
        <v>545</v>
      </c>
    </row>
    <row r="496" spans="2:6" x14ac:dyDescent="0.15">
      <c r="B496" s="5">
        <v>40619</v>
      </c>
      <c r="C496" s="2" t="s">
        <v>1385</v>
      </c>
      <c r="D496" s="2" t="s">
        <v>95</v>
      </c>
      <c r="E496" s="2" t="s">
        <v>1</v>
      </c>
      <c r="F496" s="2">
        <v>767</v>
      </c>
    </row>
    <row r="497" spans="2:6" x14ac:dyDescent="0.15">
      <c r="B497" s="5">
        <v>40619</v>
      </c>
      <c r="C497" s="2" t="s">
        <v>722</v>
      </c>
      <c r="D497" s="2" t="s">
        <v>96</v>
      </c>
      <c r="E497" s="2" t="s">
        <v>5</v>
      </c>
      <c r="F497" s="2">
        <v>963</v>
      </c>
    </row>
    <row r="498" spans="2:6" x14ac:dyDescent="0.15">
      <c r="B498" s="5">
        <v>40619</v>
      </c>
      <c r="C498" s="2" t="s">
        <v>150</v>
      </c>
      <c r="D498" s="2" t="s">
        <v>95</v>
      </c>
      <c r="E498" s="2" t="s">
        <v>5</v>
      </c>
      <c r="F498" s="2">
        <v>885</v>
      </c>
    </row>
    <row r="499" spans="2:6" x14ac:dyDescent="0.15">
      <c r="B499" s="5">
        <v>40619</v>
      </c>
      <c r="C499" s="2" t="s">
        <v>1329</v>
      </c>
      <c r="D499" s="2" t="s">
        <v>96</v>
      </c>
      <c r="E499" s="2" t="s">
        <v>3</v>
      </c>
      <c r="F499" s="2">
        <v>989</v>
      </c>
    </row>
    <row r="500" spans="2:6" x14ac:dyDescent="0.15">
      <c r="B500" s="5">
        <v>40620</v>
      </c>
      <c r="C500" s="2" t="s">
        <v>136</v>
      </c>
      <c r="D500" s="2" t="s">
        <v>96</v>
      </c>
      <c r="E500" s="2" t="s">
        <v>9</v>
      </c>
      <c r="F500" s="2">
        <v>513</v>
      </c>
    </row>
    <row r="501" spans="2:6" x14ac:dyDescent="0.15">
      <c r="B501" s="5">
        <v>40620</v>
      </c>
      <c r="C501" s="2" t="s">
        <v>2068</v>
      </c>
      <c r="D501" s="2" t="s">
        <v>96</v>
      </c>
      <c r="E501" s="2" t="s">
        <v>7</v>
      </c>
      <c r="F501" s="2">
        <v>756</v>
      </c>
    </row>
    <row r="502" spans="2:6" x14ac:dyDescent="0.15">
      <c r="B502" s="5">
        <v>40620</v>
      </c>
      <c r="C502" s="2" t="s">
        <v>851</v>
      </c>
      <c r="D502" s="2" t="s">
        <v>96</v>
      </c>
      <c r="E502" s="2" t="s">
        <v>8</v>
      </c>
      <c r="F502" s="2">
        <v>550</v>
      </c>
    </row>
    <row r="503" spans="2:6" x14ac:dyDescent="0.15">
      <c r="B503" s="5">
        <v>40620</v>
      </c>
      <c r="C503" s="2" t="s">
        <v>838</v>
      </c>
      <c r="D503" s="2" t="s">
        <v>96</v>
      </c>
      <c r="E503" s="2" t="s">
        <v>1</v>
      </c>
      <c r="F503" s="2">
        <v>1923</v>
      </c>
    </row>
    <row r="504" spans="2:6" x14ac:dyDescent="0.15">
      <c r="B504" s="5">
        <v>40620</v>
      </c>
      <c r="C504" s="2" t="s">
        <v>218</v>
      </c>
      <c r="D504" s="2" t="s">
        <v>96</v>
      </c>
      <c r="E504" s="2" t="s">
        <v>6</v>
      </c>
      <c r="F504" s="2">
        <v>459</v>
      </c>
    </row>
    <row r="505" spans="2:6" x14ac:dyDescent="0.15">
      <c r="B505" s="5">
        <v>40620</v>
      </c>
      <c r="C505" s="2" t="s">
        <v>790</v>
      </c>
      <c r="D505" s="2" t="s">
        <v>96</v>
      </c>
      <c r="E505" s="2" t="s">
        <v>8</v>
      </c>
      <c r="F505" s="2">
        <v>902</v>
      </c>
    </row>
    <row r="506" spans="2:6" x14ac:dyDescent="0.15">
      <c r="B506" s="5">
        <v>40621</v>
      </c>
      <c r="C506" s="2" t="s">
        <v>2248</v>
      </c>
      <c r="D506" s="2" t="s">
        <v>95</v>
      </c>
      <c r="E506" s="2" t="s">
        <v>8</v>
      </c>
      <c r="F506" s="2">
        <v>900</v>
      </c>
    </row>
    <row r="507" spans="2:6" x14ac:dyDescent="0.15">
      <c r="B507" s="5">
        <v>40621</v>
      </c>
      <c r="C507" s="2" t="s">
        <v>940</v>
      </c>
      <c r="D507" s="2" t="s">
        <v>96</v>
      </c>
      <c r="E507" s="2" t="s">
        <v>7</v>
      </c>
      <c r="F507" s="2">
        <v>887</v>
      </c>
    </row>
    <row r="508" spans="2:6" x14ac:dyDescent="0.15">
      <c r="B508" s="5">
        <v>40621</v>
      </c>
      <c r="C508" s="2" t="s">
        <v>2341</v>
      </c>
      <c r="D508" s="2" t="s">
        <v>95</v>
      </c>
      <c r="E508" s="2" t="s">
        <v>7</v>
      </c>
      <c r="F508" s="2">
        <v>974</v>
      </c>
    </row>
    <row r="509" spans="2:6" x14ac:dyDescent="0.15">
      <c r="B509" s="5">
        <v>40621</v>
      </c>
      <c r="C509" s="2" t="s">
        <v>1088</v>
      </c>
      <c r="D509" s="2" t="s">
        <v>95</v>
      </c>
      <c r="E509" s="2" t="s">
        <v>8</v>
      </c>
      <c r="F509" s="2">
        <v>432</v>
      </c>
    </row>
    <row r="510" spans="2:6" x14ac:dyDescent="0.15">
      <c r="B510" s="5">
        <v>40621</v>
      </c>
      <c r="C510" s="2" t="s">
        <v>556</v>
      </c>
      <c r="D510" s="2" t="s">
        <v>95</v>
      </c>
      <c r="E510" s="2" t="s">
        <v>5</v>
      </c>
      <c r="F510" s="2">
        <v>967</v>
      </c>
    </row>
    <row r="511" spans="2:6" x14ac:dyDescent="0.15">
      <c r="B511" s="5">
        <v>40621</v>
      </c>
      <c r="C511" s="2" t="s">
        <v>462</v>
      </c>
      <c r="D511" s="2" t="s">
        <v>96</v>
      </c>
      <c r="E511" s="2" t="s">
        <v>4</v>
      </c>
      <c r="F511" s="2">
        <v>616</v>
      </c>
    </row>
    <row r="512" spans="2:6" x14ac:dyDescent="0.15">
      <c r="B512" s="5">
        <v>40621</v>
      </c>
      <c r="C512" s="2" t="s">
        <v>1023</v>
      </c>
      <c r="D512" s="2" t="s">
        <v>96</v>
      </c>
      <c r="E512" s="2" t="s">
        <v>3</v>
      </c>
      <c r="F512" s="2">
        <v>417</v>
      </c>
    </row>
    <row r="513" spans="2:6" x14ac:dyDescent="0.15">
      <c r="B513" s="5">
        <v>40621</v>
      </c>
      <c r="C513" s="2" t="s">
        <v>1976</v>
      </c>
      <c r="D513" s="2" t="s">
        <v>96</v>
      </c>
      <c r="E513" s="2" t="s">
        <v>7</v>
      </c>
      <c r="F513" s="2">
        <v>912</v>
      </c>
    </row>
    <row r="514" spans="2:6" x14ac:dyDescent="0.15">
      <c r="B514" s="5">
        <v>40621</v>
      </c>
      <c r="C514" s="2" t="s">
        <v>1275</v>
      </c>
      <c r="D514" s="2" t="s">
        <v>96</v>
      </c>
      <c r="E514" s="2" t="s">
        <v>4</v>
      </c>
      <c r="F514" s="2">
        <v>537</v>
      </c>
    </row>
    <row r="515" spans="2:6" x14ac:dyDescent="0.15">
      <c r="B515" s="5">
        <v>40622</v>
      </c>
      <c r="C515" s="2" t="s">
        <v>344</v>
      </c>
      <c r="D515" s="2" t="s">
        <v>96</v>
      </c>
      <c r="E515" s="2" t="s">
        <v>6</v>
      </c>
      <c r="F515" s="2">
        <v>972</v>
      </c>
    </row>
    <row r="516" spans="2:6" x14ac:dyDescent="0.15">
      <c r="B516" s="5">
        <v>40622</v>
      </c>
      <c r="C516" s="2" t="s">
        <v>167</v>
      </c>
      <c r="D516" s="2" t="s">
        <v>95</v>
      </c>
      <c r="E516" s="2" t="s">
        <v>3</v>
      </c>
      <c r="F516" s="2">
        <v>594</v>
      </c>
    </row>
    <row r="517" spans="2:6" x14ac:dyDescent="0.15">
      <c r="B517" s="5">
        <v>40622</v>
      </c>
      <c r="C517" s="2" t="s">
        <v>1589</v>
      </c>
      <c r="D517" s="2" t="s">
        <v>95</v>
      </c>
      <c r="E517" s="2" t="s">
        <v>5</v>
      </c>
      <c r="F517" s="2">
        <v>544</v>
      </c>
    </row>
    <row r="518" spans="2:6" x14ac:dyDescent="0.15">
      <c r="B518" s="5">
        <v>40622</v>
      </c>
      <c r="C518" s="2" t="s">
        <v>1245</v>
      </c>
      <c r="D518" s="2" t="s">
        <v>96</v>
      </c>
      <c r="E518" s="2" t="s">
        <v>1</v>
      </c>
      <c r="F518" s="2">
        <v>479</v>
      </c>
    </row>
    <row r="519" spans="2:6" x14ac:dyDescent="0.15">
      <c r="B519" s="5">
        <v>40623</v>
      </c>
      <c r="C519" s="2" t="s">
        <v>242</v>
      </c>
      <c r="D519" s="2" t="s">
        <v>95</v>
      </c>
      <c r="E519" s="2" t="s">
        <v>5</v>
      </c>
      <c r="F519" s="2">
        <v>803</v>
      </c>
    </row>
    <row r="520" spans="2:6" x14ac:dyDescent="0.15">
      <c r="B520" s="5">
        <v>40623</v>
      </c>
      <c r="C520" s="2" t="s">
        <v>1441</v>
      </c>
      <c r="D520" s="2" t="s">
        <v>96</v>
      </c>
      <c r="E520" s="2" t="s">
        <v>7</v>
      </c>
      <c r="F520" s="2">
        <v>986</v>
      </c>
    </row>
    <row r="521" spans="2:6" x14ac:dyDescent="0.15">
      <c r="B521" s="5">
        <v>40623</v>
      </c>
      <c r="C521" s="2" t="s">
        <v>455</v>
      </c>
      <c r="D521" s="2" t="s">
        <v>95</v>
      </c>
      <c r="E521" s="2" t="s">
        <v>4</v>
      </c>
      <c r="F521" s="2">
        <v>819</v>
      </c>
    </row>
    <row r="522" spans="2:6" x14ac:dyDescent="0.15">
      <c r="B522" s="5">
        <v>40623</v>
      </c>
      <c r="C522" s="2" t="s">
        <v>2376</v>
      </c>
      <c r="D522" s="2" t="s">
        <v>95</v>
      </c>
      <c r="E522" s="2" t="s">
        <v>4</v>
      </c>
      <c r="F522" s="2">
        <v>750</v>
      </c>
    </row>
    <row r="523" spans="2:6" x14ac:dyDescent="0.15">
      <c r="B523" s="5">
        <v>40624</v>
      </c>
      <c r="C523" s="2" t="s">
        <v>2218</v>
      </c>
      <c r="D523" s="2" t="s">
        <v>96</v>
      </c>
      <c r="E523" s="2" t="s">
        <v>3</v>
      </c>
      <c r="F523" s="2">
        <v>568</v>
      </c>
    </row>
    <row r="524" spans="2:6" x14ac:dyDescent="0.15">
      <c r="B524" s="5">
        <v>40624</v>
      </c>
      <c r="C524" s="2" t="s">
        <v>736</v>
      </c>
      <c r="D524" s="2" t="s">
        <v>95</v>
      </c>
      <c r="E524" s="2" t="s">
        <v>6</v>
      </c>
      <c r="F524" s="2">
        <v>597</v>
      </c>
    </row>
    <row r="525" spans="2:6" x14ac:dyDescent="0.15">
      <c r="B525" s="5">
        <v>40625</v>
      </c>
      <c r="C525" s="2" t="s">
        <v>1031</v>
      </c>
      <c r="D525" s="2" t="s">
        <v>95</v>
      </c>
      <c r="E525" s="2" t="s">
        <v>3</v>
      </c>
      <c r="F525" s="2">
        <v>954</v>
      </c>
    </row>
    <row r="526" spans="2:6" x14ac:dyDescent="0.15">
      <c r="B526" s="5">
        <v>40625</v>
      </c>
      <c r="C526" s="2" t="s">
        <v>2198</v>
      </c>
      <c r="D526" s="2" t="s">
        <v>96</v>
      </c>
      <c r="E526" s="2" t="s">
        <v>9</v>
      </c>
      <c r="F526" s="2">
        <v>959</v>
      </c>
    </row>
    <row r="527" spans="2:6" x14ac:dyDescent="0.15">
      <c r="B527" s="5">
        <v>40625</v>
      </c>
      <c r="C527" s="2" t="s">
        <v>208</v>
      </c>
      <c r="D527" s="2" t="s">
        <v>96</v>
      </c>
      <c r="E527" s="2" t="s">
        <v>4</v>
      </c>
      <c r="F527" s="2">
        <v>780</v>
      </c>
    </row>
    <row r="528" spans="2:6" x14ac:dyDescent="0.15">
      <c r="B528" s="5">
        <v>40625</v>
      </c>
      <c r="C528" s="2" t="s">
        <v>982</v>
      </c>
      <c r="D528" s="2" t="s">
        <v>96</v>
      </c>
      <c r="E528" s="2" t="s">
        <v>8</v>
      </c>
      <c r="F528" s="2">
        <v>736</v>
      </c>
    </row>
    <row r="529" spans="2:6" x14ac:dyDescent="0.15">
      <c r="B529" s="5">
        <v>40625</v>
      </c>
      <c r="C529" s="2" t="s">
        <v>1358</v>
      </c>
      <c r="D529" s="2" t="s">
        <v>95</v>
      </c>
      <c r="E529" s="2" t="s">
        <v>3</v>
      </c>
      <c r="F529" s="2">
        <v>853</v>
      </c>
    </row>
    <row r="530" spans="2:6" x14ac:dyDescent="0.15">
      <c r="B530" s="5">
        <v>40625</v>
      </c>
      <c r="C530" s="2" t="s">
        <v>1786</v>
      </c>
      <c r="D530" s="2" t="s">
        <v>95</v>
      </c>
      <c r="E530" s="2" t="s">
        <v>10</v>
      </c>
      <c r="F530" s="2">
        <v>647</v>
      </c>
    </row>
    <row r="531" spans="2:6" x14ac:dyDescent="0.15">
      <c r="B531" s="5">
        <v>40625</v>
      </c>
      <c r="C531" s="2" t="s">
        <v>160</v>
      </c>
      <c r="D531" s="2" t="s">
        <v>96</v>
      </c>
      <c r="E531" s="2" t="s">
        <v>7</v>
      </c>
      <c r="F531" s="2">
        <v>862</v>
      </c>
    </row>
    <row r="532" spans="2:6" x14ac:dyDescent="0.15">
      <c r="B532" s="5">
        <v>40626</v>
      </c>
      <c r="C532" s="2" t="s">
        <v>1990</v>
      </c>
      <c r="D532" s="2" t="s">
        <v>96</v>
      </c>
      <c r="E532" s="2" t="s">
        <v>6</v>
      </c>
      <c r="F532" s="2">
        <v>781</v>
      </c>
    </row>
    <row r="533" spans="2:6" x14ac:dyDescent="0.15">
      <c r="B533" s="5">
        <v>40626</v>
      </c>
      <c r="C533" s="2" t="s">
        <v>2220</v>
      </c>
      <c r="D533" s="2" t="s">
        <v>95</v>
      </c>
      <c r="E533" s="2" t="s">
        <v>1</v>
      </c>
      <c r="F533" s="2">
        <v>451</v>
      </c>
    </row>
    <row r="534" spans="2:6" x14ac:dyDescent="0.15">
      <c r="B534" s="5">
        <v>40626</v>
      </c>
      <c r="C534" s="2" t="s">
        <v>421</v>
      </c>
      <c r="D534" s="2" t="s">
        <v>96</v>
      </c>
      <c r="E534" s="2" t="s">
        <v>4</v>
      </c>
      <c r="F534" s="2">
        <v>893</v>
      </c>
    </row>
    <row r="535" spans="2:6" x14ac:dyDescent="0.15">
      <c r="B535" s="5">
        <v>40626</v>
      </c>
      <c r="C535" s="2" t="s">
        <v>2045</v>
      </c>
      <c r="D535" s="2" t="s">
        <v>96</v>
      </c>
      <c r="E535" s="2" t="s">
        <v>3</v>
      </c>
      <c r="F535" s="2">
        <v>696</v>
      </c>
    </row>
    <row r="536" spans="2:6" x14ac:dyDescent="0.15">
      <c r="B536" s="5">
        <v>40626</v>
      </c>
      <c r="C536" s="2" t="s">
        <v>1319</v>
      </c>
      <c r="D536" s="2" t="s">
        <v>95</v>
      </c>
      <c r="E536" s="2" t="s">
        <v>7</v>
      </c>
      <c r="F536" s="2">
        <v>616</v>
      </c>
    </row>
    <row r="537" spans="2:6" x14ac:dyDescent="0.15">
      <c r="B537" s="5">
        <v>40626</v>
      </c>
      <c r="C537" s="2" t="s">
        <v>1725</v>
      </c>
      <c r="D537" s="2" t="s">
        <v>96</v>
      </c>
      <c r="E537" s="2" t="s">
        <v>2</v>
      </c>
      <c r="F537" s="2">
        <v>608</v>
      </c>
    </row>
    <row r="538" spans="2:6" x14ac:dyDescent="0.15">
      <c r="B538" s="5">
        <v>40626</v>
      </c>
      <c r="C538" s="2" t="s">
        <v>1538</v>
      </c>
      <c r="D538" s="2" t="s">
        <v>95</v>
      </c>
      <c r="E538" s="2" t="s">
        <v>5</v>
      </c>
      <c r="F538" s="2">
        <v>556</v>
      </c>
    </row>
    <row r="539" spans="2:6" x14ac:dyDescent="0.15">
      <c r="B539" s="5">
        <v>40627</v>
      </c>
      <c r="C539" s="2" t="s">
        <v>53</v>
      </c>
      <c r="D539" s="2" t="s">
        <v>95</v>
      </c>
      <c r="E539" s="2" t="s">
        <v>5</v>
      </c>
      <c r="F539" s="2">
        <v>837</v>
      </c>
    </row>
    <row r="540" spans="2:6" x14ac:dyDescent="0.15">
      <c r="B540" s="5">
        <v>40627</v>
      </c>
      <c r="C540" s="2" t="s">
        <v>143</v>
      </c>
      <c r="D540" s="2" t="s">
        <v>95</v>
      </c>
      <c r="E540" s="2" t="s">
        <v>5</v>
      </c>
      <c r="F540" s="2">
        <v>987</v>
      </c>
    </row>
    <row r="541" spans="2:6" x14ac:dyDescent="0.15">
      <c r="B541" s="5">
        <v>40627</v>
      </c>
      <c r="C541" s="2" t="s">
        <v>979</v>
      </c>
      <c r="D541" s="2" t="s">
        <v>95</v>
      </c>
      <c r="E541" s="2" t="s">
        <v>1</v>
      </c>
      <c r="F541" s="2">
        <v>798</v>
      </c>
    </row>
    <row r="542" spans="2:6" x14ac:dyDescent="0.15">
      <c r="B542" s="5">
        <v>40627</v>
      </c>
      <c r="C542" s="2" t="s">
        <v>1388</v>
      </c>
      <c r="D542" s="2" t="s">
        <v>96</v>
      </c>
      <c r="E542" s="2" t="s">
        <v>8</v>
      </c>
      <c r="F542" s="2">
        <v>429</v>
      </c>
    </row>
    <row r="543" spans="2:6" x14ac:dyDescent="0.15">
      <c r="B543" s="5">
        <v>40627</v>
      </c>
      <c r="C543" s="2" t="s">
        <v>1518</v>
      </c>
      <c r="D543" s="2" t="s">
        <v>96</v>
      </c>
      <c r="E543" s="2" t="s">
        <v>7</v>
      </c>
      <c r="F543" s="2">
        <v>892</v>
      </c>
    </row>
    <row r="544" spans="2:6" x14ac:dyDescent="0.15">
      <c r="B544" s="5">
        <v>40627</v>
      </c>
      <c r="C544" s="2" t="s">
        <v>2066</v>
      </c>
      <c r="D544" s="2" t="s">
        <v>95</v>
      </c>
      <c r="E544" s="2" t="s">
        <v>7</v>
      </c>
      <c r="F544" s="2">
        <v>416</v>
      </c>
    </row>
    <row r="545" spans="2:6" x14ac:dyDescent="0.15">
      <c r="B545" s="5">
        <v>40627</v>
      </c>
      <c r="C545" s="2" t="s">
        <v>2362</v>
      </c>
      <c r="D545" s="2" t="s">
        <v>95</v>
      </c>
      <c r="E545" s="2" t="s">
        <v>9</v>
      </c>
      <c r="F545" s="2">
        <v>526</v>
      </c>
    </row>
    <row r="546" spans="2:6" x14ac:dyDescent="0.15">
      <c r="B546" s="5">
        <v>40627</v>
      </c>
      <c r="C546" s="2" t="s">
        <v>1191</v>
      </c>
      <c r="D546" s="2" t="s">
        <v>95</v>
      </c>
      <c r="E546" s="2" t="s">
        <v>10</v>
      </c>
      <c r="F546" s="2">
        <v>517</v>
      </c>
    </row>
    <row r="547" spans="2:6" x14ac:dyDescent="0.15">
      <c r="B547" s="5">
        <v>40628</v>
      </c>
      <c r="C547" s="2" t="s">
        <v>2186</v>
      </c>
      <c r="D547" s="2" t="s">
        <v>96</v>
      </c>
      <c r="E547" s="2" t="s">
        <v>5</v>
      </c>
      <c r="F547" s="2">
        <v>699</v>
      </c>
    </row>
    <row r="548" spans="2:6" x14ac:dyDescent="0.15">
      <c r="B548" s="5">
        <v>40628</v>
      </c>
      <c r="C548" s="2" t="s">
        <v>2359</v>
      </c>
      <c r="D548" s="2" t="s">
        <v>96</v>
      </c>
      <c r="E548" s="2" t="s">
        <v>7</v>
      </c>
      <c r="F548" s="2">
        <v>643</v>
      </c>
    </row>
    <row r="549" spans="2:6" x14ac:dyDescent="0.15">
      <c r="B549" s="5">
        <v>40628</v>
      </c>
      <c r="C549" s="2" t="s">
        <v>2209</v>
      </c>
      <c r="D549" s="2" t="s">
        <v>96</v>
      </c>
      <c r="E549" s="2" t="s">
        <v>7</v>
      </c>
      <c r="F549" s="2">
        <v>624</v>
      </c>
    </row>
    <row r="550" spans="2:6" x14ac:dyDescent="0.15">
      <c r="B550" s="5">
        <v>40628</v>
      </c>
      <c r="C550" s="2" t="s">
        <v>772</v>
      </c>
      <c r="D550" s="2" t="s">
        <v>96</v>
      </c>
      <c r="E550" s="2" t="s">
        <v>3</v>
      </c>
      <c r="F550" s="2">
        <v>619</v>
      </c>
    </row>
    <row r="551" spans="2:6" x14ac:dyDescent="0.15">
      <c r="B551" s="5">
        <v>40629</v>
      </c>
      <c r="C551" s="2" t="s">
        <v>467</v>
      </c>
      <c r="D551" s="2" t="s">
        <v>95</v>
      </c>
      <c r="E551" s="2" t="s">
        <v>1</v>
      </c>
      <c r="F551" s="2">
        <v>433</v>
      </c>
    </row>
    <row r="552" spans="2:6" x14ac:dyDescent="0.15">
      <c r="B552" s="5">
        <v>40629</v>
      </c>
      <c r="C552" s="2" t="s">
        <v>1083</v>
      </c>
      <c r="D552" s="2" t="s">
        <v>95</v>
      </c>
      <c r="E552" s="2" t="s">
        <v>3</v>
      </c>
      <c r="F552" s="2">
        <v>596</v>
      </c>
    </row>
    <row r="553" spans="2:6" x14ac:dyDescent="0.15">
      <c r="B553" s="5">
        <v>40629</v>
      </c>
      <c r="C553" s="2" t="s">
        <v>1587</v>
      </c>
      <c r="D553" s="2" t="s">
        <v>96</v>
      </c>
      <c r="E553" s="2" t="s">
        <v>8</v>
      </c>
      <c r="F553" s="2">
        <v>825</v>
      </c>
    </row>
    <row r="554" spans="2:6" x14ac:dyDescent="0.15">
      <c r="B554" s="5">
        <v>40629</v>
      </c>
      <c r="C554" s="2" t="s">
        <v>365</v>
      </c>
      <c r="D554" s="2" t="s">
        <v>95</v>
      </c>
      <c r="E554" s="2" t="s">
        <v>4</v>
      </c>
      <c r="F554" s="2">
        <v>644</v>
      </c>
    </row>
    <row r="555" spans="2:6" x14ac:dyDescent="0.15">
      <c r="B555" s="5">
        <v>40629</v>
      </c>
      <c r="C555" s="2" t="s">
        <v>2275</v>
      </c>
      <c r="D555" s="2" t="s">
        <v>95</v>
      </c>
      <c r="E555" s="2" t="s">
        <v>6</v>
      </c>
      <c r="F555" s="2">
        <v>832</v>
      </c>
    </row>
    <row r="556" spans="2:6" x14ac:dyDescent="0.15">
      <c r="B556" s="5">
        <v>40629</v>
      </c>
      <c r="C556" s="2" t="s">
        <v>1888</v>
      </c>
      <c r="D556" s="2" t="s">
        <v>96</v>
      </c>
      <c r="E556" s="2" t="s">
        <v>3</v>
      </c>
      <c r="F556" s="2">
        <v>783</v>
      </c>
    </row>
    <row r="557" spans="2:6" x14ac:dyDescent="0.15">
      <c r="B557" s="5">
        <v>40629</v>
      </c>
      <c r="C557" s="2" t="s">
        <v>401</v>
      </c>
      <c r="D557" s="2" t="s">
        <v>96</v>
      </c>
      <c r="E557" s="2" t="s">
        <v>2</v>
      </c>
      <c r="F557" s="2">
        <v>950</v>
      </c>
    </row>
    <row r="558" spans="2:6" x14ac:dyDescent="0.15">
      <c r="B558" s="5">
        <v>40629</v>
      </c>
      <c r="C558" s="2" t="s">
        <v>696</v>
      </c>
      <c r="D558" s="2" t="s">
        <v>96</v>
      </c>
      <c r="E558" s="2" t="s">
        <v>10</v>
      </c>
      <c r="F558" s="2">
        <v>867</v>
      </c>
    </row>
    <row r="559" spans="2:6" x14ac:dyDescent="0.15">
      <c r="B559" s="5">
        <v>40629</v>
      </c>
      <c r="C559" s="2" t="s">
        <v>2392</v>
      </c>
      <c r="D559" s="2" t="s">
        <v>95</v>
      </c>
      <c r="E559" s="2" t="s">
        <v>8</v>
      </c>
      <c r="F559" s="2">
        <v>826</v>
      </c>
    </row>
    <row r="560" spans="2:6" x14ac:dyDescent="0.15">
      <c r="B560" s="5">
        <v>40629</v>
      </c>
      <c r="C560" s="2" t="s">
        <v>418</v>
      </c>
      <c r="D560" s="2" t="s">
        <v>95</v>
      </c>
      <c r="E560" s="2" t="s">
        <v>7</v>
      </c>
      <c r="F560" s="2">
        <v>483</v>
      </c>
    </row>
    <row r="561" spans="2:6" x14ac:dyDescent="0.15">
      <c r="B561" s="5">
        <v>40629</v>
      </c>
      <c r="C561" s="2" t="s">
        <v>2116</v>
      </c>
      <c r="D561" s="2" t="s">
        <v>95</v>
      </c>
      <c r="E561" s="2" t="s">
        <v>1</v>
      </c>
      <c r="F561" s="2">
        <v>721</v>
      </c>
    </row>
    <row r="562" spans="2:6" x14ac:dyDescent="0.15">
      <c r="B562" s="5">
        <v>40630</v>
      </c>
      <c r="C562" s="2" t="s">
        <v>1173</v>
      </c>
      <c r="D562" s="2" t="s">
        <v>96</v>
      </c>
      <c r="E562" s="2" t="s">
        <v>4</v>
      </c>
      <c r="F562" s="2">
        <v>411</v>
      </c>
    </row>
    <row r="563" spans="2:6" x14ac:dyDescent="0.15">
      <c r="B563" s="5">
        <v>40630</v>
      </c>
      <c r="C563" s="2" t="s">
        <v>1332</v>
      </c>
      <c r="D563" s="2" t="s">
        <v>96</v>
      </c>
      <c r="E563" s="2" t="s">
        <v>9</v>
      </c>
      <c r="F563" s="2">
        <v>598</v>
      </c>
    </row>
    <row r="564" spans="2:6" x14ac:dyDescent="0.15">
      <c r="B564" s="5">
        <v>40630</v>
      </c>
      <c r="C564" s="2" t="s">
        <v>2194</v>
      </c>
      <c r="D564" s="2" t="s">
        <v>96</v>
      </c>
      <c r="E564" s="2" t="s">
        <v>6</v>
      </c>
      <c r="F564" s="2">
        <v>418</v>
      </c>
    </row>
    <row r="565" spans="2:6" x14ac:dyDescent="0.15">
      <c r="B565" s="5">
        <v>40630</v>
      </c>
      <c r="C565" s="2" t="s">
        <v>613</v>
      </c>
      <c r="D565" s="2" t="s">
        <v>95</v>
      </c>
      <c r="E565" s="2" t="s">
        <v>1</v>
      </c>
      <c r="F565" s="2">
        <v>942</v>
      </c>
    </row>
    <row r="566" spans="2:6" x14ac:dyDescent="0.15">
      <c r="B566" s="5">
        <v>40630</v>
      </c>
      <c r="C566" s="2" t="s">
        <v>227</v>
      </c>
      <c r="D566" s="2" t="s">
        <v>95</v>
      </c>
      <c r="E566" s="2" t="s">
        <v>10</v>
      </c>
      <c r="F566" s="2">
        <v>996</v>
      </c>
    </row>
    <row r="567" spans="2:6" x14ac:dyDescent="0.15">
      <c r="B567" s="5">
        <v>40630</v>
      </c>
      <c r="C567" s="2" t="s">
        <v>1911</v>
      </c>
      <c r="D567" s="2" t="s">
        <v>96</v>
      </c>
      <c r="E567" s="2" t="s">
        <v>8</v>
      </c>
      <c r="F567" s="2">
        <v>565</v>
      </c>
    </row>
    <row r="568" spans="2:6" x14ac:dyDescent="0.15">
      <c r="B568" s="5">
        <v>40630</v>
      </c>
      <c r="C568" s="2" t="s">
        <v>1020</v>
      </c>
      <c r="D568" s="2" t="s">
        <v>96</v>
      </c>
      <c r="E568" s="2" t="s">
        <v>4</v>
      </c>
      <c r="F568" s="2">
        <v>746</v>
      </c>
    </row>
    <row r="569" spans="2:6" x14ac:dyDescent="0.15">
      <c r="B569" s="5">
        <v>40630</v>
      </c>
      <c r="C569" s="2" t="s">
        <v>2206</v>
      </c>
      <c r="D569" s="2" t="s">
        <v>95</v>
      </c>
      <c r="E569" s="2" t="s">
        <v>6</v>
      </c>
      <c r="F569" s="2">
        <v>499</v>
      </c>
    </row>
    <row r="570" spans="2:6" x14ac:dyDescent="0.15">
      <c r="B570" s="5">
        <v>40631</v>
      </c>
      <c r="C570" s="2" t="s">
        <v>1422</v>
      </c>
      <c r="D570" s="2" t="s">
        <v>95</v>
      </c>
      <c r="E570" s="2" t="s">
        <v>2</v>
      </c>
      <c r="F570" s="2">
        <v>941</v>
      </c>
    </row>
    <row r="571" spans="2:6" x14ac:dyDescent="0.15">
      <c r="B571" s="5">
        <v>40631</v>
      </c>
      <c r="C571" s="2" t="s">
        <v>205</v>
      </c>
      <c r="D571" s="2" t="s">
        <v>95</v>
      </c>
      <c r="E571" s="2" t="s">
        <v>4</v>
      </c>
      <c r="F571" s="2">
        <v>660</v>
      </c>
    </row>
    <row r="572" spans="2:6" x14ac:dyDescent="0.15">
      <c r="B572" s="5">
        <v>40631</v>
      </c>
      <c r="C572" s="2" t="s">
        <v>678</v>
      </c>
      <c r="D572" s="2" t="s">
        <v>95</v>
      </c>
      <c r="E572" s="2" t="s">
        <v>6</v>
      </c>
      <c r="F572" s="2">
        <v>952</v>
      </c>
    </row>
    <row r="573" spans="2:6" x14ac:dyDescent="0.15">
      <c r="B573" s="5">
        <v>40631</v>
      </c>
      <c r="C573" s="2" t="s">
        <v>578</v>
      </c>
      <c r="D573" s="2" t="s">
        <v>96</v>
      </c>
      <c r="E573" s="2" t="s">
        <v>3</v>
      </c>
      <c r="F573" s="2">
        <v>637</v>
      </c>
    </row>
    <row r="574" spans="2:6" x14ac:dyDescent="0.15">
      <c r="B574" s="5">
        <v>40631</v>
      </c>
      <c r="C574" s="2" t="s">
        <v>2274</v>
      </c>
      <c r="D574" s="2" t="s">
        <v>96</v>
      </c>
      <c r="E574" s="2" t="s">
        <v>7</v>
      </c>
      <c r="F574" s="2">
        <v>919</v>
      </c>
    </row>
    <row r="575" spans="2:6" x14ac:dyDescent="0.15">
      <c r="B575" s="5">
        <v>40631</v>
      </c>
      <c r="C575" s="2" t="s">
        <v>1062</v>
      </c>
      <c r="D575" s="2" t="s">
        <v>95</v>
      </c>
      <c r="E575" s="2" t="s">
        <v>4</v>
      </c>
      <c r="F575" s="2">
        <v>927</v>
      </c>
    </row>
    <row r="576" spans="2:6" x14ac:dyDescent="0.15">
      <c r="B576" s="5">
        <v>40632</v>
      </c>
      <c r="C576" s="2" t="s">
        <v>1664</v>
      </c>
      <c r="D576" s="2" t="s">
        <v>96</v>
      </c>
      <c r="E576" s="2" t="s">
        <v>4</v>
      </c>
      <c r="F576" s="2">
        <v>691</v>
      </c>
    </row>
    <row r="577" spans="2:6" x14ac:dyDescent="0.15">
      <c r="B577" s="5">
        <v>40632</v>
      </c>
      <c r="C577" s="2" t="s">
        <v>2254</v>
      </c>
      <c r="D577" s="2" t="s">
        <v>95</v>
      </c>
      <c r="E577" s="2" t="s">
        <v>8</v>
      </c>
      <c r="F577" s="2">
        <v>994</v>
      </c>
    </row>
    <row r="578" spans="2:6" x14ac:dyDescent="0.15">
      <c r="B578" s="5">
        <v>40632</v>
      </c>
      <c r="C578" s="2" t="s">
        <v>965</v>
      </c>
      <c r="D578" s="2" t="s">
        <v>96</v>
      </c>
      <c r="E578" s="2" t="s">
        <v>3</v>
      </c>
      <c r="F578" s="2">
        <v>410</v>
      </c>
    </row>
    <row r="579" spans="2:6" x14ac:dyDescent="0.15">
      <c r="B579" s="5">
        <v>40632</v>
      </c>
      <c r="C579" s="2" t="s">
        <v>749</v>
      </c>
      <c r="D579" s="2" t="s">
        <v>95</v>
      </c>
      <c r="E579" s="2" t="s">
        <v>9</v>
      </c>
      <c r="F579" s="2">
        <v>822</v>
      </c>
    </row>
    <row r="580" spans="2:6" x14ac:dyDescent="0.15">
      <c r="B580" s="5">
        <v>40632</v>
      </c>
      <c r="C580" s="2" t="s">
        <v>1591</v>
      </c>
      <c r="D580" s="2" t="s">
        <v>96</v>
      </c>
      <c r="E580" s="2" t="s">
        <v>1</v>
      </c>
      <c r="F580" s="2">
        <v>917</v>
      </c>
    </row>
    <row r="581" spans="2:6" x14ac:dyDescent="0.15">
      <c r="B581" s="5">
        <v>40632</v>
      </c>
      <c r="C581" s="2" t="s">
        <v>1779</v>
      </c>
      <c r="D581" s="2" t="s">
        <v>95</v>
      </c>
      <c r="E581" s="2" t="s">
        <v>6</v>
      </c>
      <c r="F581" s="2">
        <v>586</v>
      </c>
    </row>
    <row r="582" spans="2:6" x14ac:dyDescent="0.15">
      <c r="B582" s="5">
        <v>40632</v>
      </c>
      <c r="C582" s="2" t="s">
        <v>943</v>
      </c>
      <c r="D582" s="2" t="s">
        <v>96</v>
      </c>
      <c r="E582" s="2" t="s">
        <v>4</v>
      </c>
      <c r="F582" s="2">
        <v>752</v>
      </c>
    </row>
    <row r="583" spans="2:6" x14ac:dyDescent="0.15">
      <c r="B583" s="5">
        <v>40632</v>
      </c>
      <c r="C583" s="2" t="s">
        <v>2337</v>
      </c>
      <c r="D583" s="2" t="s">
        <v>96</v>
      </c>
      <c r="E583" s="2" t="s">
        <v>3</v>
      </c>
      <c r="F583" s="2">
        <v>854</v>
      </c>
    </row>
    <row r="584" spans="2:6" x14ac:dyDescent="0.15">
      <c r="B584" s="5">
        <v>40634</v>
      </c>
      <c r="C584" s="2" t="s">
        <v>362</v>
      </c>
      <c r="D584" s="2" t="s">
        <v>96</v>
      </c>
      <c r="E584" s="2" t="s">
        <v>5</v>
      </c>
      <c r="F584" s="2">
        <v>683</v>
      </c>
    </row>
    <row r="585" spans="2:6" x14ac:dyDescent="0.15">
      <c r="B585" s="5">
        <v>40634</v>
      </c>
      <c r="C585" s="2" t="s">
        <v>2415</v>
      </c>
      <c r="D585" s="2" t="s">
        <v>96</v>
      </c>
      <c r="E585" s="2" t="s">
        <v>6</v>
      </c>
      <c r="F585" s="2">
        <v>622</v>
      </c>
    </row>
    <row r="586" spans="2:6" x14ac:dyDescent="0.15">
      <c r="B586" s="5">
        <v>40634</v>
      </c>
      <c r="C586" s="2" t="s">
        <v>279</v>
      </c>
      <c r="D586" s="2" t="s">
        <v>96</v>
      </c>
      <c r="E586" s="2" t="s">
        <v>2</v>
      </c>
      <c r="F586" s="2">
        <v>896</v>
      </c>
    </row>
    <row r="587" spans="2:6" x14ac:dyDescent="0.15">
      <c r="B587" s="5">
        <v>40635</v>
      </c>
      <c r="C587" s="2" t="s">
        <v>1603</v>
      </c>
      <c r="D587" s="2" t="s">
        <v>95</v>
      </c>
      <c r="E587" s="2" t="s">
        <v>6</v>
      </c>
      <c r="F587" s="2">
        <v>886</v>
      </c>
    </row>
    <row r="588" spans="2:6" x14ac:dyDescent="0.15">
      <c r="B588" s="5">
        <v>40635</v>
      </c>
      <c r="C588" s="2" t="s">
        <v>647</v>
      </c>
      <c r="D588" s="2" t="s">
        <v>95</v>
      </c>
      <c r="E588" s="2" t="s">
        <v>4</v>
      </c>
      <c r="F588" s="2">
        <v>856</v>
      </c>
    </row>
    <row r="589" spans="2:6" x14ac:dyDescent="0.15">
      <c r="B589" s="5">
        <v>40635</v>
      </c>
      <c r="C589" s="2" t="s">
        <v>1920</v>
      </c>
      <c r="D589" s="2" t="s">
        <v>95</v>
      </c>
      <c r="E589" s="2" t="s">
        <v>6</v>
      </c>
      <c r="F589" s="2">
        <v>598</v>
      </c>
    </row>
    <row r="590" spans="2:6" x14ac:dyDescent="0.15">
      <c r="B590" s="5">
        <v>40635</v>
      </c>
      <c r="C590" s="2" t="s">
        <v>1781</v>
      </c>
      <c r="D590" s="2" t="s">
        <v>96</v>
      </c>
      <c r="E590" s="2" t="s">
        <v>4</v>
      </c>
      <c r="F590" s="2">
        <v>897</v>
      </c>
    </row>
    <row r="591" spans="2:6" x14ac:dyDescent="0.15">
      <c r="B591" s="5">
        <v>40635</v>
      </c>
      <c r="C591" s="2" t="s">
        <v>934</v>
      </c>
      <c r="D591" s="2" t="s">
        <v>96</v>
      </c>
      <c r="E591" s="2" t="s">
        <v>1</v>
      </c>
      <c r="F591" s="2">
        <v>790</v>
      </c>
    </row>
    <row r="592" spans="2:6" x14ac:dyDescent="0.15">
      <c r="B592" s="5">
        <v>40635</v>
      </c>
      <c r="C592" s="2" t="s">
        <v>2079</v>
      </c>
      <c r="D592" s="2" t="s">
        <v>95</v>
      </c>
      <c r="E592" s="2" t="s">
        <v>3</v>
      </c>
      <c r="F592" s="2">
        <v>587</v>
      </c>
    </row>
    <row r="593" spans="2:6" x14ac:dyDescent="0.15">
      <c r="B593" s="5">
        <v>40635</v>
      </c>
      <c r="C593" s="2" t="s">
        <v>130</v>
      </c>
      <c r="D593" s="2" t="s">
        <v>96</v>
      </c>
      <c r="E593" s="2" t="s">
        <v>10</v>
      </c>
      <c r="F593" s="2">
        <v>611</v>
      </c>
    </row>
    <row r="594" spans="2:6" x14ac:dyDescent="0.15">
      <c r="B594" s="5">
        <v>40635</v>
      </c>
      <c r="C594" s="2" t="s">
        <v>1200</v>
      </c>
      <c r="D594" s="2" t="s">
        <v>95</v>
      </c>
      <c r="E594" s="2" t="s">
        <v>2</v>
      </c>
      <c r="F594" s="2">
        <v>723</v>
      </c>
    </row>
    <row r="595" spans="2:6" x14ac:dyDescent="0.15">
      <c r="B595" s="5">
        <v>40635</v>
      </c>
      <c r="C595" s="2" t="s">
        <v>2062</v>
      </c>
      <c r="D595" s="2" t="s">
        <v>95</v>
      </c>
      <c r="E595" s="2" t="s">
        <v>8</v>
      </c>
      <c r="F595" s="2">
        <v>518</v>
      </c>
    </row>
    <row r="596" spans="2:6" x14ac:dyDescent="0.15">
      <c r="B596" s="5">
        <v>40636</v>
      </c>
      <c r="C596" s="2" t="s">
        <v>1762</v>
      </c>
      <c r="D596" s="2" t="s">
        <v>95</v>
      </c>
      <c r="E596" s="2" t="s">
        <v>1</v>
      </c>
      <c r="F596" s="2">
        <v>580</v>
      </c>
    </row>
    <row r="597" spans="2:6" x14ac:dyDescent="0.15">
      <c r="B597" s="5">
        <v>40636</v>
      </c>
      <c r="C597" s="2" t="s">
        <v>1480</v>
      </c>
      <c r="D597" s="2" t="s">
        <v>95</v>
      </c>
      <c r="E597" s="2" t="s">
        <v>10</v>
      </c>
      <c r="F597" s="2">
        <v>409</v>
      </c>
    </row>
    <row r="598" spans="2:6" x14ac:dyDescent="0.15">
      <c r="B598" s="5">
        <v>40636</v>
      </c>
      <c r="C598" s="2" t="s">
        <v>1588</v>
      </c>
      <c r="D598" s="2" t="s">
        <v>95</v>
      </c>
      <c r="E598" s="2" t="s">
        <v>3</v>
      </c>
      <c r="F598" s="2">
        <v>662</v>
      </c>
    </row>
    <row r="599" spans="2:6" x14ac:dyDescent="0.15">
      <c r="B599" s="5">
        <v>40636</v>
      </c>
      <c r="C599" s="2" t="s">
        <v>1017</v>
      </c>
      <c r="D599" s="2" t="s">
        <v>96</v>
      </c>
      <c r="E599" s="2" t="s">
        <v>8</v>
      </c>
      <c r="F599" s="2">
        <v>786</v>
      </c>
    </row>
    <row r="600" spans="2:6" x14ac:dyDescent="0.15">
      <c r="B600" s="5">
        <v>40636</v>
      </c>
      <c r="C600" s="2" t="s">
        <v>1915</v>
      </c>
      <c r="D600" s="2" t="s">
        <v>96</v>
      </c>
      <c r="E600" s="2" t="s">
        <v>4</v>
      </c>
      <c r="F600" s="2">
        <v>502</v>
      </c>
    </row>
    <row r="601" spans="2:6" x14ac:dyDescent="0.15">
      <c r="B601" s="5">
        <v>40636</v>
      </c>
      <c r="C601" s="2" t="s">
        <v>254</v>
      </c>
      <c r="D601" s="2" t="s">
        <v>96</v>
      </c>
      <c r="E601" s="2" t="s">
        <v>2</v>
      </c>
      <c r="F601" s="2">
        <v>813</v>
      </c>
    </row>
    <row r="602" spans="2:6" x14ac:dyDescent="0.15">
      <c r="B602" s="5">
        <v>40636</v>
      </c>
      <c r="C602" s="2" t="s">
        <v>1570</v>
      </c>
      <c r="D602" s="2" t="s">
        <v>96</v>
      </c>
      <c r="E602" s="2" t="s">
        <v>4</v>
      </c>
      <c r="F602" s="2">
        <v>743</v>
      </c>
    </row>
    <row r="603" spans="2:6" x14ac:dyDescent="0.15">
      <c r="B603" s="5">
        <v>40637</v>
      </c>
      <c r="C603" s="2" t="s">
        <v>841</v>
      </c>
      <c r="D603" s="2" t="s">
        <v>95</v>
      </c>
      <c r="E603" s="2" t="s">
        <v>8</v>
      </c>
      <c r="F603" s="2">
        <v>464</v>
      </c>
    </row>
    <row r="604" spans="2:6" x14ac:dyDescent="0.15">
      <c r="B604" s="5">
        <v>40637</v>
      </c>
      <c r="C604" s="2" t="s">
        <v>1121</v>
      </c>
      <c r="D604" s="2" t="s">
        <v>95</v>
      </c>
      <c r="E604" s="2" t="s">
        <v>1</v>
      </c>
      <c r="F604" s="2">
        <v>664</v>
      </c>
    </row>
    <row r="605" spans="2:6" x14ac:dyDescent="0.15">
      <c r="B605" s="5">
        <v>40637</v>
      </c>
      <c r="C605" s="2" t="s">
        <v>1891</v>
      </c>
      <c r="D605" s="2" t="s">
        <v>96</v>
      </c>
      <c r="E605" s="2" t="s">
        <v>10</v>
      </c>
      <c r="F605" s="2">
        <v>882</v>
      </c>
    </row>
    <row r="606" spans="2:6" x14ac:dyDescent="0.15">
      <c r="B606" s="5">
        <v>40637</v>
      </c>
      <c r="C606" s="2" t="s">
        <v>74</v>
      </c>
      <c r="D606" s="2" t="s">
        <v>95</v>
      </c>
      <c r="E606" s="2" t="s">
        <v>5</v>
      </c>
      <c r="F606" s="2">
        <v>851</v>
      </c>
    </row>
    <row r="607" spans="2:6" x14ac:dyDescent="0.15">
      <c r="B607" s="5">
        <v>40637</v>
      </c>
      <c r="C607" s="2" t="s">
        <v>2266</v>
      </c>
      <c r="D607" s="2" t="s">
        <v>96</v>
      </c>
      <c r="E607" s="2" t="s">
        <v>7</v>
      </c>
      <c r="F607" s="2">
        <v>532</v>
      </c>
    </row>
    <row r="608" spans="2:6" x14ac:dyDescent="0.15">
      <c r="B608" s="5">
        <v>40637</v>
      </c>
      <c r="C608" s="2" t="s">
        <v>1371</v>
      </c>
      <c r="D608" s="2" t="s">
        <v>96</v>
      </c>
      <c r="E608" s="2" t="s">
        <v>10</v>
      </c>
      <c r="F608" s="2">
        <v>689</v>
      </c>
    </row>
    <row r="609" spans="2:6" x14ac:dyDescent="0.15">
      <c r="B609" s="5">
        <v>40637</v>
      </c>
      <c r="C609" s="2" t="s">
        <v>1341</v>
      </c>
      <c r="D609" s="2" t="s">
        <v>95</v>
      </c>
      <c r="E609" s="2" t="s">
        <v>6</v>
      </c>
      <c r="F609" s="2">
        <v>910</v>
      </c>
    </row>
    <row r="610" spans="2:6" x14ac:dyDescent="0.15">
      <c r="B610" s="5">
        <v>40637</v>
      </c>
      <c r="C610" s="2" t="s">
        <v>2229</v>
      </c>
      <c r="D610" s="2" t="s">
        <v>96</v>
      </c>
      <c r="E610" s="2" t="s">
        <v>4</v>
      </c>
      <c r="F610" s="2">
        <v>418</v>
      </c>
    </row>
    <row r="611" spans="2:6" x14ac:dyDescent="0.15">
      <c r="B611" s="5">
        <v>40637</v>
      </c>
      <c r="C611" s="2" t="s">
        <v>1574</v>
      </c>
      <c r="D611" s="2" t="s">
        <v>95</v>
      </c>
      <c r="E611" s="2" t="s">
        <v>5</v>
      </c>
      <c r="F611" s="2">
        <v>704</v>
      </c>
    </row>
    <row r="612" spans="2:6" x14ac:dyDescent="0.15">
      <c r="B612" s="5">
        <v>40638</v>
      </c>
      <c r="C612" s="2" t="s">
        <v>2155</v>
      </c>
      <c r="D612" s="2" t="s">
        <v>96</v>
      </c>
      <c r="E612" s="2" t="s">
        <v>8</v>
      </c>
      <c r="F612" s="2">
        <v>968</v>
      </c>
    </row>
    <row r="613" spans="2:6" x14ac:dyDescent="0.15">
      <c r="B613" s="5">
        <v>40638</v>
      </c>
      <c r="C613" s="2" t="s">
        <v>1321</v>
      </c>
      <c r="D613" s="2" t="s">
        <v>95</v>
      </c>
      <c r="E613" s="2" t="s">
        <v>6</v>
      </c>
      <c r="F613" s="2">
        <v>574</v>
      </c>
    </row>
    <row r="614" spans="2:6" x14ac:dyDescent="0.15">
      <c r="B614" s="5">
        <v>40638</v>
      </c>
      <c r="C614" s="2" t="s">
        <v>193</v>
      </c>
      <c r="D614" s="2" t="s">
        <v>95</v>
      </c>
      <c r="E614" s="2" t="s">
        <v>6</v>
      </c>
      <c r="F614" s="2">
        <v>408</v>
      </c>
    </row>
    <row r="615" spans="2:6" x14ac:dyDescent="0.15">
      <c r="B615" s="5">
        <v>40638</v>
      </c>
      <c r="C615" s="2" t="s">
        <v>270</v>
      </c>
      <c r="D615" s="2" t="s">
        <v>96</v>
      </c>
      <c r="E615" s="2" t="s">
        <v>10</v>
      </c>
      <c r="F615" s="2">
        <v>861</v>
      </c>
    </row>
    <row r="616" spans="2:6" x14ac:dyDescent="0.15">
      <c r="B616" s="5">
        <v>40638</v>
      </c>
      <c r="C616" s="2" t="s">
        <v>280</v>
      </c>
      <c r="D616" s="2" t="s">
        <v>96</v>
      </c>
      <c r="E616" s="2" t="s">
        <v>7</v>
      </c>
      <c r="F616" s="2">
        <v>833</v>
      </c>
    </row>
    <row r="617" spans="2:6" x14ac:dyDescent="0.15">
      <c r="B617" s="5">
        <v>40638</v>
      </c>
      <c r="C617" s="2" t="s">
        <v>1421</v>
      </c>
      <c r="D617" s="2" t="s">
        <v>95</v>
      </c>
      <c r="E617" s="2" t="s">
        <v>9</v>
      </c>
      <c r="F617" s="2">
        <v>738</v>
      </c>
    </row>
    <row r="618" spans="2:6" x14ac:dyDescent="0.15">
      <c r="B618" s="5">
        <v>40639</v>
      </c>
      <c r="C618" s="2" t="s">
        <v>921</v>
      </c>
      <c r="D618" s="2" t="s">
        <v>95</v>
      </c>
      <c r="E618" s="2" t="s">
        <v>9</v>
      </c>
      <c r="F618" s="2">
        <v>471</v>
      </c>
    </row>
    <row r="619" spans="2:6" x14ac:dyDescent="0.15">
      <c r="B619" s="5">
        <v>40639</v>
      </c>
      <c r="C619" s="2" t="s">
        <v>1811</v>
      </c>
      <c r="D619" s="2" t="s">
        <v>96</v>
      </c>
      <c r="E619" s="2" t="s">
        <v>3</v>
      </c>
      <c r="F619" s="2">
        <v>541</v>
      </c>
    </row>
    <row r="620" spans="2:6" x14ac:dyDescent="0.15">
      <c r="B620" s="5">
        <v>40639</v>
      </c>
      <c r="C620" s="2" t="s">
        <v>1722</v>
      </c>
      <c r="D620" s="2" t="s">
        <v>96</v>
      </c>
      <c r="E620" s="2" t="s">
        <v>9</v>
      </c>
      <c r="F620" s="2">
        <v>697</v>
      </c>
    </row>
    <row r="621" spans="2:6" x14ac:dyDescent="0.15">
      <c r="B621" s="5">
        <v>40639</v>
      </c>
      <c r="C621" s="2" t="s">
        <v>885</v>
      </c>
      <c r="D621" s="2" t="s">
        <v>95</v>
      </c>
      <c r="E621" s="2" t="s">
        <v>5</v>
      </c>
      <c r="F621" s="2">
        <v>447</v>
      </c>
    </row>
    <row r="622" spans="2:6" x14ac:dyDescent="0.15">
      <c r="B622" s="5">
        <v>40639</v>
      </c>
      <c r="C622" s="2" t="s">
        <v>382</v>
      </c>
      <c r="D622" s="2" t="s">
        <v>96</v>
      </c>
      <c r="E622" s="2" t="s">
        <v>10</v>
      </c>
      <c r="F622" s="2">
        <v>640</v>
      </c>
    </row>
    <row r="623" spans="2:6" x14ac:dyDescent="0.15">
      <c r="B623" s="5">
        <v>40639</v>
      </c>
      <c r="C623" s="2" t="s">
        <v>1508</v>
      </c>
      <c r="D623" s="2" t="s">
        <v>96</v>
      </c>
      <c r="E623" s="2" t="s">
        <v>2</v>
      </c>
      <c r="F623" s="2">
        <v>540</v>
      </c>
    </row>
    <row r="624" spans="2:6" x14ac:dyDescent="0.15">
      <c r="B624" s="5">
        <v>40639</v>
      </c>
      <c r="C624" s="2" t="s">
        <v>247</v>
      </c>
      <c r="D624" s="2" t="s">
        <v>95</v>
      </c>
      <c r="E624" s="2" t="s">
        <v>7</v>
      </c>
      <c r="F624" s="2">
        <v>970</v>
      </c>
    </row>
    <row r="625" spans="2:6" x14ac:dyDescent="0.15">
      <c r="B625" s="5">
        <v>40640</v>
      </c>
      <c r="C625" s="2" t="s">
        <v>1147</v>
      </c>
      <c r="D625" s="2" t="s">
        <v>95</v>
      </c>
      <c r="E625" s="2" t="s">
        <v>3</v>
      </c>
      <c r="F625" s="2">
        <v>541</v>
      </c>
    </row>
    <row r="626" spans="2:6" x14ac:dyDescent="0.15">
      <c r="B626" s="5">
        <v>40640</v>
      </c>
      <c r="C626" s="2" t="s">
        <v>1485</v>
      </c>
      <c r="D626" s="2" t="s">
        <v>96</v>
      </c>
      <c r="E626" s="2" t="s">
        <v>6</v>
      </c>
      <c r="F626" s="2">
        <v>708</v>
      </c>
    </row>
    <row r="627" spans="2:6" x14ac:dyDescent="0.15">
      <c r="B627" s="5">
        <v>40640</v>
      </c>
      <c r="C627" s="2" t="s">
        <v>1975</v>
      </c>
      <c r="D627" s="2" t="s">
        <v>95</v>
      </c>
      <c r="E627" s="2" t="s">
        <v>2</v>
      </c>
      <c r="F627" s="2">
        <v>452</v>
      </c>
    </row>
    <row r="628" spans="2:6" x14ac:dyDescent="0.15">
      <c r="B628" s="5">
        <v>40640</v>
      </c>
      <c r="C628" s="2" t="s">
        <v>210</v>
      </c>
      <c r="D628" s="2" t="s">
        <v>95</v>
      </c>
      <c r="E628" s="2" t="s">
        <v>1</v>
      </c>
      <c r="F628" s="2">
        <v>876</v>
      </c>
    </row>
    <row r="629" spans="2:6" x14ac:dyDescent="0.15">
      <c r="B629" s="5">
        <v>40640</v>
      </c>
      <c r="C629" s="2" t="s">
        <v>1563</v>
      </c>
      <c r="D629" s="2" t="s">
        <v>95</v>
      </c>
      <c r="E629" s="2" t="s">
        <v>9</v>
      </c>
      <c r="F629" s="2">
        <v>477</v>
      </c>
    </row>
    <row r="630" spans="2:6" x14ac:dyDescent="0.15">
      <c r="B630" s="5">
        <v>40640</v>
      </c>
      <c r="C630" s="2" t="s">
        <v>800</v>
      </c>
      <c r="D630" s="2" t="s">
        <v>95</v>
      </c>
      <c r="E630" s="2" t="s">
        <v>7</v>
      </c>
      <c r="F630" s="2">
        <v>453</v>
      </c>
    </row>
    <row r="631" spans="2:6" x14ac:dyDescent="0.15">
      <c r="B631" s="5">
        <v>40640</v>
      </c>
      <c r="C631" s="2" t="s">
        <v>2217</v>
      </c>
      <c r="D631" s="2" t="s">
        <v>96</v>
      </c>
      <c r="E631" s="2" t="s">
        <v>4</v>
      </c>
      <c r="F631" s="2">
        <v>611</v>
      </c>
    </row>
    <row r="632" spans="2:6" x14ac:dyDescent="0.15">
      <c r="B632" s="5">
        <v>40640</v>
      </c>
      <c r="C632" s="2" t="s">
        <v>1064</v>
      </c>
      <c r="D632" s="2" t="s">
        <v>96</v>
      </c>
      <c r="E632" s="2" t="s">
        <v>2</v>
      </c>
      <c r="F632" s="2">
        <v>802</v>
      </c>
    </row>
    <row r="633" spans="2:6" x14ac:dyDescent="0.15">
      <c r="B633" s="5">
        <v>40640</v>
      </c>
      <c r="C633" s="2" t="s">
        <v>1579</v>
      </c>
      <c r="D633" s="2" t="s">
        <v>96</v>
      </c>
      <c r="E633" s="2" t="s">
        <v>8</v>
      </c>
      <c r="F633" s="2">
        <v>893</v>
      </c>
    </row>
    <row r="634" spans="2:6" x14ac:dyDescent="0.15">
      <c r="B634" s="5">
        <v>40641</v>
      </c>
      <c r="C634" s="2" t="s">
        <v>1555</v>
      </c>
      <c r="D634" s="2" t="s">
        <v>95</v>
      </c>
      <c r="E634" s="2" t="s">
        <v>3</v>
      </c>
      <c r="F634" s="2">
        <v>991</v>
      </c>
    </row>
    <row r="635" spans="2:6" x14ac:dyDescent="0.15">
      <c r="B635" s="5">
        <v>40641</v>
      </c>
      <c r="C635" s="2" t="s">
        <v>468</v>
      </c>
      <c r="D635" s="2" t="s">
        <v>96</v>
      </c>
      <c r="E635" s="2" t="s">
        <v>7</v>
      </c>
      <c r="F635" s="2">
        <v>459</v>
      </c>
    </row>
    <row r="636" spans="2:6" x14ac:dyDescent="0.15">
      <c r="B636" s="5">
        <v>40641</v>
      </c>
      <c r="C636" s="2" t="s">
        <v>315</v>
      </c>
      <c r="D636" s="2" t="s">
        <v>96</v>
      </c>
      <c r="E636" s="2" t="s">
        <v>3</v>
      </c>
      <c r="F636" s="2">
        <v>912</v>
      </c>
    </row>
    <row r="637" spans="2:6" x14ac:dyDescent="0.15">
      <c r="B637" s="5">
        <v>40641</v>
      </c>
      <c r="C637" s="2" t="s">
        <v>352</v>
      </c>
      <c r="D637" s="2" t="s">
        <v>95</v>
      </c>
      <c r="E637" s="2" t="s">
        <v>2</v>
      </c>
      <c r="F637" s="2">
        <v>612</v>
      </c>
    </row>
    <row r="638" spans="2:6" x14ac:dyDescent="0.15">
      <c r="B638" s="5">
        <v>40641</v>
      </c>
      <c r="C638" s="2" t="s">
        <v>1252</v>
      </c>
      <c r="D638" s="2" t="s">
        <v>95</v>
      </c>
      <c r="E638" s="2" t="s">
        <v>7</v>
      </c>
      <c r="F638" s="2">
        <v>540</v>
      </c>
    </row>
    <row r="639" spans="2:6" x14ac:dyDescent="0.15">
      <c r="B639" s="5">
        <v>40641</v>
      </c>
      <c r="C639" s="2" t="s">
        <v>1943</v>
      </c>
      <c r="D639" s="2" t="s">
        <v>96</v>
      </c>
      <c r="E639" s="2" t="s">
        <v>3</v>
      </c>
      <c r="F639" s="2">
        <v>653</v>
      </c>
    </row>
    <row r="640" spans="2:6" x14ac:dyDescent="0.15">
      <c r="B640" s="5">
        <v>40641</v>
      </c>
      <c r="C640" s="2" t="s">
        <v>2367</v>
      </c>
      <c r="D640" s="2" t="s">
        <v>95</v>
      </c>
      <c r="E640" s="2" t="s">
        <v>3</v>
      </c>
      <c r="F640" s="2">
        <v>407</v>
      </c>
    </row>
    <row r="641" spans="2:6" x14ac:dyDescent="0.15">
      <c r="B641" s="5">
        <v>40641</v>
      </c>
      <c r="C641" s="2" t="s">
        <v>1529</v>
      </c>
      <c r="D641" s="2" t="s">
        <v>96</v>
      </c>
      <c r="E641" s="2" t="s">
        <v>10</v>
      </c>
      <c r="F641" s="2">
        <v>938</v>
      </c>
    </row>
    <row r="642" spans="2:6" x14ac:dyDescent="0.15">
      <c r="B642" s="5">
        <v>40642</v>
      </c>
      <c r="C642" s="2" t="s">
        <v>1874</v>
      </c>
      <c r="D642" s="2" t="s">
        <v>95</v>
      </c>
      <c r="E642" s="2" t="s">
        <v>1</v>
      </c>
      <c r="F642" s="2">
        <v>892</v>
      </c>
    </row>
    <row r="643" spans="2:6" x14ac:dyDescent="0.15">
      <c r="B643" s="5">
        <v>40642</v>
      </c>
      <c r="C643" s="2" t="s">
        <v>1331</v>
      </c>
      <c r="D643" s="2" t="s">
        <v>96</v>
      </c>
      <c r="E643" s="2" t="s">
        <v>5</v>
      </c>
      <c r="F643" s="2">
        <v>500</v>
      </c>
    </row>
    <row r="644" spans="2:6" x14ac:dyDescent="0.15">
      <c r="B644" s="5">
        <v>40642</v>
      </c>
      <c r="C644" s="2" t="s">
        <v>2418</v>
      </c>
      <c r="D644" s="2" t="s">
        <v>96</v>
      </c>
      <c r="E644" s="2" t="s">
        <v>4</v>
      </c>
      <c r="F644" s="2">
        <v>815</v>
      </c>
    </row>
    <row r="645" spans="2:6" x14ac:dyDescent="0.15">
      <c r="B645" s="5">
        <v>40642</v>
      </c>
      <c r="C645" s="2" t="s">
        <v>1186</v>
      </c>
      <c r="D645" s="2" t="s">
        <v>96</v>
      </c>
      <c r="E645" s="2" t="s">
        <v>6</v>
      </c>
      <c r="F645" s="2">
        <v>478</v>
      </c>
    </row>
    <row r="646" spans="2:6" x14ac:dyDescent="0.15">
      <c r="B646" s="5">
        <v>40643</v>
      </c>
      <c r="C646" s="2" t="s">
        <v>1639</v>
      </c>
      <c r="D646" s="2" t="s">
        <v>96</v>
      </c>
      <c r="E646" s="2" t="s">
        <v>10</v>
      </c>
      <c r="F646" s="2">
        <v>885</v>
      </c>
    </row>
    <row r="647" spans="2:6" x14ac:dyDescent="0.15">
      <c r="B647" s="5">
        <v>40643</v>
      </c>
      <c r="C647" s="2" t="s">
        <v>936</v>
      </c>
      <c r="D647" s="2" t="s">
        <v>96</v>
      </c>
      <c r="E647" s="2" t="s">
        <v>5</v>
      </c>
      <c r="F647" s="2">
        <v>581</v>
      </c>
    </row>
    <row r="648" spans="2:6" x14ac:dyDescent="0.15">
      <c r="B648" s="5">
        <v>40643</v>
      </c>
      <c r="C648" s="2" t="s">
        <v>1181</v>
      </c>
      <c r="D648" s="2" t="s">
        <v>96</v>
      </c>
      <c r="E648" s="2" t="s">
        <v>4</v>
      </c>
      <c r="F648" s="2">
        <v>813</v>
      </c>
    </row>
    <row r="649" spans="2:6" x14ac:dyDescent="0.15">
      <c r="B649" s="5">
        <v>40643</v>
      </c>
      <c r="C649" s="2" t="s">
        <v>2285</v>
      </c>
      <c r="D649" s="2" t="s">
        <v>95</v>
      </c>
      <c r="E649" s="2" t="s">
        <v>7</v>
      </c>
      <c r="F649" s="2">
        <v>416</v>
      </c>
    </row>
    <row r="650" spans="2:6" x14ac:dyDescent="0.15">
      <c r="B650" s="5">
        <v>40644</v>
      </c>
      <c r="C650" s="2" t="s">
        <v>792</v>
      </c>
      <c r="D650" s="2" t="s">
        <v>95</v>
      </c>
      <c r="E650" s="2" t="s">
        <v>8</v>
      </c>
      <c r="F650" s="2">
        <v>749</v>
      </c>
    </row>
    <row r="651" spans="2:6" x14ac:dyDescent="0.15">
      <c r="B651" s="5">
        <v>40644</v>
      </c>
      <c r="C651" s="2" t="s">
        <v>1678</v>
      </c>
      <c r="D651" s="2" t="s">
        <v>96</v>
      </c>
      <c r="E651" s="2" t="s">
        <v>8</v>
      </c>
      <c r="F651" s="2">
        <v>873</v>
      </c>
    </row>
    <row r="652" spans="2:6" x14ac:dyDescent="0.15">
      <c r="B652" s="5">
        <v>40644</v>
      </c>
      <c r="C652" s="2" t="s">
        <v>637</v>
      </c>
      <c r="D652" s="2" t="s">
        <v>95</v>
      </c>
      <c r="E652" s="2" t="s">
        <v>4</v>
      </c>
      <c r="F652" s="2">
        <v>879</v>
      </c>
    </row>
    <row r="653" spans="2:6" x14ac:dyDescent="0.15">
      <c r="B653" s="5">
        <v>40644</v>
      </c>
      <c r="C653" s="2" t="s">
        <v>2375</v>
      </c>
      <c r="D653" s="2" t="s">
        <v>95</v>
      </c>
      <c r="E653" s="2" t="s">
        <v>3</v>
      </c>
      <c r="F653" s="2">
        <v>526</v>
      </c>
    </row>
    <row r="654" spans="2:6" x14ac:dyDescent="0.15">
      <c r="B654" s="5">
        <v>40644</v>
      </c>
      <c r="C654" s="2" t="s">
        <v>596</v>
      </c>
      <c r="D654" s="2" t="s">
        <v>96</v>
      </c>
      <c r="E654" s="2" t="s">
        <v>7</v>
      </c>
      <c r="F654" s="2">
        <v>587</v>
      </c>
    </row>
    <row r="655" spans="2:6" x14ac:dyDescent="0.15">
      <c r="B655" s="5">
        <v>40645</v>
      </c>
      <c r="C655" s="2" t="s">
        <v>897</v>
      </c>
      <c r="D655" s="2" t="s">
        <v>95</v>
      </c>
      <c r="E655" s="2" t="s">
        <v>10</v>
      </c>
      <c r="F655" s="2">
        <v>980</v>
      </c>
    </row>
    <row r="656" spans="2:6" x14ac:dyDescent="0.15">
      <c r="B656" s="5">
        <v>40645</v>
      </c>
      <c r="C656" s="2" t="s">
        <v>962</v>
      </c>
      <c r="D656" s="2" t="s">
        <v>96</v>
      </c>
      <c r="E656" s="2" t="s">
        <v>2</v>
      </c>
      <c r="F656" s="2">
        <v>706</v>
      </c>
    </row>
    <row r="657" spans="2:6" x14ac:dyDescent="0.15">
      <c r="B657" s="5">
        <v>40645</v>
      </c>
      <c r="C657" s="2" t="s">
        <v>951</v>
      </c>
      <c r="D657" s="2" t="s">
        <v>95</v>
      </c>
      <c r="E657" s="2" t="s">
        <v>2</v>
      </c>
      <c r="F657" s="2">
        <v>572</v>
      </c>
    </row>
    <row r="658" spans="2:6" x14ac:dyDescent="0.15">
      <c r="B658" s="5">
        <v>40645</v>
      </c>
      <c r="C658" s="2" t="s">
        <v>390</v>
      </c>
      <c r="D658" s="2" t="s">
        <v>96</v>
      </c>
      <c r="E658" s="2" t="s">
        <v>5</v>
      </c>
      <c r="F658" s="2">
        <v>770</v>
      </c>
    </row>
    <row r="659" spans="2:6" x14ac:dyDescent="0.15">
      <c r="B659" s="5">
        <v>40645</v>
      </c>
      <c r="C659" s="2" t="s">
        <v>2346</v>
      </c>
      <c r="D659" s="2" t="s">
        <v>95</v>
      </c>
      <c r="E659" s="2" t="s">
        <v>2</v>
      </c>
      <c r="F659" s="2">
        <v>482</v>
      </c>
    </row>
    <row r="660" spans="2:6" x14ac:dyDescent="0.15">
      <c r="B660" s="5">
        <v>40645</v>
      </c>
      <c r="C660" s="2" t="s">
        <v>1989</v>
      </c>
      <c r="D660" s="2" t="s">
        <v>95</v>
      </c>
      <c r="E660" s="2" t="s">
        <v>5</v>
      </c>
      <c r="F660" s="2">
        <v>906</v>
      </c>
    </row>
    <row r="661" spans="2:6" x14ac:dyDescent="0.15">
      <c r="B661" s="5">
        <v>40645</v>
      </c>
      <c r="C661" s="2" t="s">
        <v>952</v>
      </c>
      <c r="D661" s="2" t="s">
        <v>95</v>
      </c>
      <c r="E661" s="2" t="s">
        <v>6</v>
      </c>
      <c r="F661" s="2">
        <v>684</v>
      </c>
    </row>
    <row r="662" spans="2:6" x14ac:dyDescent="0.15">
      <c r="B662" s="5">
        <v>40645</v>
      </c>
      <c r="C662" s="2" t="s">
        <v>1133</v>
      </c>
      <c r="D662" s="2" t="s">
        <v>95</v>
      </c>
      <c r="E662" s="2" t="s">
        <v>7</v>
      </c>
      <c r="F662" s="2">
        <v>855</v>
      </c>
    </row>
    <row r="663" spans="2:6" x14ac:dyDescent="0.15">
      <c r="B663" s="5">
        <v>40645</v>
      </c>
      <c r="C663" s="2" t="s">
        <v>2064</v>
      </c>
      <c r="D663" s="2" t="s">
        <v>96</v>
      </c>
      <c r="E663" s="2" t="s">
        <v>6</v>
      </c>
      <c r="F663" s="2">
        <v>817</v>
      </c>
    </row>
    <row r="664" spans="2:6" x14ac:dyDescent="0.15">
      <c r="B664" s="5">
        <v>40645</v>
      </c>
      <c r="C664" s="2" t="s">
        <v>807</v>
      </c>
      <c r="D664" s="2" t="s">
        <v>95</v>
      </c>
      <c r="E664" s="2" t="s">
        <v>6</v>
      </c>
      <c r="F664" s="2">
        <v>503</v>
      </c>
    </row>
    <row r="665" spans="2:6" x14ac:dyDescent="0.15">
      <c r="B665" s="5">
        <v>40645</v>
      </c>
      <c r="C665" s="2" t="s">
        <v>827</v>
      </c>
      <c r="D665" s="2" t="s">
        <v>95</v>
      </c>
      <c r="E665" s="2" t="s">
        <v>5</v>
      </c>
      <c r="F665" s="2">
        <v>420</v>
      </c>
    </row>
    <row r="666" spans="2:6" x14ac:dyDescent="0.15">
      <c r="B666" s="5">
        <v>40646</v>
      </c>
      <c r="C666" s="2" t="s">
        <v>1663</v>
      </c>
      <c r="D666" s="2" t="s">
        <v>95</v>
      </c>
      <c r="E666" s="2" t="s">
        <v>7</v>
      </c>
      <c r="F666" s="2">
        <v>425</v>
      </c>
    </row>
    <row r="667" spans="2:6" x14ac:dyDescent="0.15">
      <c r="B667" s="5">
        <v>40646</v>
      </c>
      <c r="C667" s="2" t="s">
        <v>1073</v>
      </c>
      <c r="D667" s="2" t="s">
        <v>96</v>
      </c>
      <c r="E667" s="2" t="s">
        <v>5</v>
      </c>
      <c r="F667" s="2">
        <v>676</v>
      </c>
    </row>
    <row r="668" spans="2:6" x14ac:dyDescent="0.15">
      <c r="B668" s="5">
        <v>40646</v>
      </c>
      <c r="C668" s="2" t="s">
        <v>485</v>
      </c>
      <c r="D668" s="2" t="s">
        <v>95</v>
      </c>
      <c r="E668" s="2" t="s">
        <v>3</v>
      </c>
      <c r="F668" s="2">
        <v>412</v>
      </c>
    </row>
    <row r="669" spans="2:6" x14ac:dyDescent="0.15">
      <c r="B669" s="5">
        <v>40646</v>
      </c>
      <c r="C669" s="2" t="s">
        <v>2406</v>
      </c>
      <c r="D669" s="2" t="s">
        <v>95</v>
      </c>
      <c r="E669" s="2" t="s">
        <v>7</v>
      </c>
      <c r="F669" s="2">
        <v>557</v>
      </c>
    </row>
    <row r="670" spans="2:6" x14ac:dyDescent="0.15">
      <c r="B670" s="5">
        <v>40647</v>
      </c>
      <c r="C670" s="2" t="s">
        <v>1939</v>
      </c>
      <c r="D670" s="2" t="s">
        <v>95</v>
      </c>
      <c r="E670" s="2" t="s">
        <v>3</v>
      </c>
      <c r="F670" s="2">
        <v>742</v>
      </c>
    </row>
    <row r="671" spans="2:6" x14ac:dyDescent="0.15">
      <c r="B671" s="5">
        <v>40647</v>
      </c>
      <c r="C671" s="2" t="s">
        <v>2313</v>
      </c>
      <c r="D671" s="2" t="s">
        <v>95</v>
      </c>
      <c r="E671" s="2" t="s">
        <v>5</v>
      </c>
      <c r="F671" s="2">
        <v>835</v>
      </c>
    </row>
    <row r="672" spans="2:6" x14ac:dyDescent="0.15">
      <c r="B672" s="5">
        <v>40647</v>
      </c>
      <c r="C672" s="2" t="s">
        <v>1803</v>
      </c>
      <c r="D672" s="2" t="s">
        <v>95</v>
      </c>
      <c r="E672" s="2" t="s">
        <v>9</v>
      </c>
      <c r="F672" s="2">
        <v>446</v>
      </c>
    </row>
    <row r="673" spans="2:6" x14ac:dyDescent="0.15">
      <c r="B673" s="5">
        <v>40647</v>
      </c>
      <c r="C673" s="2" t="s">
        <v>186</v>
      </c>
      <c r="D673" s="2" t="s">
        <v>95</v>
      </c>
      <c r="E673" s="2" t="s">
        <v>9</v>
      </c>
      <c r="F673" s="2">
        <v>450</v>
      </c>
    </row>
    <row r="674" spans="2:6" x14ac:dyDescent="0.15">
      <c r="B674" s="5">
        <v>40647</v>
      </c>
      <c r="C674" s="2" t="s">
        <v>705</v>
      </c>
      <c r="D674" s="2" t="s">
        <v>96</v>
      </c>
      <c r="E674" s="2" t="s">
        <v>4</v>
      </c>
      <c r="F674" s="2">
        <v>922</v>
      </c>
    </row>
    <row r="675" spans="2:6" x14ac:dyDescent="0.15">
      <c r="B675" s="5">
        <v>40647</v>
      </c>
      <c r="C675" s="2" t="s">
        <v>1851</v>
      </c>
      <c r="D675" s="2" t="s">
        <v>96</v>
      </c>
      <c r="E675" s="2" t="s">
        <v>8</v>
      </c>
      <c r="F675" s="2">
        <v>596</v>
      </c>
    </row>
    <row r="676" spans="2:6" x14ac:dyDescent="0.15">
      <c r="B676" s="5">
        <v>40647</v>
      </c>
      <c r="C676" s="2" t="s">
        <v>2124</v>
      </c>
      <c r="D676" s="2" t="s">
        <v>95</v>
      </c>
      <c r="E676" s="2" t="s">
        <v>5</v>
      </c>
      <c r="F676" s="2">
        <v>994</v>
      </c>
    </row>
    <row r="677" spans="2:6" x14ac:dyDescent="0.15">
      <c r="B677" s="5">
        <v>40647</v>
      </c>
      <c r="C677" s="2" t="s">
        <v>1784</v>
      </c>
      <c r="D677" s="2" t="s">
        <v>95</v>
      </c>
      <c r="E677" s="2" t="s">
        <v>10</v>
      </c>
      <c r="F677" s="2">
        <v>451</v>
      </c>
    </row>
    <row r="678" spans="2:6" x14ac:dyDescent="0.15">
      <c r="B678" s="5">
        <v>40648</v>
      </c>
      <c r="C678" s="2" t="s">
        <v>267</v>
      </c>
      <c r="D678" s="2" t="s">
        <v>95</v>
      </c>
      <c r="E678" s="2" t="s">
        <v>6</v>
      </c>
      <c r="F678" s="2">
        <v>977</v>
      </c>
    </row>
    <row r="679" spans="2:6" x14ac:dyDescent="0.15">
      <c r="B679" s="5">
        <v>40648</v>
      </c>
      <c r="C679" s="2" t="s">
        <v>845</v>
      </c>
      <c r="D679" s="2" t="s">
        <v>96</v>
      </c>
      <c r="E679" s="2" t="s">
        <v>8</v>
      </c>
      <c r="F679" s="2">
        <v>477</v>
      </c>
    </row>
    <row r="680" spans="2:6" x14ac:dyDescent="0.15">
      <c r="B680" s="5">
        <v>40648</v>
      </c>
      <c r="C680" s="2" t="s">
        <v>1450</v>
      </c>
      <c r="D680" s="2" t="s">
        <v>95</v>
      </c>
      <c r="E680" s="2" t="s">
        <v>8</v>
      </c>
      <c r="F680" s="2">
        <v>787</v>
      </c>
    </row>
    <row r="681" spans="2:6" x14ac:dyDescent="0.15">
      <c r="B681" s="5">
        <v>40648</v>
      </c>
      <c r="C681" s="2" t="s">
        <v>1079</v>
      </c>
      <c r="D681" s="2" t="s">
        <v>96</v>
      </c>
      <c r="E681" s="2" t="s">
        <v>1</v>
      </c>
      <c r="F681" s="2">
        <v>962</v>
      </c>
    </row>
    <row r="682" spans="2:6" x14ac:dyDescent="0.15">
      <c r="B682" s="5">
        <v>40648</v>
      </c>
      <c r="C682" s="2" t="s">
        <v>2210</v>
      </c>
      <c r="D682" s="2" t="s">
        <v>96</v>
      </c>
      <c r="E682" s="2" t="s">
        <v>8</v>
      </c>
      <c r="F682" s="2">
        <v>474</v>
      </c>
    </row>
    <row r="683" spans="2:6" x14ac:dyDescent="0.15">
      <c r="B683" s="5">
        <v>40648</v>
      </c>
      <c r="C683" s="2" t="s">
        <v>721</v>
      </c>
      <c r="D683" s="2" t="s">
        <v>95</v>
      </c>
      <c r="E683" s="2" t="s">
        <v>10</v>
      </c>
      <c r="F683" s="2">
        <v>876</v>
      </c>
    </row>
    <row r="684" spans="2:6" x14ac:dyDescent="0.15">
      <c r="B684" s="5">
        <v>40649</v>
      </c>
      <c r="C684" s="2" t="s">
        <v>2394</v>
      </c>
      <c r="D684" s="2" t="s">
        <v>95</v>
      </c>
      <c r="E684" s="2" t="s">
        <v>8</v>
      </c>
      <c r="F684" s="2">
        <v>855</v>
      </c>
    </row>
    <row r="685" spans="2:6" x14ac:dyDescent="0.15">
      <c r="B685" s="5">
        <v>40649</v>
      </c>
      <c r="C685" s="2" t="s">
        <v>2404</v>
      </c>
      <c r="D685" s="2" t="s">
        <v>96</v>
      </c>
      <c r="E685" s="2" t="s">
        <v>1</v>
      </c>
      <c r="F685" s="2">
        <v>810</v>
      </c>
    </row>
    <row r="686" spans="2:6" x14ac:dyDescent="0.15">
      <c r="B686" s="5">
        <v>40649</v>
      </c>
      <c r="C686" s="2" t="s">
        <v>126</v>
      </c>
      <c r="D686" s="2" t="s">
        <v>95</v>
      </c>
      <c r="E686" s="2" t="s">
        <v>5</v>
      </c>
      <c r="F686" s="2">
        <v>591</v>
      </c>
    </row>
    <row r="687" spans="2:6" x14ac:dyDescent="0.15">
      <c r="B687" s="5">
        <v>40649</v>
      </c>
      <c r="C687" s="2" t="s">
        <v>2245</v>
      </c>
      <c r="D687" s="2" t="s">
        <v>95</v>
      </c>
      <c r="E687" s="2" t="s">
        <v>4</v>
      </c>
      <c r="F687" s="2">
        <v>610</v>
      </c>
    </row>
    <row r="688" spans="2:6" x14ac:dyDescent="0.15">
      <c r="B688" s="5">
        <v>40649</v>
      </c>
      <c r="C688" s="2" t="s">
        <v>1496</v>
      </c>
      <c r="D688" s="2" t="s">
        <v>95</v>
      </c>
      <c r="E688" s="2" t="s">
        <v>6</v>
      </c>
      <c r="F688" s="2">
        <v>898</v>
      </c>
    </row>
    <row r="689" spans="2:6" x14ac:dyDescent="0.15">
      <c r="B689" s="5">
        <v>40649</v>
      </c>
      <c r="C689" s="2" t="s">
        <v>1091</v>
      </c>
      <c r="D689" s="2" t="s">
        <v>95</v>
      </c>
      <c r="E689" s="2" t="s">
        <v>3</v>
      </c>
      <c r="F689" s="2">
        <v>471</v>
      </c>
    </row>
    <row r="690" spans="2:6" x14ac:dyDescent="0.15">
      <c r="B690" s="5">
        <v>40649</v>
      </c>
      <c r="C690" s="2" t="s">
        <v>1253</v>
      </c>
      <c r="D690" s="2" t="s">
        <v>95</v>
      </c>
      <c r="E690" s="2" t="s">
        <v>3</v>
      </c>
      <c r="F690" s="2">
        <v>585</v>
      </c>
    </row>
    <row r="691" spans="2:6" x14ac:dyDescent="0.15">
      <c r="B691" s="5">
        <v>40650</v>
      </c>
      <c r="C691" s="2" t="s">
        <v>1282</v>
      </c>
      <c r="D691" s="2" t="s">
        <v>96</v>
      </c>
      <c r="E691" s="2" t="s">
        <v>10</v>
      </c>
      <c r="F691" s="2">
        <v>590</v>
      </c>
    </row>
    <row r="692" spans="2:6" x14ac:dyDescent="0.15">
      <c r="B692" s="5">
        <v>40650</v>
      </c>
      <c r="C692" s="2" t="s">
        <v>192</v>
      </c>
      <c r="D692" s="2" t="s">
        <v>96</v>
      </c>
      <c r="E692" s="2" t="s">
        <v>2</v>
      </c>
      <c r="F692" s="2">
        <v>832</v>
      </c>
    </row>
    <row r="693" spans="2:6" x14ac:dyDescent="0.15">
      <c r="B693" s="5">
        <v>40650</v>
      </c>
      <c r="C693" s="2" t="s">
        <v>2073</v>
      </c>
      <c r="D693" s="2" t="s">
        <v>96</v>
      </c>
      <c r="E693" s="2" t="s">
        <v>1</v>
      </c>
      <c r="F693" s="2">
        <v>571</v>
      </c>
    </row>
    <row r="694" spans="2:6" x14ac:dyDescent="0.15">
      <c r="B694" s="5">
        <v>40650</v>
      </c>
      <c r="C694" s="2" t="s">
        <v>1988</v>
      </c>
      <c r="D694" s="2" t="s">
        <v>95</v>
      </c>
      <c r="E694" s="2" t="s">
        <v>6</v>
      </c>
      <c r="F694" s="2">
        <v>978</v>
      </c>
    </row>
    <row r="695" spans="2:6" x14ac:dyDescent="0.15">
      <c r="B695" s="5">
        <v>40650</v>
      </c>
      <c r="C695" s="2" t="s">
        <v>2001</v>
      </c>
      <c r="D695" s="2" t="s">
        <v>95</v>
      </c>
      <c r="E695" s="2" t="s">
        <v>8</v>
      </c>
      <c r="F695" s="2">
        <v>408</v>
      </c>
    </row>
    <row r="696" spans="2:6" x14ac:dyDescent="0.15">
      <c r="B696" s="5">
        <v>40650</v>
      </c>
      <c r="C696" s="2" t="s">
        <v>497</v>
      </c>
      <c r="D696" s="2" t="s">
        <v>96</v>
      </c>
      <c r="E696" s="2" t="s">
        <v>4</v>
      </c>
      <c r="F696" s="2">
        <v>969</v>
      </c>
    </row>
    <row r="697" spans="2:6" x14ac:dyDescent="0.15">
      <c r="B697" s="5">
        <v>40650</v>
      </c>
      <c r="C697" s="2" t="s">
        <v>870</v>
      </c>
      <c r="D697" s="2" t="s">
        <v>96</v>
      </c>
      <c r="E697" s="2" t="s">
        <v>10</v>
      </c>
      <c r="F697" s="2">
        <v>850</v>
      </c>
    </row>
    <row r="698" spans="2:6" x14ac:dyDescent="0.15">
      <c r="B698" s="5">
        <v>40650</v>
      </c>
      <c r="C698" s="2" t="s">
        <v>1315</v>
      </c>
      <c r="D698" s="2" t="s">
        <v>96</v>
      </c>
      <c r="E698" s="2" t="s">
        <v>9</v>
      </c>
      <c r="F698" s="2">
        <v>413</v>
      </c>
    </row>
    <row r="699" spans="2:6" x14ac:dyDescent="0.15">
      <c r="B699" s="5">
        <v>40650</v>
      </c>
      <c r="C699" s="2" t="s">
        <v>1406</v>
      </c>
      <c r="D699" s="2" t="s">
        <v>95</v>
      </c>
      <c r="E699" s="2" t="s">
        <v>8</v>
      </c>
      <c r="F699" s="2">
        <v>974</v>
      </c>
    </row>
    <row r="700" spans="2:6" x14ac:dyDescent="0.15">
      <c r="B700" s="5">
        <v>40651</v>
      </c>
      <c r="C700" s="2" t="s">
        <v>938</v>
      </c>
      <c r="D700" s="2" t="s">
        <v>96</v>
      </c>
      <c r="E700" s="2" t="s">
        <v>7</v>
      </c>
      <c r="F700" s="2">
        <v>877</v>
      </c>
    </row>
    <row r="701" spans="2:6" x14ac:dyDescent="0.15">
      <c r="B701" s="5">
        <v>40651</v>
      </c>
      <c r="C701" s="2" t="s">
        <v>207</v>
      </c>
      <c r="D701" s="2" t="s">
        <v>95</v>
      </c>
      <c r="E701" s="2" t="s">
        <v>10</v>
      </c>
      <c r="F701" s="2">
        <v>734</v>
      </c>
    </row>
    <row r="702" spans="2:6" x14ac:dyDescent="0.15">
      <c r="B702" s="5">
        <v>40652</v>
      </c>
      <c r="C702" s="2" t="s">
        <v>1667</v>
      </c>
      <c r="D702" s="2" t="s">
        <v>96</v>
      </c>
      <c r="E702" s="2" t="s">
        <v>9</v>
      </c>
      <c r="F702" s="2">
        <v>417</v>
      </c>
    </row>
    <row r="703" spans="2:6" x14ac:dyDescent="0.15">
      <c r="B703" s="5">
        <v>40652</v>
      </c>
      <c r="C703" s="2" t="s">
        <v>1487</v>
      </c>
      <c r="D703" s="2" t="s">
        <v>95</v>
      </c>
      <c r="E703" s="2" t="s">
        <v>4</v>
      </c>
      <c r="F703" s="2">
        <v>752</v>
      </c>
    </row>
    <row r="704" spans="2:6" x14ac:dyDescent="0.15">
      <c r="B704" s="5">
        <v>40652</v>
      </c>
      <c r="C704" s="2" t="s">
        <v>222</v>
      </c>
      <c r="D704" s="2" t="s">
        <v>96</v>
      </c>
      <c r="E704" s="2" t="s">
        <v>5</v>
      </c>
      <c r="F704" s="2">
        <v>628</v>
      </c>
    </row>
    <row r="705" spans="2:6" x14ac:dyDescent="0.15">
      <c r="B705" s="5">
        <v>40652</v>
      </c>
      <c r="C705" s="2" t="s">
        <v>1493</v>
      </c>
      <c r="D705" s="2" t="s">
        <v>95</v>
      </c>
      <c r="E705" s="2" t="s">
        <v>4</v>
      </c>
      <c r="F705" s="2">
        <v>909</v>
      </c>
    </row>
    <row r="706" spans="2:6" x14ac:dyDescent="0.15">
      <c r="B706" s="5">
        <v>40652</v>
      </c>
      <c r="C706" s="2" t="s">
        <v>1213</v>
      </c>
      <c r="D706" s="2" t="s">
        <v>96</v>
      </c>
      <c r="E706" s="2" t="s">
        <v>8</v>
      </c>
      <c r="F706" s="2">
        <v>627</v>
      </c>
    </row>
    <row r="707" spans="2:6" x14ac:dyDescent="0.15">
      <c r="B707" s="5">
        <v>40652</v>
      </c>
      <c r="C707" s="2" t="s">
        <v>1554</v>
      </c>
      <c r="D707" s="2" t="s">
        <v>96</v>
      </c>
      <c r="E707" s="2" t="s">
        <v>8</v>
      </c>
      <c r="F707" s="2">
        <v>708</v>
      </c>
    </row>
    <row r="708" spans="2:6" x14ac:dyDescent="0.15">
      <c r="B708" s="5">
        <v>40653</v>
      </c>
      <c r="C708" s="2" t="s">
        <v>375</v>
      </c>
      <c r="D708" s="2" t="s">
        <v>95</v>
      </c>
      <c r="E708" s="2" t="s">
        <v>5</v>
      </c>
      <c r="F708" s="2">
        <v>918</v>
      </c>
    </row>
    <row r="709" spans="2:6" x14ac:dyDescent="0.15">
      <c r="B709" s="5">
        <v>40653</v>
      </c>
      <c r="C709" s="2" t="s">
        <v>641</v>
      </c>
      <c r="D709" s="2" t="s">
        <v>95</v>
      </c>
      <c r="E709" s="2" t="s">
        <v>3</v>
      </c>
      <c r="F709" s="2">
        <v>420</v>
      </c>
    </row>
    <row r="710" spans="2:6" x14ac:dyDescent="0.15">
      <c r="B710" s="5">
        <v>40653</v>
      </c>
      <c r="C710" s="2" t="s">
        <v>432</v>
      </c>
      <c r="D710" s="2" t="s">
        <v>95</v>
      </c>
      <c r="E710" s="2" t="s">
        <v>9</v>
      </c>
      <c r="F710" s="2">
        <v>753</v>
      </c>
    </row>
    <row r="711" spans="2:6" x14ac:dyDescent="0.15">
      <c r="B711" s="5">
        <v>40653</v>
      </c>
      <c r="C711" s="2" t="s">
        <v>828</v>
      </c>
      <c r="D711" s="2" t="s">
        <v>96</v>
      </c>
      <c r="E711" s="2" t="s">
        <v>2</v>
      </c>
      <c r="F711" s="2">
        <v>585</v>
      </c>
    </row>
    <row r="712" spans="2:6" x14ac:dyDescent="0.15">
      <c r="B712" s="5">
        <v>40653</v>
      </c>
      <c r="C712" s="2" t="s">
        <v>1572</v>
      </c>
      <c r="D712" s="2" t="s">
        <v>96</v>
      </c>
      <c r="E712" s="2" t="s">
        <v>2</v>
      </c>
      <c r="F712" s="2">
        <v>574</v>
      </c>
    </row>
    <row r="713" spans="2:6" x14ac:dyDescent="0.15">
      <c r="B713" s="5">
        <v>40653</v>
      </c>
      <c r="C713" s="2" t="s">
        <v>1396</v>
      </c>
      <c r="D713" s="2" t="s">
        <v>95</v>
      </c>
      <c r="E713" s="2" t="s">
        <v>6</v>
      </c>
      <c r="F713" s="2">
        <v>585</v>
      </c>
    </row>
    <row r="714" spans="2:6" x14ac:dyDescent="0.15">
      <c r="B714" s="5">
        <v>40653</v>
      </c>
      <c r="C714" s="2" t="s">
        <v>657</v>
      </c>
      <c r="D714" s="2" t="s">
        <v>96</v>
      </c>
      <c r="E714" s="2" t="s">
        <v>6</v>
      </c>
      <c r="F714" s="2">
        <v>450</v>
      </c>
    </row>
    <row r="715" spans="2:6" x14ac:dyDescent="0.15">
      <c r="B715" s="5">
        <v>40653</v>
      </c>
      <c r="C715" s="2" t="s">
        <v>582</v>
      </c>
      <c r="D715" s="2" t="s">
        <v>95</v>
      </c>
      <c r="E715" s="2" t="s">
        <v>10</v>
      </c>
      <c r="F715" s="2">
        <v>579</v>
      </c>
    </row>
    <row r="716" spans="2:6" x14ac:dyDescent="0.15">
      <c r="B716" s="5">
        <v>40654</v>
      </c>
      <c r="C716" s="2" t="s">
        <v>575</v>
      </c>
      <c r="D716" s="2" t="s">
        <v>95</v>
      </c>
      <c r="E716" s="2" t="s">
        <v>2</v>
      </c>
      <c r="F716" s="2">
        <v>487</v>
      </c>
    </row>
    <row r="717" spans="2:6" x14ac:dyDescent="0.15">
      <c r="B717" s="5">
        <v>40654</v>
      </c>
      <c r="C717" s="2" t="s">
        <v>624</v>
      </c>
      <c r="D717" s="2" t="s">
        <v>96</v>
      </c>
      <c r="E717" s="2" t="s">
        <v>2</v>
      </c>
      <c r="F717" s="2">
        <v>793</v>
      </c>
    </row>
    <row r="718" spans="2:6" x14ac:dyDescent="0.15">
      <c r="B718" s="5">
        <v>40654</v>
      </c>
      <c r="C718" s="2" t="s">
        <v>1686</v>
      </c>
      <c r="D718" s="2" t="s">
        <v>95</v>
      </c>
      <c r="E718" s="2" t="s">
        <v>9</v>
      </c>
      <c r="F718" s="2">
        <v>874</v>
      </c>
    </row>
    <row r="719" spans="2:6" x14ac:dyDescent="0.15">
      <c r="B719" s="5">
        <v>40654</v>
      </c>
      <c r="C719" s="2" t="s">
        <v>1214</v>
      </c>
      <c r="D719" s="2" t="s">
        <v>96</v>
      </c>
      <c r="E719" s="2" t="s">
        <v>6</v>
      </c>
      <c r="F719" s="2">
        <v>744</v>
      </c>
    </row>
    <row r="720" spans="2:6" x14ac:dyDescent="0.15">
      <c r="B720" s="5">
        <v>40654</v>
      </c>
      <c r="C720" s="2" t="s">
        <v>2052</v>
      </c>
      <c r="D720" s="2" t="s">
        <v>96</v>
      </c>
      <c r="E720" s="2" t="s">
        <v>6</v>
      </c>
      <c r="F720" s="2">
        <v>549</v>
      </c>
    </row>
    <row r="721" spans="2:6" x14ac:dyDescent="0.15">
      <c r="B721" s="5">
        <v>40654</v>
      </c>
      <c r="C721" s="2" t="s">
        <v>797</v>
      </c>
      <c r="D721" s="2" t="s">
        <v>96</v>
      </c>
      <c r="E721" s="2" t="s">
        <v>5</v>
      </c>
      <c r="F721" s="2">
        <v>504</v>
      </c>
    </row>
    <row r="722" spans="2:6" x14ac:dyDescent="0.15">
      <c r="B722" s="5">
        <v>40654</v>
      </c>
      <c r="C722" s="2" t="s">
        <v>476</v>
      </c>
      <c r="D722" s="2" t="s">
        <v>95</v>
      </c>
      <c r="E722" s="2" t="s">
        <v>1</v>
      </c>
      <c r="F722" s="2">
        <v>600</v>
      </c>
    </row>
    <row r="723" spans="2:6" x14ac:dyDescent="0.15">
      <c r="B723" s="5">
        <v>40654</v>
      </c>
      <c r="C723" s="2" t="s">
        <v>873</v>
      </c>
      <c r="D723" s="2" t="s">
        <v>95</v>
      </c>
      <c r="E723" s="2" t="s">
        <v>7</v>
      </c>
      <c r="F723" s="2">
        <v>929</v>
      </c>
    </row>
    <row r="724" spans="2:6" x14ac:dyDescent="0.15">
      <c r="B724" s="5">
        <v>40654</v>
      </c>
      <c r="C724" s="2" t="s">
        <v>1197</v>
      </c>
      <c r="D724" s="2" t="s">
        <v>96</v>
      </c>
      <c r="E724" s="2" t="s">
        <v>4</v>
      </c>
      <c r="F724" s="2">
        <v>585</v>
      </c>
    </row>
    <row r="725" spans="2:6" x14ac:dyDescent="0.15">
      <c r="B725" s="5">
        <v>40655</v>
      </c>
      <c r="C725" s="2" t="s">
        <v>2262</v>
      </c>
      <c r="D725" s="2" t="s">
        <v>96</v>
      </c>
      <c r="E725" s="2" t="s">
        <v>1</v>
      </c>
      <c r="F725" s="2">
        <v>756</v>
      </c>
    </row>
    <row r="726" spans="2:6" x14ac:dyDescent="0.15">
      <c r="B726" s="5">
        <v>40655</v>
      </c>
      <c r="C726" s="2" t="s">
        <v>304</v>
      </c>
      <c r="D726" s="2" t="s">
        <v>95</v>
      </c>
      <c r="E726" s="2" t="s">
        <v>3</v>
      </c>
      <c r="F726" s="2">
        <v>658</v>
      </c>
    </row>
    <row r="727" spans="2:6" x14ac:dyDescent="0.15">
      <c r="B727" s="5">
        <v>40655</v>
      </c>
      <c r="C727" s="2" t="s">
        <v>1258</v>
      </c>
      <c r="D727" s="2" t="s">
        <v>95</v>
      </c>
      <c r="E727" s="2" t="s">
        <v>4</v>
      </c>
      <c r="F727" s="2">
        <v>500</v>
      </c>
    </row>
    <row r="728" spans="2:6" x14ac:dyDescent="0.15">
      <c r="B728" s="5">
        <v>40656</v>
      </c>
      <c r="C728" s="2" t="s">
        <v>1800</v>
      </c>
      <c r="D728" s="2" t="s">
        <v>95</v>
      </c>
      <c r="E728" s="2" t="s">
        <v>3</v>
      </c>
      <c r="F728" s="2">
        <v>516</v>
      </c>
    </row>
    <row r="729" spans="2:6" x14ac:dyDescent="0.15">
      <c r="B729" s="5">
        <v>40656</v>
      </c>
      <c r="C729" s="2" t="s">
        <v>2338</v>
      </c>
      <c r="D729" s="2" t="s">
        <v>96</v>
      </c>
      <c r="E729" s="2" t="s">
        <v>8</v>
      </c>
      <c r="F729" s="2">
        <v>627</v>
      </c>
    </row>
    <row r="730" spans="2:6" x14ac:dyDescent="0.15">
      <c r="B730" s="5">
        <v>40656</v>
      </c>
      <c r="C730" s="2" t="s">
        <v>1749</v>
      </c>
      <c r="D730" s="2" t="s">
        <v>95</v>
      </c>
      <c r="E730" s="2" t="s">
        <v>7</v>
      </c>
      <c r="F730" s="2">
        <v>456</v>
      </c>
    </row>
    <row r="731" spans="2:6" x14ac:dyDescent="0.15">
      <c r="B731" s="5">
        <v>40656</v>
      </c>
      <c r="C731" s="2" t="s">
        <v>245</v>
      </c>
      <c r="D731" s="2" t="s">
        <v>95</v>
      </c>
      <c r="E731" s="2" t="s">
        <v>6</v>
      </c>
      <c r="F731" s="2">
        <v>683</v>
      </c>
    </row>
    <row r="732" spans="2:6" x14ac:dyDescent="0.15">
      <c r="B732" s="5">
        <v>40656</v>
      </c>
      <c r="C732" s="2" t="s">
        <v>146</v>
      </c>
      <c r="D732" s="2" t="s">
        <v>95</v>
      </c>
      <c r="E732" s="2" t="s">
        <v>6</v>
      </c>
      <c r="F732" s="2">
        <v>979</v>
      </c>
    </row>
    <row r="733" spans="2:6" x14ac:dyDescent="0.15">
      <c r="B733" s="5">
        <v>40656</v>
      </c>
      <c r="C733" s="2" t="s">
        <v>1090</v>
      </c>
      <c r="D733" s="2" t="s">
        <v>95</v>
      </c>
      <c r="E733" s="2" t="s">
        <v>9</v>
      </c>
      <c r="F733" s="2">
        <v>683</v>
      </c>
    </row>
    <row r="734" spans="2:6" x14ac:dyDescent="0.15">
      <c r="B734" s="5">
        <v>40656</v>
      </c>
      <c r="C734" s="2" t="s">
        <v>155</v>
      </c>
      <c r="D734" s="2" t="s">
        <v>96</v>
      </c>
      <c r="E734" s="2" t="s">
        <v>2</v>
      </c>
      <c r="F734" s="2">
        <v>432</v>
      </c>
    </row>
    <row r="735" spans="2:6" x14ac:dyDescent="0.15">
      <c r="B735" s="5">
        <v>40656</v>
      </c>
      <c r="C735" s="2" t="s">
        <v>318</v>
      </c>
      <c r="D735" s="2" t="s">
        <v>96</v>
      </c>
      <c r="E735" s="2" t="s">
        <v>3</v>
      </c>
      <c r="F735" s="2">
        <v>603</v>
      </c>
    </row>
    <row r="736" spans="2:6" x14ac:dyDescent="0.15">
      <c r="B736" s="5">
        <v>40657</v>
      </c>
      <c r="C736" s="2" t="s">
        <v>2014</v>
      </c>
      <c r="D736" s="2" t="s">
        <v>95</v>
      </c>
      <c r="E736" s="2" t="s">
        <v>10</v>
      </c>
      <c r="F736" s="2">
        <v>552</v>
      </c>
    </row>
    <row r="737" spans="2:6" x14ac:dyDescent="0.15">
      <c r="B737" s="5">
        <v>40657</v>
      </c>
      <c r="C737" s="2" t="s">
        <v>56</v>
      </c>
      <c r="D737" s="2" t="s">
        <v>95</v>
      </c>
      <c r="E737" s="2" t="s">
        <v>2</v>
      </c>
      <c r="F737" s="2">
        <v>764</v>
      </c>
    </row>
    <row r="738" spans="2:6" x14ac:dyDescent="0.15">
      <c r="B738" s="5">
        <v>40657</v>
      </c>
      <c r="C738" s="2" t="s">
        <v>1313</v>
      </c>
      <c r="D738" s="2" t="s">
        <v>95</v>
      </c>
      <c r="E738" s="2" t="s">
        <v>7</v>
      </c>
      <c r="F738" s="2">
        <v>589</v>
      </c>
    </row>
    <row r="739" spans="2:6" x14ac:dyDescent="0.15">
      <c r="B739" s="5">
        <v>40657</v>
      </c>
      <c r="C739" s="2" t="s">
        <v>1112</v>
      </c>
      <c r="D739" s="2" t="s">
        <v>96</v>
      </c>
      <c r="E739" s="2" t="s">
        <v>6</v>
      </c>
      <c r="F739" s="2">
        <v>890</v>
      </c>
    </row>
    <row r="740" spans="2:6" x14ac:dyDescent="0.15">
      <c r="B740" s="5">
        <v>40657</v>
      </c>
      <c r="C740" s="2" t="s">
        <v>1612</v>
      </c>
      <c r="D740" s="2" t="s">
        <v>95</v>
      </c>
      <c r="E740" s="2" t="s">
        <v>6</v>
      </c>
      <c r="F740" s="2">
        <v>863</v>
      </c>
    </row>
    <row r="741" spans="2:6" x14ac:dyDescent="0.15">
      <c r="B741" s="5">
        <v>40657</v>
      </c>
      <c r="C741" s="2" t="s">
        <v>320</v>
      </c>
      <c r="D741" s="2" t="s">
        <v>96</v>
      </c>
      <c r="E741" s="2" t="s">
        <v>10</v>
      </c>
      <c r="F741" s="2">
        <v>624</v>
      </c>
    </row>
    <row r="742" spans="2:6" x14ac:dyDescent="0.15">
      <c r="B742" s="5">
        <v>40657</v>
      </c>
      <c r="C742" s="2" t="s">
        <v>773</v>
      </c>
      <c r="D742" s="2" t="s">
        <v>95</v>
      </c>
      <c r="E742" s="2" t="s">
        <v>6</v>
      </c>
      <c r="F742" s="2">
        <v>891</v>
      </c>
    </row>
    <row r="743" spans="2:6" x14ac:dyDescent="0.15">
      <c r="B743" s="5">
        <v>40657</v>
      </c>
      <c r="C743" s="2" t="s">
        <v>1986</v>
      </c>
      <c r="D743" s="2" t="s">
        <v>96</v>
      </c>
      <c r="E743" s="2" t="s">
        <v>10</v>
      </c>
      <c r="F743" s="2">
        <v>428</v>
      </c>
    </row>
    <row r="744" spans="2:6" x14ac:dyDescent="0.15">
      <c r="B744" s="5">
        <v>40658</v>
      </c>
      <c r="C744" s="2" t="s">
        <v>833</v>
      </c>
      <c r="D744" s="2" t="s">
        <v>96</v>
      </c>
      <c r="E744" s="2" t="s">
        <v>9</v>
      </c>
      <c r="F744" s="2">
        <v>856</v>
      </c>
    </row>
    <row r="745" spans="2:6" x14ac:dyDescent="0.15">
      <c r="B745" s="5">
        <v>40658</v>
      </c>
      <c r="C745" s="2" t="s">
        <v>1746</v>
      </c>
      <c r="D745" s="2" t="s">
        <v>95</v>
      </c>
      <c r="E745" s="2" t="s">
        <v>10</v>
      </c>
      <c r="F745" s="2">
        <v>742</v>
      </c>
    </row>
    <row r="746" spans="2:6" x14ac:dyDescent="0.15">
      <c r="B746" s="5">
        <v>40658</v>
      </c>
      <c r="C746" s="2" t="s">
        <v>33</v>
      </c>
      <c r="D746" s="2" t="s">
        <v>96</v>
      </c>
      <c r="E746" s="2" t="s">
        <v>1</v>
      </c>
      <c r="F746" s="2">
        <v>764</v>
      </c>
    </row>
    <row r="747" spans="2:6" x14ac:dyDescent="0.15">
      <c r="B747" s="5">
        <v>40658</v>
      </c>
      <c r="C747" s="2" t="s">
        <v>2308</v>
      </c>
      <c r="D747" s="2" t="s">
        <v>96</v>
      </c>
      <c r="E747" s="2" t="s">
        <v>10</v>
      </c>
      <c r="F747" s="2">
        <v>409</v>
      </c>
    </row>
    <row r="748" spans="2:6" x14ac:dyDescent="0.15">
      <c r="B748" s="5">
        <v>40658</v>
      </c>
      <c r="C748" s="2" t="s">
        <v>281</v>
      </c>
      <c r="D748" s="2" t="s">
        <v>96</v>
      </c>
      <c r="E748" s="2" t="s">
        <v>6</v>
      </c>
      <c r="F748" s="2">
        <v>939</v>
      </c>
    </row>
    <row r="749" spans="2:6" x14ac:dyDescent="0.15">
      <c r="B749" s="5">
        <v>40658</v>
      </c>
      <c r="C749" s="2" t="s">
        <v>1288</v>
      </c>
      <c r="D749" s="2" t="s">
        <v>95</v>
      </c>
      <c r="E749" s="2" t="s">
        <v>4</v>
      </c>
      <c r="F749" s="2">
        <v>900</v>
      </c>
    </row>
    <row r="750" spans="2:6" x14ac:dyDescent="0.15">
      <c r="B750" s="5">
        <v>40659</v>
      </c>
      <c r="C750" s="2" t="s">
        <v>148</v>
      </c>
      <c r="D750" s="2" t="s">
        <v>96</v>
      </c>
      <c r="E750" s="2" t="s">
        <v>5</v>
      </c>
      <c r="F750" s="2">
        <v>876</v>
      </c>
    </row>
    <row r="751" spans="2:6" x14ac:dyDescent="0.15">
      <c r="B751" s="5">
        <v>40659</v>
      </c>
      <c r="C751" s="2" t="s">
        <v>896</v>
      </c>
      <c r="D751" s="2" t="s">
        <v>95</v>
      </c>
      <c r="E751" s="2" t="s">
        <v>7</v>
      </c>
      <c r="F751" s="2">
        <v>592</v>
      </c>
    </row>
    <row r="752" spans="2:6" x14ac:dyDescent="0.15">
      <c r="B752" s="5">
        <v>40659</v>
      </c>
      <c r="C752" s="2" t="s">
        <v>85</v>
      </c>
      <c r="D752" s="2" t="s">
        <v>96</v>
      </c>
      <c r="E752" s="2" t="s">
        <v>6</v>
      </c>
      <c r="F752" s="2">
        <v>881</v>
      </c>
    </row>
    <row r="753" spans="2:6" x14ac:dyDescent="0.15">
      <c r="B753" s="5">
        <v>40659</v>
      </c>
      <c r="C753" s="2" t="s">
        <v>2373</v>
      </c>
      <c r="D753" s="2" t="s">
        <v>95</v>
      </c>
      <c r="E753" s="2" t="s">
        <v>7</v>
      </c>
      <c r="F753" s="2">
        <v>472</v>
      </c>
    </row>
    <row r="754" spans="2:6" x14ac:dyDescent="0.15">
      <c r="B754" s="5">
        <v>40659</v>
      </c>
      <c r="C754" s="2" t="s">
        <v>542</v>
      </c>
      <c r="D754" s="2" t="s">
        <v>95</v>
      </c>
      <c r="E754" s="2" t="s">
        <v>3</v>
      </c>
      <c r="F754" s="2">
        <v>484</v>
      </c>
    </row>
    <row r="755" spans="2:6" x14ac:dyDescent="0.15">
      <c r="B755" s="5">
        <v>40659</v>
      </c>
      <c r="C755" s="2" t="s">
        <v>2115</v>
      </c>
      <c r="D755" s="2" t="s">
        <v>95</v>
      </c>
      <c r="E755" s="2" t="s">
        <v>3</v>
      </c>
      <c r="F755" s="2">
        <v>946</v>
      </c>
    </row>
    <row r="756" spans="2:6" x14ac:dyDescent="0.15">
      <c r="B756" s="5">
        <v>40659</v>
      </c>
      <c r="C756" s="2" t="s">
        <v>391</v>
      </c>
      <c r="D756" s="2" t="s">
        <v>95</v>
      </c>
      <c r="E756" s="2" t="s">
        <v>10</v>
      </c>
      <c r="F756" s="2">
        <v>638</v>
      </c>
    </row>
    <row r="757" spans="2:6" x14ac:dyDescent="0.15">
      <c r="B757" s="5">
        <v>40659</v>
      </c>
      <c r="C757" s="2" t="s">
        <v>202</v>
      </c>
      <c r="D757" s="2" t="s">
        <v>95</v>
      </c>
      <c r="E757" s="2" t="s">
        <v>10</v>
      </c>
      <c r="F757" s="2">
        <v>708</v>
      </c>
    </row>
    <row r="758" spans="2:6" x14ac:dyDescent="0.15">
      <c r="B758" s="5">
        <v>40660</v>
      </c>
      <c r="C758" s="2" t="s">
        <v>1417</v>
      </c>
      <c r="D758" s="2" t="s">
        <v>95</v>
      </c>
      <c r="E758" s="2" t="s">
        <v>1</v>
      </c>
      <c r="F758" s="2">
        <v>670</v>
      </c>
    </row>
    <row r="759" spans="2:6" x14ac:dyDescent="0.15">
      <c r="B759" s="5">
        <v>40660</v>
      </c>
      <c r="C759" s="2" t="s">
        <v>2335</v>
      </c>
      <c r="D759" s="2" t="s">
        <v>96</v>
      </c>
      <c r="E759" s="2" t="s">
        <v>5</v>
      </c>
      <c r="F759" s="2">
        <v>725</v>
      </c>
    </row>
    <row r="760" spans="2:6" x14ac:dyDescent="0.15">
      <c r="B760" s="5">
        <v>40660</v>
      </c>
      <c r="C760" s="2" t="s">
        <v>1902</v>
      </c>
      <c r="D760" s="2" t="s">
        <v>96</v>
      </c>
      <c r="E760" s="2" t="s">
        <v>10</v>
      </c>
      <c r="F760" s="2">
        <v>814</v>
      </c>
    </row>
    <row r="761" spans="2:6" x14ac:dyDescent="0.15">
      <c r="B761" s="5">
        <v>40660</v>
      </c>
      <c r="C761" s="2" t="s">
        <v>666</v>
      </c>
      <c r="D761" s="2" t="s">
        <v>95</v>
      </c>
      <c r="E761" s="2" t="s">
        <v>3</v>
      </c>
      <c r="F761" s="2">
        <v>485</v>
      </c>
    </row>
    <row r="762" spans="2:6" x14ac:dyDescent="0.15">
      <c r="B762" s="5">
        <v>40660</v>
      </c>
      <c r="C762" s="2" t="s">
        <v>2371</v>
      </c>
      <c r="D762" s="2" t="s">
        <v>95</v>
      </c>
      <c r="E762" s="2" t="s">
        <v>3</v>
      </c>
      <c r="F762" s="2">
        <v>487</v>
      </c>
    </row>
    <row r="763" spans="2:6" x14ac:dyDescent="0.15">
      <c r="B763" s="5">
        <v>40661</v>
      </c>
      <c r="C763" s="2" t="s">
        <v>123</v>
      </c>
      <c r="D763" s="2" t="s">
        <v>95</v>
      </c>
      <c r="E763" s="2" t="s">
        <v>8</v>
      </c>
      <c r="F763" s="2">
        <v>557</v>
      </c>
    </row>
    <row r="764" spans="2:6" x14ac:dyDescent="0.15">
      <c r="B764" s="5">
        <v>40661</v>
      </c>
      <c r="C764" s="2" t="s">
        <v>2122</v>
      </c>
      <c r="D764" s="2" t="s">
        <v>96</v>
      </c>
      <c r="E764" s="2" t="s">
        <v>4</v>
      </c>
      <c r="F764" s="2">
        <v>857</v>
      </c>
    </row>
    <row r="765" spans="2:6" x14ac:dyDescent="0.15">
      <c r="B765" s="5">
        <v>40661</v>
      </c>
      <c r="C765" s="2" t="s">
        <v>1652</v>
      </c>
      <c r="D765" s="2" t="s">
        <v>96</v>
      </c>
      <c r="E765" s="2" t="s">
        <v>3</v>
      </c>
      <c r="F765" s="2">
        <v>773</v>
      </c>
    </row>
    <row r="766" spans="2:6" x14ac:dyDescent="0.15">
      <c r="B766" s="5">
        <v>40661</v>
      </c>
      <c r="C766" s="2" t="s">
        <v>1035</v>
      </c>
      <c r="D766" s="2" t="s">
        <v>95</v>
      </c>
      <c r="E766" s="2" t="s">
        <v>6</v>
      </c>
      <c r="F766" s="2">
        <v>580</v>
      </c>
    </row>
    <row r="767" spans="2:6" x14ac:dyDescent="0.15">
      <c r="B767" s="5">
        <v>40661</v>
      </c>
      <c r="C767" s="2" t="s">
        <v>1835</v>
      </c>
      <c r="D767" s="2" t="s">
        <v>96</v>
      </c>
      <c r="E767" s="2" t="s">
        <v>5</v>
      </c>
      <c r="F767" s="2">
        <v>887</v>
      </c>
    </row>
    <row r="768" spans="2:6" x14ac:dyDescent="0.15">
      <c r="B768" s="5">
        <v>40661</v>
      </c>
      <c r="C768" s="2" t="s">
        <v>1471</v>
      </c>
      <c r="D768" s="2" t="s">
        <v>95</v>
      </c>
      <c r="E768" s="2" t="s">
        <v>7</v>
      </c>
      <c r="F768" s="2">
        <v>727</v>
      </c>
    </row>
    <row r="769" spans="2:6" x14ac:dyDescent="0.15">
      <c r="B769" s="5">
        <v>40661</v>
      </c>
      <c r="C769" s="2" t="s">
        <v>1895</v>
      </c>
      <c r="D769" s="2" t="s">
        <v>95</v>
      </c>
      <c r="E769" s="2" t="s">
        <v>2</v>
      </c>
      <c r="F769" s="2">
        <v>774</v>
      </c>
    </row>
    <row r="770" spans="2:6" x14ac:dyDescent="0.15">
      <c r="B770" s="5">
        <v>40662</v>
      </c>
      <c r="C770" s="2" t="s">
        <v>727</v>
      </c>
      <c r="D770" s="2" t="s">
        <v>96</v>
      </c>
      <c r="E770" s="2" t="s">
        <v>5</v>
      </c>
      <c r="F770" s="2">
        <v>590</v>
      </c>
    </row>
    <row r="771" spans="2:6" x14ac:dyDescent="0.15">
      <c r="B771" s="5">
        <v>40662</v>
      </c>
      <c r="C771" s="2" t="s">
        <v>2156</v>
      </c>
      <c r="D771" s="2" t="s">
        <v>95</v>
      </c>
      <c r="E771" s="2" t="s">
        <v>1</v>
      </c>
      <c r="F771" s="2">
        <v>793</v>
      </c>
    </row>
    <row r="772" spans="2:6" x14ac:dyDescent="0.15">
      <c r="B772" s="5">
        <v>40662</v>
      </c>
      <c r="C772" s="2" t="s">
        <v>1820</v>
      </c>
      <c r="D772" s="2" t="s">
        <v>96</v>
      </c>
      <c r="E772" s="2" t="s">
        <v>4</v>
      </c>
      <c r="F772" s="2">
        <v>929</v>
      </c>
    </row>
    <row r="773" spans="2:6" x14ac:dyDescent="0.15">
      <c r="B773" s="5">
        <v>40662</v>
      </c>
      <c r="C773" s="2" t="s">
        <v>2074</v>
      </c>
      <c r="D773" s="2" t="s">
        <v>95</v>
      </c>
      <c r="E773" s="2" t="s">
        <v>8</v>
      </c>
      <c r="F773" s="2">
        <v>959</v>
      </c>
    </row>
    <row r="774" spans="2:6" x14ac:dyDescent="0.15">
      <c r="B774" s="5">
        <v>40663</v>
      </c>
      <c r="C774" s="2" t="s">
        <v>717</v>
      </c>
      <c r="D774" s="2" t="s">
        <v>95</v>
      </c>
      <c r="E774" s="2" t="s">
        <v>8</v>
      </c>
      <c r="F774" s="2">
        <v>699</v>
      </c>
    </row>
    <row r="775" spans="2:6" x14ac:dyDescent="0.15">
      <c r="B775" s="5">
        <v>40663</v>
      </c>
      <c r="C775" s="2" t="s">
        <v>1464</v>
      </c>
      <c r="D775" s="2" t="s">
        <v>96</v>
      </c>
      <c r="E775" s="2" t="s">
        <v>2</v>
      </c>
      <c r="F775" s="2">
        <v>674</v>
      </c>
    </row>
    <row r="776" spans="2:6" x14ac:dyDescent="0.15">
      <c r="B776" s="5">
        <v>40663</v>
      </c>
      <c r="C776" s="2" t="s">
        <v>2202</v>
      </c>
      <c r="D776" s="2" t="s">
        <v>95</v>
      </c>
      <c r="E776" s="2" t="s">
        <v>1</v>
      </c>
      <c r="F776" s="2">
        <v>497</v>
      </c>
    </row>
    <row r="777" spans="2:6" x14ac:dyDescent="0.15">
      <c r="B777" s="5">
        <v>40663</v>
      </c>
      <c r="C777" s="2" t="s">
        <v>2255</v>
      </c>
      <c r="D777" s="2" t="s">
        <v>95</v>
      </c>
      <c r="E777" s="2" t="s">
        <v>8</v>
      </c>
      <c r="F777" s="2">
        <v>590</v>
      </c>
    </row>
    <row r="778" spans="2:6" x14ac:dyDescent="0.15">
      <c r="B778" s="5">
        <v>40663</v>
      </c>
      <c r="C778" s="2" t="s">
        <v>1344</v>
      </c>
      <c r="D778" s="2" t="s">
        <v>95</v>
      </c>
      <c r="E778" s="2" t="s">
        <v>7</v>
      </c>
      <c r="F778" s="2">
        <v>754</v>
      </c>
    </row>
    <row r="779" spans="2:6" x14ac:dyDescent="0.15">
      <c r="B779" s="5">
        <v>40663</v>
      </c>
      <c r="C779" s="2" t="s">
        <v>2241</v>
      </c>
      <c r="D779" s="2" t="s">
        <v>96</v>
      </c>
      <c r="E779" s="2" t="s">
        <v>3</v>
      </c>
      <c r="F779" s="2">
        <v>755</v>
      </c>
    </row>
    <row r="780" spans="2:6" x14ac:dyDescent="0.15">
      <c r="B780" s="5">
        <v>40663</v>
      </c>
      <c r="C780" s="2" t="s">
        <v>2189</v>
      </c>
      <c r="D780" s="2" t="s">
        <v>95</v>
      </c>
      <c r="E780" s="2" t="s">
        <v>4</v>
      </c>
      <c r="F780" s="2">
        <v>410</v>
      </c>
    </row>
    <row r="781" spans="2:6" x14ac:dyDescent="0.15">
      <c r="B781" s="5">
        <v>40663</v>
      </c>
      <c r="C781" s="2" t="s">
        <v>614</v>
      </c>
      <c r="D781" s="2" t="s">
        <v>96</v>
      </c>
      <c r="E781" s="2" t="s">
        <v>8</v>
      </c>
      <c r="F781" s="2">
        <v>878</v>
      </c>
    </row>
    <row r="782" spans="2:6" x14ac:dyDescent="0.15">
      <c r="B782" s="5">
        <v>40663</v>
      </c>
      <c r="C782" s="2" t="s">
        <v>384</v>
      </c>
      <c r="D782" s="2" t="s">
        <v>96</v>
      </c>
      <c r="E782" s="2" t="s">
        <v>10</v>
      </c>
      <c r="F782" s="2">
        <v>860</v>
      </c>
    </row>
    <row r="783" spans="2:6" x14ac:dyDescent="0.15">
      <c r="B783" s="5">
        <v>40664</v>
      </c>
      <c r="C783" s="2" t="s">
        <v>277</v>
      </c>
      <c r="D783" s="2" t="s">
        <v>96</v>
      </c>
      <c r="E783" s="2" t="s">
        <v>9</v>
      </c>
      <c r="F783" s="2">
        <v>721</v>
      </c>
    </row>
    <row r="784" spans="2:6" x14ac:dyDescent="0.15">
      <c r="B784" s="5">
        <v>40664</v>
      </c>
      <c r="C784" s="2" t="s">
        <v>1654</v>
      </c>
      <c r="D784" s="2" t="s">
        <v>96</v>
      </c>
      <c r="E784" s="2" t="s">
        <v>8</v>
      </c>
      <c r="F784" s="2">
        <v>665</v>
      </c>
    </row>
    <row r="785" spans="2:6" x14ac:dyDescent="0.15">
      <c r="B785" s="5">
        <v>40664</v>
      </c>
      <c r="C785" s="2" t="s">
        <v>2351</v>
      </c>
      <c r="D785" s="2" t="s">
        <v>95</v>
      </c>
      <c r="E785" s="2" t="s">
        <v>3</v>
      </c>
      <c r="F785" s="2">
        <v>597</v>
      </c>
    </row>
    <row r="786" spans="2:6" x14ac:dyDescent="0.15">
      <c r="B786" s="5">
        <v>40664</v>
      </c>
      <c r="C786" s="2" t="s">
        <v>2084</v>
      </c>
      <c r="D786" s="2" t="s">
        <v>96</v>
      </c>
      <c r="E786" s="2" t="s">
        <v>9</v>
      </c>
      <c r="F786" s="2">
        <v>801</v>
      </c>
    </row>
    <row r="787" spans="2:6" x14ac:dyDescent="0.15">
      <c r="B787" s="5">
        <v>40665</v>
      </c>
      <c r="C787" s="2" t="s">
        <v>1701</v>
      </c>
      <c r="D787" s="2" t="s">
        <v>96</v>
      </c>
      <c r="E787" s="2" t="s">
        <v>8</v>
      </c>
      <c r="F787" s="2">
        <v>614</v>
      </c>
    </row>
    <row r="788" spans="2:6" x14ac:dyDescent="0.15">
      <c r="B788" s="5">
        <v>40665</v>
      </c>
      <c r="C788" s="2" t="s">
        <v>566</v>
      </c>
      <c r="D788" s="2" t="s">
        <v>95</v>
      </c>
      <c r="E788" s="2" t="s">
        <v>4</v>
      </c>
      <c r="F788" s="2">
        <v>466</v>
      </c>
    </row>
    <row r="789" spans="2:6" x14ac:dyDescent="0.15">
      <c r="B789" s="5">
        <v>40665</v>
      </c>
      <c r="C789" s="2" t="s">
        <v>58</v>
      </c>
      <c r="D789" s="2" t="s">
        <v>95</v>
      </c>
      <c r="E789" s="2" t="s">
        <v>8</v>
      </c>
      <c r="F789" s="2">
        <v>787</v>
      </c>
    </row>
    <row r="790" spans="2:6" x14ac:dyDescent="0.15">
      <c r="B790" s="5">
        <v>40665</v>
      </c>
      <c r="C790" s="2" t="s">
        <v>2222</v>
      </c>
      <c r="D790" s="2" t="s">
        <v>95</v>
      </c>
      <c r="E790" s="2" t="s">
        <v>10</v>
      </c>
      <c r="F790" s="2">
        <v>823</v>
      </c>
    </row>
    <row r="791" spans="2:6" x14ac:dyDescent="0.15">
      <c r="B791" s="5">
        <v>40665</v>
      </c>
      <c r="C791" s="2" t="s">
        <v>969</v>
      </c>
      <c r="D791" s="2" t="s">
        <v>95</v>
      </c>
      <c r="E791" s="2" t="s">
        <v>8</v>
      </c>
      <c r="F791" s="2">
        <v>646</v>
      </c>
    </row>
    <row r="792" spans="2:6" x14ac:dyDescent="0.15">
      <c r="B792" s="5">
        <v>40665</v>
      </c>
      <c r="C792" s="2" t="s">
        <v>2162</v>
      </c>
      <c r="D792" s="2" t="s">
        <v>96</v>
      </c>
      <c r="E792" s="2" t="s">
        <v>4</v>
      </c>
      <c r="F792" s="2">
        <v>696</v>
      </c>
    </row>
    <row r="793" spans="2:6" x14ac:dyDescent="0.15">
      <c r="B793" s="5">
        <v>40666</v>
      </c>
      <c r="C793" s="2" t="s">
        <v>1395</v>
      </c>
      <c r="D793" s="2" t="s">
        <v>95</v>
      </c>
      <c r="E793" s="2" t="s">
        <v>5</v>
      </c>
      <c r="F793" s="2">
        <v>881</v>
      </c>
    </row>
    <row r="794" spans="2:6" x14ac:dyDescent="0.15">
      <c r="B794" s="5">
        <v>40666</v>
      </c>
      <c r="C794" s="2" t="s">
        <v>1912</v>
      </c>
      <c r="D794" s="2" t="s">
        <v>96</v>
      </c>
      <c r="E794" s="2" t="s">
        <v>9</v>
      </c>
      <c r="F794" s="2">
        <v>594</v>
      </c>
    </row>
    <row r="795" spans="2:6" x14ac:dyDescent="0.15">
      <c r="B795" s="5">
        <v>40666</v>
      </c>
      <c r="C795" s="2" t="s">
        <v>1944</v>
      </c>
      <c r="D795" s="2" t="s">
        <v>96</v>
      </c>
      <c r="E795" s="2" t="s">
        <v>1</v>
      </c>
      <c r="F795" s="2">
        <v>833</v>
      </c>
    </row>
    <row r="796" spans="2:6" x14ac:dyDescent="0.15">
      <c r="B796" s="5">
        <v>40667</v>
      </c>
      <c r="C796" s="2" t="s">
        <v>858</v>
      </c>
      <c r="D796" s="2" t="s">
        <v>95</v>
      </c>
      <c r="E796" s="2" t="s">
        <v>2</v>
      </c>
      <c r="F796" s="2">
        <v>881</v>
      </c>
    </row>
    <row r="797" spans="2:6" x14ac:dyDescent="0.15">
      <c r="B797" s="5">
        <v>40667</v>
      </c>
      <c r="C797" s="2" t="s">
        <v>2200</v>
      </c>
      <c r="D797" s="2" t="s">
        <v>95</v>
      </c>
      <c r="E797" s="2" t="s">
        <v>5</v>
      </c>
      <c r="F797" s="2">
        <v>435</v>
      </c>
    </row>
    <row r="798" spans="2:6" x14ac:dyDescent="0.15">
      <c r="B798" s="5">
        <v>40667</v>
      </c>
      <c r="C798" s="2" t="s">
        <v>782</v>
      </c>
      <c r="D798" s="2" t="s">
        <v>96</v>
      </c>
      <c r="E798" s="2" t="s">
        <v>5</v>
      </c>
      <c r="F798" s="2">
        <v>898</v>
      </c>
    </row>
    <row r="799" spans="2:6" x14ac:dyDescent="0.15">
      <c r="B799" s="5">
        <v>40667</v>
      </c>
      <c r="C799" s="2" t="s">
        <v>698</v>
      </c>
      <c r="D799" s="2" t="s">
        <v>96</v>
      </c>
      <c r="E799" s="2" t="s">
        <v>4</v>
      </c>
      <c r="F799" s="2">
        <v>977</v>
      </c>
    </row>
    <row r="800" spans="2:6" x14ac:dyDescent="0.15">
      <c r="B800" s="5">
        <v>40667</v>
      </c>
      <c r="C800" s="2" t="s">
        <v>1533</v>
      </c>
      <c r="D800" s="2" t="s">
        <v>96</v>
      </c>
      <c r="E800" s="2" t="s">
        <v>8</v>
      </c>
      <c r="F800" s="2">
        <v>712</v>
      </c>
    </row>
    <row r="801" spans="2:6" x14ac:dyDescent="0.15">
      <c r="B801" s="5">
        <v>40667</v>
      </c>
      <c r="C801" s="2" t="s">
        <v>2411</v>
      </c>
      <c r="D801" s="2" t="s">
        <v>95</v>
      </c>
      <c r="E801" s="2" t="s">
        <v>8</v>
      </c>
      <c r="F801" s="2">
        <v>401</v>
      </c>
    </row>
    <row r="802" spans="2:6" x14ac:dyDescent="0.15">
      <c r="B802" s="5">
        <v>40668</v>
      </c>
      <c r="C802" s="2" t="s">
        <v>2055</v>
      </c>
      <c r="D802" s="2" t="s">
        <v>96</v>
      </c>
      <c r="E802" s="2" t="s">
        <v>8</v>
      </c>
      <c r="F802" s="2">
        <v>657</v>
      </c>
    </row>
    <row r="803" spans="2:6" x14ac:dyDescent="0.15">
      <c r="B803" s="5">
        <v>40668</v>
      </c>
      <c r="C803" s="2" t="s">
        <v>2226</v>
      </c>
      <c r="D803" s="2" t="s">
        <v>95</v>
      </c>
      <c r="E803" s="2" t="s">
        <v>5</v>
      </c>
      <c r="F803" s="2">
        <v>809</v>
      </c>
    </row>
    <row r="804" spans="2:6" x14ac:dyDescent="0.15">
      <c r="B804" s="5">
        <v>40668</v>
      </c>
      <c r="C804" s="2" t="s">
        <v>18</v>
      </c>
      <c r="D804" s="2" t="s">
        <v>96</v>
      </c>
      <c r="E804" s="2" t="s">
        <v>6</v>
      </c>
      <c r="F804" s="2">
        <v>874</v>
      </c>
    </row>
    <row r="805" spans="2:6" x14ac:dyDescent="0.15">
      <c r="B805" s="5">
        <v>40668</v>
      </c>
      <c r="C805" s="2" t="s">
        <v>2196</v>
      </c>
      <c r="D805" s="2" t="s">
        <v>95</v>
      </c>
      <c r="E805" s="2" t="s">
        <v>3</v>
      </c>
      <c r="F805" s="2">
        <v>878</v>
      </c>
    </row>
    <row r="806" spans="2:6" x14ac:dyDescent="0.15">
      <c r="B806" s="5">
        <v>40668</v>
      </c>
      <c r="C806" s="2" t="s">
        <v>1107</v>
      </c>
      <c r="D806" s="2" t="s">
        <v>96</v>
      </c>
      <c r="E806" s="2" t="s">
        <v>9</v>
      </c>
      <c r="F806" s="2">
        <v>631</v>
      </c>
    </row>
    <row r="807" spans="2:6" x14ac:dyDescent="0.15">
      <c r="B807" s="5">
        <v>40668</v>
      </c>
      <c r="C807" s="2" t="s">
        <v>584</v>
      </c>
      <c r="D807" s="2" t="s">
        <v>95</v>
      </c>
      <c r="E807" s="2" t="s">
        <v>3</v>
      </c>
      <c r="F807" s="2">
        <v>885</v>
      </c>
    </row>
    <row r="808" spans="2:6" x14ac:dyDescent="0.15">
      <c r="B808" s="5">
        <v>40668</v>
      </c>
      <c r="C808" s="2" t="s">
        <v>544</v>
      </c>
      <c r="D808" s="2" t="s">
        <v>96</v>
      </c>
      <c r="E808" s="2" t="s">
        <v>5</v>
      </c>
      <c r="F808" s="2">
        <v>562</v>
      </c>
    </row>
    <row r="809" spans="2:6" x14ac:dyDescent="0.15">
      <c r="B809" s="5">
        <v>40669</v>
      </c>
      <c r="C809" s="2" t="s">
        <v>1467</v>
      </c>
      <c r="D809" s="2" t="s">
        <v>96</v>
      </c>
      <c r="E809" s="2" t="s">
        <v>2</v>
      </c>
      <c r="F809" s="2">
        <v>957</v>
      </c>
    </row>
    <row r="810" spans="2:6" x14ac:dyDescent="0.15">
      <c r="B810" s="5">
        <v>40669</v>
      </c>
      <c r="C810" s="2" t="s">
        <v>446</v>
      </c>
      <c r="D810" s="2" t="s">
        <v>95</v>
      </c>
      <c r="E810" s="2" t="s">
        <v>3</v>
      </c>
      <c r="F810" s="2">
        <v>611</v>
      </c>
    </row>
    <row r="811" spans="2:6" x14ac:dyDescent="0.15">
      <c r="B811" s="5">
        <v>40669</v>
      </c>
      <c r="C811" s="2" t="s">
        <v>423</v>
      </c>
      <c r="D811" s="2" t="s">
        <v>96</v>
      </c>
      <c r="E811" s="2" t="s">
        <v>1</v>
      </c>
      <c r="F811" s="2">
        <v>858</v>
      </c>
    </row>
    <row r="812" spans="2:6" x14ac:dyDescent="0.15">
      <c r="B812" s="5">
        <v>40669</v>
      </c>
      <c r="C812" s="2" t="s">
        <v>1676</v>
      </c>
      <c r="D812" s="2" t="s">
        <v>95</v>
      </c>
      <c r="E812" s="2" t="s">
        <v>7</v>
      </c>
      <c r="F812" s="2">
        <v>999</v>
      </c>
    </row>
    <row r="813" spans="2:6" x14ac:dyDescent="0.15">
      <c r="B813" s="5">
        <v>40669</v>
      </c>
      <c r="C813" s="2" t="s">
        <v>2164</v>
      </c>
      <c r="D813" s="2" t="s">
        <v>95</v>
      </c>
      <c r="E813" s="2" t="s">
        <v>8</v>
      </c>
      <c r="F813" s="2">
        <v>417</v>
      </c>
    </row>
    <row r="814" spans="2:6" x14ac:dyDescent="0.15">
      <c r="B814" s="5">
        <v>40669</v>
      </c>
      <c r="C814" s="2" t="s">
        <v>235</v>
      </c>
      <c r="D814" s="2" t="s">
        <v>96</v>
      </c>
      <c r="E814" s="2" t="s">
        <v>2</v>
      </c>
      <c r="F814" s="2">
        <v>437</v>
      </c>
    </row>
    <row r="815" spans="2:6" x14ac:dyDescent="0.15">
      <c r="B815" s="5">
        <v>40669</v>
      </c>
      <c r="C815" s="2" t="s">
        <v>1119</v>
      </c>
      <c r="D815" s="2" t="s">
        <v>96</v>
      </c>
      <c r="E815" s="2" t="s">
        <v>1</v>
      </c>
      <c r="F815" s="2">
        <v>515</v>
      </c>
    </row>
    <row r="816" spans="2:6" x14ac:dyDescent="0.15">
      <c r="B816" s="5">
        <v>40670</v>
      </c>
      <c r="C816" s="2" t="s">
        <v>1737</v>
      </c>
      <c r="D816" s="2" t="s">
        <v>96</v>
      </c>
      <c r="E816" s="2" t="s">
        <v>2</v>
      </c>
      <c r="F816" s="2">
        <v>901</v>
      </c>
    </row>
    <row r="817" spans="2:6" x14ac:dyDescent="0.15">
      <c r="B817" s="5">
        <v>40670</v>
      </c>
      <c r="C817" s="2" t="s">
        <v>2099</v>
      </c>
      <c r="D817" s="2" t="s">
        <v>95</v>
      </c>
      <c r="E817" s="2" t="s">
        <v>10</v>
      </c>
      <c r="F817" s="2">
        <v>797</v>
      </c>
    </row>
    <row r="818" spans="2:6" x14ac:dyDescent="0.15">
      <c r="B818" s="5">
        <v>40670</v>
      </c>
      <c r="C818" s="2" t="s">
        <v>2080</v>
      </c>
      <c r="D818" s="2" t="s">
        <v>96</v>
      </c>
      <c r="E818" s="2" t="s">
        <v>7</v>
      </c>
      <c r="F818" s="2">
        <v>761</v>
      </c>
    </row>
    <row r="819" spans="2:6" x14ac:dyDescent="0.15">
      <c r="B819" s="5">
        <v>40670</v>
      </c>
      <c r="C819" s="2" t="s">
        <v>328</v>
      </c>
      <c r="D819" s="2" t="s">
        <v>96</v>
      </c>
      <c r="E819" s="2" t="s">
        <v>10</v>
      </c>
      <c r="F819" s="2">
        <v>777</v>
      </c>
    </row>
    <row r="820" spans="2:6" x14ac:dyDescent="0.15">
      <c r="B820" s="5">
        <v>40670</v>
      </c>
      <c r="C820" s="2" t="s">
        <v>1047</v>
      </c>
      <c r="D820" s="2" t="s">
        <v>96</v>
      </c>
      <c r="E820" s="2" t="s">
        <v>1</v>
      </c>
      <c r="F820" s="2">
        <v>465</v>
      </c>
    </row>
    <row r="821" spans="2:6" x14ac:dyDescent="0.15">
      <c r="B821" s="5">
        <v>40670</v>
      </c>
      <c r="C821" s="2" t="s">
        <v>2138</v>
      </c>
      <c r="D821" s="2" t="s">
        <v>95</v>
      </c>
      <c r="E821" s="2" t="s">
        <v>3</v>
      </c>
      <c r="F821" s="2">
        <v>419</v>
      </c>
    </row>
    <row r="822" spans="2:6" x14ac:dyDescent="0.15">
      <c r="B822" s="5">
        <v>40671</v>
      </c>
      <c r="C822" s="2" t="s">
        <v>480</v>
      </c>
      <c r="D822" s="2" t="s">
        <v>95</v>
      </c>
      <c r="E822" s="2" t="s">
        <v>1</v>
      </c>
      <c r="F822" s="2">
        <v>800</v>
      </c>
    </row>
    <row r="823" spans="2:6" x14ac:dyDescent="0.15">
      <c r="B823" s="5">
        <v>40671</v>
      </c>
      <c r="C823" s="2" t="s">
        <v>1076</v>
      </c>
      <c r="D823" s="2" t="s">
        <v>96</v>
      </c>
      <c r="E823" s="2" t="s">
        <v>6</v>
      </c>
      <c r="F823" s="2">
        <v>524</v>
      </c>
    </row>
    <row r="824" spans="2:6" x14ac:dyDescent="0.15">
      <c r="B824" s="5">
        <v>40671</v>
      </c>
      <c r="C824" s="2" t="s">
        <v>1100</v>
      </c>
      <c r="D824" s="2" t="s">
        <v>95</v>
      </c>
      <c r="E824" s="2" t="s">
        <v>7</v>
      </c>
      <c r="F824" s="2">
        <v>569</v>
      </c>
    </row>
    <row r="825" spans="2:6" x14ac:dyDescent="0.15">
      <c r="B825" s="5">
        <v>40671</v>
      </c>
      <c r="C825" s="2" t="s">
        <v>1475</v>
      </c>
      <c r="D825" s="2" t="s">
        <v>96</v>
      </c>
      <c r="E825" s="2" t="s">
        <v>4</v>
      </c>
      <c r="F825" s="2">
        <v>493</v>
      </c>
    </row>
    <row r="826" spans="2:6" x14ac:dyDescent="0.15">
      <c r="B826" s="5">
        <v>40671</v>
      </c>
      <c r="C826" s="2" t="s">
        <v>1871</v>
      </c>
      <c r="D826" s="2" t="s">
        <v>96</v>
      </c>
      <c r="E826" s="2" t="s">
        <v>1</v>
      </c>
      <c r="F826" s="2">
        <v>910</v>
      </c>
    </row>
    <row r="827" spans="2:6" x14ac:dyDescent="0.15">
      <c r="B827" s="5">
        <v>40671</v>
      </c>
      <c r="C827" s="2" t="s">
        <v>1266</v>
      </c>
      <c r="D827" s="2" t="s">
        <v>95</v>
      </c>
      <c r="E827" s="2" t="s">
        <v>1</v>
      </c>
      <c r="F827" s="2">
        <v>694</v>
      </c>
    </row>
    <row r="828" spans="2:6" x14ac:dyDescent="0.15">
      <c r="B828" s="5">
        <v>40671</v>
      </c>
      <c r="C828" s="2" t="s">
        <v>2256</v>
      </c>
      <c r="D828" s="2" t="s">
        <v>96</v>
      </c>
      <c r="E828" s="2" t="s">
        <v>3</v>
      </c>
      <c r="F828" s="2">
        <v>585</v>
      </c>
    </row>
    <row r="829" spans="2:6" x14ac:dyDescent="0.15">
      <c r="B829" s="5">
        <v>40672</v>
      </c>
      <c r="C829" s="2" t="s">
        <v>914</v>
      </c>
      <c r="D829" s="2" t="s">
        <v>96</v>
      </c>
      <c r="E829" s="2" t="s">
        <v>4</v>
      </c>
      <c r="F829" s="2">
        <v>423</v>
      </c>
    </row>
    <row r="830" spans="2:6" x14ac:dyDescent="0.15">
      <c r="B830" s="5">
        <v>40672</v>
      </c>
      <c r="C830" s="2" t="s">
        <v>234</v>
      </c>
      <c r="D830" s="2" t="s">
        <v>96</v>
      </c>
      <c r="E830" s="2" t="s">
        <v>1</v>
      </c>
      <c r="F830" s="2">
        <v>607</v>
      </c>
    </row>
    <row r="831" spans="2:6" x14ac:dyDescent="0.15">
      <c r="B831" s="5">
        <v>40672</v>
      </c>
      <c r="C831" s="2" t="s">
        <v>440</v>
      </c>
      <c r="D831" s="2" t="s">
        <v>96</v>
      </c>
      <c r="E831" s="2" t="s">
        <v>3</v>
      </c>
      <c r="F831" s="2">
        <v>453</v>
      </c>
    </row>
    <row r="832" spans="2:6" x14ac:dyDescent="0.15">
      <c r="B832" s="5">
        <v>40672</v>
      </c>
      <c r="C832" s="2" t="s">
        <v>1408</v>
      </c>
      <c r="D832" s="2" t="s">
        <v>96</v>
      </c>
      <c r="E832" s="2" t="s">
        <v>10</v>
      </c>
      <c r="F832" s="2">
        <v>444</v>
      </c>
    </row>
    <row r="833" spans="2:6" x14ac:dyDescent="0.15">
      <c r="B833" s="5">
        <v>40672</v>
      </c>
      <c r="C833" s="2" t="s">
        <v>1759</v>
      </c>
      <c r="D833" s="2" t="s">
        <v>95</v>
      </c>
      <c r="E833" s="2" t="s">
        <v>7</v>
      </c>
      <c r="F833" s="2">
        <v>894</v>
      </c>
    </row>
    <row r="834" spans="2:6" x14ac:dyDescent="0.15">
      <c r="B834" s="5">
        <v>40672</v>
      </c>
      <c r="C834" s="2" t="s">
        <v>1340</v>
      </c>
      <c r="D834" s="2" t="s">
        <v>95</v>
      </c>
      <c r="E834" s="2" t="s">
        <v>3</v>
      </c>
      <c r="F834" s="2">
        <v>408</v>
      </c>
    </row>
    <row r="835" spans="2:6" x14ac:dyDescent="0.15">
      <c r="B835" s="5">
        <v>40672</v>
      </c>
      <c r="C835" s="2" t="s">
        <v>430</v>
      </c>
      <c r="D835" s="2" t="s">
        <v>95</v>
      </c>
      <c r="E835" s="2" t="s">
        <v>10</v>
      </c>
      <c r="F835" s="2">
        <v>720</v>
      </c>
    </row>
    <row r="836" spans="2:6" x14ac:dyDescent="0.15">
      <c r="B836" s="5">
        <v>40673</v>
      </c>
      <c r="C836" s="2" t="s">
        <v>1698</v>
      </c>
      <c r="D836" s="2" t="s">
        <v>95</v>
      </c>
      <c r="E836" s="2" t="s">
        <v>7</v>
      </c>
      <c r="F836" s="2">
        <v>414</v>
      </c>
    </row>
    <row r="837" spans="2:6" x14ac:dyDescent="0.15">
      <c r="B837" s="5">
        <v>40673</v>
      </c>
      <c r="C837" s="2" t="s">
        <v>71</v>
      </c>
      <c r="D837" s="2" t="s">
        <v>96</v>
      </c>
      <c r="E837" s="2" t="s">
        <v>3</v>
      </c>
      <c r="F837" s="2">
        <v>862</v>
      </c>
    </row>
    <row r="838" spans="2:6" x14ac:dyDescent="0.15">
      <c r="B838" s="5">
        <v>40673</v>
      </c>
      <c r="C838" s="2" t="s">
        <v>1132</v>
      </c>
      <c r="D838" s="2" t="s">
        <v>96</v>
      </c>
      <c r="E838" s="2" t="s">
        <v>10</v>
      </c>
      <c r="F838" s="2">
        <v>600</v>
      </c>
    </row>
    <row r="839" spans="2:6" x14ac:dyDescent="0.15">
      <c r="B839" s="5">
        <v>40673</v>
      </c>
      <c r="C839" s="2" t="s">
        <v>1349</v>
      </c>
      <c r="D839" s="2" t="s">
        <v>95</v>
      </c>
      <c r="E839" s="2" t="s">
        <v>10</v>
      </c>
      <c r="F839" s="2">
        <v>516</v>
      </c>
    </row>
    <row r="840" spans="2:6" x14ac:dyDescent="0.15">
      <c r="B840" s="5">
        <v>40673</v>
      </c>
      <c r="C840" s="2" t="s">
        <v>317</v>
      </c>
      <c r="D840" s="2" t="s">
        <v>96</v>
      </c>
      <c r="E840" s="2" t="s">
        <v>5</v>
      </c>
      <c r="F840" s="2">
        <v>610</v>
      </c>
    </row>
    <row r="841" spans="2:6" x14ac:dyDescent="0.15">
      <c r="B841" s="5">
        <v>40673</v>
      </c>
      <c r="C841" s="2" t="s">
        <v>2111</v>
      </c>
      <c r="D841" s="2" t="s">
        <v>96</v>
      </c>
      <c r="E841" s="2" t="s">
        <v>1</v>
      </c>
      <c r="F841" s="2">
        <v>523</v>
      </c>
    </row>
    <row r="842" spans="2:6" x14ac:dyDescent="0.15">
      <c r="B842" s="5">
        <v>40673</v>
      </c>
      <c r="C842" s="2" t="s">
        <v>2000</v>
      </c>
      <c r="D842" s="2" t="s">
        <v>95</v>
      </c>
      <c r="E842" s="2" t="s">
        <v>8</v>
      </c>
      <c r="F842" s="2">
        <v>670</v>
      </c>
    </row>
    <row r="843" spans="2:6" x14ac:dyDescent="0.15">
      <c r="B843" s="5">
        <v>40674</v>
      </c>
      <c r="C843" s="2" t="s">
        <v>2288</v>
      </c>
      <c r="D843" s="2" t="s">
        <v>95</v>
      </c>
      <c r="E843" s="2" t="s">
        <v>5</v>
      </c>
      <c r="F843" s="2">
        <v>878</v>
      </c>
    </row>
    <row r="844" spans="2:6" x14ac:dyDescent="0.15">
      <c r="B844" s="5">
        <v>40674</v>
      </c>
      <c r="C844" s="2" t="s">
        <v>2416</v>
      </c>
      <c r="D844" s="2" t="s">
        <v>96</v>
      </c>
      <c r="E844" s="2" t="s">
        <v>8</v>
      </c>
      <c r="F844" s="2">
        <v>621</v>
      </c>
    </row>
    <row r="845" spans="2:6" x14ac:dyDescent="0.15">
      <c r="B845" s="5">
        <v>40674</v>
      </c>
      <c r="C845" s="2" t="s">
        <v>2161</v>
      </c>
      <c r="D845" s="2" t="s">
        <v>95</v>
      </c>
      <c r="E845" s="2" t="s">
        <v>5</v>
      </c>
      <c r="F845" s="2">
        <v>571</v>
      </c>
    </row>
    <row r="846" spans="2:6" x14ac:dyDescent="0.15">
      <c r="B846" s="5">
        <v>40674</v>
      </c>
      <c r="C846" s="2" t="s">
        <v>1818</v>
      </c>
      <c r="D846" s="2" t="s">
        <v>95</v>
      </c>
      <c r="E846" s="2" t="s">
        <v>2</v>
      </c>
      <c r="F846" s="2">
        <v>854</v>
      </c>
    </row>
    <row r="847" spans="2:6" x14ac:dyDescent="0.15">
      <c r="B847" s="5">
        <v>40674</v>
      </c>
      <c r="C847" s="2" t="s">
        <v>1537</v>
      </c>
      <c r="D847" s="2" t="s">
        <v>95</v>
      </c>
      <c r="E847" s="2" t="s">
        <v>8</v>
      </c>
      <c r="F847" s="2">
        <v>891</v>
      </c>
    </row>
    <row r="848" spans="2:6" x14ac:dyDescent="0.15">
      <c r="B848" s="5">
        <v>40674</v>
      </c>
      <c r="C848" s="2" t="s">
        <v>1046</v>
      </c>
      <c r="D848" s="2" t="s">
        <v>96</v>
      </c>
      <c r="E848" s="2" t="s">
        <v>10</v>
      </c>
      <c r="F848" s="2">
        <v>553</v>
      </c>
    </row>
    <row r="849" spans="2:6" x14ac:dyDescent="0.15">
      <c r="B849" s="5">
        <v>40674</v>
      </c>
      <c r="C849" s="2" t="s">
        <v>1360</v>
      </c>
      <c r="D849" s="2" t="s">
        <v>96</v>
      </c>
      <c r="E849" s="2" t="s">
        <v>5</v>
      </c>
      <c r="F849" s="2">
        <v>709</v>
      </c>
    </row>
    <row r="850" spans="2:6" x14ac:dyDescent="0.15">
      <c r="B850" s="5">
        <v>40675</v>
      </c>
      <c r="C850" s="2" t="s">
        <v>195</v>
      </c>
      <c r="D850" s="2" t="s">
        <v>95</v>
      </c>
      <c r="E850" s="2" t="s">
        <v>9</v>
      </c>
      <c r="F850" s="2">
        <v>517</v>
      </c>
    </row>
    <row r="851" spans="2:6" x14ac:dyDescent="0.15">
      <c r="B851" s="5">
        <v>40675</v>
      </c>
      <c r="C851" s="2" t="s">
        <v>2103</v>
      </c>
      <c r="D851" s="2" t="s">
        <v>95</v>
      </c>
      <c r="E851" s="2" t="s">
        <v>3</v>
      </c>
      <c r="F851" s="2">
        <v>610</v>
      </c>
    </row>
    <row r="852" spans="2:6" x14ac:dyDescent="0.15">
      <c r="B852" s="5">
        <v>40675</v>
      </c>
      <c r="C852" s="2" t="s">
        <v>24</v>
      </c>
      <c r="D852" s="2" t="s">
        <v>96</v>
      </c>
      <c r="E852" s="2" t="s">
        <v>2</v>
      </c>
      <c r="F852" s="2">
        <v>814</v>
      </c>
    </row>
    <row r="853" spans="2:6" x14ac:dyDescent="0.15">
      <c r="B853" s="5">
        <v>40675</v>
      </c>
      <c r="C853" s="2" t="s">
        <v>76</v>
      </c>
      <c r="D853" s="2" t="s">
        <v>96</v>
      </c>
      <c r="E853" s="2" t="s">
        <v>6</v>
      </c>
      <c r="F853" s="2">
        <v>719</v>
      </c>
    </row>
    <row r="854" spans="2:6" x14ac:dyDescent="0.15">
      <c r="B854" s="5">
        <v>40675</v>
      </c>
      <c r="C854" s="2" t="s">
        <v>1380</v>
      </c>
      <c r="D854" s="2" t="s">
        <v>95</v>
      </c>
      <c r="E854" s="2" t="s">
        <v>5</v>
      </c>
      <c r="F854" s="2">
        <v>427</v>
      </c>
    </row>
    <row r="855" spans="2:6" x14ac:dyDescent="0.15">
      <c r="B855" s="5">
        <v>40675</v>
      </c>
      <c r="C855" s="2" t="s">
        <v>1972</v>
      </c>
      <c r="D855" s="2" t="s">
        <v>96</v>
      </c>
      <c r="E855" s="2" t="s">
        <v>9</v>
      </c>
      <c r="F855" s="2">
        <v>934</v>
      </c>
    </row>
    <row r="856" spans="2:6" x14ac:dyDescent="0.15">
      <c r="B856" s="5">
        <v>40675</v>
      </c>
      <c r="C856" s="2" t="s">
        <v>387</v>
      </c>
      <c r="D856" s="2" t="s">
        <v>96</v>
      </c>
      <c r="E856" s="2" t="s">
        <v>3</v>
      </c>
      <c r="F856" s="2">
        <v>765</v>
      </c>
    </row>
    <row r="857" spans="2:6" x14ac:dyDescent="0.15">
      <c r="B857" s="5">
        <v>40675</v>
      </c>
      <c r="C857" s="2" t="s">
        <v>2360</v>
      </c>
      <c r="D857" s="2" t="s">
        <v>96</v>
      </c>
      <c r="E857" s="2" t="s">
        <v>5</v>
      </c>
      <c r="F857" s="2">
        <v>715</v>
      </c>
    </row>
    <row r="858" spans="2:6" x14ac:dyDescent="0.15">
      <c r="B858" s="5">
        <v>40676</v>
      </c>
      <c r="C858" s="2" t="s">
        <v>1917</v>
      </c>
      <c r="D858" s="2" t="s">
        <v>95</v>
      </c>
      <c r="E858" s="2" t="s">
        <v>5</v>
      </c>
      <c r="F858" s="2">
        <v>755</v>
      </c>
    </row>
    <row r="859" spans="2:6" x14ac:dyDescent="0.15">
      <c r="B859" s="5">
        <v>40676</v>
      </c>
      <c r="C859" s="2" t="s">
        <v>1893</v>
      </c>
      <c r="D859" s="2" t="s">
        <v>96</v>
      </c>
      <c r="E859" s="2" t="s">
        <v>7</v>
      </c>
      <c r="F859" s="2">
        <v>643</v>
      </c>
    </row>
    <row r="860" spans="2:6" x14ac:dyDescent="0.15">
      <c r="B860" s="5">
        <v>40677</v>
      </c>
      <c r="C860" s="2" t="s">
        <v>2388</v>
      </c>
      <c r="D860" s="2" t="s">
        <v>96</v>
      </c>
      <c r="E860" s="2" t="s">
        <v>10</v>
      </c>
      <c r="F860" s="2">
        <v>845</v>
      </c>
    </row>
    <row r="861" spans="2:6" x14ac:dyDescent="0.15">
      <c r="B861" s="5">
        <v>40677</v>
      </c>
      <c r="C861" s="2" t="s">
        <v>1660</v>
      </c>
      <c r="D861" s="2" t="s">
        <v>96</v>
      </c>
      <c r="E861" s="2" t="s">
        <v>9</v>
      </c>
      <c r="F861" s="2">
        <v>644</v>
      </c>
    </row>
    <row r="862" spans="2:6" x14ac:dyDescent="0.15">
      <c r="B862" s="5">
        <v>40677</v>
      </c>
      <c r="C862" s="2" t="s">
        <v>999</v>
      </c>
      <c r="D862" s="2" t="s">
        <v>95</v>
      </c>
      <c r="E862" s="2" t="s">
        <v>9</v>
      </c>
      <c r="F862" s="2">
        <v>814</v>
      </c>
    </row>
    <row r="863" spans="2:6" x14ac:dyDescent="0.15">
      <c r="B863" s="5">
        <v>40677</v>
      </c>
      <c r="C863" s="2" t="s">
        <v>2355</v>
      </c>
      <c r="D863" s="2" t="s">
        <v>95</v>
      </c>
      <c r="E863" s="2" t="s">
        <v>4</v>
      </c>
      <c r="F863" s="2">
        <v>590</v>
      </c>
    </row>
    <row r="864" spans="2:6" x14ac:dyDescent="0.15">
      <c r="B864" s="5">
        <v>40677</v>
      </c>
      <c r="C864" s="2" t="s">
        <v>735</v>
      </c>
      <c r="D864" s="2" t="s">
        <v>95</v>
      </c>
      <c r="E864" s="2" t="s">
        <v>3</v>
      </c>
      <c r="F864" s="2">
        <v>483</v>
      </c>
    </row>
    <row r="865" spans="2:6" x14ac:dyDescent="0.15">
      <c r="B865" s="5">
        <v>40677</v>
      </c>
      <c r="C865" s="2" t="s">
        <v>1366</v>
      </c>
      <c r="D865" s="2" t="s">
        <v>95</v>
      </c>
      <c r="E865" s="2" t="s">
        <v>2</v>
      </c>
      <c r="F865" s="2">
        <v>676</v>
      </c>
    </row>
    <row r="866" spans="2:6" x14ac:dyDescent="0.15">
      <c r="B866" s="5">
        <v>40677</v>
      </c>
      <c r="C866" s="2" t="s">
        <v>43</v>
      </c>
      <c r="D866" s="2" t="s">
        <v>95</v>
      </c>
      <c r="E866" s="2" t="s">
        <v>5</v>
      </c>
      <c r="F866" s="2">
        <v>934</v>
      </c>
    </row>
    <row r="867" spans="2:6" x14ac:dyDescent="0.15">
      <c r="B867" s="5">
        <v>40677</v>
      </c>
      <c r="C867" s="2" t="s">
        <v>550</v>
      </c>
      <c r="D867" s="2" t="s">
        <v>95</v>
      </c>
      <c r="E867" s="2" t="s">
        <v>5</v>
      </c>
      <c r="F867" s="2">
        <v>995</v>
      </c>
    </row>
    <row r="868" spans="2:6" x14ac:dyDescent="0.15">
      <c r="B868" s="5">
        <v>40677</v>
      </c>
      <c r="C868" s="2" t="s">
        <v>644</v>
      </c>
      <c r="D868" s="2" t="s">
        <v>95</v>
      </c>
      <c r="E868" s="2" t="s">
        <v>1</v>
      </c>
      <c r="F868" s="2">
        <v>672</v>
      </c>
    </row>
    <row r="869" spans="2:6" x14ac:dyDescent="0.15">
      <c r="B869" s="5">
        <v>40677</v>
      </c>
      <c r="C869" s="2" t="s">
        <v>201</v>
      </c>
      <c r="D869" s="2" t="s">
        <v>96</v>
      </c>
      <c r="E869" s="2" t="s">
        <v>6</v>
      </c>
      <c r="F869" s="2">
        <v>979</v>
      </c>
    </row>
    <row r="870" spans="2:6" x14ac:dyDescent="0.15">
      <c r="B870" s="5">
        <v>40677</v>
      </c>
      <c r="C870" s="2" t="s">
        <v>577</v>
      </c>
      <c r="D870" s="2" t="s">
        <v>95</v>
      </c>
      <c r="E870" s="2" t="s">
        <v>3</v>
      </c>
      <c r="F870" s="2">
        <v>904</v>
      </c>
    </row>
    <row r="871" spans="2:6" x14ac:dyDescent="0.15">
      <c r="B871" s="5">
        <v>40677</v>
      </c>
      <c r="C871" s="2" t="s">
        <v>1244</v>
      </c>
      <c r="D871" s="2" t="s">
        <v>96</v>
      </c>
      <c r="E871" s="2" t="s">
        <v>5</v>
      </c>
      <c r="F871" s="2">
        <v>422</v>
      </c>
    </row>
    <row r="872" spans="2:6" x14ac:dyDescent="0.15">
      <c r="B872" s="5">
        <v>40678</v>
      </c>
      <c r="C872" s="2" t="s">
        <v>2380</v>
      </c>
      <c r="D872" s="2" t="s">
        <v>96</v>
      </c>
      <c r="E872" s="2" t="s">
        <v>10</v>
      </c>
      <c r="F872" s="2">
        <v>700</v>
      </c>
    </row>
    <row r="873" spans="2:6" x14ac:dyDescent="0.15">
      <c r="B873" s="5">
        <v>40678</v>
      </c>
      <c r="C873" s="2" t="s">
        <v>1950</v>
      </c>
      <c r="D873" s="2" t="s">
        <v>95</v>
      </c>
      <c r="E873" s="2" t="s">
        <v>9</v>
      </c>
      <c r="F873" s="2">
        <v>611</v>
      </c>
    </row>
    <row r="874" spans="2:6" x14ac:dyDescent="0.15">
      <c r="B874" s="5">
        <v>40678</v>
      </c>
      <c r="C874" s="2" t="s">
        <v>464</v>
      </c>
      <c r="D874" s="2" t="s">
        <v>95</v>
      </c>
      <c r="E874" s="2" t="s">
        <v>4</v>
      </c>
      <c r="F874" s="2">
        <v>609</v>
      </c>
    </row>
    <row r="875" spans="2:6" x14ac:dyDescent="0.15">
      <c r="B875" s="5">
        <v>40678</v>
      </c>
      <c r="C875" s="2" t="s">
        <v>330</v>
      </c>
      <c r="D875" s="2" t="s">
        <v>95</v>
      </c>
      <c r="E875" s="2" t="s">
        <v>8</v>
      </c>
      <c r="F875" s="2">
        <v>635</v>
      </c>
    </row>
    <row r="876" spans="2:6" x14ac:dyDescent="0.15">
      <c r="B876" s="5">
        <v>40678</v>
      </c>
      <c r="C876" s="2" t="s">
        <v>875</v>
      </c>
      <c r="D876" s="2" t="s">
        <v>96</v>
      </c>
      <c r="E876" s="2" t="s">
        <v>10</v>
      </c>
      <c r="F876" s="2">
        <v>627</v>
      </c>
    </row>
    <row r="877" spans="2:6" x14ac:dyDescent="0.15">
      <c r="B877" s="5">
        <v>40679</v>
      </c>
      <c r="C877" s="2" t="s">
        <v>354</v>
      </c>
      <c r="D877" s="2" t="s">
        <v>95</v>
      </c>
      <c r="E877" s="2" t="s">
        <v>5</v>
      </c>
      <c r="F877" s="2">
        <v>521</v>
      </c>
    </row>
    <row r="878" spans="2:6" x14ac:dyDescent="0.15">
      <c r="B878" s="5">
        <v>40679</v>
      </c>
      <c r="C878" s="2" t="s">
        <v>116</v>
      </c>
      <c r="D878" s="2" t="s">
        <v>95</v>
      </c>
      <c r="E878" s="2" t="s">
        <v>8</v>
      </c>
      <c r="F878" s="2">
        <v>897</v>
      </c>
    </row>
    <row r="879" spans="2:6" x14ac:dyDescent="0.15">
      <c r="B879" s="5">
        <v>40679</v>
      </c>
      <c r="C879" s="2" t="s">
        <v>1350</v>
      </c>
      <c r="D879" s="2" t="s">
        <v>95</v>
      </c>
      <c r="E879" s="2" t="s">
        <v>4</v>
      </c>
      <c r="F879" s="2">
        <v>405</v>
      </c>
    </row>
    <row r="880" spans="2:6" x14ac:dyDescent="0.15">
      <c r="B880" s="5">
        <v>40679</v>
      </c>
      <c r="C880" s="2" t="s">
        <v>884</v>
      </c>
      <c r="D880" s="2" t="s">
        <v>96</v>
      </c>
      <c r="E880" s="2" t="s">
        <v>1</v>
      </c>
      <c r="F880" s="2">
        <v>822</v>
      </c>
    </row>
    <row r="881" spans="2:6" x14ac:dyDescent="0.15">
      <c r="B881" s="5">
        <v>40679</v>
      </c>
      <c r="C881" s="2" t="s">
        <v>1809</v>
      </c>
      <c r="D881" s="2" t="s">
        <v>95</v>
      </c>
      <c r="E881" s="2" t="s">
        <v>3</v>
      </c>
      <c r="F881" s="2">
        <v>637</v>
      </c>
    </row>
    <row r="882" spans="2:6" x14ac:dyDescent="0.15">
      <c r="B882" s="5">
        <v>40680</v>
      </c>
      <c r="C882" s="2" t="s">
        <v>1455</v>
      </c>
      <c r="D882" s="2" t="s">
        <v>96</v>
      </c>
      <c r="E882" s="2" t="s">
        <v>8</v>
      </c>
      <c r="F882" s="2">
        <v>449</v>
      </c>
    </row>
    <row r="883" spans="2:6" x14ac:dyDescent="0.15">
      <c r="B883" s="5">
        <v>40680</v>
      </c>
      <c r="C883" s="2" t="s">
        <v>1458</v>
      </c>
      <c r="D883" s="2" t="s">
        <v>96</v>
      </c>
      <c r="E883" s="2" t="s">
        <v>5</v>
      </c>
      <c r="F883" s="2">
        <v>970</v>
      </c>
    </row>
    <row r="884" spans="2:6" x14ac:dyDescent="0.15">
      <c r="B884" s="5">
        <v>40680</v>
      </c>
      <c r="C884" s="2" t="s">
        <v>1149</v>
      </c>
      <c r="D884" s="2" t="s">
        <v>96</v>
      </c>
      <c r="E884" s="2" t="s">
        <v>8</v>
      </c>
      <c r="F884" s="2">
        <v>411</v>
      </c>
    </row>
    <row r="885" spans="2:6" x14ac:dyDescent="0.15">
      <c r="B885" s="5">
        <v>40680</v>
      </c>
      <c r="C885" s="2" t="s">
        <v>2179</v>
      </c>
      <c r="D885" s="2" t="s">
        <v>95</v>
      </c>
      <c r="E885" s="2" t="s">
        <v>3</v>
      </c>
      <c r="F885" s="2">
        <v>512</v>
      </c>
    </row>
    <row r="886" spans="2:6" x14ac:dyDescent="0.15">
      <c r="B886" s="5">
        <v>40680</v>
      </c>
      <c r="C886" s="2" t="s">
        <v>2048</v>
      </c>
      <c r="D886" s="2" t="s">
        <v>95</v>
      </c>
      <c r="E886" s="2" t="s">
        <v>8</v>
      </c>
      <c r="F886" s="2">
        <v>683</v>
      </c>
    </row>
    <row r="887" spans="2:6" x14ac:dyDescent="0.15">
      <c r="B887" s="5">
        <v>40681</v>
      </c>
      <c r="C887" s="2" t="s">
        <v>849</v>
      </c>
      <c r="D887" s="2" t="s">
        <v>95</v>
      </c>
      <c r="E887" s="2" t="s">
        <v>7</v>
      </c>
      <c r="F887" s="2">
        <v>701</v>
      </c>
    </row>
    <row r="888" spans="2:6" x14ac:dyDescent="0.15">
      <c r="B888" s="5">
        <v>40681</v>
      </c>
      <c r="C888" s="2" t="s">
        <v>63</v>
      </c>
      <c r="D888" s="2" t="s">
        <v>96</v>
      </c>
      <c r="E888" s="2" t="s">
        <v>8</v>
      </c>
      <c r="F888" s="2">
        <v>565</v>
      </c>
    </row>
    <row r="889" spans="2:6" x14ac:dyDescent="0.15">
      <c r="B889" s="5">
        <v>40681</v>
      </c>
      <c r="C889" s="2" t="s">
        <v>463</v>
      </c>
      <c r="D889" s="2" t="s">
        <v>95</v>
      </c>
      <c r="E889" s="2" t="s">
        <v>2</v>
      </c>
      <c r="F889" s="2">
        <v>760</v>
      </c>
    </row>
    <row r="890" spans="2:6" x14ac:dyDescent="0.15">
      <c r="B890" s="5">
        <v>40681</v>
      </c>
      <c r="C890" s="2" t="s">
        <v>1233</v>
      </c>
      <c r="D890" s="2" t="s">
        <v>96</v>
      </c>
      <c r="E890" s="2" t="s">
        <v>5</v>
      </c>
      <c r="F890" s="2">
        <v>978</v>
      </c>
    </row>
    <row r="891" spans="2:6" x14ac:dyDescent="0.15">
      <c r="B891" s="5">
        <v>40681</v>
      </c>
      <c r="C891" s="2" t="s">
        <v>569</v>
      </c>
      <c r="D891" s="2" t="s">
        <v>96</v>
      </c>
      <c r="E891" s="2" t="s">
        <v>5</v>
      </c>
      <c r="F891" s="2">
        <v>761</v>
      </c>
    </row>
    <row r="892" spans="2:6" x14ac:dyDescent="0.15">
      <c r="B892" s="5">
        <v>40681</v>
      </c>
      <c r="C892" s="2" t="s">
        <v>1750</v>
      </c>
      <c r="D892" s="2" t="s">
        <v>96</v>
      </c>
      <c r="E892" s="2" t="s">
        <v>4</v>
      </c>
      <c r="F892" s="2">
        <v>654</v>
      </c>
    </row>
    <row r="893" spans="2:6" x14ac:dyDescent="0.15">
      <c r="B893" s="5">
        <v>40681</v>
      </c>
      <c r="C893" s="2" t="s">
        <v>2072</v>
      </c>
      <c r="D893" s="2" t="s">
        <v>96</v>
      </c>
      <c r="E893" s="2" t="s">
        <v>10</v>
      </c>
      <c r="F893" s="2">
        <v>784</v>
      </c>
    </row>
    <row r="894" spans="2:6" x14ac:dyDescent="0.15">
      <c r="B894" s="5">
        <v>40681</v>
      </c>
      <c r="C894" s="2" t="s">
        <v>874</v>
      </c>
      <c r="D894" s="2" t="s">
        <v>96</v>
      </c>
      <c r="E894" s="2" t="s">
        <v>1</v>
      </c>
      <c r="F894" s="2">
        <v>745</v>
      </c>
    </row>
    <row r="895" spans="2:6" x14ac:dyDescent="0.15">
      <c r="B895" s="5">
        <v>40681</v>
      </c>
      <c r="C895" s="2" t="s">
        <v>1837</v>
      </c>
      <c r="D895" s="2" t="s">
        <v>95</v>
      </c>
      <c r="E895" s="2" t="s">
        <v>9</v>
      </c>
      <c r="F895" s="2">
        <v>643</v>
      </c>
    </row>
    <row r="896" spans="2:6" x14ac:dyDescent="0.15">
      <c r="B896" s="5">
        <v>40681</v>
      </c>
      <c r="C896" s="2" t="s">
        <v>1269</v>
      </c>
      <c r="D896" s="2" t="s">
        <v>95</v>
      </c>
      <c r="E896" s="2" t="s">
        <v>3</v>
      </c>
      <c r="F896" s="2">
        <v>530</v>
      </c>
    </row>
    <row r="897" spans="2:6" x14ac:dyDescent="0.15">
      <c r="B897" s="5">
        <v>40681</v>
      </c>
      <c r="C897" s="2" t="s">
        <v>985</v>
      </c>
      <c r="D897" s="2" t="s">
        <v>96</v>
      </c>
      <c r="E897" s="2" t="s">
        <v>7</v>
      </c>
      <c r="F897" s="2">
        <v>691</v>
      </c>
    </row>
    <row r="898" spans="2:6" x14ac:dyDescent="0.15">
      <c r="B898" s="5">
        <v>40681</v>
      </c>
      <c r="C898" s="2" t="s">
        <v>1058</v>
      </c>
      <c r="D898" s="2" t="s">
        <v>95</v>
      </c>
      <c r="E898" s="2" t="s">
        <v>8</v>
      </c>
      <c r="F898" s="2">
        <v>980</v>
      </c>
    </row>
    <row r="899" spans="2:6" x14ac:dyDescent="0.15">
      <c r="B899" s="5">
        <v>40682</v>
      </c>
      <c r="C899" s="2" t="s">
        <v>1257</v>
      </c>
      <c r="D899" s="2" t="s">
        <v>96</v>
      </c>
      <c r="E899" s="2" t="s">
        <v>3</v>
      </c>
      <c r="F899" s="2">
        <v>669</v>
      </c>
    </row>
    <row r="900" spans="2:6" x14ac:dyDescent="0.15">
      <c r="B900" s="5">
        <v>40682</v>
      </c>
      <c r="C900" s="2" t="s">
        <v>1168</v>
      </c>
      <c r="D900" s="2" t="s">
        <v>95</v>
      </c>
      <c r="E900" s="2" t="s">
        <v>7</v>
      </c>
      <c r="F900" s="2">
        <v>460</v>
      </c>
    </row>
    <row r="901" spans="2:6" x14ac:dyDescent="0.15">
      <c r="B901" s="5">
        <v>40682</v>
      </c>
      <c r="C901" s="2" t="s">
        <v>142</v>
      </c>
      <c r="D901" s="2" t="s">
        <v>96</v>
      </c>
      <c r="E901" s="2" t="s">
        <v>5</v>
      </c>
      <c r="F901" s="2">
        <v>559</v>
      </c>
    </row>
    <row r="902" spans="2:6" x14ac:dyDescent="0.15">
      <c r="B902" s="5">
        <v>40682</v>
      </c>
      <c r="C902" s="2" t="s">
        <v>1553</v>
      </c>
      <c r="D902" s="2" t="s">
        <v>95</v>
      </c>
      <c r="E902" s="2" t="s">
        <v>6</v>
      </c>
      <c r="F902" s="2">
        <v>888</v>
      </c>
    </row>
    <row r="903" spans="2:6" x14ac:dyDescent="0.15">
      <c r="B903" s="5">
        <v>40682</v>
      </c>
      <c r="C903" s="2" t="s">
        <v>1853</v>
      </c>
      <c r="D903" s="2" t="s">
        <v>95</v>
      </c>
      <c r="E903" s="2" t="s">
        <v>1</v>
      </c>
      <c r="F903" s="2">
        <v>411</v>
      </c>
    </row>
    <row r="904" spans="2:6" x14ac:dyDescent="0.15">
      <c r="B904" s="5">
        <v>40682</v>
      </c>
      <c r="C904" s="2" t="s">
        <v>1309</v>
      </c>
      <c r="D904" s="2" t="s">
        <v>95</v>
      </c>
      <c r="E904" s="2" t="s">
        <v>1</v>
      </c>
      <c r="F904" s="2">
        <v>657</v>
      </c>
    </row>
    <row r="905" spans="2:6" x14ac:dyDescent="0.15">
      <c r="B905" s="5">
        <v>40682</v>
      </c>
      <c r="C905" s="2" t="s">
        <v>1246</v>
      </c>
      <c r="D905" s="2" t="s">
        <v>96</v>
      </c>
      <c r="E905" s="2" t="s">
        <v>5</v>
      </c>
      <c r="F905" s="2">
        <v>769</v>
      </c>
    </row>
    <row r="906" spans="2:6" x14ac:dyDescent="0.15">
      <c r="B906" s="5">
        <v>40682</v>
      </c>
      <c r="C906" s="2" t="s">
        <v>2280</v>
      </c>
      <c r="D906" s="2" t="s">
        <v>96</v>
      </c>
      <c r="E906" s="2" t="s">
        <v>8</v>
      </c>
      <c r="F906" s="2">
        <v>648</v>
      </c>
    </row>
    <row r="907" spans="2:6" x14ac:dyDescent="0.15">
      <c r="B907" s="5">
        <v>40683</v>
      </c>
      <c r="C907" s="2" t="s">
        <v>1996</v>
      </c>
      <c r="D907" s="2" t="s">
        <v>95</v>
      </c>
      <c r="E907" s="2" t="s">
        <v>4</v>
      </c>
      <c r="F907" s="2">
        <v>475</v>
      </c>
    </row>
    <row r="908" spans="2:6" x14ac:dyDescent="0.15">
      <c r="B908" s="5">
        <v>40683</v>
      </c>
      <c r="C908" s="2" t="s">
        <v>161</v>
      </c>
      <c r="D908" s="2" t="s">
        <v>95</v>
      </c>
      <c r="E908" s="2" t="s">
        <v>2</v>
      </c>
      <c r="F908" s="2">
        <v>916</v>
      </c>
    </row>
    <row r="909" spans="2:6" x14ac:dyDescent="0.15">
      <c r="B909" s="5">
        <v>40683</v>
      </c>
      <c r="C909" s="2" t="s">
        <v>132</v>
      </c>
      <c r="D909" s="2" t="s">
        <v>95</v>
      </c>
      <c r="E909" s="2" t="s">
        <v>6</v>
      </c>
      <c r="F909" s="2">
        <v>865</v>
      </c>
    </row>
    <row r="910" spans="2:6" x14ac:dyDescent="0.15">
      <c r="B910" s="5">
        <v>40683</v>
      </c>
      <c r="C910" s="2" t="s">
        <v>1761</v>
      </c>
      <c r="D910" s="2" t="s">
        <v>95</v>
      </c>
      <c r="E910" s="2" t="s">
        <v>9</v>
      </c>
      <c r="F910" s="2">
        <v>528</v>
      </c>
    </row>
    <row r="911" spans="2:6" x14ac:dyDescent="0.15">
      <c r="B911" s="5">
        <v>40684</v>
      </c>
      <c r="C911" s="2" t="s">
        <v>842</v>
      </c>
      <c r="D911" s="2" t="s">
        <v>95</v>
      </c>
      <c r="E911" s="2" t="s">
        <v>5</v>
      </c>
      <c r="F911" s="2">
        <v>936</v>
      </c>
    </row>
    <row r="912" spans="2:6" x14ac:dyDescent="0.15">
      <c r="B912" s="5">
        <v>40684</v>
      </c>
      <c r="C912" s="2" t="s">
        <v>913</v>
      </c>
      <c r="D912" s="2" t="s">
        <v>95</v>
      </c>
      <c r="E912" s="2" t="s">
        <v>10</v>
      </c>
      <c r="F912" s="2">
        <v>877</v>
      </c>
    </row>
    <row r="913" spans="2:6" x14ac:dyDescent="0.15">
      <c r="B913" s="5">
        <v>40684</v>
      </c>
      <c r="C913" s="2" t="s">
        <v>1875</v>
      </c>
      <c r="D913" s="2" t="s">
        <v>96</v>
      </c>
      <c r="E913" s="2" t="s">
        <v>9</v>
      </c>
      <c r="F913" s="2">
        <v>490</v>
      </c>
    </row>
    <row r="914" spans="2:6" x14ac:dyDescent="0.15">
      <c r="B914" s="5">
        <v>40684</v>
      </c>
      <c r="C914" s="2" t="s">
        <v>26</v>
      </c>
      <c r="D914" s="2" t="s">
        <v>96</v>
      </c>
      <c r="E914" s="2" t="s">
        <v>6</v>
      </c>
      <c r="F914" s="2">
        <v>673</v>
      </c>
    </row>
    <row r="915" spans="2:6" x14ac:dyDescent="0.15">
      <c r="B915" s="5">
        <v>40684</v>
      </c>
      <c r="C915" s="2" t="s">
        <v>843</v>
      </c>
      <c r="D915" s="2" t="s">
        <v>96</v>
      </c>
      <c r="E915" s="2" t="s">
        <v>7</v>
      </c>
      <c r="F915" s="2">
        <v>753</v>
      </c>
    </row>
    <row r="916" spans="2:6" x14ac:dyDescent="0.15">
      <c r="B916" s="5">
        <v>40684</v>
      </c>
      <c r="C916" s="2" t="s">
        <v>941</v>
      </c>
      <c r="D916" s="2" t="s">
        <v>96</v>
      </c>
      <c r="E916" s="2" t="s">
        <v>8</v>
      </c>
      <c r="F916" s="2">
        <v>861</v>
      </c>
    </row>
    <row r="917" spans="2:6" x14ac:dyDescent="0.15">
      <c r="B917" s="5">
        <v>40684</v>
      </c>
      <c r="C917" s="2" t="s">
        <v>2234</v>
      </c>
      <c r="D917" s="2" t="s">
        <v>96</v>
      </c>
      <c r="E917" s="2" t="s">
        <v>3</v>
      </c>
      <c r="F917" s="2">
        <v>800</v>
      </c>
    </row>
    <row r="918" spans="2:6" x14ac:dyDescent="0.15">
      <c r="B918" s="5">
        <v>40684</v>
      </c>
      <c r="C918" s="2" t="s">
        <v>1105</v>
      </c>
      <c r="D918" s="2" t="s">
        <v>95</v>
      </c>
      <c r="E918" s="2" t="s">
        <v>8</v>
      </c>
      <c r="F918" s="2">
        <v>447</v>
      </c>
    </row>
    <row r="919" spans="2:6" x14ac:dyDescent="0.15">
      <c r="B919" s="5">
        <v>40685</v>
      </c>
      <c r="C919" s="2" t="s">
        <v>215</v>
      </c>
      <c r="D919" s="2" t="s">
        <v>96</v>
      </c>
      <c r="E919" s="2" t="s">
        <v>2</v>
      </c>
      <c r="F919" s="2">
        <v>767</v>
      </c>
    </row>
    <row r="920" spans="2:6" x14ac:dyDescent="0.15">
      <c r="B920" s="5">
        <v>40685</v>
      </c>
      <c r="C920" s="2" t="s">
        <v>1303</v>
      </c>
      <c r="D920" s="2" t="s">
        <v>96</v>
      </c>
      <c r="E920" s="2" t="s">
        <v>7</v>
      </c>
      <c r="F920" s="2">
        <v>803</v>
      </c>
    </row>
    <row r="921" spans="2:6" x14ac:dyDescent="0.15">
      <c r="B921" s="5">
        <v>40685</v>
      </c>
      <c r="C921" s="2" t="s">
        <v>237</v>
      </c>
      <c r="D921" s="2" t="s">
        <v>95</v>
      </c>
      <c r="E921" s="2" t="s">
        <v>2</v>
      </c>
      <c r="F921" s="2">
        <v>500</v>
      </c>
    </row>
    <row r="922" spans="2:6" x14ac:dyDescent="0.15">
      <c r="B922" s="5">
        <v>40685</v>
      </c>
      <c r="C922" s="2" t="s">
        <v>1451</v>
      </c>
      <c r="D922" s="2" t="s">
        <v>96</v>
      </c>
      <c r="E922" s="2" t="s">
        <v>10</v>
      </c>
      <c r="F922" s="2">
        <v>495</v>
      </c>
    </row>
    <row r="923" spans="2:6" x14ac:dyDescent="0.15">
      <c r="B923" s="5">
        <v>40685</v>
      </c>
      <c r="C923" s="2" t="s">
        <v>700</v>
      </c>
      <c r="D923" s="2" t="s">
        <v>95</v>
      </c>
      <c r="E923" s="2" t="s">
        <v>1</v>
      </c>
      <c r="F923" s="2">
        <v>488</v>
      </c>
    </row>
    <row r="924" spans="2:6" x14ac:dyDescent="0.15">
      <c r="B924" s="5">
        <v>40685</v>
      </c>
      <c r="C924" s="2" t="s">
        <v>1144</v>
      </c>
      <c r="D924" s="2" t="s">
        <v>96</v>
      </c>
      <c r="E924" s="2" t="s">
        <v>2</v>
      </c>
      <c r="F924" s="2">
        <v>983</v>
      </c>
    </row>
    <row r="925" spans="2:6" x14ac:dyDescent="0.15">
      <c r="B925" s="5">
        <v>40685</v>
      </c>
      <c r="C925" s="2" t="s">
        <v>2190</v>
      </c>
      <c r="D925" s="2" t="s">
        <v>96</v>
      </c>
      <c r="E925" s="2" t="s">
        <v>9</v>
      </c>
      <c r="F925" s="2">
        <v>597</v>
      </c>
    </row>
    <row r="926" spans="2:6" x14ac:dyDescent="0.15">
      <c r="B926" s="5">
        <v>40685</v>
      </c>
      <c r="C926" s="2" t="s">
        <v>677</v>
      </c>
      <c r="D926" s="2" t="s">
        <v>95</v>
      </c>
      <c r="E926" s="2" t="s">
        <v>3</v>
      </c>
      <c r="F926" s="2">
        <v>950</v>
      </c>
    </row>
    <row r="927" spans="2:6" x14ac:dyDescent="0.15">
      <c r="B927" s="5">
        <v>40686</v>
      </c>
      <c r="C927" s="2" t="s">
        <v>1524</v>
      </c>
      <c r="D927" s="2" t="s">
        <v>95</v>
      </c>
      <c r="E927" s="2" t="s">
        <v>4</v>
      </c>
      <c r="F927" s="2">
        <v>694</v>
      </c>
    </row>
    <row r="928" spans="2:6" x14ac:dyDescent="0.15">
      <c r="B928" s="5">
        <v>40686</v>
      </c>
      <c r="C928" s="2" t="s">
        <v>224</v>
      </c>
      <c r="D928" s="2" t="s">
        <v>96</v>
      </c>
      <c r="E928" s="2" t="s">
        <v>3</v>
      </c>
      <c r="F928" s="2">
        <v>770</v>
      </c>
    </row>
    <row r="929" spans="2:6" x14ac:dyDescent="0.15">
      <c r="B929" s="5">
        <v>40686</v>
      </c>
      <c r="C929" s="2" t="s">
        <v>1229</v>
      </c>
      <c r="D929" s="2" t="s">
        <v>96</v>
      </c>
      <c r="E929" s="2" t="s">
        <v>4</v>
      </c>
      <c r="F929" s="2">
        <v>671</v>
      </c>
    </row>
    <row r="930" spans="2:6" x14ac:dyDescent="0.15">
      <c r="B930" s="5">
        <v>40686</v>
      </c>
      <c r="C930" s="2" t="s">
        <v>2311</v>
      </c>
      <c r="D930" s="2" t="s">
        <v>96</v>
      </c>
      <c r="E930" s="2" t="s">
        <v>1</v>
      </c>
      <c r="F930" s="2">
        <v>629</v>
      </c>
    </row>
    <row r="931" spans="2:6" x14ac:dyDescent="0.15">
      <c r="B931" s="5">
        <v>40687</v>
      </c>
      <c r="C931" s="2" t="s">
        <v>243</v>
      </c>
      <c r="D931" s="2" t="s">
        <v>96</v>
      </c>
      <c r="E931" s="2" t="s">
        <v>6</v>
      </c>
      <c r="F931" s="2">
        <v>609</v>
      </c>
    </row>
    <row r="932" spans="2:6" x14ac:dyDescent="0.15">
      <c r="B932" s="5">
        <v>40687</v>
      </c>
      <c r="C932" s="2" t="s">
        <v>683</v>
      </c>
      <c r="D932" s="2" t="s">
        <v>95</v>
      </c>
      <c r="E932" s="2" t="s">
        <v>9</v>
      </c>
      <c r="F932" s="2">
        <v>570</v>
      </c>
    </row>
    <row r="933" spans="2:6" x14ac:dyDescent="0.15">
      <c r="B933" s="5">
        <v>40687</v>
      </c>
      <c r="C933" s="2" t="s">
        <v>519</v>
      </c>
      <c r="D933" s="2" t="s">
        <v>95</v>
      </c>
      <c r="E933" s="2" t="s">
        <v>6</v>
      </c>
      <c r="F933" s="2">
        <v>922</v>
      </c>
    </row>
    <row r="934" spans="2:6" x14ac:dyDescent="0.15">
      <c r="B934" s="5">
        <v>40687</v>
      </c>
      <c r="C934" s="2" t="s">
        <v>2253</v>
      </c>
      <c r="D934" s="2" t="s">
        <v>95</v>
      </c>
      <c r="E934" s="2" t="s">
        <v>1</v>
      </c>
      <c r="F934" s="2">
        <v>954</v>
      </c>
    </row>
    <row r="935" spans="2:6" x14ac:dyDescent="0.15">
      <c r="B935" s="5">
        <v>40687</v>
      </c>
      <c r="C935" s="2" t="s">
        <v>741</v>
      </c>
      <c r="D935" s="2" t="s">
        <v>95</v>
      </c>
      <c r="E935" s="2" t="s">
        <v>9</v>
      </c>
      <c r="F935" s="2">
        <v>642</v>
      </c>
    </row>
    <row r="936" spans="2:6" x14ac:dyDescent="0.15">
      <c r="B936" s="5">
        <v>40688</v>
      </c>
      <c r="C936" s="2" t="s">
        <v>2095</v>
      </c>
      <c r="D936" s="2" t="s">
        <v>95</v>
      </c>
      <c r="E936" s="2" t="s">
        <v>7</v>
      </c>
      <c r="F936" s="2">
        <v>445</v>
      </c>
    </row>
    <row r="937" spans="2:6" x14ac:dyDescent="0.15">
      <c r="B937" s="5">
        <v>40688</v>
      </c>
      <c r="C937" s="2" t="s">
        <v>1521</v>
      </c>
      <c r="D937" s="2" t="s">
        <v>95</v>
      </c>
      <c r="E937" s="2" t="s">
        <v>8</v>
      </c>
      <c r="F937" s="2">
        <v>588</v>
      </c>
    </row>
    <row r="938" spans="2:6" x14ac:dyDescent="0.15">
      <c r="B938" s="5">
        <v>40688</v>
      </c>
      <c r="C938" s="2" t="s">
        <v>538</v>
      </c>
      <c r="D938" s="2" t="s">
        <v>95</v>
      </c>
      <c r="E938" s="2" t="s">
        <v>4</v>
      </c>
      <c r="F938" s="2">
        <v>746</v>
      </c>
    </row>
    <row r="939" spans="2:6" x14ac:dyDescent="0.15">
      <c r="B939" s="5">
        <v>40688</v>
      </c>
      <c r="C939" s="2" t="s">
        <v>954</v>
      </c>
      <c r="D939" s="2" t="s">
        <v>96</v>
      </c>
      <c r="E939" s="2" t="s">
        <v>5</v>
      </c>
      <c r="F939" s="2">
        <v>571</v>
      </c>
    </row>
    <row r="940" spans="2:6" x14ac:dyDescent="0.15">
      <c r="B940" s="5">
        <v>40688</v>
      </c>
      <c r="C940" s="2" t="s">
        <v>147</v>
      </c>
      <c r="D940" s="2" t="s">
        <v>95</v>
      </c>
      <c r="E940" s="2" t="s">
        <v>7</v>
      </c>
      <c r="F940" s="2">
        <v>799</v>
      </c>
    </row>
    <row r="941" spans="2:6" x14ac:dyDescent="0.15">
      <c r="B941" s="5">
        <v>40688</v>
      </c>
      <c r="C941" s="2" t="s">
        <v>2381</v>
      </c>
      <c r="D941" s="2" t="s">
        <v>96</v>
      </c>
      <c r="E941" s="2" t="s">
        <v>3</v>
      </c>
      <c r="F941" s="2">
        <v>894</v>
      </c>
    </row>
    <row r="942" spans="2:6" x14ac:dyDescent="0.15">
      <c r="B942" s="5">
        <v>40688</v>
      </c>
      <c r="C942" s="2" t="s">
        <v>1983</v>
      </c>
      <c r="D942" s="2" t="s">
        <v>96</v>
      </c>
      <c r="E942" s="2" t="s">
        <v>7</v>
      </c>
      <c r="F942" s="2">
        <v>995</v>
      </c>
    </row>
    <row r="943" spans="2:6" x14ac:dyDescent="0.15">
      <c r="B943" s="5">
        <v>40688</v>
      </c>
      <c r="C943" s="2" t="s">
        <v>523</v>
      </c>
      <c r="D943" s="2" t="s">
        <v>95</v>
      </c>
      <c r="E943" s="2" t="s">
        <v>5</v>
      </c>
      <c r="F943" s="2">
        <v>904</v>
      </c>
    </row>
    <row r="944" spans="2:6" x14ac:dyDescent="0.15">
      <c r="B944" s="5">
        <v>40688</v>
      </c>
      <c r="C944" s="2" t="s">
        <v>2205</v>
      </c>
      <c r="D944" s="2" t="s">
        <v>95</v>
      </c>
      <c r="E944" s="2" t="s">
        <v>10</v>
      </c>
      <c r="F944" s="2">
        <v>725</v>
      </c>
    </row>
    <row r="945" spans="2:6" x14ac:dyDescent="0.15">
      <c r="B945" s="5">
        <v>40688</v>
      </c>
      <c r="C945" s="2" t="s">
        <v>1747</v>
      </c>
      <c r="D945" s="2" t="s">
        <v>96</v>
      </c>
      <c r="E945" s="2" t="s">
        <v>9</v>
      </c>
      <c r="F945" s="2">
        <v>652</v>
      </c>
    </row>
    <row r="946" spans="2:6" x14ac:dyDescent="0.15">
      <c r="B946" s="5">
        <v>40689</v>
      </c>
      <c r="C946" s="2" t="s">
        <v>1789</v>
      </c>
      <c r="D946" s="2" t="s">
        <v>95</v>
      </c>
      <c r="E946" s="2" t="s">
        <v>10</v>
      </c>
      <c r="F946" s="2">
        <v>833</v>
      </c>
    </row>
    <row r="947" spans="2:6" x14ac:dyDescent="0.15">
      <c r="B947" s="5">
        <v>40689</v>
      </c>
      <c r="C947" s="2" t="s">
        <v>2287</v>
      </c>
      <c r="D947" s="2" t="s">
        <v>96</v>
      </c>
      <c r="E947" s="2" t="s">
        <v>7</v>
      </c>
      <c r="F947" s="2">
        <v>427</v>
      </c>
    </row>
    <row r="948" spans="2:6" x14ac:dyDescent="0.15">
      <c r="B948" s="5">
        <v>40689</v>
      </c>
      <c r="C948" s="2" t="s">
        <v>731</v>
      </c>
      <c r="D948" s="2" t="s">
        <v>96</v>
      </c>
      <c r="E948" s="2" t="s">
        <v>6</v>
      </c>
      <c r="F948" s="2">
        <v>497</v>
      </c>
    </row>
    <row r="949" spans="2:6" x14ac:dyDescent="0.15">
      <c r="B949" s="5">
        <v>40689</v>
      </c>
      <c r="C949" s="2" t="s">
        <v>1967</v>
      </c>
      <c r="D949" s="2" t="s">
        <v>96</v>
      </c>
      <c r="E949" s="2" t="s">
        <v>4</v>
      </c>
      <c r="F949" s="2">
        <v>459</v>
      </c>
    </row>
    <row r="950" spans="2:6" x14ac:dyDescent="0.15">
      <c r="B950" s="5">
        <v>40689</v>
      </c>
      <c r="C950" s="2" t="s">
        <v>1342</v>
      </c>
      <c r="D950" s="2" t="s">
        <v>95</v>
      </c>
      <c r="E950" s="2" t="s">
        <v>8</v>
      </c>
      <c r="F950" s="2">
        <v>598</v>
      </c>
    </row>
    <row r="951" spans="2:6" x14ac:dyDescent="0.15">
      <c r="B951" s="5">
        <v>40689</v>
      </c>
      <c r="C951" s="2" t="s">
        <v>2150</v>
      </c>
      <c r="D951" s="2" t="s">
        <v>96</v>
      </c>
      <c r="E951" s="2" t="s">
        <v>9</v>
      </c>
      <c r="F951" s="2">
        <v>687</v>
      </c>
    </row>
    <row r="952" spans="2:6" x14ac:dyDescent="0.15">
      <c r="B952" s="5">
        <v>40689</v>
      </c>
      <c r="C952" s="2" t="s">
        <v>1994</v>
      </c>
      <c r="D952" s="2" t="s">
        <v>96</v>
      </c>
      <c r="E952" s="2" t="s">
        <v>9</v>
      </c>
      <c r="F952" s="2">
        <v>727</v>
      </c>
    </row>
    <row r="953" spans="2:6" x14ac:dyDescent="0.15">
      <c r="B953" s="5">
        <v>40689</v>
      </c>
      <c r="C953" s="2" t="s">
        <v>1880</v>
      </c>
      <c r="D953" s="2" t="s">
        <v>95</v>
      </c>
      <c r="E953" s="2" t="s">
        <v>7</v>
      </c>
      <c r="F953" s="2">
        <v>594</v>
      </c>
    </row>
    <row r="954" spans="2:6" x14ac:dyDescent="0.15">
      <c r="B954" s="5">
        <v>40690</v>
      </c>
      <c r="C954" s="2" t="s">
        <v>2283</v>
      </c>
      <c r="D954" s="2" t="s">
        <v>95</v>
      </c>
      <c r="E954" s="2" t="s">
        <v>10</v>
      </c>
      <c r="F954" s="2">
        <v>841</v>
      </c>
    </row>
    <row r="955" spans="2:6" x14ac:dyDescent="0.15">
      <c r="B955" s="5">
        <v>40690</v>
      </c>
      <c r="C955" s="2" t="s">
        <v>209</v>
      </c>
      <c r="D955" s="2" t="s">
        <v>96</v>
      </c>
      <c r="E955" s="2" t="s">
        <v>1</v>
      </c>
      <c r="F955" s="2">
        <v>892</v>
      </c>
    </row>
    <row r="956" spans="2:6" x14ac:dyDescent="0.15">
      <c r="B956" s="5">
        <v>40690</v>
      </c>
      <c r="C956" s="2" t="s">
        <v>2369</v>
      </c>
      <c r="D956" s="2" t="s">
        <v>96</v>
      </c>
      <c r="E956" s="2" t="s">
        <v>3</v>
      </c>
      <c r="F956" s="2">
        <v>864</v>
      </c>
    </row>
    <row r="957" spans="2:6" x14ac:dyDescent="0.15">
      <c r="B957" s="5">
        <v>40690</v>
      </c>
      <c r="C957" s="2" t="s">
        <v>686</v>
      </c>
      <c r="D957" s="2" t="s">
        <v>95</v>
      </c>
      <c r="E957" s="2" t="s">
        <v>3</v>
      </c>
      <c r="F957" s="2">
        <v>962</v>
      </c>
    </row>
    <row r="958" spans="2:6" x14ac:dyDescent="0.15">
      <c r="B958" s="5">
        <v>40690</v>
      </c>
      <c r="C958" s="2" t="s">
        <v>1515</v>
      </c>
      <c r="D958" s="2" t="s">
        <v>95</v>
      </c>
      <c r="E958" s="2" t="s">
        <v>2</v>
      </c>
      <c r="F958" s="2">
        <v>485</v>
      </c>
    </row>
    <row r="959" spans="2:6" x14ac:dyDescent="0.15">
      <c r="B959" s="5">
        <v>40690</v>
      </c>
      <c r="C959" s="2" t="s">
        <v>62</v>
      </c>
      <c r="D959" s="2" t="s">
        <v>96</v>
      </c>
      <c r="E959" s="2" t="s">
        <v>3</v>
      </c>
      <c r="F959" s="2">
        <v>529</v>
      </c>
    </row>
    <row r="960" spans="2:6" x14ac:dyDescent="0.15">
      <c r="B960" s="5">
        <v>40690</v>
      </c>
      <c r="C960" s="2" t="s">
        <v>1635</v>
      </c>
      <c r="D960" s="2" t="s">
        <v>95</v>
      </c>
      <c r="E960" s="2" t="s">
        <v>7</v>
      </c>
      <c r="F960" s="2">
        <v>750</v>
      </c>
    </row>
    <row r="961" spans="2:6" x14ac:dyDescent="0.15">
      <c r="B961" s="5">
        <v>40690</v>
      </c>
      <c r="C961" s="2" t="s">
        <v>2332</v>
      </c>
      <c r="D961" s="2" t="s">
        <v>96</v>
      </c>
      <c r="E961" s="2" t="s">
        <v>2</v>
      </c>
      <c r="F961" s="2">
        <v>744</v>
      </c>
    </row>
    <row r="962" spans="2:6" x14ac:dyDescent="0.15">
      <c r="B962" s="5">
        <v>40690</v>
      </c>
      <c r="C962" s="2" t="s">
        <v>932</v>
      </c>
      <c r="D962" s="2" t="s">
        <v>95</v>
      </c>
      <c r="E962" s="2" t="s">
        <v>2</v>
      </c>
      <c r="F962" s="2">
        <v>742</v>
      </c>
    </row>
    <row r="963" spans="2:6" x14ac:dyDescent="0.15">
      <c r="B963" s="5">
        <v>40691</v>
      </c>
      <c r="C963" s="2" t="s">
        <v>1433</v>
      </c>
      <c r="D963" s="2" t="s">
        <v>96</v>
      </c>
      <c r="E963" s="2" t="s">
        <v>6</v>
      </c>
      <c r="F963" s="2">
        <v>891</v>
      </c>
    </row>
    <row r="964" spans="2:6" x14ac:dyDescent="0.15">
      <c r="B964" s="5">
        <v>40691</v>
      </c>
      <c r="C964" s="2" t="s">
        <v>814</v>
      </c>
      <c r="D964" s="2" t="s">
        <v>95</v>
      </c>
      <c r="E964" s="2" t="s">
        <v>5</v>
      </c>
      <c r="F964" s="2">
        <v>890</v>
      </c>
    </row>
    <row r="965" spans="2:6" x14ac:dyDescent="0.15">
      <c r="B965" s="5">
        <v>40691</v>
      </c>
      <c r="C965" s="2" t="s">
        <v>1317</v>
      </c>
      <c r="D965" s="2" t="s">
        <v>96</v>
      </c>
      <c r="E965" s="2" t="s">
        <v>3</v>
      </c>
      <c r="F965" s="2">
        <v>685</v>
      </c>
    </row>
    <row r="966" spans="2:6" x14ac:dyDescent="0.15">
      <c r="B966" s="5">
        <v>40691</v>
      </c>
      <c r="C966" s="2" t="s">
        <v>1606</v>
      </c>
      <c r="D966" s="2" t="s">
        <v>96</v>
      </c>
      <c r="E966" s="2" t="s">
        <v>2</v>
      </c>
      <c r="F966" s="2">
        <v>797</v>
      </c>
    </row>
    <row r="967" spans="2:6" x14ac:dyDescent="0.15">
      <c r="B967" s="5">
        <v>40691</v>
      </c>
      <c r="C967" s="2" t="s">
        <v>1745</v>
      </c>
      <c r="D967" s="2" t="s">
        <v>95</v>
      </c>
      <c r="E967" s="2" t="s">
        <v>8</v>
      </c>
      <c r="F967" s="2">
        <v>507</v>
      </c>
    </row>
    <row r="968" spans="2:6" x14ac:dyDescent="0.15">
      <c r="B968" s="5">
        <v>40692</v>
      </c>
      <c r="C968" s="2" t="s">
        <v>1777</v>
      </c>
      <c r="D968" s="2" t="s">
        <v>96</v>
      </c>
      <c r="E968" s="2" t="s">
        <v>3</v>
      </c>
      <c r="F968" s="2">
        <v>414</v>
      </c>
    </row>
    <row r="969" spans="2:6" x14ac:dyDescent="0.15">
      <c r="B969" s="5">
        <v>40692</v>
      </c>
      <c r="C969" s="2" t="s">
        <v>36</v>
      </c>
      <c r="D969" s="2" t="s">
        <v>95</v>
      </c>
      <c r="E969" s="2" t="s">
        <v>9</v>
      </c>
      <c r="F969" s="2">
        <v>751</v>
      </c>
    </row>
    <row r="970" spans="2:6" x14ac:dyDescent="0.15">
      <c r="B970" s="5">
        <v>40692</v>
      </c>
      <c r="C970" s="2" t="s">
        <v>39</v>
      </c>
      <c r="D970" s="2" t="s">
        <v>95</v>
      </c>
      <c r="E970" s="2" t="s">
        <v>10</v>
      </c>
      <c r="F970" s="2">
        <v>734</v>
      </c>
    </row>
    <row r="971" spans="2:6" x14ac:dyDescent="0.15">
      <c r="B971" s="5">
        <v>40692</v>
      </c>
      <c r="C971" s="2" t="s">
        <v>2251</v>
      </c>
      <c r="D971" s="2" t="s">
        <v>96</v>
      </c>
      <c r="E971" s="2" t="s">
        <v>1</v>
      </c>
      <c r="F971" s="2">
        <v>757</v>
      </c>
    </row>
    <row r="972" spans="2:6" x14ac:dyDescent="0.15">
      <c r="B972" s="5">
        <v>40692</v>
      </c>
      <c r="C972" s="2" t="s">
        <v>258</v>
      </c>
      <c r="D972" s="2" t="s">
        <v>96</v>
      </c>
      <c r="E972" s="2" t="s">
        <v>4</v>
      </c>
      <c r="F972" s="2">
        <v>929</v>
      </c>
    </row>
    <row r="973" spans="2:6" x14ac:dyDescent="0.15">
      <c r="B973" s="5">
        <v>40692</v>
      </c>
      <c r="C973" s="2" t="s">
        <v>568</v>
      </c>
      <c r="D973" s="2" t="s">
        <v>96</v>
      </c>
      <c r="E973" s="2" t="s">
        <v>4</v>
      </c>
      <c r="F973" s="2">
        <v>991</v>
      </c>
    </row>
    <row r="974" spans="2:6" x14ac:dyDescent="0.15">
      <c r="B974" s="5">
        <v>40692</v>
      </c>
      <c r="C974" s="2" t="s">
        <v>1335</v>
      </c>
      <c r="D974" s="2" t="s">
        <v>95</v>
      </c>
      <c r="E974" s="2" t="s">
        <v>5</v>
      </c>
      <c r="F974" s="2">
        <v>544</v>
      </c>
    </row>
    <row r="975" spans="2:6" x14ac:dyDescent="0.15">
      <c r="B975" s="5">
        <v>40693</v>
      </c>
      <c r="C975" s="2" t="s">
        <v>1592</v>
      </c>
      <c r="D975" s="2" t="s">
        <v>96</v>
      </c>
      <c r="E975" s="2" t="s">
        <v>7</v>
      </c>
      <c r="F975" s="2">
        <v>558</v>
      </c>
    </row>
    <row r="976" spans="2:6" x14ac:dyDescent="0.15">
      <c r="B976" s="5">
        <v>40693</v>
      </c>
      <c r="C976" s="2" t="s">
        <v>1670</v>
      </c>
      <c r="D976" s="2" t="s">
        <v>95</v>
      </c>
      <c r="E976" s="2" t="s">
        <v>8</v>
      </c>
      <c r="F976" s="2">
        <v>828</v>
      </c>
    </row>
    <row r="977" spans="2:6" x14ac:dyDescent="0.15">
      <c r="B977" s="5">
        <v>40693</v>
      </c>
      <c r="C977" s="2" t="s">
        <v>447</v>
      </c>
      <c r="D977" s="2" t="s">
        <v>96</v>
      </c>
      <c r="E977" s="2" t="s">
        <v>1</v>
      </c>
      <c r="F977" s="2">
        <v>874</v>
      </c>
    </row>
    <row r="978" spans="2:6" x14ac:dyDescent="0.15">
      <c r="B978" s="5">
        <v>40693</v>
      </c>
      <c r="C978" s="2" t="s">
        <v>2044</v>
      </c>
      <c r="D978" s="2" t="s">
        <v>95</v>
      </c>
      <c r="E978" s="2" t="s">
        <v>3</v>
      </c>
      <c r="F978" s="2">
        <v>882</v>
      </c>
    </row>
    <row r="979" spans="2:6" x14ac:dyDescent="0.15">
      <c r="B979" s="5">
        <v>40693</v>
      </c>
      <c r="C979" s="2" t="s">
        <v>1998</v>
      </c>
      <c r="D979" s="2" t="s">
        <v>95</v>
      </c>
      <c r="E979" s="2" t="s">
        <v>6</v>
      </c>
      <c r="F979" s="2">
        <v>653</v>
      </c>
    </row>
    <row r="980" spans="2:6" x14ac:dyDescent="0.15">
      <c r="B980" s="5">
        <v>40693</v>
      </c>
      <c r="C980" s="2" t="s">
        <v>214</v>
      </c>
      <c r="D980" s="2" t="s">
        <v>96</v>
      </c>
      <c r="E980" s="2" t="s">
        <v>6</v>
      </c>
      <c r="F980" s="2">
        <v>664</v>
      </c>
    </row>
    <row r="981" spans="2:6" x14ac:dyDescent="0.15">
      <c r="B981" s="5">
        <v>40695</v>
      </c>
      <c r="C981" s="2" t="s">
        <v>2247</v>
      </c>
      <c r="D981" s="2" t="s">
        <v>95</v>
      </c>
      <c r="E981" s="2" t="s">
        <v>6</v>
      </c>
      <c r="F981" s="2">
        <v>942</v>
      </c>
    </row>
    <row r="982" spans="2:6" x14ac:dyDescent="0.15">
      <c r="B982" s="5">
        <v>40695</v>
      </c>
      <c r="C982" s="2" t="s">
        <v>84</v>
      </c>
      <c r="D982" s="2" t="s">
        <v>95</v>
      </c>
      <c r="E982" s="2" t="s">
        <v>8</v>
      </c>
      <c r="F982" s="2">
        <v>708</v>
      </c>
    </row>
    <row r="983" spans="2:6" x14ac:dyDescent="0.15">
      <c r="B983" s="5">
        <v>40695</v>
      </c>
      <c r="C983" s="2" t="s">
        <v>1013</v>
      </c>
      <c r="D983" s="2" t="s">
        <v>96</v>
      </c>
      <c r="E983" s="2" t="s">
        <v>10</v>
      </c>
      <c r="F983" s="2">
        <v>612</v>
      </c>
    </row>
    <row r="984" spans="2:6" x14ac:dyDescent="0.15">
      <c r="B984" s="5">
        <v>40695</v>
      </c>
      <c r="C984" s="2" t="s">
        <v>1620</v>
      </c>
      <c r="D984" s="2" t="s">
        <v>96</v>
      </c>
      <c r="E984" s="2" t="s">
        <v>4</v>
      </c>
      <c r="F984" s="2">
        <v>953</v>
      </c>
    </row>
    <row r="985" spans="2:6" x14ac:dyDescent="0.15">
      <c r="B985" s="5">
        <v>40695</v>
      </c>
      <c r="C985" s="2" t="s">
        <v>547</v>
      </c>
      <c r="D985" s="2" t="s">
        <v>95</v>
      </c>
      <c r="E985" s="2" t="s">
        <v>8</v>
      </c>
      <c r="F985" s="2">
        <v>914</v>
      </c>
    </row>
    <row r="986" spans="2:6" x14ac:dyDescent="0.15">
      <c r="B986" s="5">
        <v>40695</v>
      </c>
      <c r="C986" s="2" t="s">
        <v>2244</v>
      </c>
      <c r="D986" s="2" t="s">
        <v>95</v>
      </c>
      <c r="E986" s="2" t="s">
        <v>8</v>
      </c>
      <c r="F986" s="2">
        <v>792</v>
      </c>
    </row>
    <row r="987" spans="2:6" x14ac:dyDescent="0.15">
      <c r="B987" s="5">
        <v>40695</v>
      </c>
      <c r="C987" s="2" t="s">
        <v>1009</v>
      </c>
      <c r="D987" s="2" t="s">
        <v>95</v>
      </c>
      <c r="E987" s="2" t="s">
        <v>7</v>
      </c>
      <c r="F987" s="2">
        <v>545</v>
      </c>
    </row>
    <row r="988" spans="2:6" x14ac:dyDescent="0.15">
      <c r="B988" s="5">
        <v>40696</v>
      </c>
      <c r="C988" s="2" t="s">
        <v>755</v>
      </c>
      <c r="D988" s="2" t="s">
        <v>95</v>
      </c>
      <c r="E988" s="2" t="s">
        <v>8</v>
      </c>
      <c r="F988" s="2">
        <v>436</v>
      </c>
    </row>
    <row r="989" spans="2:6" x14ac:dyDescent="0.15">
      <c r="B989" s="5">
        <v>40696</v>
      </c>
      <c r="C989" s="2" t="s">
        <v>32</v>
      </c>
      <c r="D989" s="2" t="s">
        <v>96</v>
      </c>
      <c r="E989" s="2" t="s">
        <v>5</v>
      </c>
      <c r="F989" s="2">
        <v>586</v>
      </c>
    </row>
    <row r="990" spans="2:6" x14ac:dyDescent="0.15">
      <c r="B990" s="5">
        <v>40696</v>
      </c>
      <c r="C990" s="2" t="s">
        <v>1738</v>
      </c>
      <c r="D990" s="2" t="s">
        <v>95</v>
      </c>
      <c r="E990" s="2" t="s">
        <v>1</v>
      </c>
      <c r="F990" s="2">
        <v>872</v>
      </c>
    </row>
    <row r="991" spans="2:6" x14ac:dyDescent="0.15">
      <c r="B991" s="5">
        <v>40696</v>
      </c>
      <c r="C991" s="2" t="s">
        <v>1453</v>
      </c>
      <c r="D991" s="2" t="s">
        <v>95</v>
      </c>
      <c r="E991" s="2" t="s">
        <v>7</v>
      </c>
      <c r="F991" s="2">
        <v>634</v>
      </c>
    </row>
    <row r="992" spans="2:6" x14ac:dyDescent="0.15">
      <c r="B992" s="5">
        <v>40697</v>
      </c>
      <c r="C992" s="2" t="s">
        <v>898</v>
      </c>
      <c r="D992" s="2" t="s">
        <v>96</v>
      </c>
      <c r="E992" s="2" t="s">
        <v>4</v>
      </c>
      <c r="F992" s="2">
        <v>992</v>
      </c>
    </row>
    <row r="993" spans="2:6" x14ac:dyDescent="0.15">
      <c r="B993" s="5">
        <v>40697</v>
      </c>
      <c r="C993" s="2" t="s">
        <v>2269</v>
      </c>
      <c r="D993" s="2" t="s">
        <v>96</v>
      </c>
      <c r="E993" s="2" t="s">
        <v>9</v>
      </c>
      <c r="F993" s="2">
        <v>476</v>
      </c>
    </row>
    <row r="994" spans="2:6" x14ac:dyDescent="0.15">
      <c r="B994" s="5">
        <v>40697</v>
      </c>
      <c r="C994" s="2" t="s">
        <v>1595</v>
      </c>
      <c r="D994" s="2" t="s">
        <v>96</v>
      </c>
      <c r="E994" s="2" t="s">
        <v>9</v>
      </c>
      <c r="F994" s="2">
        <v>580</v>
      </c>
    </row>
    <row r="995" spans="2:6" x14ac:dyDescent="0.15">
      <c r="B995" s="5">
        <v>40697</v>
      </c>
      <c r="C995" s="2" t="s">
        <v>642</v>
      </c>
      <c r="D995" s="2" t="s">
        <v>96</v>
      </c>
      <c r="E995" s="2" t="s">
        <v>1</v>
      </c>
      <c r="F995" s="2">
        <v>685</v>
      </c>
    </row>
    <row r="996" spans="2:6" x14ac:dyDescent="0.15">
      <c r="B996" s="5">
        <v>40697</v>
      </c>
      <c r="C996" s="2" t="s">
        <v>2173</v>
      </c>
      <c r="D996" s="2" t="s">
        <v>95</v>
      </c>
      <c r="E996" s="2" t="s">
        <v>4</v>
      </c>
      <c r="F996" s="2">
        <v>662</v>
      </c>
    </row>
    <row r="997" spans="2:6" x14ac:dyDescent="0.15">
      <c r="B997" s="5">
        <v>40697</v>
      </c>
      <c r="C997" s="2" t="s">
        <v>912</v>
      </c>
      <c r="D997" s="2" t="s">
        <v>96</v>
      </c>
      <c r="E997" s="2" t="s">
        <v>4</v>
      </c>
      <c r="F997" s="2">
        <v>673</v>
      </c>
    </row>
    <row r="998" spans="2:6" x14ac:dyDescent="0.15">
      <c r="B998" s="5">
        <v>40697</v>
      </c>
      <c r="C998" s="2" t="s">
        <v>847</v>
      </c>
      <c r="D998" s="2" t="s">
        <v>96</v>
      </c>
      <c r="E998" s="2" t="s">
        <v>10</v>
      </c>
      <c r="F998" s="2">
        <v>932</v>
      </c>
    </row>
    <row r="999" spans="2:6" x14ac:dyDescent="0.15">
      <c r="B999" s="5">
        <v>40697</v>
      </c>
      <c r="C999" s="2" t="s">
        <v>628</v>
      </c>
      <c r="D999" s="2" t="s">
        <v>95</v>
      </c>
      <c r="E999" s="2" t="s">
        <v>3</v>
      </c>
      <c r="F999" s="2">
        <v>465</v>
      </c>
    </row>
    <row r="1000" spans="2:6" x14ac:dyDescent="0.15">
      <c r="B1000" s="5">
        <v>40698</v>
      </c>
      <c r="C1000" s="2" t="s">
        <v>687</v>
      </c>
      <c r="D1000" s="2" t="s">
        <v>95</v>
      </c>
      <c r="E1000" s="2" t="s">
        <v>3</v>
      </c>
      <c r="F1000" s="2">
        <v>591</v>
      </c>
    </row>
    <row r="1001" spans="2:6" x14ac:dyDescent="0.15">
      <c r="B1001" s="5">
        <v>40698</v>
      </c>
      <c r="C1001" s="2" t="s">
        <v>1454</v>
      </c>
      <c r="D1001" s="2" t="s">
        <v>95</v>
      </c>
      <c r="E1001" s="2" t="s">
        <v>6</v>
      </c>
      <c r="F1001" s="2">
        <v>529</v>
      </c>
    </row>
    <row r="1002" spans="2:6" x14ac:dyDescent="0.15">
      <c r="B1002" s="5">
        <v>40698</v>
      </c>
      <c r="C1002" s="2" t="s">
        <v>656</v>
      </c>
      <c r="D1002" s="2" t="s">
        <v>95</v>
      </c>
      <c r="E1002" s="2" t="s">
        <v>1</v>
      </c>
      <c r="F1002" s="2">
        <v>467</v>
      </c>
    </row>
    <row r="1003" spans="2:6" x14ac:dyDescent="0.15">
      <c r="B1003" s="5">
        <v>40698</v>
      </c>
      <c r="C1003" s="2" t="s">
        <v>361</v>
      </c>
      <c r="D1003" s="2" t="s">
        <v>96</v>
      </c>
      <c r="E1003" s="2" t="s">
        <v>3</v>
      </c>
      <c r="F1003" s="2">
        <v>652</v>
      </c>
    </row>
    <row r="1004" spans="2:6" x14ac:dyDescent="0.15">
      <c r="B1004" s="5">
        <v>40698</v>
      </c>
      <c r="C1004" s="2" t="s">
        <v>651</v>
      </c>
      <c r="D1004" s="2" t="s">
        <v>96</v>
      </c>
      <c r="E1004" s="2" t="s">
        <v>5</v>
      </c>
      <c r="F1004" s="2">
        <v>981</v>
      </c>
    </row>
    <row r="1005" spans="2:6" x14ac:dyDescent="0.15">
      <c r="B1005" s="5">
        <v>40698</v>
      </c>
      <c r="C1005" s="2" t="s">
        <v>1623</v>
      </c>
      <c r="D1005" s="2" t="s">
        <v>96</v>
      </c>
      <c r="E1005" s="2" t="s">
        <v>7</v>
      </c>
      <c r="F1005" s="2">
        <v>514</v>
      </c>
    </row>
    <row r="1006" spans="2:6" x14ac:dyDescent="0.15">
      <c r="B1006" s="5">
        <v>40698</v>
      </c>
      <c r="C1006" s="2" t="s">
        <v>125</v>
      </c>
      <c r="D1006" s="2" t="s">
        <v>95</v>
      </c>
      <c r="E1006" s="2" t="s">
        <v>4</v>
      </c>
      <c r="F1006" s="2">
        <v>823</v>
      </c>
    </row>
    <row r="1007" spans="2:6" x14ac:dyDescent="0.15">
      <c r="B1007" s="5">
        <v>40698</v>
      </c>
      <c r="C1007" s="2" t="s">
        <v>1272</v>
      </c>
      <c r="D1007" s="2" t="s">
        <v>95</v>
      </c>
      <c r="E1007" s="2" t="s">
        <v>9</v>
      </c>
      <c r="F1007" s="2">
        <v>898</v>
      </c>
    </row>
    <row r="1008" spans="2:6" x14ac:dyDescent="0.15">
      <c r="B1008" s="5">
        <v>40698</v>
      </c>
      <c r="C1008" s="2" t="s">
        <v>2290</v>
      </c>
      <c r="D1008" s="2" t="s">
        <v>95</v>
      </c>
      <c r="E1008" s="2" t="s">
        <v>7</v>
      </c>
      <c r="F1008" s="2">
        <v>854</v>
      </c>
    </row>
    <row r="1009" spans="2:6" x14ac:dyDescent="0.15">
      <c r="B1009" s="5">
        <v>40698</v>
      </c>
      <c r="C1009" s="2" t="s">
        <v>379</v>
      </c>
      <c r="D1009" s="2" t="s">
        <v>96</v>
      </c>
      <c r="E1009" s="2" t="s">
        <v>7</v>
      </c>
      <c r="F1009" s="2">
        <v>861</v>
      </c>
    </row>
    <row r="1010" spans="2:6" x14ac:dyDescent="0.15">
      <c r="B1010" s="5">
        <v>40698</v>
      </c>
      <c r="C1010" s="2" t="s">
        <v>747</v>
      </c>
      <c r="D1010" s="2" t="s">
        <v>96</v>
      </c>
      <c r="E1010" s="2" t="s">
        <v>4</v>
      </c>
      <c r="F1010" s="2">
        <v>400</v>
      </c>
    </row>
    <row r="1011" spans="2:6" x14ac:dyDescent="0.15">
      <c r="B1011" s="5">
        <v>40699</v>
      </c>
      <c r="C1011" s="2" t="s">
        <v>1833</v>
      </c>
      <c r="D1011" s="2" t="s">
        <v>95</v>
      </c>
      <c r="E1011" s="2" t="s">
        <v>2</v>
      </c>
      <c r="F1011" s="2">
        <v>578</v>
      </c>
    </row>
    <row r="1012" spans="2:6" x14ac:dyDescent="0.15">
      <c r="B1012" s="5">
        <v>40699</v>
      </c>
      <c r="C1012" s="2" t="s">
        <v>2424</v>
      </c>
      <c r="D1012" s="2" t="s">
        <v>95</v>
      </c>
      <c r="E1012" s="2" t="s">
        <v>1</v>
      </c>
      <c r="F1012" s="2">
        <v>564</v>
      </c>
    </row>
    <row r="1013" spans="2:6" x14ac:dyDescent="0.15">
      <c r="B1013" s="5">
        <v>40699</v>
      </c>
      <c r="C1013" s="2" t="s">
        <v>1934</v>
      </c>
      <c r="D1013" s="2" t="s">
        <v>96</v>
      </c>
      <c r="E1013" s="2" t="s">
        <v>3</v>
      </c>
      <c r="F1013" s="2">
        <v>921</v>
      </c>
    </row>
    <row r="1014" spans="2:6" x14ac:dyDescent="0.15">
      <c r="B1014" s="5">
        <v>40699</v>
      </c>
      <c r="C1014" s="2" t="s">
        <v>1842</v>
      </c>
      <c r="D1014" s="2" t="s">
        <v>96</v>
      </c>
      <c r="E1014" s="2" t="s">
        <v>5</v>
      </c>
      <c r="F1014" s="2">
        <v>718</v>
      </c>
    </row>
    <row r="1015" spans="2:6" x14ac:dyDescent="0.15">
      <c r="B1015" s="5">
        <v>40699</v>
      </c>
      <c r="C1015" s="2" t="s">
        <v>867</v>
      </c>
      <c r="D1015" s="2" t="s">
        <v>95</v>
      </c>
      <c r="E1015" s="2" t="s">
        <v>9</v>
      </c>
      <c r="F1015" s="2">
        <v>665</v>
      </c>
    </row>
    <row r="1016" spans="2:6" x14ac:dyDescent="0.15">
      <c r="B1016" s="5">
        <v>40699</v>
      </c>
      <c r="C1016" s="2" t="s">
        <v>329</v>
      </c>
      <c r="D1016" s="2" t="s">
        <v>96</v>
      </c>
      <c r="E1016" s="2" t="s">
        <v>1</v>
      </c>
      <c r="F1016" s="2">
        <v>657</v>
      </c>
    </row>
    <row r="1017" spans="2:6" x14ac:dyDescent="0.15">
      <c r="B1017" s="5">
        <v>40699</v>
      </c>
      <c r="C1017" s="2" t="s">
        <v>836</v>
      </c>
      <c r="D1017" s="2" t="s">
        <v>95</v>
      </c>
      <c r="E1017" s="2" t="s">
        <v>1</v>
      </c>
      <c r="F1017" s="2">
        <v>868</v>
      </c>
    </row>
    <row r="1018" spans="2:6" x14ac:dyDescent="0.15">
      <c r="B1018" s="5">
        <v>40700</v>
      </c>
      <c r="C1018" s="2" t="s">
        <v>1224</v>
      </c>
      <c r="D1018" s="2" t="s">
        <v>95</v>
      </c>
      <c r="E1018" s="2" t="s">
        <v>5</v>
      </c>
      <c r="F1018" s="2">
        <v>451</v>
      </c>
    </row>
    <row r="1019" spans="2:6" x14ac:dyDescent="0.15">
      <c r="B1019" s="5">
        <v>40700</v>
      </c>
      <c r="C1019" s="2" t="s">
        <v>626</v>
      </c>
      <c r="D1019" s="2" t="s">
        <v>96</v>
      </c>
      <c r="E1019" s="2" t="s">
        <v>10</v>
      </c>
      <c r="F1019" s="2">
        <v>401</v>
      </c>
    </row>
    <row r="1020" spans="2:6" x14ac:dyDescent="0.15">
      <c r="B1020" s="5">
        <v>40700</v>
      </c>
      <c r="C1020" s="2" t="s">
        <v>1044</v>
      </c>
      <c r="D1020" s="2" t="s">
        <v>96</v>
      </c>
      <c r="E1020" s="2" t="s">
        <v>2</v>
      </c>
      <c r="F1020" s="2">
        <v>748</v>
      </c>
    </row>
    <row r="1021" spans="2:6" x14ac:dyDescent="0.15">
      <c r="B1021" s="5">
        <v>40700</v>
      </c>
      <c r="C1021" s="2" t="s">
        <v>1443</v>
      </c>
      <c r="D1021" s="2" t="s">
        <v>96</v>
      </c>
      <c r="E1021" s="2" t="s">
        <v>6</v>
      </c>
      <c r="F1021" s="2">
        <v>961</v>
      </c>
    </row>
    <row r="1022" spans="2:6" x14ac:dyDescent="0.15">
      <c r="B1022" s="5">
        <v>40700</v>
      </c>
      <c r="C1022" s="2" t="s">
        <v>1672</v>
      </c>
      <c r="D1022" s="2" t="s">
        <v>95</v>
      </c>
      <c r="E1022" s="2" t="s">
        <v>1</v>
      </c>
      <c r="F1022" s="2">
        <v>786</v>
      </c>
    </row>
    <row r="1023" spans="2:6" x14ac:dyDescent="0.15">
      <c r="B1023" s="5">
        <v>40700</v>
      </c>
      <c r="C1023" s="2" t="s">
        <v>2019</v>
      </c>
      <c r="D1023" s="2" t="s">
        <v>96</v>
      </c>
      <c r="E1023" s="2" t="s">
        <v>7</v>
      </c>
      <c r="F1023" s="2">
        <v>640</v>
      </c>
    </row>
    <row r="1024" spans="2:6" x14ac:dyDescent="0.15">
      <c r="B1024" s="5">
        <v>40701</v>
      </c>
      <c r="C1024" s="2" t="s">
        <v>754</v>
      </c>
      <c r="D1024" s="2" t="s">
        <v>96</v>
      </c>
      <c r="E1024" s="2" t="s">
        <v>8</v>
      </c>
      <c r="F1024" s="2">
        <v>818</v>
      </c>
    </row>
    <row r="1025" spans="2:6" x14ac:dyDescent="0.15">
      <c r="B1025" s="5">
        <v>40701</v>
      </c>
      <c r="C1025" s="2" t="s">
        <v>1839</v>
      </c>
      <c r="D1025" s="2" t="s">
        <v>95</v>
      </c>
      <c r="E1025" s="2" t="s">
        <v>9</v>
      </c>
      <c r="F1025" s="2">
        <v>512</v>
      </c>
    </row>
    <row r="1026" spans="2:6" x14ac:dyDescent="0.15">
      <c r="B1026" s="5">
        <v>40701</v>
      </c>
      <c r="C1026" s="2" t="s">
        <v>313</v>
      </c>
      <c r="D1026" s="2" t="s">
        <v>96</v>
      </c>
      <c r="E1026" s="2" t="s">
        <v>4</v>
      </c>
      <c r="F1026" s="2">
        <v>659</v>
      </c>
    </row>
    <row r="1027" spans="2:6" x14ac:dyDescent="0.15">
      <c r="B1027" s="5">
        <v>40701</v>
      </c>
      <c r="C1027" s="2" t="s">
        <v>1601</v>
      </c>
      <c r="D1027" s="2" t="s">
        <v>95</v>
      </c>
      <c r="E1027" s="2" t="s">
        <v>3</v>
      </c>
      <c r="F1027" s="2">
        <v>918</v>
      </c>
    </row>
    <row r="1028" spans="2:6" x14ac:dyDescent="0.15">
      <c r="B1028" s="5">
        <v>40701</v>
      </c>
      <c r="C1028" s="2" t="s">
        <v>608</v>
      </c>
      <c r="D1028" s="2" t="s">
        <v>95</v>
      </c>
      <c r="E1028" s="2" t="s">
        <v>8</v>
      </c>
      <c r="F1028" s="2">
        <v>739</v>
      </c>
    </row>
    <row r="1029" spans="2:6" x14ac:dyDescent="0.15">
      <c r="B1029" s="5">
        <v>40701</v>
      </c>
      <c r="C1029" s="2" t="s">
        <v>1561</v>
      </c>
      <c r="D1029" s="2" t="s">
        <v>96</v>
      </c>
      <c r="E1029" s="2" t="s">
        <v>5</v>
      </c>
      <c r="F1029" s="2">
        <v>857</v>
      </c>
    </row>
    <row r="1030" spans="2:6" x14ac:dyDescent="0.15">
      <c r="B1030" s="5">
        <v>40701</v>
      </c>
      <c r="C1030" s="2" t="s">
        <v>383</v>
      </c>
      <c r="D1030" s="2" t="s">
        <v>95</v>
      </c>
      <c r="E1030" s="2" t="s">
        <v>8</v>
      </c>
      <c r="F1030" s="2">
        <v>821</v>
      </c>
    </row>
    <row r="1031" spans="2:6" x14ac:dyDescent="0.15">
      <c r="B1031" s="5">
        <v>40701</v>
      </c>
      <c r="C1031" s="2" t="s">
        <v>1753</v>
      </c>
      <c r="D1031" s="2" t="s">
        <v>96</v>
      </c>
      <c r="E1031" s="2" t="s">
        <v>4</v>
      </c>
      <c r="F1031" s="2">
        <v>562</v>
      </c>
    </row>
    <row r="1032" spans="2:6" x14ac:dyDescent="0.15">
      <c r="B1032" s="5">
        <v>40702</v>
      </c>
      <c r="C1032" s="2" t="s">
        <v>631</v>
      </c>
      <c r="D1032" s="2" t="s">
        <v>96</v>
      </c>
      <c r="E1032" s="2" t="s">
        <v>1</v>
      </c>
      <c r="F1032" s="2">
        <v>916</v>
      </c>
    </row>
    <row r="1033" spans="2:6" x14ac:dyDescent="0.15">
      <c r="B1033" s="5">
        <v>40702</v>
      </c>
      <c r="C1033" s="2" t="s">
        <v>1307</v>
      </c>
      <c r="D1033" s="2" t="s">
        <v>96</v>
      </c>
      <c r="E1033" s="2" t="s">
        <v>1</v>
      </c>
      <c r="F1033" s="2">
        <v>521</v>
      </c>
    </row>
    <row r="1034" spans="2:6" x14ac:dyDescent="0.15">
      <c r="B1034" s="5">
        <v>40702</v>
      </c>
      <c r="C1034" s="2" t="s">
        <v>1621</v>
      </c>
      <c r="D1034" s="2" t="s">
        <v>95</v>
      </c>
      <c r="E1034" s="2" t="s">
        <v>1</v>
      </c>
      <c r="F1034" s="2">
        <v>721</v>
      </c>
    </row>
    <row r="1035" spans="2:6" x14ac:dyDescent="0.15">
      <c r="B1035" s="5">
        <v>40702</v>
      </c>
      <c r="C1035" s="2" t="s">
        <v>351</v>
      </c>
      <c r="D1035" s="2" t="s">
        <v>96</v>
      </c>
      <c r="E1035" s="2" t="s">
        <v>10</v>
      </c>
      <c r="F1035" s="2">
        <v>735</v>
      </c>
    </row>
    <row r="1036" spans="2:6" x14ac:dyDescent="0.15">
      <c r="B1036" s="5">
        <v>40702</v>
      </c>
      <c r="C1036" s="2" t="s">
        <v>1540</v>
      </c>
      <c r="D1036" s="2" t="s">
        <v>96</v>
      </c>
      <c r="E1036" s="2" t="s">
        <v>2</v>
      </c>
      <c r="F1036" s="2">
        <v>750</v>
      </c>
    </row>
    <row r="1037" spans="2:6" x14ac:dyDescent="0.15">
      <c r="B1037" s="5">
        <v>40702</v>
      </c>
      <c r="C1037" s="2" t="s">
        <v>506</v>
      </c>
      <c r="D1037" s="2" t="s">
        <v>96</v>
      </c>
      <c r="E1037" s="2" t="s">
        <v>2</v>
      </c>
      <c r="F1037" s="2">
        <v>749</v>
      </c>
    </row>
    <row r="1038" spans="2:6" x14ac:dyDescent="0.15">
      <c r="B1038" s="5">
        <v>40703</v>
      </c>
      <c r="C1038" s="2" t="s">
        <v>2329</v>
      </c>
      <c r="D1038" s="2" t="s">
        <v>96</v>
      </c>
      <c r="E1038" s="2" t="s">
        <v>4</v>
      </c>
      <c r="F1038" s="2">
        <v>534</v>
      </c>
    </row>
    <row r="1039" spans="2:6" x14ac:dyDescent="0.15">
      <c r="B1039" s="5">
        <v>40703</v>
      </c>
      <c r="C1039" s="2" t="s">
        <v>1938</v>
      </c>
      <c r="D1039" s="2" t="s">
        <v>96</v>
      </c>
      <c r="E1039" s="2" t="s">
        <v>4</v>
      </c>
      <c r="F1039" s="2">
        <v>661</v>
      </c>
    </row>
    <row r="1040" spans="2:6" x14ac:dyDescent="0.15">
      <c r="B1040" s="5">
        <v>40703</v>
      </c>
      <c r="C1040" s="2" t="s">
        <v>1482</v>
      </c>
      <c r="D1040" s="2" t="s">
        <v>95</v>
      </c>
      <c r="E1040" s="2" t="s">
        <v>8</v>
      </c>
      <c r="F1040" s="2">
        <v>832</v>
      </c>
    </row>
    <row r="1041" spans="2:6" x14ac:dyDescent="0.15">
      <c r="B1041" s="5">
        <v>40703</v>
      </c>
      <c r="C1041" s="2" t="s">
        <v>336</v>
      </c>
      <c r="D1041" s="2" t="s">
        <v>96</v>
      </c>
      <c r="E1041" s="2" t="s">
        <v>2</v>
      </c>
      <c r="F1041" s="2">
        <v>510</v>
      </c>
    </row>
    <row r="1042" spans="2:6" x14ac:dyDescent="0.15">
      <c r="B1042" s="5">
        <v>40703</v>
      </c>
      <c r="C1042" s="2" t="s">
        <v>465</v>
      </c>
      <c r="D1042" s="2" t="s">
        <v>96</v>
      </c>
      <c r="E1042" s="2" t="s">
        <v>3</v>
      </c>
      <c r="F1042" s="2">
        <v>866</v>
      </c>
    </row>
    <row r="1043" spans="2:6" x14ac:dyDescent="0.15">
      <c r="B1043" s="5">
        <v>40703</v>
      </c>
      <c r="C1043" s="2" t="s">
        <v>1744</v>
      </c>
      <c r="D1043" s="2" t="s">
        <v>96</v>
      </c>
      <c r="E1043" s="2" t="s">
        <v>6</v>
      </c>
      <c r="F1043" s="2">
        <v>444</v>
      </c>
    </row>
    <row r="1044" spans="2:6" x14ac:dyDescent="0.15">
      <c r="B1044" s="5">
        <v>40703</v>
      </c>
      <c r="C1044" s="2" t="s">
        <v>1352</v>
      </c>
      <c r="D1044" s="2" t="s">
        <v>95</v>
      </c>
      <c r="E1044" s="2" t="s">
        <v>1</v>
      </c>
      <c r="F1044" s="2">
        <v>538</v>
      </c>
    </row>
    <row r="1045" spans="2:6" x14ac:dyDescent="0.15">
      <c r="B1045" s="5">
        <v>40703</v>
      </c>
      <c r="C1045" s="2" t="s">
        <v>488</v>
      </c>
      <c r="D1045" s="2" t="s">
        <v>96</v>
      </c>
      <c r="E1045" s="2" t="s">
        <v>9</v>
      </c>
      <c r="F1045" s="2">
        <v>906</v>
      </c>
    </row>
    <row r="1046" spans="2:6" x14ac:dyDescent="0.15">
      <c r="B1046" s="5">
        <v>40704</v>
      </c>
      <c r="C1046" s="2" t="s">
        <v>172</v>
      </c>
      <c r="D1046" s="2" t="s">
        <v>96</v>
      </c>
      <c r="E1046" s="2" t="s">
        <v>3</v>
      </c>
      <c r="F1046" s="2">
        <v>693</v>
      </c>
    </row>
    <row r="1047" spans="2:6" x14ac:dyDescent="0.15">
      <c r="B1047" s="5">
        <v>40704</v>
      </c>
      <c r="C1047" s="2" t="s">
        <v>1758</v>
      </c>
      <c r="D1047" s="2" t="s">
        <v>96</v>
      </c>
      <c r="E1047" s="2" t="s">
        <v>7</v>
      </c>
      <c r="F1047" s="2">
        <v>709</v>
      </c>
    </row>
    <row r="1048" spans="2:6" x14ac:dyDescent="0.15">
      <c r="B1048" s="5">
        <v>40704</v>
      </c>
      <c r="C1048" s="2" t="s">
        <v>586</v>
      </c>
      <c r="D1048" s="2" t="s">
        <v>96</v>
      </c>
      <c r="E1048" s="2" t="s">
        <v>5</v>
      </c>
      <c r="F1048" s="2">
        <v>734</v>
      </c>
    </row>
    <row r="1049" spans="2:6" x14ac:dyDescent="0.15">
      <c r="B1049" s="5">
        <v>40704</v>
      </c>
      <c r="C1049" s="2" t="s">
        <v>645</v>
      </c>
      <c r="D1049" s="2" t="s">
        <v>96</v>
      </c>
      <c r="E1049" s="2" t="s">
        <v>3</v>
      </c>
      <c r="F1049" s="2">
        <v>405</v>
      </c>
    </row>
    <row r="1050" spans="2:6" x14ac:dyDescent="0.15">
      <c r="B1050" s="5">
        <v>40705</v>
      </c>
      <c r="C1050" s="2" t="s">
        <v>1641</v>
      </c>
      <c r="D1050" s="2" t="s">
        <v>95</v>
      </c>
      <c r="E1050" s="2" t="s">
        <v>10</v>
      </c>
      <c r="F1050" s="2">
        <v>828</v>
      </c>
    </row>
    <row r="1051" spans="2:6" x14ac:dyDescent="0.15">
      <c r="B1051" s="5">
        <v>40705</v>
      </c>
      <c r="C1051" s="2" t="s">
        <v>1301</v>
      </c>
      <c r="D1051" s="2" t="s">
        <v>95</v>
      </c>
      <c r="E1051" s="2" t="s">
        <v>6</v>
      </c>
      <c r="F1051" s="2">
        <v>563</v>
      </c>
    </row>
    <row r="1052" spans="2:6" x14ac:dyDescent="0.15">
      <c r="B1052" s="5">
        <v>40705</v>
      </c>
      <c r="C1052" s="2" t="s">
        <v>587</v>
      </c>
      <c r="D1052" s="2" t="s">
        <v>96</v>
      </c>
      <c r="E1052" s="2" t="s">
        <v>7</v>
      </c>
      <c r="F1052" s="2">
        <v>754</v>
      </c>
    </row>
    <row r="1053" spans="2:6" x14ac:dyDescent="0.15">
      <c r="B1053" s="5">
        <v>40705</v>
      </c>
      <c r="C1053" s="2" t="s">
        <v>65</v>
      </c>
      <c r="D1053" s="2" t="s">
        <v>95</v>
      </c>
      <c r="E1053" s="2" t="s">
        <v>5</v>
      </c>
      <c r="F1053" s="2">
        <v>828</v>
      </c>
    </row>
    <row r="1054" spans="2:6" x14ac:dyDescent="0.15">
      <c r="B1054" s="5">
        <v>40705</v>
      </c>
      <c r="C1054" s="2" t="s">
        <v>743</v>
      </c>
      <c r="D1054" s="2" t="s">
        <v>95</v>
      </c>
      <c r="E1054" s="2" t="s">
        <v>7</v>
      </c>
      <c r="F1054" s="2">
        <v>894</v>
      </c>
    </row>
    <row r="1055" spans="2:6" x14ac:dyDescent="0.15">
      <c r="B1055" s="5">
        <v>40705</v>
      </c>
      <c r="C1055" s="2" t="s">
        <v>1605</v>
      </c>
      <c r="D1055" s="2" t="s">
        <v>96</v>
      </c>
      <c r="E1055" s="2" t="s">
        <v>8</v>
      </c>
      <c r="F1055" s="2">
        <v>669</v>
      </c>
    </row>
    <row r="1056" spans="2:6" x14ac:dyDescent="0.15">
      <c r="B1056" s="5">
        <v>40705</v>
      </c>
      <c r="C1056" s="2" t="s">
        <v>2305</v>
      </c>
      <c r="D1056" s="2" t="s">
        <v>95</v>
      </c>
      <c r="E1056" s="2" t="s">
        <v>7</v>
      </c>
      <c r="F1056" s="2">
        <v>843</v>
      </c>
    </row>
    <row r="1057" spans="2:6" x14ac:dyDescent="0.15">
      <c r="B1057" s="5">
        <v>40705</v>
      </c>
      <c r="C1057" s="2" t="s">
        <v>458</v>
      </c>
      <c r="D1057" s="2" t="s">
        <v>96</v>
      </c>
      <c r="E1057" s="2" t="s">
        <v>2</v>
      </c>
      <c r="F1057" s="2">
        <v>452</v>
      </c>
    </row>
    <row r="1058" spans="2:6" x14ac:dyDescent="0.15">
      <c r="B1058" s="5">
        <v>40706</v>
      </c>
      <c r="C1058" s="2" t="s">
        <v>2181</v>
      </c>
      <c r="D1058" s="2" t="s">
        <v>95</v>
      </c>
      <c r="E1058" s="2" t="s">
        <v>5</v>
      </c>
      <c r="F1058" s="2">
        <v>808</v>
      </c>
    </row>
    <row r="1059" spans="2:6" x14ac:dyDescent="0.15">
      <c r="B1059" s="5">
        <v>40706</v>
      </c>
      <c r="C1059" s="2" t="s">
        <v>1556</v>
      </c>
      <c r="D1059" s="2" t="s">
        <v>96</v>
      </c>
      <c r="E1059" s="2" t="s">
        <v>1</v>
      </c>
      <c r="F1059" s="2">
        <v>610</v>
      </c>
    </row>
    <row r="1060" spans="2:6" x14ac:dyDescent="0.15">
      <c r="B1060" s="5">
        <v>40706</v>
      </c>
      <c r="C1060" s="2" t="s">
        <v>1333</v>
      </c>
      <c r="D1060" s="2" t="s">
        <v>96</v>
      </c>
      <c r="E1060" s="2" t="s">
        <v>7</v>
      </c>
      <c r="F1060" s="2">
        <v>769</v>
      </c>
    </row>
    <row r="1061" spans="2:6" x14ac:dyDescent="0.15">
      <c r="B1061" s="5">
        <v>40707</v>
      </c>
      <c r="C1061" s="2" t="s">
        <v>2295</v>
      </c>
      <c r="D1061" s="2" t="s">
        <v>96</v>
      </c>
      <c r="E1061" s="2" t="s">
        <v>5</v>
      </c>
      <c r="F1061" s="2">
        <v>609</v>
      </c>
    </row>
    <row r="1062" spans="2:6" x14ac:dyDescent="0.15">
      <c r="B1062" s="5">
        <v>40707</v>
      </c>
      <c r="C1062" s="2" t="s">
        <v>1098</v>
      </c>
      <c r="D1062" s="2" t="s">
        <v>95</v>
      </c>
      <c r="E1062" s="2" t="s">
        <v>8</v>
      </c>
      <c r="F1062" s="2">
        <v>629</v>
      </c>
    </row>
    <row r="1063" spans="2:6" x14ac:dyDescent="0.15">
      <c r="B1063" s="5">
        <v>40707</v>
      </c>
      <c r="C1063" s="2" t="s">
        <v>91</v>
      </c>
      <c r="D1063" s="2" t="s">
        <v>96</v>
      </c>
      <c r="E1063" s="2" t="s">
        <v>6</v>
      </c>
      <c r="F1063" s="2">
        <v>925</v>
      </c>
    </row>
    <row r="1064" spans="2:6" x14ac:dyDescent="0.15">
      <c r="B1064" s="5">
        <v>40707</v>
      </c>
      <c r="C1064" s="2" t="s">
        <v>1668</v>
      </c>
      <c r="D1064" s="2" t="s">
        <v>96</v>
      </c>
      <c r="E1064" s="2" t="s">
        <v>2</v>
      </c>
      <c r="F1064" s="2">
        <v>962</v>
      </c>
    </row>
    <row r="1065" spans="2:6" x14ac:dyDescent="0.15">
      <c r="B1065" s="5">
        <v>40707</v>
      </c>
      <c r="C1065" s="2" t="s">
        <v>1311</v>
      </c>
      <c r="D1065" s="2" t="s">
        <v>95</v>
      </c>
      <c r="E1065" s="2" t="s">
        <v>4</v>
      </c>
      <c r="F1065" s="2">
        <v>530</v>
      </c>
    </row>
    <row r="1066" spans="2:6" x14ac:dyDescent="0.15">
      <c r="B1066" s="5">
        <v>40707</v>
      </c>
      <c r="C1066" s="2" t="s">
        <v>1613</v>
      </c>
      <c r="D1066" s="2" t="s">
        <v>95</v>
      </c>
      <c r="E1066" s="2" t="s">
        <v>5</v>
      </c>
      <c r="F1066" s="2">
        <v>503</v>
      </c>
    </row>
    <row r="1067" spans="2:6" x14ac:dyDescent="0.15">
      <c r="B1067" s="5">
        <v>40707</v>
      </c>
      <c r="C1067" s="2" t="s">
        <v>490</v>
      </c>
      <c r="D1067" s="2" t="s">
        <v>96</v>
      </c>
      <c r="E1067" s="2" t="s">
        <v>3</v>
      </c>
      <c r="F1067" s="2">
        <v>798</v>
      </c>
    </row>
    <row r="1068" spans="2:6" x14ac:dyDescent="0.15">
      <c r="B1068" s="5">
        <v>40708</v>
      </c>
      <c r="C1068" s="2" t="s">
        <v>1255</v>
      </c>
      <c r="D1068" s="2" t="s">
        <v>95</v>
      </c>
      <c r="E1068" s="2" t="s">
        <v>2</v>
      </c>
      <c r="F1068" s="2">
        <v>765</v>
      </c>
    </row>
    <row r="1069" spans="2:6" x14ac:dyDescent="0.15">
      <c r="B1069" s="5">
        <v>40708</v>
      </c>
      <c r="C1069" s="2" t="s">
        <v>2003</v>
      </c>
      <c r="D1069" s="2" t="s">
        <v>95</v>
      </c>
      <c r="E1069" s="2" t="s">
        <v>1</v>
      </c>
      <c r="F1069" s="2">
        <v>425</v>
      </c>
    </row>
    <row r="1070" spans="2:6" x14ac:dyDescent="0.15">
      <c r="B1070" s="5">
        <v>40708</v>
      </c>
      <c r="C1070" s="2" t="s">
        <v>901</v>
      </c>
      <c r="D1070" s="2" t="s">
        <v>95</v>
      </c>
      <c r="E1070" s="2" t="s">
        <v>9</v>
      </c>
      <c r="F1070" s="2">
        <v>751</v>
      </c>
    </row>
    <row r="1071" spans="2:6" x14ac:dyDescent="0.15">
      <c r="B1071" s="5">
        <v>40708</v>
      </c>
      <c r="C1071" s="2" t="s">
        <v>1018</v>
      </c>
      <c r="D1071" s="2" t="s">
        <v>96</v>
      </c>
      <c r="E1071" s="2" t="s">
        <v>9</v>
      </c>
      <c r="F1071" s="2">
        <v>655</v>
      </c>
    </row>
    <row r="1072" spans="2:6" x14ac:dyDescent="0.15">
      <c r="B1072" s="5">
        <v>40708</v>
      </c>
      <c r="C1072" s="2" t="s">
        <v>1543</v>
      </c>
      <c r="D1072" s="2" t="s">
        <v>95</v>
      </c>
      <c r="E1072" s="2" t="s">
        <v>8</v>
      </c>
      <c r="F1072" s="2">
        <v>761</v>
      </c>
    </row>
    <row r="1073" spans="2:6" x14ac:dyDescent="0.15">
      <c r="B1073" s="5">
        <v>40708</v>
      </c>
      <c r="C1073" s="2" t="s">
        <v>1704</v>
      </c>
      <c r="D1073" s="2" t="s">
        <v>95</v>
      </c>
      <c r="E1073" s="2" t="s">
        <v>4</v>
      </c>
      <c r="F1073" s="2">
        <v>899</v>
      </c>
    </row>
    <row r="1074" spans="2:6" x14ac:dyDescent="0.15">
      <c r="B1074" s="5">
        <v>40709</v>
      </c>
      <c r="C1074" s="2" t="s">
        <v>1386</v>
      </c>
      <c r="D1074" s="2" t="s">
        <v>95</v>
      </c>
      <c r="E1074" s="2" t="s">
        <v>6</v>
      </c>
      <c r="F1074" s="2">
        <v>636</v>
      </c>
    </row>
    <row r="1075" spans="2:6" x14ac:dyDescent="0.15">
      <c r="B1075" s="5">
        <v>40709</v>
      </c>
      <c r="C1075" s="2" t="s">
        <v>576</v>
      </c>
      <c r="D1075" s="2" t="s">
        <v>96</v>
      </c>
      <c r="E1075" s="2" t="s">
        <v>1</v>
      </c>
      <c r="F1075" s="2">
        <v>986</v>
      </c>
    </row>
    <row r="1076" spans="2:6" x14ac:dyDescent="0.15">
      <c r="B1076" s="5">
        <v>40709</v>
      </c>
      <c r="C1076" s="2" t="s">
        <v>75</v>
      </c>
      <c r="D1076" s="2" t="s">
        <v>95</v>
      </c>
      <c r="E1076" s="2" t="s">
        <v>4</v>
      </c>
      <c r="F1076" s="2">
        <v>560</v>
      </c>
    </row>
    <row r="1077" spans="2:6" x14ac:dyDescent="0.15">
      <c r="B1077" s="5">
        <v>40709</v>
      </c>
      <c r="C1077" s="2" t="s">
        <v>712</v>
      </c>
      <c r="D1077" s="2" t="s">
        <v>96</v>
      </c>
      <c r="E1077" s="2" t="s">
        <v>10</v>
      </c>
      <c r="F1077" s="2">
        <v>471</v>
      </c>
    </row>
    <row r="1078" spans="2:6" x14ac:dyDescent="0.15">
      <c r="B1078" s="5">
        <v>40709</v>
      </c>
      <c r="C1078" s="2" t="s">
        <v>2183</v>
      </c>
      <c r="D1078" s="2" t="s">
        <v>95</v>
      </c>
      <c r="E1078" s="2" t="s">
        <v>10</v>
      </c>
      <c r="F1078" s="2">
        <v>972</v>
      </c>
    </row>
    <row r="1079" spans="2:6" x14ac:dyDescent="0.15">
      <c r="B1079" s="5">
        <v>40709</v>
      </c>
      <c r="C1079" s="2" t="s">
        <v>399</v>
      </c>
      <c r="D1079" s="2" t="s">
        <v>96</v>
      </c>
      <c r="E1079" s="2" t="s">
        <v>8</v>
      </c>
      <c r="F1079" s="2">
        <v>779</v>
      </c>
    </row>
    <row r="1080" spans="2:6" x14ac:dyDescent="0.15">
      <c r="B1080" s="5">
        <v>40710</v>
      </c>
      <c r="C1080" s="2" t="s">
        <v>1897</v>
      </c>
      <c r="D1080" s="2" t="s">
        <v>95</v>
      </c>
      <c r="E1080" s="2" t="s">
        <v>10</v>
      </c>
      <c r="F1080" s="2">
        <v>673</v>
      </c>
    </row>
    <row r="1081" spans="2:6" x14ac:dyDescent="0.15">
      <c r="B1081" s="5">
        <v>40710</v>
      </c>
      <c r="C1081" s="2" t="s">
        <v>1053</v>
      </c>
      <c r="D1081" s="2" t="s">
        <v>95</v>
      </c>
      <c r="E1081" s="2" t="s">
        <v>3</v>
      </c>
      <c r="F1081" s="2">
        <v>616</v>
      </c>
    </row>
    <row r="1082" spans="2:6" x14ac:dyDescent="0.15">
      <c r="B1082" s="5">
        <v>40710</v>
      </c>
      <c r="C1082" s="2" t="s">
        <v>570</v>
      </c>
      <c r="D1082" s="2" t="s">
        <v>96</v>
      </c>
      <c r="E1082" s="2" t="s">
        <v>6</v>
      </c>
      <c r="F1082" s="2">
        <v>415</v>
      </c>
    </row>
    <row r="1083" spans="2:6" x14ac:dyDescent="0.15">
      <c r="B1083" s="5">
        <v>40710</v>
      </c>
      <c r="C1083" s="2" t="s">
        <v>1723</v>
      </c>
      <c r="D1083" s="2" t="s">
        <v>96</v>
      </c>
      <c r="E1083" s="2" t="s">
        <v>10</v>
      </c>
      <c r="F1083" s="2">
        <v>584</v>
      </c>
    </row>
    <row r="1084" spans="2:6" x14ac:dyDescent="0.15">
      <c r="B1084" s="5">
        <v>40710</v>
      </c>
      <c r="C1084" s="2" t="s">
        <v>1325</v>
      </c>
      <c r="D1084" s="2" t="s">
        <v>95</v>
      </c>
      <c r="E1084" s="2" t="s">
        <v>10</v>
      </c>
      <c r="F1084" s="2">
        <v>714</v>
      </c>
    </row>
    <row r="1085" spans="2:6" x14ac:dyDescent="0.15">
      <c r="B1085" s="5">
        <v>40710</v>
      </c>
      <c r="C1085" s="2" t="s">
        <v>1345</v>
      </c>
      <c r="D1085" s="2" t="s">
        <v>96</v>
      </c>
      <c r="E1085" s="2" t="s">
        <v>1</v>
      </c>
      <c r="F1085" s="2">
        <v>418</v>
      </c>
    </row>
    <row r="1086" spans="2:6" x14ac:dyDescent="0.15">
      <c r="B1086" s="5">
        <v>40710</v>
      </c>
      <c r="C1086" s="2" t="s">
        <v>2134</v>
      </c>
      <c r="D1086" s="2" t="s">
        <v>95</v>
      </c>
      <c r="E1086" s="2" t="s">
        <v>9</v>
      </c>
      <c r="F1086" s="2">
        <v>408</v>
      </c>
    </row>
    <row r="1087" spans="2:6" x14ac:dyDescent="0.15">
      <c r="B1087" s="5">
        <v>40710</v>
      </c>
      <c r="C1087" s="2" t="s">
        <v>1525</v>
      </c>
      <c r="D1087" s="2" t="s">
        <v>95</v>
      </c>
      <c r="E1087" s="2" t="s">
        <v>9</v>
      </c>
      <c r="F1087" s="2">
        <v>708</v>
      </c>
    </row>
    <row r="1088" spans="2:6" x14ac:dyDescent="0.15">
      <c r="B1088" s="5">
        <v>40710</v>
      </c>
      <c r="C1088" s="2" t="s">
        <v>374</v>
      </c>
      <c r="D1088" s="2" t="s">
        <v>95</v>
      </c>
      <c r="E1088" s="2" t="s">
        <v>1</v>
      </c>
      <c r="F1088" s="2">
        <v>606</v>
      </c>
    </row>
    <row r="1089" spans="2:6" x14ac:dyDescent="0.15">
      <c r="B1089" s="5">
        <v>40711</v>
      </c>
      <c r="C1089" s="2" t="s">
        <v>2085</v>
      </c>
      <c r="D1089" s="2" t="s">
        <v>96</v>
      </c>
      <c r="E1089" s="2" t="s">
        <v>8</v>
      </c>
      <c r="F1089" s="2">
        <v>851</v>
      </c>
    </row>
    <row r="1090" spans="2:6" x14ac:dyDescent="0.15">
      <c r="B1090" s="5">
        <v>40711</v>
      </c>
      <c r="C1090" s="2" t="s">
        <v>1027</v>
      </c>
      <c r="D1090" s="2" t="s">
        <v>95</v>
      </c>
      <c r="E1090" s="2" t="s">
        <v>5</v>
      </c>
      <c r="F1090" s="2">
        <v>912</v>
      </c>
    </row>
    <row r="1091" spans="2:6" x14ac:dyDescent="0.15">
      <c r="B1091" s="5">
        <v>40711</v>
      </c>
      <c r="C1091" s="2" t="s">
        <v>756</v>
      </c>
      <c r="D1091" s="2" t="s">
        <v>95</v>
      </c>
      <c r="E1091" s="2" t="s">
        <v>8</v>
      </c>
      <c r="F1091" s="2">
        <v>695</v>
      </c>
    </row>
    <row r="1092" spans="2:6" x14ac:dyDescent="0.15">
      <c r="B1092" s="5">
        <v>40711</v>
      </c>
      <c r="C1092" s="2" t="s">
        <v>1125</v>
      </c>
      <c r="D1092" s="2" t="s">
        <v>96</v>
      </c>
      <c r="E1092" s="2" t="s">
        <v>6</v>
      </c>
      <c r="F1092" s="2">
        <v>650</v>
      </c>
    </row>
    <row r="1093" spans="2:6" x14ac:dyDescent="0.15">
      <c r="B1093" s="5">
        <v>40711</v>
      </c>
      <c r="C1093" s="2" t="s">
        <v>2387</v>
      </c>
      <c r="D1093" s="2" t="s">
        <v>96</v>
      </c>
      <c r="E1093" s="2" t="s">
        <v>9</v>
      </c>
      <c r="F1093" s="2">
        <v>796</v>
      </c>
    </row>
    <row r="1094" spans="2:6" x14ac:dyDescent="0.15">
      <c r="B1094" s="5">
        <v>40712</v>
      </c>
      <c r="C1094" s="2" t="s">
        <v>1212</v>
      </c>
      <c r="D1094" s="2" t="s">
        <v>95</v>
      </c>
      <c r="E1094" s="2" t="s">
        <v>7</v>
      </c>
      <c r="F1094" s="2">
        <v>663</v>
      </c>
    </row>
    <row r="1095" spans="2:6" x14ac:dyDescent="0.15">
      <c r="B1095" s="5">
        <v>40712</v>
      </c>
      <c r="C1095" s="2" t="s">
        <v>1030</v>
      </c>
      <c r="D1095" s="2" t="s">
        <v>96</v>
      </c>
      <c r="E1095" s="2" t="s">
        <v>3</v>
      </c>
      <c r="F1095" s="2">
        <v>595</v>
      </c>
    </row>
    <row r="1096" spans="2:6" x14ac:dyDescent="0.15">
      <c r="B1096" s="5">
        <v>40712</v>
      </c>
      <c r="C1096" s="2" t="s">
        <v>760</v>
      </c>
      <c r="D1096" s="2" t="s">
        <v>96</v>
      </c>
      <c r="E1096" s="2" t="s">
        <v>6</v>
      </c>
      <c r="F1096" s="2">
        <v>685</v>
      </c>
    </row>
    <row r="1097" spans="2:6" x14ac:dyDescent="0.15">
      <c r="B1097" s="5">
        <v>40712</v>
      </c>
      <c r="C1097" s="2" t="s">
        <v>1610</v>
      </c>
      <c r="D1097" s="2" t="s">
        <v>95</v>
      </c>
      <c r="E1097" s="2" t="s">
        <v>6</v>
      </c>
      <c r="F1097" s="2">
        <v>886</v>
      </c>
    </row>
    <row r="1098" spans="2:6" x14ac:dyDescent="0.15">
      <c r="B1098" s="5">
        <v>40712</v>
      </c>
      <c r="C1098" s="2" t="s">
        <v>505</v>
      </c>
      <c r="D1098" s="2" t="s">
        <v>96</v>
      </c>
      <c r="E1098" s="2" t="s">
        <v>7</v>
      </c>
      <c r="F1098" s="2">
        <v>586</v>
      </c>
    </row>
    <row r="1099" spans="2:6" x14ac:dyDescent="0.15">
      <c r="B1099" s="5">
        <v>40712</v>
      </c>
      <c r="C1099" s="2" t="s">
        <v>1952</v>
      </c>
      <c r="D1099" s="2" t="s">
        <v>95</v>
      </c>
      <c r="E1099" s="2" t="s">
        <v>10</v>
      </c>
      <c r="F1099" s="2">
        <v>407</v>
      </c>
    </row>
    <row r="1100" spans="2:6" x14ac:dyDescent="0.15">
      <c r="B1100" s="5">
        <v>40712</v>
      </c>
      <c r="C1100" s="2" t="s">
        <v>2354</v>
      </c>
      <c r="D1100" s="2" t="s">
        <v>96</v>
      </c>
      <c r="E1100" s="2" t="s">
        <v>1</v>
      </c>
      <c r="F1100" s="2">
        <v>556</v>
      </c>
    </row>
    <row r="1101" spans="2:6" x14ac:dyDescent="0.15">
      <c r="B1101" s="5">
        <v>40712</v>
      </c>
      <c r="C1101" s="2" t="s">
        <v>856</v>
      </c>
      <c r="D1101" s="2" t="s">
        <v>95</v>
      </c>
      <c r="E1101" s="2" t="s">
        <v>9</v>
      </c>
      <c r="F1101" s="2">
        <v>557</v>
      </c>
    </row>
    <row r="1102" spans="2:6" x14ac:dyDescent="0.15">
      <c r="B1102" s="5">
        <v>40712</v>
      </c>
      <c r="C1102" s="2" t="s">
        <v>2333</v>
      </c>
      <c r="D1102" s="2" t="s">
        <v>96</v>
      </c>
      <c r="E1102" s="2" t="s">
        <v>9</v>
      </c>
      <c r="F1102" s="2">
        <v>428</v>
      </c>
    </row>
    <row r="1103" spans="2:6" x14ac:dyDescent="0.15">
      <c r="B1103" s="5">
        <v>40712</v>
      </c>
      <c r="C1103" s="2" t="s">
        <v>632</v>
      </c>
      <c r="D1103" s="2" t="s">
        <v>95</v>
      </c>
      <c r="E1103" s="2" t="s">
        <v>8</v>
      </c>
      <c r="F1103" s="2">
        <v>721</v>
      </c>
    </row>
    <row r="1104" spans="2:6" x14ac:dyDescent="0.15">
      <c r="B1104" s="5">
        <v>40713</v>
      </c>
      <c r="C1104" s="2" t="s">
        <v>848</v>
      </c>
      <c r="D1104" s="2" t="s">
        <v>95</v>
      </c>
      <c r="E1104" s="2" t="s">
        <v>1</v>
      </c>
      <c r="F1104" s="2">
        <v>877</v>
      </c>
    </row>
    <row r="1105" spans="2:6" x14ac:dyDescent="0.15">
      <c r="B1105" s="5">
        <v>40713</v>
      </c>
      <c r="C1105" s="2" t="s">
        <v>706</v>
      </c>
      <c r="D1105" s="2" t="s">
        <v>95</v>
      </c>
      <c r="E1105" s="2" t="s">
        <v>4</v>
      </c>
      <c r="F1105" s="2">
        <v>714</v>
      </c>
    </row>
    <row r="1106" spans="2:6" x14ac:dyDescent="0.15">
      <c r="B1106" s="5">
        <v>40713</v>
      </c>
      <c r="C1106" s="2" t="s">
        <v>1866</v>
      </c>
      <c r="D1106" s="2" t="s">
        <v>96</v>
      </c>
      <c r="E1106" s="2" t="s">
        <v>6</v>
      </c>
      <c r="F1106" s="2">
        <v>663</v>
      </c>
    </row>
    <row r="1107" spans="2:6" x14ac:dyDescent="0.15">
      <c r="B1107" s="5">
        <v>40713</v>
      </c>
      <c r="C1107" s="2" t="s">
        <v>1970</v>
      </c>
      <c r="D1107" s="2" t="s">
        <v>95</v>
      </c>
      <c r="E1107" s="2" t="s">
        <v>3</v>
      </c>
      <c r="F1107" s="2">
        <v>848</v>
      </c>
    </row>
    <row r="1108" spans="2:6" x14ac:dyDescent="0.15">
      <c r="B1108" s="5">
        <v>40713</v>
      </c>
      <c r="C1108" s="2" t="s">
        <v>888</v>
      </c>
      <c r="D1108" s="2" t="s">
        <v>96</v>
      </c>
      <c r="E1108" s="2" t="s">
        <v>4</v>
      </c>
      <c r="F1108" s="2">
        <v>761</v>
      </c>
    </row>
    <row r="1109" spans="2:6" x14ac:dyDescent="0.15">
      <c r="B1109" s="5">
        <v>40713</v>
      </c>
      <c r="C1109" s="2" t="s">
        <v>1394</v>
      </c>
      <c r="D1109" s="2" t="s">
        <v>96</v>
      </c>
      <c r="E1109" s="2" t="s">
        <v>2</v>
      </c>
      <c r="F1109" s="2">
        <v>741</v>
      </c>
    </row>
    <row r="1110" spans="2:6" x14ac:dyDescent="0.15">
      <c r="B1110" s="5">
        <v>40713</v>
      </c>
      <c r="C1110" s="2" t="s">
        <v>2281</v>
      </c>
      <c r="D1110" s="2" t="s">
        <v>95</v>
      </c>
      <c r="E1110" s="2" t="s">
        <v>1</v>
      </c>
      <c r="F1110" s="2">
        <v>888</v>
      </c>
    </row>
    <row r="1111" spans="2:6" x14ac:dyDescent="0.15">
      <c r="B1111" s="5">
        <v>40714</v>
      </c>
      <c r="C1111" s="2" t="s">
        <v>963</v>
      </c>
      <c r="D1111" s="2" t="s">
        <v>96</v>
      </c>
      <c r="E1111" s="2" t="s">
        <v>1</v>
      </c>
      <c r="F1111" s="2">
        <v>741</v>
      </c>
    </row>
    <row r="1112" spans="2:6" x14ac:dyDescent="0.15">
      <c r="B1112" s="5">
        <v>40714</v>
      </c>
      <c r="C1112" s="2" t="s">
        <v>1110</v>
      </c>
      <c r="D1112" s="2" t="s">
        <v>96</v>
      </c>
      <c r="E1112" s="2" t="s">
        <v>4</v>
      </c>
      <c r="F1112" s="2">
        <v>787</v>
      </c>
    </row>
    <row r="1113" spans="2:6" x14ac:dyDescent="0.15">
      <c r="B1113" s="5">
        <v>40714</v>
      </c>
      <c r="C1113" s="2" t="s">
        <v>1084</v>
      </c>
      <c r="D1113" s="2" t="s">
        <v>95</v>
      </c>
      <c r="E1113" s="2" t="s">
        <v>10</v>
      </c>
      <c r="F1113" s="2">
        <v>946</v>
      </c>
    </row>
    <row r="1114" spans="2:6" x14ac:dyDescent="0.15">
      <c r="B1114" s="5">
        <v>40714</v>
      </c>
      <c r="C1114" s="2" t="s">
        <v>1231</v>
      </c>
      <c r="D1114" s="2" t="s">
        <v>95</v>
      </c>
      <c r="E1114" s="2" t="s">
        <v>1</v>
      </c>
      <c r="F1114" s="2">
        <v>727</v>
      </c>
    </row>
    <row r="1115" spans="2:6" x14ac:dyDescent="0.15">
      <c r="B1115" s="5">
        <v>40714</v>
      </c>
      <c r="C1115" s="2" t="s">
        <v>2075</v>
      </c>
      <c r="D1115" s="2" t="s">
        <v>95</v>
      </c>
      <c r="E1115" s="2" t="s">
        <v>4</v>
      </c>
      <c r="F1115" s="2">
        <v>967</v>
      </c>
    </row>
    <row r="1116" spans="2:6" x14ac:dyDescent="0.15">
      <c r="B1116" s="5">
        <v>40714</v>
      </c>
      <c r="C1116" s="2" t="s">
        <v>225</v>
      </c>
      <c r="D1116" s="2" t="s">
        <v>95</v>
      </c>
      <c r="E1116" s="2" t="s">
        <v>6</v>
      </c>
      <c r="F1116" s="2">
        <v>436</v>
      </c>
    </row>
    <row r="1117" spans="2:6" x14ac:dyDescent="0.15">
      <c r="B1117" s="5">
        <v>40714</v>
      </c>
      <c r="C1117" s="2" t="s">
        <v>513</v>
      </c>
      <c r="D1117" s="2" t="s">
        <v>96</v>
      </c>
      <c r="E1117" s="2" t="s">
        <v>5</v>
      </c>
      <c r="F1117" s="2">
        <v>744</v>
      </c>
    </row>
    <row r="1118" spans="2:6" x14ac:dyDescent="0.15">
      <c r="B1118" s="5">
        <v>40714</v>
      </c>
      <c r="C1118" s="2" t="s">
        <v>1584</v>
      </c>
      <c r="D1118" s="2" t="s">
        <v>96</v>
      </c>
      <c r="E1118" s="2" t="s">
        <v>9</v>
      </c>
      <c r="F1118" s="2">
        <v>917</v>
      </c>
    </row>
    <row r="1119" spans="2:6" x14ac:dyDescent="0.15">
      <c r="B1119" s="5">
        <v>40715</v>
      </c>
      <c r="C1119" s="2" t="s">
        <v>236</v>
      </c>
      <c r="D1119" s="2" t="s">
        <v>96</v>
      </c>
      <c r="E1119" s="2" t="s">
        <v>5</v>
      </c>
      <c r="F1119" s="2">
        <v>673</v>
      </c>
    </row>
    <row r="1120" spans="2:6" x14ac:dyDescent="0.15">
      <c r="B1120" s="5">
        <v>40715</v>
      </c>
      <c r="C1120" s="2" t="s">
        <v>2091</v>
      </c>
      <c r="D1120" s="2" t="s">
        <v>95</v>
      </c>
      <c r="E1120" s="2" t="s">
        <v>10</v>
      </c>
      <c r="F1120" s="2">
        <v>550</v>
      </c>
    </row>
    <row r="1121" spans="2:6" x14ac:dyDescent="0.15">
      <c r="B1121" s="5">
        <v>40715</v>
      </c>
      <c r="C1121" s="2" t="s">
        <v>2136</v>
      </c>
      <c r="D1121" s="2" t="s">
        <v>95</v>
      </c>
      <c r="E1121" s="2" t="s">
        <v>3</v>
      </c>
      <c r="F1121" s="2">
        <v>708</v>
      </c>
    </row>
    <row r="1122" spans="2:6" x14ac:dyDescent="0.15">
      <c r="B1122" s="5">
        <v>40715</v>
      </c>
      <c r="C1122" s="2" t="s">
        <v>45</v>
      </c>
      <c r="D1122" s="2" t="s">
        <v>96</v>
      </c>
      <c r="E1122" s="2" t="s">
        <v>2</v>
      </c>
      <c r="F1122" s="2">
        <v>647</v>
      </c>
    </row>
    <row r="1123" spans="2:6" x14ac:dyDescent="0.15">
      <c r="B1123" s="5">
        <v>40715</v>
      </c>
      <c r="C1123" s="2" t="s">
        <v>1847</v>
      </c>
      <c r="D1123" s="2" t="s">
        <v>96</v>
      </c>
      <c r="E1123" s="2" t="s">
        <v>2</v>
      </c>
      <c r="F1123" s="2">
        <v>920</v>
      </c>
    </row>
    <row r="1124" spans="2:6" x14ac:dyDescent="0.15">
      <c r="B1124" s="5">
        <v>40715</v>
      </c>
      <c r="C1124" s="2" t="s">
        <v>335</v>
      </c>
      <c r="D1124" s="2" t="s">
        <v>96</v>
      </c>
      <c r="E1124" s="2" t="s">
        <v>3</v>
      </c>
      <c r="F1124" s="2">
        <v>498</v>
      </c>
    </row>
    <row r="1125" spans="2:6" x14ac:dyDescent="0.15">
      <c r="B1125" s="5">
        <v>40715</v>
      </c>
      <c r="C1125" s="2" t="s">
        <v>1162</v>
      </c>
      <c r="D1125" s="2" t="s">
        <v>95</v>
      </c>
      <c r="E1125" s="2" t="s">
        <v>8</v>
      </c>
      <c r="F1125" s="2">
        <v>609</v>
      </c>
    </row>
    <row r="1126" spans="2:6" x14ac:dyDescent="0.15">
      <c r="B1126" s="5">
        <v>40715</v>
      </c>
      <c r="C1126" s="2" t="s">
        <v>273</v>
      </c>
      <c r="D1126" s="2" t="s">
        <v>96</v>
      </c>
      <c r="E1126" s="2" t="s">
        <v>9</v>
      </c>
      <c r="F1126" s="2">
        <v>634</v>
      </c>
    </row>
    <row r="1127" spans="2:6" x14ac:dyDescent="0.15">
      <c r="B1127" s="5">
        <v>40715</v>
      </c>
      <c r="C1127" s="2" t="s">
        <v>348</v>
      </c>
      <c r="D1127" s="2" t="s">
        <v>95</v>
      </c>
      <c r="E1127" s="2" t="s">
        <v>5</v>
      </c>
      <c r="F1127" s="2">
        <v>653</v>
      </c>
    </row>
    <row r="1128" spans="2:6" x14ac:dyDescent="0.15">
      <c r="B1128" s="5">
        <v>40716</v>
      </c>
      <c r="C1128" s="2" t="s">
        <v>1882</v>
      </c>
      <c r="D1128" s="2" t="s">
        <v>95</v>
      </c>
      <c r="E1128" s="2" t="s">
        <v>7</v>
      </c>
      <c r="F1128" s="2">
        <v>430</v>
      </c>
    </row>
    <row r="1129" spans="2:6" x14ac:dyDescent="0.15">
      <c r="B1129" s="5">
        <v>40716</v>
      </c>
      <c r="C1129" s="2" t="s">
        <v>392</v>
      </c>
      <c r="D1129" s="2" t="s">
        <v>95</v>
      </c>
      <c r="E1129" s="2" t="s">
        <v>4</v>
      </c>
      <c r="F1129" s="2">
        <v>703</v>
      </c>
    </row>
    <row r="1130" spans="2:6" x14ac:dyDescent="0.15">
      <c r="B1130" s="5">
        <v>40716</v>
      </c>
      <c r="C1130" s="2" t="s">
        <v>2172</v>
      </c>
      <c r="D1130" s="2" t="s">
        <v>95</v>
      </c>
      <c r="E1130" s="2" t="s">
        <v>9</v>
      </c>
      <c r="F1130" s="2">
        <v>945</v>
      </c>
    </row>
    <row r="1131" spans="2:6" x14ac:dyDescent="0.15">
      <c r="B1131" s="5">
        <v>40716</v>
      </c>
      <c r="C1131" s="2" t="s">
        <v>948</v>
      </c>
      <c r="D1131" s="2" t="s">
        <v>95</v>
      </c>
      <c r="E1131" s="2" t="s">
        <v>10</v>
      </c>
      <c r="F1131" s="2">
        <v>801</v>
      </c>
    </row>
    <row r="1132" spans="2:6" x14ac:dyDescent="0.15">
      <c r="B1132" s="5">
        <v>40716</v>
      </c>
      <c r="C1132" s="2" t="s">
        <v>1864</v>
      </c>
      <c r="D1132" s="2" t="s">
        <v>96</v>
      </c>
      <c r="E1132" s="2" t="s">
        <v>8</v>
      </c>
      <c r="F1132" s="2">
        <v>765</v>
      </c>
    </row>
    <row r="1133" spans="2:6" x14ac:dyDescent="0.15">
      <c r="B1133" s="5">
        <v>40717</v>
      </c>
      <c r="C1133" s="2" t="s">
        <v>1082</v>
      </c>
      <c r="D1133" s="2" t="s">
        <v>96</v>
      </c>
      <c r="E1133" s="2" t="s">
        <v>7</v>
      </c>
      <c r="F1133" s="2">
        <v>439</v>
      </c>
    </row>
    <row r="1134" spans="2:6" x14ac:dyDescent="0.15">
      <c r="B1134" s="5">
        <v>40717</v>
      </c>
      <c r="C1134" s="2" t="s">
        <v>1189</v>
      </c>
      <c r="D1134" s="2" t="s">
        <v>95</v>
      </c>
      <c r="E1134" s="2" t="s">
        <v>10</v>
      </c>
      <c r="F1134" s="2">
        <v>933</v>
      </c>
    </row>
    <row r="1135" spans="2:6" x14ac:dyDescent="0.15">
      <c r="B1135" s="5">
        <v>40717</v>
      </c>
      <c r="C1135" s="2" t="s">
        <v>2249</v>
      </c>
      <c r="D1135" s="2" t="s">
        <v>96</v>
      </c>
      <c r="E1135" s="2" t="s">
        <v>10</v>
      </c>
      <c r="F1135" s="2">
        <v>979</v>
      </c>
    </row>
    <row r="1136" spans="2:6" x14ac:dyDescent="0.15">
      <c r="B1136" s="5">
        <v>40717</v>
      </c>
      <c r="C1136" s="2" t="s">
        <v>368</v>
      </c>
      <c r="D1136" s="2" t="s">
        <v>95</v>
      </c>
      <c r="E1136" s="2" t="s">
        <v>5</v>
      </c>
      <c r="F1136" s="2">
        <v>881</v>
      </c>
    </row>
    <row r="1137" spans="2:6" x14ac:dyDescent="0.15">
      <c r="B1137" s="5">
        <v>40717</v>
      </c>
      <c r="C1137" s="2" t="s">
        <v>380</v>
      </c>
      <c r="D1137" s="2" t="s">
        <v>95</v>
      </c>
      <c r="E1137" s="2" t="s">
        <v>2</v>
      </c>
      <c r="F1137" s="2">
        <v>991</v>
      </c>
    </row>
    <row r="1138" spans="2:6" x14ac:dyDescent="0.15">
      <c r="B1138" s="5">
        <v>40718</v>
      </c>
      <c r="C1138" s="2" t="s">
        <v>378</v>
      </c>
      <c r="D1138" s="2" t="s">
        <v>96</v>
      </c>
      <c r="E1138" s="2" t="s">
        <v>6</v>
      </c>
      <c r="F1138" s="2">
        <v>485</v>
      </c>
    </row>
    <row r="1139" spans="2:6" x14ac:dyDescent="0.15">
      <c r="B1139" s="5">
        <v>40718</v>
      </c>
      <c r="C1139" s="2" t="s">
        <v>806</v>
      </c>
      <c r="D1139" s="2" t="s">
        <v>96</v>
      </c>
      <c r="E1139" s="2" t="s">
        <v>1</v>
      </c>
      <c r="F1139" s="2">
        <v>471</v>
      </c>
    </row>
    <row r="1140" spans="2:6" x14ac:dyDescent="0.15">
      <c r="B1140" s="5">
        <v>40718</v>
      </c>
      <c r="C1140" s="2" t="s">
        <v>844</v>
      </c>
      <c r="D1140" s="2" t="s">
        <v>96</v>
      </c>
      <c r="E1140" s="2" t="s">
        <v>6</v>
      </c>
      <c r="F1140" s="2">
        <v>409</v>
      </c>
    </row>
    <row r="1141" spans="2:6" x14ac:dyDescent="0.15">
      <c r="B1141" s="5">
        <v>40718</v>
      </c>
      <c r="C1141" s="2" t="s">
        <v>1397</v>
      </c>
      <c r="D1141" s="2" t="s">
        <v>95</v>
      </c>
      <c r="E1141" s="2" t="s">
        <v>4</v>
      </c>
      <c r="F1141" s="2">
        <v>844</v>
      </c>
    </row>
    <row r="1142" spans="2:6" x14ac:dyDescent="0.15">
      <c r="B1142" s="5">
        <v>40718</v>
      </c>
      <c r="C1142" s="2" t="s">
        <v>1381</v>
      </c>
      <c r="D1142" s="2" t="s">
        <v>96</v>
      </c>
      <c r="E1142" s="2" t="s">
        <v>9</v>
      </c>
      <c r="F1142" s="2">
        <v>419</v>
      </c>
    </row>
    <row r="1143" spans="2:6" x14ac:dyDescent="0.15">
      <c r="B1143" s="5">
        <v>40718</v>
      </c>
      <c r="C1143" s="2" t="s">
        <v>879</v>
      </c>
      <c r="D1143" s="2" t="s">
        <v>95</v>
      </c>
      <c r="E1143" s="2" t="s">
        <v>6</v>
      </c>
      <c r="F1143" s="2">
        <v>473</v>
      </c>
    </row>
    <row r="1144" spans="2:6" x14ac:dyDescent="0.15">
      <c r="B1144" s="5">
        <v>40719</v>
      </c>
      <c r="C1144" s="2" t="s">
        <v>1514</v>
      </c>
      <c r="D1144" s="2" t="s">
        <v>95</v>
      </c>
      <c r="E1144" s="2" t="s">
        <v>1</v>
      </c>
      <c r="F1144" s="2">
        <v>913</v>
      </c>
    </row>
    <row r="1145" spans="2:6" x14ac:dyDescent="0.15">
      <c r="B1145" s="5">
        <v>40719</v>
      </c>
      <c r="C1145" s="2" t="s">
        <v>1992</v>
      </c>
      <c r="D1145" s="2" t="s">
        <v>96</v>
      </c>
      <c r="E1145" s="2" t="s">
        <v>8</v>
      </c>
      <c r="F1145" s="2">
        <v>519</v>
      </c>
    </row>
    <row r="1146" spans="2:6" x14ac:dyDescent="0.15">
      <c r="B1146" s="5">
        <v>40719</v>
      </c>
      <c r="C1146" s="2" t="s">
        <v>2370</v>
      </c>
      <c r="D1146" s="2" t="s">
        <v>96</v>
      </c>
      <c r="E1146" s="2" t="s">
        <v>4</v>
      </c>
      <c r="F1146" s="2">
        <v>551</v>
      </c>
    </row>
    <row r="1147" spans="2:6" x14ac:dyDescent="0.15">
      <c r="B1147" s="5">
        <v>40719</v>
      </c>
      <c r="C1147" s="2" t="s">
        <v>484</v>
      </c>
      <c r="D1147" s="2" t="s">
        <v>96</v>
      </c>
      <c r="E1147" s="2" t="s">
        <v>5</v>
      </c>
      <c r="F1147" s="2">
        <v>815</v>
      </c>
    </row>
    <row r="1148" spans="2:6" x14ac:dyDescent="0.15">
      <c r="B1148" s="5">
        <v>40719</v>
      </c>
      <c r="C1148" s="2" t="s">
        <v>1232</v>
      </c>
      <c r="D1148" s="2" t="s">
        <v>95</v>
      </c>
      <c r="E1148" s="2" t="s">
        <v>8</v>
      </c>
      <c r="F1148" s="2">
        <v>472</v>
      </c>
    </row>
    <row r="1149" spans="2:6" x14ac:dyDescent="0.15">
      <c r="B1149" s="5">
        <v>40719</v>
      </c>
      <c r="C1149" s="2" t="s">
        <v>1072</v>
      </c>
      <c r="D1149" s="2" t="s">
        <v>96</v>
      </c>
      <c r="E1149" s="2" t="s">
        <v>6</v>
      </c>
      <c r="F1149" s="2">
        <v>994</v>
      </c>
    </row>
    <row r="1150" spans="2:6" x14ac:dyDescent="0.15">
      <c r="B1150" s="5">
        <v>40719</v>
      </c>
      <c r="C1150" s="2" t="s">
        <v>1813</v>
      </c>
      <c r="D1150" s="2" t="s">
        <v>96</v>
      </c>
      <c r="E1150" s="2" t="s">
        <v>1</v>
      </c>
      <c r="F1150" s="2">
        <v>962</v>
      </c>
    </row>
    <row r="1151" spans="2:6" x14ac:dyDescent="0.15">
      <c r="B1151" s="5">
        <v>40719</v>
      </c>
      <c r="C1151" s="2" t="s">
        <v>663</v>
      </c>
      <c r="D1151" s="2" t="s">
        <v>95</v>
      </c>
      <c r="E1151" s="2" t="s">
        <v>8</v>
      </c>
      <c r="F1151" s="2">
        <v>411</v>
      </c>
    </row>
    <row r="1152" spans="2:6" x14ac:dyDescent="0.15">
      <c r="B1152" s="5">
        <v>40719</v>
      </c>
      <c r="C1152" s="2" t="s">
        <v>1817</v>
      </c>
      <c r="D1152" s="2" t="s">
        <v>96</v>
      </c>
      <c r="E1152" s="2" t="s">
        <v>10</v>
      </c>
      <c r="F1152" s="2">
        <v>653</v>
      </c>
    </row>
    <row r="1153" spans="2:6" x14ac:dyDescent="0.15">
      <c r="B1153" s="5">
        <v>40719</v>
      </c>
      <c r="C1153" s="2" t="s">
        <v>1204</v>
      </c>
      <c r="D1153" s="2" t="s">
        <v>96</v>
      </c>
      <c r="E1153" s="2" t="s">
        <v>8</v>
      </c>
      <c r="F1153" s="2">
        <v>817</v>
      </c>
    </row>
    <row r="1154" spans="2:6" x14ac:dyDescent="0.15">
      <c r="B1154" s="5">
        <v>40719</v>
      </c>
      <c r="C1154" s="2" t="s">
        <v>1826</v>
      </c>
      <c r="D1154" s="2" t="s">
        <v>96</v>
      </c>
      <c r="E1154" s="2" t="s">
        <v>6</v>
      </c>
      <c r="F1154" s="2">
        <v>715</v>
      </c>
    </row>
    <row r="1155" spans="2:6" x14ac:dyDescent="0.15">
      <c r="B1155" s="5">
        <v>40719</v>
      </c>
      <c r="C1155" s="2" t="s">
        <v>950</v>
      </c>
      <c r="D1155" s="2" t="s">
        <v>95</v>
      </c>
      <c r="E1155" s="2" t="s">
        <v>3</v>
      </c>
      <c r="F1155" s="2">
        <v>854</v>
      </c>
    </row>
    <row r="1156" spans="2:6" x14ac:dyDescent="0.15">
      <c r="B1156" s="5">
        <v>40720</v>
      </c>
      <c r="C1156" s="2" t="s">
        <v>2015</v>
      </c>
      <c r="D1156" s="2" t="s">
        <v>95</v>
      </c>
      <c r="E1156" s="2" t="s">
        <v>7</v>
      </c>
      <c r="F1156" s="2">
        <v>492</v>
      </c>
    </row>
    <row r="1157" spans="2:6" x14ac:dyDescent="0.15">
      <c r="B1157" s="5">
        <v>40720</v>
      </c>
      <c r="C1157" s="2" t="s">
        <v>1134</v>
      </c>
      <c r="D1157" s="2" t="s">
        <v>95</v>
      </c>
      <c r="E1157" s="2" t="s">
        <v>1</v>
      </c>
      <c r="F1157" s="2">
        <v>433</v>
      </c>
    </row>
    <row r="1158" spans="2:6" x14ac:dyDescent="0.15">
      <c r="B1158" s="5">
        <v>40720</v>
      </c>
      <c r="C1158" s="2" t="s">
        <v>1070</v>
      </c>
      <c r="D1158" s="2" t="s">
        <v>96</v>
      </c>
      <c r="E1158" s="2" t="s">
        <v>6</v>
      </c>
      <c r="F1158" s="2">
        <v>953</v>
      </c>
    </row>
    <row r="1159" spans="2:6" x14ac:dyDescent="0.15">
      <c r="B1159" s="5">
        <v>40720</v>
      </c>
      <c r="C1159" s="2" t="s">
        <v>496</v>
      </c>
      <c r="D1159" s="2" t="s">
        <v>96</v>
      </c>
      <c r="E1159" s="2" t="s">
        <v>5</v>
      </c>
      <c r="F1159" s="2">
        <v>410</v>
      </c>
    </row>
    <row r="1160" spans="2:6" x14ac:dyDescent="0.15">
      <c r="B1160" s="5">
        <v>40720</v>
      </c>
      <c r="C1160" s="2" t="s">
        <v>288</v>
      </c>
      <c r="D1160" s="2" t="s">
        <v>95</v>
      </c>
      <c r="E1160" s="2" t="s">
        <v>1</v>
      </c>
      <c r="F1160" s="2">
        <v>854</v>
      </c>
    </row>
    <row r="1161" spans="2:6" x14ac:dyDescent="0.15">
      <c r="B1161" s="5">
        <v>40720</v>
      </c>
      <c r="C1161" s="2" t="s">
        <v>646</v>
      </c>
      <c r="D1161" s="2" t="s">
        <v>96</v>
      </c>
      <c r="E1161" s="2" t="s">
        <v>5</v>
      </c>
      <c r="F1161" s="2">
        <v>958</v>
      </c>
    </row>
    <row r="1162" spans="2:6" x14ac:dyDescent="0.15">
      <c r="B1162" s="5">
        <v>40720</v>
      </c>
      <c r="C1162" s="2" t="s">
        <v>1057</v>
      </c>
      <c r="D1162" s="2" t="s">
        <v>95</v>
      </c>
      <c r="E1162" s="2" t="s">
        <v>5</v>
      </c>
      <c r="F1162" s="2">
        <v>742</v>
      </c>
    </row>
    <row r="1163" spans="2:6" x14ac:dyDescent="0.15">
      <c r="B1163" s="5">
        <v>40720</v>
      </c>
      <c r="C1163" s="2" t="s">
        <v>711</v>
      </c>
      <c r="D1163" s="2" t="s">
        <v>95</v>
      </c>
      <c r="E1163" s="2" t="s">
        <v>7</v>
      </c>
      <c r="F1163" s="2">
        <v>720</v>
      </c>
    </row>
    <row r="1164" spans="2:6" x14ac:dyDescent="0.15">
      <c r="B1164" s="5">
        <v>40720</v>
      </c>
      <c r="C1164" s="2" t="s">
        <v>429</v>
      </c>
      <c r="D1164" s="2" t="s">
        <v>96</v>
      </c>
      <c r="E1164" s="2" t="s">
        <v>9</v>
      </c>
      <c r="F1164" s="2">
        <v>463</v>
      </c>
    </row>
    <row r="1165" spans="2:6" x14ac:dyDescent="0.15">
      <c r="B1165" s="5">
        <v>40720</v>
      </c>
      <c r="C1165" s="2" t="s">
        <v>261</v>
      </c>
      <c r="D1165" s="2" t="s">
        <v>96</v>
      </c>
      <c r="E1165" s="2" t="s">
        <v>10</v>
      </c>
      <c r="F1165" s="2">
        <v>869</v>
      </c>
    </row>
    <row r="1166" spans="2:6" x14ac:dyDescent="0.15">
      <c r="B1166" s="5">
        <v>40720</v>
      </c>
      <c r="C1166" s="2" t="s">
        <v>733</v>
      </c>
      <c r="D1166" s="2" t="s">
        <v>96</v>
      </c>
      <c r="E1166" s="2" t="s">
        <v>3</v>
      </c>
      <c r="F1166" s="2">
        <v>420</v>
      </c>
    </row>
    <row r="1167" spans="2:6" x14ac:dyDescent="0.15">
      <c r="B1167" s="5">
        <v>40720</v>
      </c>
      <c r="C1167" s="2" t="s">
        <v>1512</v>
      </c>
      <c r="D1167" s="2" t="s">
        <v>96</v>
      </c>
      <c r="E1167" s="2" t="s">
        <v>7</v>
      </c>
      <c r="F1167" s="2">
        <v>819</v>
      </c>
    </row>
    <row r="1168" spans="2:6" x14ac:dyDescent="0.15">
      <c r="B1168" s="5">
        <v>40721</v>
      </c>
      <c r="C1168" s="2" t="s">
        <v>734</v>
      </c>
      <c r="D1168" s="2" t="s">
        <v>96</v>
      </c>
      <c r="E1168" s="2" t="s">
        <v>2</v>
      </c>
      <c r="F1168" s="2">
        <v>868</v>
      </c>
    </row>
    <row r="1169" spans="2:6" x14ac:dyDescent="0.15">
      <c r="B1169" s="5">
        <v>40721</v>
      </c>
      <c r="C1169" s="2" t="s">
        <v>1661</v>
      </c>
      <c r="D1169" s="2" t="s">
        <v>95</v>
      </c>
      <c r="E1169" s="2" t="s">
        <v>6</v>
      </c>
      <c r="F1169" s="2">
        <v>773</v>
      </c>
    </row>
    <row r="1170" spans="2:6" x14ac:dyDescent="0.15">
      <c r="B1170" s="5">
        <v>40721</v>
      </c>
      <c r="C1170" s="2" t="s">
        <v>314</v>
      </c>
      <c r="D1170" s="2" t="s">
        <v>95</v>
      </c>
      <c r="E1170" s="2" t="s">
        <v>8</v>
      </c>
      <c r="F1170" s="2">
        <v>499</v>
      </c>
    </row>
    <row r="1171" spans="2:6" x14ac:dyDescent="0.15">
      <c r="B1171" s="5">
        <v>40721</v>
      </c>
      <c r="C1171" s="2" t="s">
        <v>892</v>
      </c>
      <c r="D1171" s="2" t="s">
        <v>96</v>
      </c>
      <c r="E1171" s="2" t="s">
        <v>7</v>
      </c>
      <c r="F1171" s="2">
        <v>977</v>
      </c>
    </row>
    <row r="1172" spans="2:6" x14ac:dyDescent="0.15">
      <c r="B1172" s="5">
        <v>40721</v>
      </c>
      <c r="C1172" s="2" t="s">
        <v>1424</v>
      </c>
      <c r="D1172" s="2" t="s">
        <v>95</v>
      </c>
      <c r="E1172" s="2" t="s">
        <v>2</v>
      </c>
      <c r="F1172" s="2">
        <v>872</v>
      </c>
    </row>
    <row r="1173" spans="2:6" x14ac:dyDescent="0.15">
      <c r="B1173" s="5">
        <v>40721</v>
      </c>
      <c r="C1173" s="2" t="s">
        <v>2271</v>
      </c>
      <c r="D1173" s="2" t="s">
        <v>96</v>
      </c>
      <c r="E1173" s="2" t="s">
        <v>1</v>
      </c>
      <c r="F1173" s="2">
        <v>919</v>
      </c>
    </row>
    <row r="1174" spans="2:6" x14ac:dyDescent="0.15">
      <c r="B1174" s="5">
        <v>40721</v>
      </c>
      <c r="C1174" s="2" t="s">
        <v>1457</v>
      </c>
      <c r="D1174" s="2" t="s">
        <v>96</v>
      </c>
      <c r="E1174" s="2" t="s">
        <v>10</v>
      </c>
      <c r="F1174" s="2">
        <v>654</v>
      </c>
    </row>
    <row r="1175" spans="2:6" x14ac:dyDescent="0.15">
      <c r="B1175" s="5">
        <v>40722</v>
      </c>
      <c r="C1175" s="2" t="s">
        <v>1964</v>
      </c>
      <c r="D1175" s="2" t="s">
        <v>96</v>
      </c>
      <c r="E1175" s="2" t="s">
        <v>3</v>
      </c>
      <c r="F1175" s="2">
        <v>594</v>
      </c>
    </row>
    <row r="1176" spans="2:6" x14ac:dyDescent="0.15">
      <c r="B1176" s="5">
        <v>40722</v>
      </c>
      <c r="C1176" s="2" t="s">
        <v>1982</v>
      </c>
      <c r="D1176" s="2" t="s">
        <v>95</v>
      </c>
      <c r="E1176" s="2" t="s">
        <v>6</v>
      </c>
      <c r="F1176" s="2">
        <v>922</v>
      </c>
    </row>
    <row r="1177" spans="2:6" x14ac:dyDescent="0.15">
      <c r="B1177" s="5">
        <v>40722</v>
      </c>
      <c r="C1177" s="2" t="s">
        <v>1757</v>
      </c>
      <c r="D1177" s="2" t="s">
        <v>96</v>
      </c>
      <c r="E1177" s="2" t="s">
        <v>4</v>
      </c>
      <c r="F1177" s="2">
        <v>465</v>
      </c>
    </row>
    <row r="1178" spans="2:6" x14ac:dyDescent="0.15">
      <c r="B1178" s="5">
        <v>40722</v>
      </c>
      <c r="C1178" s="2" t="s">
        <v>197</v>
      </c>
      <c r="D1178" s="2" t="s">
        <v>95</v>
      </c>
      <c r="E1178" s="2" t="s">
        <v>6</v>
      </c>
      <c r="F1178" s="2">
        <v>556</v>
      </c>
    </row>
    <row r="1179" spans="2:6" x14ac:dyDescent="0.15">
      <c r="B1179" s="5">
        <v>40722</v>
      </c>
      <c r="C1179" s="2" t="s">
        <v>953</v>
      </c>
      <c r="D1179" s="2" t="s">
        <v>96</v>
      </c>
      <c r="E1179" s="2" t="s">
        <v>3</v>
      </c>
      <c r="F1179" s="2">
        <v>451</v>
      </c>
    </row>
    <row r="1180" spans="2:6" x14ac:dyDescent="0.15">
      <c r="B1180" s="5">
        <v>40723</v>
      </c>
      <c r="C1180" s="2" t="s">
        <v>502</v>
      </c>
      <c r="D1180" s="2" t="s">
        <v>96</v>
      </c>
      <c r="E1180" s="2" t="s">
        <v>5</v>
      </c>
      <c r="F1180" s="2">
        <v>628</v>
      </c>
    </row>
    <row r="1181" spans="2:6" x14ac:dyDescent="0.15">
      <c r="B1181" s="5">
        <v>40723</v>
      </c>
      <c r="C1181" s="2" t="s">
        <v>713</v>
      </c>
      <c r="D1181" s="2" t="s">
        <v>95</v>
      </c>
      <c r="E1181" s="2" t="s">
        <v>8</v>
      </c>
      <c r="F1181" s="2">
        <v>482</v>
      </c>
    </row>
    <row r="1182" spans="2:6" x14ac:dyDescent="0.15">
      <c r="B1182" s="5">
        <v>40723</v>
      </c>
      <c r="C1182" s="2" t="s">
        <v>1697</v>
      </c>
      <c r="D1182" s="2" t="s">
        <v>95</v>
      </c>
      <c r="E1182" s="2" t="s">
        <v>8</v>
      </c>
      <c r="F1182" s="2">
        <v>853</v>
      </c>
    </row>
    <row r="1183" spans="2:6" x14ac:dyDescent="0.15">
      <c r="B1183" s="5">
        <v>40723</v>
      </c>
      <c r="C1183" s="2" t="s">
        <v>1520</v>
      </c>
      <c r="D1183" s="2" t="s">
        <v>96</v>
      </c>
      <c r="E1183" s="2" t="s">
        <v>6</v>
      </c>
      <c r="F1183" s="2">
        <v>992</v>
      </c>
    </row>
    <row r="1184" spans="2:6" x14ac:dyDescent="0.15">
      <c r="B1184" s="5">
        <v>40723</v>
      </c>
      <c r="C1184" s="2" t="s">
        <v>1500</v>
      </c>
      <c r="D1184" s="2" t="s">
        <v>95</v>
      </c>
      <c r="E1184" s="2" t="s">
        <v>4</v>
      </c>
      <c r="F1184" s="2">
        <v>842</v>
      </c>
    </row>
    <row r="1185" spans="2:6" x14ac:dyDescent="0.15">
      <c r="B1185" s="5">
        <v>40723</v>
      </c>
      <c r="C1185" s="2" t="s">
        <v>1577</v>
      </c>
      <c r="D1185" s="2" t="s">
        <v>95</v>
      </c>
      <c r="E1185" s="2" t="s">
        <v>1</v>
      </c>
      <c r="F1185" s="2">
        <v>745</v>
      </c>
    </row>
    <row r="1186" spans="2:6" x14ac:dyDescent="0.15">
      <c r="B1186" s="5">
        <v>40723</v>
      </c>
      <c r="C1186" s="2" t="s">
        <v>2352</v>
      </c>
      <c r="D1186" s="2" t="s">
        <v>95</v>
      </c>
      <c r="E1186" s="2" t="s">
        <v>10</v>
      </c>
      <c r="F1186" s="2">
        <v>441</v>
      </c>
    </row>
    <row r="1187" spans="2:6" x14ac:dyDescent="0.15">
      <c r="B1187" s="5">
        <v>40723</v>
      </c>
      <c r="C1187" s="2" t="s">
        <v>2385</v>
      </c>
      <c r="D1187" s="2" t="s">
        <v>96</v>
      </c>
      <c r="E1187" s="2" t="s">
        <v>9</v>
      </c>
      <c r="F1187" s="2">
        <v>778</v>
      </c>
    </row>
    <row r="1188" spans="2:6" x14ac:dyDescent="0.15">
      <c r="B1188" s="5">
        <v>40723</v>
      </c>
      <c r="C1188" s="2" t="s">
        <v>323</v>
      </c>
      <c r="D1188" s="2" t="s">
        <v>96</v>
      </c>
      <c r="E1188" s="2" t="s">
        <v>6</v>
      </c>
      <c r="F1188" s="2">
        <v>866</v>
      </c>
    </row>
    <row r="1189" spans="2:6" x14ac:dyDescent="0.15">
      <c r="B1189" s="5">
        <v>40723</v>
      </c>
      <c r="C1189" s="2" t="s">
        <v>922</v>
      </c>
      <c r="D1189" s="2" t="s">
        <v>96</v>
      </c>
      <c r="E1189" s="2" t="s">
        <v>9</v>
      </c>
      <c r="F1189" s="2">
        <v>490</v>
      </c>
    </row>
    <row r="1190" spans="2:6" x14ac:dyDescent="0.15">
      <c r="B1190" s="5">
        <v>40723</v>
      </c>
      <c r="C1190" s="2" t="s">
        <v>692</v>
      </c>
      <c r="D1190" s="2" t="s">
        <v>95</v>
      </c>
      <c r="E1190" s="2" t="s">
        <v>2</v>
      </c>
      <c r="F1190" s="2">
        <v>862</v>
      </c>
    </row>
    <row r="1191" spans="2:6" x14ac:dyDescent="0.15">
      <c r="B1191" s="5">
        <v>40723</v>
      </c>
      <c r="C1191" s="2" t="s">
        <v>1216</v>
      </c>
      <c r="D1191" s="2" t="s">
        <v>96</v>
      </c>
      <c r="E1191" s="2" t="s">
        <v>9</v>
      </c>
      <c r="F1191" s="2">
        <v>940</v>
      </c>
    </row>
    <row r="1192" spans="2:6" x14ac:dyDescent="0.15">
      <c r="B1192" s="5">
        <v>40723</v>
      </c>
      <c r="C1192" s="2" t="s">
        <v>366</v>
      </c>
      <c r="D1192" s="2" t="s">
        <v>95</v>
      </c>
      <c r="E1192" s="2" t="s">
        <v>3</v>
      </c>
      <c r="F1192" s="2">
        <v>749</v>
      </c>
    </row>
    <row r="1193" spans="2:6" x14ac:dyDescent="0.15">
      <c r="B1193" s="5">
        <v>40724</v>
      </c>
      <c r="C1193" s="2" t="s">
        <v>2325</v>
      </c>
      <c r="D1193" s="2" t="s">
        <v>96</v>
      </c>
      <c r="E1193" s="2" t="s">
        <v>2</v>
      </c>
      <c r="F1193" s="2">
        <v>528</v>
      </c>
    </row>
    <row r="1194" spans="2:6" x14ac:dyDescent="0.15">
      <c r="B1194" s="5">
        <v>40724</v>
      </c>
      <c r="C1194" s="2" t="s">
        <v>2151</v>
      </c>
      <c r="D1194" s="2" t="s">
        <v>95</v>
      </c>
      <c r="E1194" s="2" t="s">
        <v>1</v>
      </c>
      <c r="F1194" s="2">
        <v>735</v>
      </c>
    </row>
    <row r="1195" spans="2:6" x14ac:dyDescent="0.15">
      <c r="B1195" s="5">
        <v>40724</v>
      </c>
      <c r="C1195" s="2" t="s">
        <v>1923</v>
      </c>
      <c r="D1195" s="2" t="s">
        <v>95</v>
      </c>
      <c r="E1195" s="2" t="s">
        <v>9</v>
      </c>
      <c r="F1195" s="2">
        <v>883</v>
      </c>
    </row>
    <row r="1196" spans="2:6" x14ac:dyDescent="0.15">
      <c r="B1196" s="5">
        <v>40724</v>
      </c>
      <c r="C1196" s="2" t="s">
        <v>1183</v>
      </c>
      <c r="D1196" s="2" t="s">
        <v>96</v>
      </c>
      <c r="E1196" s="2" t="s">
        <v>2</v>
      </c>
      <c r="F1196" s="2">
        <v>782</v>
      </c>
    </row>
    <row r="1197" spans="2:6" x14ac:dyDescent="0.15">
      <c r="B1197" s="5">
        <v>40724</v>
      </c>
      <c r="C1197" s="2" t="s">
        <v>106</v>
      </c>
      <c r="D1197" s="2" t="s">
        <v>95</v>
      </c>
      <c r="E1197" s="2" t="s">
        <v>1</v>
      </c>
      <c r="F1197" s="2">
        <v>871</v>
      </c>
    </row>
    <row r="1198" spans="2:6" x14ac:dyDescent="0.15">
      <c r="B1198" s="5">
        <v>40724</v>
      </c>
      <c r="C1198" s="2" t="s">
        <v>539</v>
      </c>
      <c r="D1198" s="2" t="s">
        <v>96</v>
      </c>
      <c r="E1198" s="2" t="s">
        <v>3</v>
      </c>
      <c r="F1198" s="2">
        <v>572</v>
      </c>
    </row>
    <row r="1199" spans="2:6" x14ac:dyDescent="0.15">
      <c r="B1199" s="5">
        <v>40724</v>
      </c>
      <c r="C1199" s="2" t="s">
        <v>442</v>
      </c>
      <c r="D1199" s="2" t="s">
        <v>95</v>
      </c>
      <c r="E1199" s="2" t="s">
        <v>6</v>
      </c>
      <c r="F1199" s="2">
        <v>832</v>
      </c>
    </row>
    <row r="1200" spans="2:6" x14ac:dyDescent="0.15">
      <c r="B1200" s="5">
        <v>40724</v>
      </c>
      <c r="C1200" s="2" t="s">
        <v>2100</v>
      </c>
      <c r="D1200" s="2" t="s">
        <v>95</v>
      </c>
      <c r="E1200" s="2" t="s">
        <v>6</v>
      </c>
      <c r="F1200" s="2">
        <v>891</v>
      </c>
    </row>
    <row r="1201" spans="2:6" x14ac:dyDescent="0.15">
      <c r="B1201" s="5">
        <v>40724</v>
      </c>
      <c r="C1201" s="2" t="s">
        <v>1550</v>
      </c>
      <c r="D1201" s="2" t="s">
        <v>96</v>
      </c>
      <c r="E1201" s="2" t="s">
        <v>3</v>
      </c>
      <c r="F1201" s="2">
        <v>584</v>
      </c>
    </row>
    <row r="1202" spans="2:6" x14ac:dyDescent="0.15">
      <c r="B1202" s="5">
        <v>40725</v>
      </c>
      <c r="C1202" s="2" t="s">
        <v>1268</v>
      </c>
      <c r="D1202" s="2" t="s">
        <v>96</v>
      </c>
      <c r="E1202" s="2" t="s">
        <v>8</v>
      </c>
      <c r="F1202" s="2">
        <v>723</v>
      </c>
    </row>
    <row r="1203" spans="2:6" x14ac:dyDescent="0.15">
      <c r="B1203" s="5">
        <v>40725</v>
      </c>
      <c r="C1203" s="2" t="s">
        <v>1980</v>
      </c>
      <c r="D1203" s="2" t="s">
        <v>95</v>
      </c>
      <c r="E1203" s="2" t="s">
        <v>7</v>
      </c>
      <c r="F1203" s="2">
        <v>836</v>
      </c>
    </row>
    <row r="1204" spans="2:6" x14ac:dyDescent="0.15">
      <c r="B1204" s="5">
        <v>40725</v>
      </c>
      <c r="C1204" s="2" t="s">
        <v>1709</v>
      </c>
      <c r="D1204" s="2" t="s">
        <v>96</v>
      </c>
      <c r="E1204" s="2" t="s">
        <v>4</v>
      </c>
      <c r="F1204" s="2">
        <v>968</v>
      </c>
    </row>
    <row r="1205" spans="2:6" x14ac:dyDescent="0.15">
      <c r="B1205" s="5">
        <v>40725</v>
      </c>
      <c r="C1205" s="2" t="s">
        <v>1914</v>
      </c>
      <c r="D1205" s="2" t="s">
        <v>95</v>
      </c>
      <c r="E1205" s="2" t="s">
        <v>1</v>
      </c>
      <c r="F1205" s="2">
        <v>847</v>
      </c>
    </row>
    <row r="1206" spans="2:6" x14ac:dyDescent="0.15">
      <c r="B1206" s="5">
        <v>40725</v>
      </c>
      <c r="C1206" s="2" t="s">
        <v>346</v>
      </c>
      <c r="D1206" s="2" t="s">
        <v>95</v>
      </c>
      <c r="E1206" s="2" t="s">
        <v>3</v>
      </c>
      <c r="F1206" s="2">
        <v>863</v>
      </c>
    </row>
    <row r="1207" spans="2:6" x14ac:dyDescent="0.15">
      <c r="B1207" s="5">
        <v>40725</v>
      </c>
      <c r="C1207" s="2" t="s">
        <v>2185</v>
      </c>
      <c r="D1207" s="2" t="s">
        <v>95</v>
      </c>
      <c r="E1207" s="2" t="s">
        <v>8</v>
      </c>
      <c r="F1207" s="2">
        <v>807</v>
      </c>
    </row>
    <row r="1208" spans="2:6" x14ac:dyDescent="0.15">
      <c r="B1208" s="5">
        <v>40726</v>
      </c>
      <c r="C1208" s="2" t="s">
        <v>1378</v>
      </c>
      <c r="D1208" s="2" t="s">
        <v>96</v>
      </c>
      <c r="E1208" s="2" t="s">
        <v>8</v>
      </c>
      <c r="F1208" s="2">
        <v>821</v>
      </c>
    </row>
    <row r="1209" spans="2:6" x14ac:dyDescent="0.15">
      <c r="B1209" s="5">
        <v>40726</v>
      </c>
      <c r="C1209" s="2" t="s">
        <v>2024</v>
      </c>
      <c r="D1209" s="2" t="s">
        <v>96</v>
      </c>
      <c r="E1209" s="2" t="s">
        <v>4</v>
      </c>
      <c r="F1209" s="2">
        <v>921</v>
      </c>
    </row>
    <row r="1210" spans="2:6" x14ac:dyDescent="0.15">
      <c r="B1210" s="5">
        <v>40726</v>
      </c>
      <c r="C1210" s="2" t="s">
        <v>1302</v>
      </c>
      <c r="D1210" s="2" t="s">
        <v>95</v>
      </c>
      <c r="E1210" s="2" t="s">
        <v>7</v>
      </c>
      <c r="F1210" s="2">
        <v>938</v>
      </c>
    </row>
    <row r="1211" spans="2:6" x14ac:dyDescent="0.15">
      <c r="B1211" s="5">
        <v>40727</v>
      </c>
      <c r="C1211" s="2" t="s">
        <v>2291</v>
      </c>
      <c r="D1211" s="2" t="s">
        <v>96</v>
      </c>
      <c r="E1211" s="2" t="s">
        <v>2</v>
      </c>
      <c r="F1211" s="2">
        <v>826</v>
      </c>
    </row>
    <row r="1212" spans="2:6" x14ac:dyDescent="0.15">
      <c r="B1212" s="5">
        <v>40727</v>
      </c>
      <c r="C1212" s="2" t="s">
        <v>1883</v>
      </c>
      <c r="D1212" s="2" t="s">
        <v>96</v>
      </c>
      <c r="E1212" s="2" t="s">
        <v>1</v>
      </c>
      <c r="F1212" s="2">
        <v>489</v>
      </c>
    </row>
    <row r="1213" spans="2:6" x14ac:dyDescent="0.15">
      <c r="B1213" s="5">
        <v>40727</v>
      </c>
      <c r="C1213" s="2" t="s">
        <v>498</v>
      </c>
      <c r="D1213" s="2" t="s">
        <v>96</v>
      </c>
      <c r="E1213" s="2" t="s">
        <v>8</v>
      </c>
      <c r="F1213" s="2">
        <v>694</v>
      </c>
    </row>
    <row r="1214" spans="2:6" x14ac:dyDescent="0.15">
      <c r="B1214" s="5">
        <v>40727</v>
      </c>
      <c r="C1214" s="2" t="s">
        <v>1129</v>
      </c>
      <c r="D1214" s="2" t="s">
        <v>95</v>
      </c>
      <c r="E1214" s="2" t="s">
        <v>3</v>
      </c>
      <c r="F1214" s="2">
        <v>578</v>
      </c>
    </row>
    <row r="1215" spans="2:6" x14ac:dyDescent="0.15">
      <c r="B1215" s="5">
        <v>40728</v>
      </c>
      <c r="C1215" s="2" t="s">
        <v>701</v>
      </c>
      <c r="D1215" s="2" t="s">
        <v>95</v>
      </c>
      <c r="E1215" s="2" t="s">
        <v>10</v>
      </c>
      <c r="F1215" s="2">
        <v>529</v>
      </c>
    </row>
    <row r="1216" spans="2:6" x14ac:dyDescent="0.15">
      <c r="B1216" s="5">
        <v>40728</v>
      </c>
      <c r="C1216" s="2" t="s">
        <v>1674</v>
      </c>
      <c r="D1216" s="2" t="s">
        <v>96</v>
      </c>
      <c r="E1216" s="2" t="s">
        <v>7</v>
      </c>
      <c r="F1216" s="2">
        <v>460</v>
      </c>
    </row>
    <row r="1217" spans="2:6" x14ac:dyDescent="0.15">
      <c r="B1217" s="5">
        <v>40728</v>
      </c>
      <c r="C1217" s="2" t="s">
        <v>1081</v>
      </c>
      <c r="D1217" s="2" t="s">
        <v>95</v>
      </c>
      <c r="E1217" s="2" t="s">
        <v>8</v>
      </c>
      <c r="F1217" s="2">
        <v>445</v>
      </c>
    </row>
    <row r="1218" spans="2:6" x14ac:dyDescent="0.15">
      <c r="B1218" s="5">
        <v>40728</v>
      </c>
      <c r="C1218" s="2" t="s">
        <v>1819</v>
      </c>
      <c r="D1218" s="2" t="s">
        <v>96</v>
      </c>
      <c r="E1218" s="2" t="s">
        <v>1</v>
      </c>
      <c r="F1218" s="2">
        <v>993</v>
      </c>
    </row>
    <row r="1219" spans="2:6" x14ac:dyDescent="0.15">
      <c r="B1219" s="5">
        <v>40728</v>
      </c>
      <c r="C1219" s="2" t="s">
        <v>815</v>
      </c>
      <c r="D1219" s="2" t="s">
        <v>95</v>
      </c>
      <c r="E1219" s="2" t="s">
        <v>6</v>
      </c>
      <c r="F1219" s="2">
        <v>589</v>
      </c>
    </row>
    <row r="1220" spans="2:6" x14ac:dyDescent="0.15">
      <c r="B1220" s="5">
        <v>40728</v>
      </c>
      <c r="C1220" s="2" t="s">
        <v>2236</v>
      </c>
      <c r="D1220" s="2" t="s">
        <v>96</v>
      </c>
      <c r="E1220" s="2" t="s">
        <v>5</v>
      </c>
      <c r="F1220" s="2">
        <v>958</v>
      </c>
    </row>
    <row r="1221" spans="2:6" x14ac:dyDescent="0.15">
      <c r="B1221" s="5">
        <v>40729</v>
      </c>
      <c r="C1221" s="2" t="s">
        <v>622</v>
      </c>
      <c r="D1221" s="2" t="s">
        <v>95</v>
      </c>
      <c r="E1221" s="2" t="s">
        <v>9</v>
      </c>
      <c r="F1221" s="2">
        <v>890</v>
      </c>
    </row>
    <row r="1222" spans="2:6" x14ac:dyDescent="0.15">
      <c r="B1222" s="5">
        <v>40729</v>
      </c>
      <c r="C1222" s="2" t="s">
        <v>591</v>
      </c>
      <c r="D1222" s="2" t="s">
        <v>96</v>
      </c>
      <c r="E1222" s="2" t="s">
        <v>5</v>
      </c>
      <c r="F1222" s="2">
        <v>646</v>
      </c>
    </row>
    <row r="1223" spans="2:6" x14ac:dyDescent="0.15">
      <c r="B1223" s="5">
        <v>40729</v>
      </c>
      <c r="C1223" s="2" t="s">
        <v>1449</v>
      </c>
      <c r="D1223" s="2" t="s">
        <v>96</v>
      </c>
      <c r="E1223" s="2" t="s">
        <v>8</v>
      </c>
      <c r="F1223" s="2">
        <v>529</v>
      </c>
    </row>
    <row r="1224" spans="2:6" x14ac:dyDescent="0.15">
      <c r="B1224" s="5">
        <v>40729</v>
      </c>
      <c r="C1224" s="2" t="s">
        <v>2178</v>
      </c>
      <c r="D1224" s="2" t="s">
        <v>96</v>
      </c>
      <c r="E1224" s="2" t="s">
        <v>5</v>
      </c>
      <c r="F1224" s="2">
        <v>558</v>
      </c>
    </row>
    <row r="1225" spans="2:6" x14ac:dyDescent="0.15">
      <c r="B1225" s="5">
        <v>40729</v>
      </c>
      <c r="C1225" s="2" t="s">
        <v>825</v>
      </c>
      <c r="D1225" s="2" t="s">
        <v>95</v>
      </c>
      <c r="E1225" s="2" t="s">
        <v>9</v>
      </c>
      <c r="F1225" s="2">
        <v>944</v>
      </c>
    </row>
    <row r="1226" spans="2:6" x14ac:dyDescent="0.15">
      <c r="B1226" s="5">
        <v>40729</v>
      </c>
      <c r="C1226" s="2" t="s">
        <v>1085</v>
      </c>
      <c r="D1226" s="2" t="s">
        <v>96</v>
      </c>
      <c r="E1226" s="2" t="s">
        <v>8</v>
      </c>
      <c r="F1226" s="2">
        <v>586</v>
      </c>
    </row>
    <row r="1227" spans="2:6" x14ac:dyDescent="0.15">
      <c r="B1227" s="5">
        <v>40730</v>
      </c>
      <c r="C1227" s="2" t="s">
        <v>1193</v>
      </c>
      <c r="D1227" s="2" t="s">
        <v>95</v>
      </c>
      <c r="E1227" s="2" t="s">
        <v>5</v>
      </c>
      <c r="F1227" s="2">
        <v>506</v>
      </c>
    </row>
    <row r="1228" spans="2:6" x14ac:dyDescent="0.15">
      <c r="B1228" s="5">
        <v>40730</v>
      </c>
      <c r="C1228" s="2" t="s">
        <v>2413</v>
      </c>
      <c r="D1228" s="2" t="s">
        <v>95</v>
      </c>
      <c r="E1228" s="2" t="s">
        <v>9</v>
      </c>
      <c r="F1228" s="2">
        <v>666</v>
      </c>
    </row>
    <row r="1229" spans="2:6" x14ac:dyDescent="0.15">
      <c r="B1229" s="5">
        <v>40730</v>
      </c>
      <c r="C1229" s="2" t="s">
        <v>131</v>
      </c>
      <c r="D1229" s="2" t="s">
        <v>96</v>
      </c>
      <c r="E1229" s="2" t="s">
        <v>10</v>
      </c>
      <c r="F1229" s="2">
        <v>724</v>
      </c>
    </row>
    <row r="1230" spans="2:6" x14ac:dyDescent="0.15">
      <c r="B1230" s="5">
        <v>40730</v>
      </c>
      <c r="C1230" s="2" t="s">
        <v>809</v>
      </c>
      <c r="D1230" s="2" t="s">
        <v>96</v>
      </c>
      <c r="E1230" s="2" t="s">
        <v>2</v>
      </c>
      <c r="F1230" s="2">
        <v>678</v>
      </c>
    </row>
    <row r="1231" spans="2:6" x14ac:dyDescent="0.15">
      <c r="B1231" s="5">
        <v>40730</v>
      </c>
      <c r="C1231" s="2" t="s">
        <v>2377</v>
      </c>
      <c r="D1231" s="2" t="s">
        <v>95</v>
      </c>
      <c r="E1231" s="2" t="s">
        <v>4</v>
      </c>
      <c r="F1231" s="2">
        <v>761</v>
      </c>
    </row>
    <row r="1232" spans="2:6" x14ac:dyDescent="0.15">
      <c r="B1232" s="5">
        <v>40730</v>
      </c>
      <c r="C1232" s="2" t="s">
        <v>1655</v>
      </c>
      <c r="D1232" s="2" t="s">
        <v>96</v>
      </c>
      <c r="E1232" s="2" t="s">
        <v>10</v>
      </c>
      <c r="F1232" s="2">
        <v>720</v>
      </c>
    </row>
    <row r="1233" spans="2:6" x14ac:dyDescent="0.15">
      <c r="B1233" s="5">
        <v>40730</v>
      </c>
      <c r="C1233" s="2" t="s">
        <v>1438</v>
      </c>
      <c r="D1233" s="2" t="s">
        <v>95</v>
      </c>
      <c r="E1233" s="2" t="s">
        <v>7</v>
      </c>
      <c r="F1233" s="2">
        <v>880</v>
      </c>
    </row>
    <row r="1234" spans="2:6" x14ac:dyDescent="0.15">
      <c r="B1234" s="5">
        <v>40730</v>
      </c>
      <c r="C1234" s="2" t="s">
        <v>2242</v>
      </c>
      <c r="D1234" s="2" t="s">
        <v>95</v>
      </c>
      <c r="E1234" s="2" t="s">
        <v>6</v>
      </c>
      <c r="F1234" s="2">
        <v>970</v>
      </c>
    </row>
    <row r="1235" spans="2:6" x14ac:dyDescent="0.15">
      <c r="B1235" s="5">
        <v>40730</v>
      </c>
      <c r="C1235" s="2" t="s">
        <v>369</v>
      </c>
      <c r="D1235" s="2" t="s">
        <v>95</v>
      </c>
      <c r="E1235" s="2" t="s">
        <v>9</v>
      </c>
      <c r="F1235" s="2">
        <v>862</v>
      </c>
    </row>
    <row r="1236" spans="2:6" x14ac:dyDescent="0.15">
      <c r="B1236" s="5">
        <v>40730</v>
      </c>
      <c r="C1236" s="2" t="s">
        <v>907</v>
      </c>
      <c r="D1236" s="2" t="s">
        <v>95</v>
      </c>
      <c r="E1236" s="2" t="s">
        <v>2</v>
      </c>
      <c r="F1236" s="2">
        <v>795</v>
      </c>
    </row>
    <row r="1237" spans="2:6" x14ac:dyDescent="0.15">
      <c r="B1237" s="5">
        <v>40730</v>
      </c>
      <c r="C1237" s="2" t="s">
        <v>812</v>
      </c>
      <c r="D1237" s="2" t="s">
        <v>95</v>
      </c>
      <c r="E1237" s="2" t="s">
        <v>2</v>
      </c>
      <c r="F1237" s="2">
        <v>923</v>
      </c>
    </row>
    <row r="1238" spans="2:6" x14ac:dyDescent="0.15">
      <c r="B1238" s="5">
        <v>40730</v>
      </c>
      <c r="C1238" s="2" t="s">
        <v>372</v>
      </c>
      <c r="D1238" s="2" t="s">
        <v>95</v>
      </c>
      <c r="E1238" s="2" t="s">
        <v>9</v>
      </c>
      <c r="F1238" s="2">
        <v>513</v>
      </c>
    </row>
    <row r="1239" spans="2:6" x14ac:dyDescent="0.15">
      <c r="B1239" s="5">
        <v>40730</v>
      </c>
      <c r="C1239" s="2" t="s">
        <v>738</v>
      </c>
      <c r="D1239" s="2" t="s">
        <v>95</v>
      </c>
      <c r="E1239" s="2" t="s">
        <v>10</v>
      </c>
      <c r="F1239" s="2">
        <v>729</v>
      </c>
    </row>
    <row r="1240" spans="2:6" x14ac:dyDescent="0.15">
      <c r="B1240" s="5">
        <v>40731</v>
      </c>
      <c r="C1240" s="2" t="s">
        <v>601</v>
      </c>
      <c r="D1240" s="2" t="s">
        <v>95</v>
      </c>
      <c r="E1240" s="2" t="s">
        <v>10</v>
      </c>
      <c r="F1240" s="2">
        <v>463</v>
      </c>
    </row>
    <row r="1241" spans="2:6" x14ac:dyDescent="0.15">
      <c r="B1241" s="5">
        <v>40731</v>
      </c>
      <c r="C1241" s="2" t="s">
        <v>239</v>
      </c>
      <c r="D1241" s="2" t="s">
        <v>95</v>
      </c>
      <c r="E1241" s="2" t="s">
        <v>9</v>
      </c>
      <c r="F1241" s="2">
        <v>993</v>
      </c>
    </row>
    <row r="1242" spans="2:6" x14ac:dyDescent="0.15">
      <c r="B1242" s="5">
        <v>40731</v>
      </c>
      <c r="C1242" s="2" t="s">
        <v>1625</v>
      </c>
      <c r="D1242" s="2" t="s">
        <v>96</v>
      </c>
      <c r="E1242" s="2" t="s">
        <v>5</v>
      </c>
      <c r="F1242" s="2">
        <v>534</v>
      </c>
    </row>
    <row r="1243" spans="2:6" x14ac:dyDescent="0.15">
      <c r="B1243" s="5">
        <v>40731</v>
      </c>
      <c r="C1243" s="2" t="s">
        <v>1913</v>
      </c>
      <c r="D1243" s="2" t="s">
        <v>95</v>
      </c>
      <c r="E1243" s="2" t="s">
        <v>3</v>
      </c>
      <c r="F1243" s="2">
        <v>646</v>
      </c>
    </row>
    <row r="1244" spans="2:6" x14ac:dyDescent="0.15">
      <c r="B1244" s="5">
        <v>40731</v>
      </c>
      <c r="C1244" s="2" t="s">
        <v>579</v>
      </c>
      <c r="D1244" s="2" t="s">
        <v>96</v>
      </c>
      <c r="E1244" s="2" t="s">
        <v>6</v>
      </c>
      <c r="F1244" s="2">
        <v>922</v>
      </c>
    </row>
    <row r="1245" spans="2:6" x14ac:dyDescent="0.15">
      <c r="B1245" s="5">
        <v>40732</v>
      </c>
      <c r="C1245" s="2" t="s">
        <v>2324</v>
      </c>
      <c r="D1245" s="2" t="s">
        <v>95</v>
      </c>
      <c r="E1245" s="2" t="s">
        <v>9</v>
      </c>
      <c r="F1245" s="2">
        <v>431</v>
      </c>
    </row>
    <row r="1246" spans="2:6" x14ac:dyDescent="0.15">
      <c r="B1246" s="5">
        <v>40732</v>
      </c>
      <c r="C1246" s="2" t="s">
        <v>529</v>
      </c>
      <c r="D1246" s="2" t="s">
        <v>96</v>
      </c>
      <c r="E1246" s="2" t="s">
        <v>1</v>
      </c>
      <c r="F1246" s="2">
        <v>984</v>
      </c>
    </row>
    <row r="1247" spans="2:6" x14ac:dyDescent="0.15">
      <c r="B1247" s="5">
        <v>40732</v>
      </c>
      <c r="C1247" s="2" t="s">
        <v>1250</v>
      </c>
      <c r="D1247" s="2" t="s">
        <v>96</v>
      </c>
      <c r="E1247" s="2" t="s">
        <v>2</v>
      </c>
      <c r="F1247" s="2">
        <v>549</v>
      </c>
    </row>
    <row r="1248" spans="2:6" x14ac:dyDescent="0.15">
      <c r="B1248" s="5">
        <v>40732</v>
      </c>
      <c r="C1248" s="2" t="s">
        <v>1141</v>
      </c>
      <c r="D1248" s="2" t="s">
        <v>96</v>
      </c>
      <c r="E1248" s="2" t="s">
        <v>6</v>
      </c>
      <c r="F1248" s="2">
        <v>690</v>
      </c>
    </row>
    <row r="1249" spans="2:6" x14ac:dyDescent="0.15">
      <c r="B1249" s="5">
        <v>40732</v>
      </c>
      <c r="C1249" s="2" t="s">
        <v>886</v>
      </c>
      <c r="D1249" s="2" t="s">
        <v>96</v>
      </c>
      <c r="E1249" s="2" t="s">
        <v>7</v>
      </c>
      <c r="F1249" s="2">
        <v>906</v>
      </c>
    </row>
    <row r="1250" spans="2:6" x14ac:dyDescent="0.15">
      <c r="B1250" s="5">
        <v>40733</v>
      </c>
      <c r="C1250" s="2" t="s">
        <v>2361</v>
      </c>
      <c r="D1250" s="2" t="s">
        <v>96</v>
      </c>
      <c r="E1250" s="2" t="s">
        <v>3</v>
      </c>
      <c r="F1250" s="2">
        <v>661</v>
      </c>
    </row>
    <row r="1251" spans="2:6" x14ac:dyDescent="0.15">
      <c r="B1251" s="5">
        <v>40733</v>
      </c>
      <c r="C1251" s="2" t="s">
        <v>1741</v>
      </c>
      <c r="D1251" s="2" t="s">
        <v>95</v>
      </c>
      <c r="E1251" s="2" t="s">
        <v>9</v>
      </c>
      <c r="F1251" s="2">
        <v>763</v>
      </c>
    </row>
    <row r="1252" spans="2:6" x14ac:dyDescent="0.15">
      <c r="B1252" s="5">
        <v>40733</v>
      </c>
      <c r="C1252" s="2" t="s">
        <v>1931</v>
      </c>
      <c r="D1252" s="2" t="s">
        <v>95</v>
      </c>
      <c r="E1252" s="2" t="s">
        <v>7</v>
      </c>
      <c r="F1252" s="2">
        <v>908</v>
      </c>
    </row>
    <row r="1253" spans="2:6" x14ac:dyDescent="0.15">
      <c r="B1253" s="5">
        <v>40733</v>
      </c>
      <c r="C1253" s="2" t="s">
        <v>2149</v>
      </c>
      <c r="D1253" s="2" t="s">
        <v>95</v>
      </c>
      <c r="E1253" s="2" t="s">
        <v>9</v>
      </c>
      <c r="F1253" s="2">
        <v>582</v>
      </c>
    </row>
    <row r="1254" spans="2:6" x14ac:dyDescent="0.15">
      <c r="B1254" s="5">
        <v>40733</v>
      </c>
      <c r="C1254" s="2" t="s">
        <v>1295</v>
      </c>
      <c r="D1254" s="2" t="s">
        <v>96</v>
      </c>
      <c r="E1254" s="2" t="s">
        <v>7</v>
      </c>
      <c r="F1254" s="2">
        <v>534</v>
      </c>
    </row>
    <row r="1255" spans="2:6" x14ac:dyDescent="0.15">
      <c r="B1255" s="5">
        <v>40734</v>
      </c>
      <c r="C1255" s="2" t="s">
        <v>1486</v>
      </c>
      <c r="D1255" s="2" t="s">
        <v>96</v>
      </c>
      <c r="E1255" s="2" t="s">
        <v>3</v>
      </c>
      <c r="F1255" s="2">
        <v>971</v>
      </c>
    </row>
    <row r="1256" spans="2:6" x14ac:dyDescent="0.15">
      <c r="B1256" s="5">
        <v>40734</v>
      </c>
      <c r="C1256" s="2" t="s">
        <v>777</v>
      </c>
      <c r="D1256" s="2" t="s">
        <v>95</v>
      </c>
      <c r="E1256" s="2" t="s">
        <v>2</v>
      </c>
      <c r="F1256" s="2">
        <v>972</v>
      </c>
    </row>
    <row r="1257" spans="2:6" x14ac:dyDescent="0.15">
      <c r="B1257" s="5">
        <v>40734</v>
      </c>
      <c r="C1257" s="2" t="s">
        <v>2129</v>
      </c>
      <c r="D1257" s="2" t="s">
        <v>95</v>
      </c>
      <c r="E1257" s="2" t="s">
        <v>2</v>
      </c>
      <c r="F1257" s="2">
        <v>418</v>
      </c>
    </row>
    <row r="1258" spans="2:6" x14ac:dyDescent="0.15">
      <c r="B1258" s="5">
        <v>40734</v>
      </c>
      <c r="C1258" s="2" t="s">
        <v>2154</v>
      </c>
      <c r="D1258" s="2" t="s">
        <v>96</v>
      </c>
      <c r="E1258" s="2" t="s">
        <v>2</v>
      </c>
      <c r="F1258" s="2">
        <v>964</v>
      </c>
    </row>
    <row r="1259" spans="2:6" x14ac:dyDescent="0.15">
      <c r="B1259" s="5">
        <v>40734</v>
      </c>
      <c r="C1259" s="2" t="s">
        <v>188</v>
      </c>
      <c r="D1259" s="2" t="s">
        <v>96</v>
      </c>
      <c r="E1259" s="2" t="s">
        <v>8</v>
      </c>
      <c r="F1259" s="2">
        <v>813</v>
      </c>
    </row>
    <row r="1260" spans="2:6" x14ac:dyDescent="0.15">
      <c r="B1260" s="5">
        <v>40734</v>
      </c>
      <c r="C1260" s="2" t="s">
        <v>1954</v>
      </c>
      <c r="D1260" s="2" t="s">
        <v>95</v>
      </c>
      <c r="E1260" s="2" t="s">
        <v>4</v>
      </c>
      <c r="F1260" s="2">
        <v>701</v>
      </c>
    </row>
    <row r="1261" spans="2:6" x14ac:dyDescent="0.15">
      <c r="B1261" s="5">
        <v>40734</v>
      </c>
      <c r="C1261" s="2" t="s">
        <v>2294</v>
      </c>
      <c r="D1261" s="2" t="s">
        <v>96</v>
      </c>
      <c r="E1261" s="2" t="s">
        <v>5</v>
      </c>
      <c r="F1261" s="2">
        <v>867</v>
      </c>
    </row>
    <row r="1262" spans="2:6" x14ac:dyDescent="0.15">
      <c r="B1262" s="5">
        <v>40734</v>
      </c>
      <c r="C1262" s="2" t="s">
        <v>994</v>
      </c>
      <c r="D1262" s="2" t="s">
        <v>96</v>
      </c>
      <c r="E1262" s="2" t="s">
        <v>10</v>
      </c>
      <c r="F1262" s="2">
        <v>731</v>
      </c>
    </row>
    <row r="1263" spans="2:6" x14ac:dyDescent="0.15">
      <c r="B1263" s="5">
        <v>40734</v>
      </c>
      <c r="C1263" s="2" t="s">
        <v>1799</v>
      </c>
      <c r="D1263" s="2" t="s">
        <v>95</v>
      </c>
      <c r="E1263" s="2" t="s">
        <v>8</v>
      </c>
      <c r="F1263" s="2">
        <v>703</v>
      </c>
    </row>
    <row r="1264" spans="2:6" x14ac:dyDescent="0.15">
      <c r="B1264" s="5">
        <v>40735</v>
      </c>
      <c r="C1264" s="2" t="s">
        <v>1492</v>
      </c>
      <c r="D1264" s="2" t="s">
        <v>96</v>
      </c>
      <c r="E1264" s="2" t="s">
        <v>10</v>
      </c>
      <c r="F1264" s="2">
        <v>800</v>
      </c>
    </row>
    <row r="1265" spans="2:6" x14ac:dyDescent="0.15">
      <c r="B1265" s="5">
        <v>40735</v>
      </c>
      <c r="C1265" s="2" t="s">
        <v>1051</v>
      </c>
      <c r="D1265" s="2" t="s">
        <v>96</v>
      </c>
      <c r="E1265" s="2" t="s">
        <v>6</v>
      </c>
      <c r="F1265" s="2">
        <v>410</v>
      </c>
    </row>
    <row r="1266" spans="2:6" x14ac:dyDescent="0.15">
      <c r="B1266" s="5">
        <v>40735</v>
      </c>
      <c r="C1266" s="2" t="s">
        <v>1241</v>
      </c>
      <c r="D1266" s="2" t="s">
        <v>96</v>
      </c>
      <c r="E1266" s="2" t="s">
        <v>3</v>
      </c>
      <c r="F1266" s="2">
        <v>482</v>
      </c>
    </row>
    <row r="1267" spans="2:6" x14ac:dyDescent="0.15">
      <c r="B1267" s="5">
        <v>40735</v>
      </c>
      <c r="C1267" s="2" t="s">
        <v>1564</v>
      </c>
      <c r="D1267" s="2" t="s">
        <v>96</v>
      </c>
      <c r="E1267" s="2" t="s">
        <v>8</v>
      </c>
      <c r="F1267" s="2">
        <v>984</v>
      </c>
    </row>
    <row r="1268" spans="2:6" x14ac:dyDescent="0.15">
      <c r="B1268" s="5">
        <v>40735</v>
      </c>
      <c r="C1268" s="2" t="s">
        <v>925</v>
      </c>
      <c r="D1268" s="2" t="s">
        <v>95</v>
      </c>
      <c r="E1268" s="2" t="s">
        <v>2</v>
      </c>
      <c r="F1268" s="2">
        <v>941</v>
      </c>
    </row>
    <row r="1269" spans="2:6" x14ac:dyDescent="0.15">
      <c r="B1269" s="5">
        <v>40735</v>
      </c>
      <c r="C1269" s="2" t="s">
        <v>2077</v>
      </c>
      <c r="D1269" s="2" t="s">
        <v>95</v>
      </c>
      <c r="E1269" s="2" t="s">
        <v>2</v>
      </c>
      <c r="F1269" s="2">
        <v>926</v>
      </c>
    </row>
    <row r="1270" spans="2:6" x14ac:dyDescent="0.15">
      <c r="B1270" s="5">
        <v>40735</v>
      </c>
      <c r="C1270" s="2" t="s">
        <v>1140</v>
      </c>
      <c r="D1270" s="2" t="s">
        <v>96</v>
      </c>
      <c r="E1270" s="2" t="s">
        <v>9</v>
      </c>
      <c r="F1270" s="2">
        <v>426</v>
      </c>
    </row>
    <row r="1271" spans="2:6" x14ac:dyDescent="0.15">
      <c r="B1271" s="5">
        <v>40735</v>
      </c>
      <c r="C1271" s="2" t="s">
        <v>20</v>
      </c>
      <c r="D1271" s="2" t="s">
        <v>96</v>
      </c>
      <c r="E1271" s="2" t="s">
        <v>8</v>
      </c>
      <c r="F1271" s="2">
        <v>833</v>
      </c>
    </row>
    <row r="1272" spans="2:6" x14ac:dyDescent="0.15">
      <c r="B1272" s="5">
        <v>40735</v>
      </c>
      <c r="C1272" s="2" t="s">
        <v>1369</v>
      </c>
      <c r="D1272" s="2" t="s">
        <v>96</v>
      </c>
      <c r="E1272" s="2" t="s">
        <v>10</v>
      </c>
      <c r="F1272" s="2">
        <v>960</v>
      </c>
    </row>
    <row r="1273" spans="2:6" x14ac:dyDescent="0.15">
      <c r="B1273" s="5">
        <v>40735</v>
      </c>
      <c r="C1273" s="2" t="s">
        <v>1707</v>
      </c>
      <c r="D1273" s="2" t="s">
        <v>95</v>
      </c>
      <c r="E1273" s="2" t="s">
        <v>9</v>
      </c>
      <c r="F1273" s="2">
        <v>547</v>
      </c>
    </row>
    <row r="1274" spans="2:6" x14ac:dyDescent="0.15">
      <c r="B1274" s="5">
        <v>40736</v>
      </c>
      <c r="C1274" s="2" t="s">
        <v>1404</v>
      </c>
      <c r="D1274" s="2" t="s">
        <v>96</v>
      </c>
      <c r="E1274" s="2" t="s">
        <v>10</v>
      </c>
      <c r="F1274" s="2">
        <v>686</v>
      </c>
    </row>
    <row r="1275" spans="2:6" x14ac:dyDescent="0.15">
      <c r="B1275" s="5">
        <v>40736</v>
      </c>
      <c r="C1275" s="2" t="s">
        <v>1881</v>
      </c>
      <c r="D1275" s="2" t="s">
        <v>95</v>
      </c>
      <c r="E1275" s="2" t="s">
        <v>5</v>
      </c>
      <c r="F1275" s="2">
        <v>885</v>
      </c>
    </row>
    <row r="1276" spans="2:6" x14ac:dyDescent="0.15">
      <c r="B1276" s="5">
        <v>40736</v>
      </c>
      <c r="C1276" s="2" t="s">
        <v>433</v>
      </c>
      <c r="D1276" s="2" t="s">
        <v>96</v>
      </c>
      <c r="E1276" s="2" t="s">
        <v>1</v>
      </c>
      <c r="F1276" s="2">
        <v>654</v>
      </c>
    </row>
    <row r="1277" spans="2:6" x14ac:dyDescent="0.15">
      <c r="B1277" s="5">
        <v>40736</v>
      </c>
      <c r="C1277" s="2" t="s">
        <v>40</v>
      </c>
      <c r="D1277" s="2" t="s">
        <v>95</v>
      </c>
      <c r="E1277" s="2" t="s">
        <v>7</v>
      </c>
      <c r="F1277" s="2">
        <v>798</v>
      </c>
    </row>
    <row r="1278" spans="2:6" x14ac:dyDescent="0.15">
      <c r="B1278" s="5">
        <v>40736</v>
      </c>
      <c r="C1278" s="2" t="s">
        <v>1590</v>
      </c>
      <c r="D1278" s="2" t="s">
        <v>96</v>
      </c>
      <c r="E1278" s="2" t="s">
        <v>9</v>
      </c>
      <c r="F1278" s="2">
        <v>431</v>
      </c>
    </row>
    <row r="1279" spans="2:6" x14ac:dyDescent="0.15">
      <c r="B1279" s="5">
        <v>40736</v>
      </c>
      <c r="C1279" s="2" t="s">
        <v>1541</v>
      </c>
      <c r="D1279" s="2" t="s">
        <v>95</v>
      </c>
      <c r="E1279" s="2" t="s">
        <v>1</v>
      </c>
      <c r="F1279" s="2">
        <v>533</v>
      </c>
    </row>
    <row r="1280" spans="2:6" x14ac:dyDescent="0.15">
      <c r="B1280" s="5">
        <v>40737</v>
      </c>
      <c r="C1280" s="2" t="s">
        <v>588</v>
      </c>
      <c r="D1280" s="2" t="s">
        <v>95</v>
      </c>
      <c r="E1280" s="2" t="s">
        <v>10</v>
      </c>
      <c r="F1280" s="2">
        <v>695</v>
      </c>
    </row>
    <row r="1281" spans="2:6" x14ac:dyDescent="0.15">
      <c r="B1281" s="5">
        <v>40737</v>
      </c>
      <c r="C1281" s="2" t="s">
        <v>669</v>
      </c>
      <c r="D1281" s="2" t="s">
        <v>95</v>
      </c>
      <c r="E1281" s="2" t="s">
        <v>7</v>
      </c>
      <c r="F1281" s="2">
        <v>411</v>
      </c>
    </row>
    <row r="1282" spans="2:6" x14ac:dyDescent="0.15">
      <c r="B1282" s="5">
        <v>40737</v>
      </c>
      <c r="C1282" s="2" t="s">
        <v>1845</v>
      </c>
      <c r="D1282" s="2" t="s">
        <v>95</v>
      </c>
      <c r="E1282" s="2" t="s">
        <v>6</v>
      </c>
      <c r="F1282" s="2">
        <v>567</v>
      </c>
    </row>
    <row r="1283" spans="2:6" x14ac:dyDescent="0.15">
      <c r="B1283" s="5">
        <v>40737</v>
      </c>
      <c r="C1283" s="2" t="s">
        <v>565</v>
      </c>
      <c r="D1283" s="2" t="s">
        <v>96</v>
      </c>
      <c r="E1283" s="2" t="s">
        <v>8</v>
      </c>
      <c r="F1283" s="2">
        <v>732</v>
      </c>
    </row>
    <row r="1284" spans="2:6" x14ac:dyDescent="0.15">
      <c r="B1284" s="5">
        <v>40737</v>
      </c>
      <c r="C1284" s="2" t="s">
        <v>190</v>
      </c>
      <c r="D1284" s="2" t="s">
        <v>95</v>
      </c>
      <c r="E1284" s="2" t="s">
        <v>9</v>
      </c>
      <c r="F1284" s="2">
        <v>689</v>
      </c>
    </row>
    <row r="1285" spans="2:6" x14ac:dyDescent="0.15">
      <c r="B1285" s="5">
        <v>40737</v>
      </c>
      <c r="C1285" s="2" t="s">
        <v>949</v>
      </c>
      <c r="D1285" s="2" t="s">
        <v>96</v>
      </c>
      <c r="E1285" s="2" t="s">
        <v>7</v>
      </c>
      <c r="F1285" s="2">
        <v>940</v>
      </c>
    </row>
    <row r="1286" spans="2:6" x14ac:dyDescent="0.15">
      <c r="B1286" s="5">
        <v>40737</v>
      </c>
      <c r="C1286" s="2" t="s">
        <v>1393</v>
      </c>
      <c r="D1286" s="2" t="s">
        <v>96</v>
      </c>
      <c r="E1286" s="2" t="s">
        <v>10</v>
      </c>
      <c r="F1286" s="2">
        <v>760</v>
      </c>
    </row>
    <row r="1287" spans="2:6" x14ac:dyDescent="0.15">
      <c r="B1287" s="5">
        <v>40737</v>
      </c>
      <c r="C1287" s="2" t="s">
        <v>1689</v>
      </c>
      <c r="D1287" s="2" t="s">
        <v>96</v>
      </c>
      <c r="E1287" s="2" t="s">
        <v>5</v>
      </c>
      <c r="F1287" s="2">
        <v>798</v>
      </c>
    </row>
    <row r="1288" spans="2:6" x14ac:dyDescent="0.15">
      <c r="B1288" s="5">
        <v>40737</v>
      </c>
      <c r="C1288" s="2" t="s">
        <v>1615</v>
      </c>
      <c r="D1288" s="2" t="s">
        <v>95</v>
      </c>
      <c r="E1288" s="2" t="s">
        <v>4</v>
      </c>
      <c r="F1288" s="2">
        <v>630</v>
      </c>
    </row>
    <row r="1289" spans="2:6" x14ac:dyDescent="0.15">
      <c r="B1289" s="5">
        <v>40737</v>
      </c>
      <c r="C1289" s="2" t="s">
        <v>775</v>
      </c>
      <c r="D1289" s="2" t="s">
        <v>95</v>
      </c>
      <c r="E1289" s="2" t="s">
        <v>2</v>
      </c>
      <c r="F1289" s="2">
        <v>699</v>
      </c>
    </row>
    <row r="1290" spans="2:6" x14ac:dyDescent="0.15">
      <c r="B1290" s="5">
        <v>40737</v>
      </c>
      <c r="C1290" s="2" t="s">
        <v>134</v>
      </c>
      <c r="D1290" s="2" t="s">
        <v>95</v>
      </c>
      <c r="E1290" s="2" t="s">
        <v>2</v>
      </c>
      <c r="F1290" s="2">
        <v>962</v>
      </c>
    </row>
    <row r="1291" spans="2:6" x14ac:dyDescent="0.15">
      <c r="B1291" s="5">
        <v>40737</v>
      </c>
      <c r="C1291" s="2" t="s">
        <v>403</v>
      </c>
      <c r="D1291" s="2" t="s">
        <v>96</v>
      </c>
      <c r="E1291" s="2" t="s">
        <v>2</v>
      </c>
      <c r="F1291" s="2">
        <v>665</v>
      </c>
    </row>
    <row r="1292" spans="2:6" x14ac:dyDescent="0.15">
      <c r="B1292" s="5">
        <v>40737</v>
      </c>
      <c r="C1292" s="2" t="s">
        <v>1765</v>
      </c>
      <c r="D1292" s="2" t="s">
        <v>95</v>
      </c>
      <c r="E1292" s="2" t="s">
        <v>5</v>
      </c>
      <c r="F1292" s="2">
        <v>966</v>
      </c>
    </row>
    <row r="1293" spans="2:6" x14ac:dyDescent="0.15">
      <c r="B1293" s="5">
        <v>40738</v>
      </c>
      <c r="C1293" s="2" t="s">
        <v>1087</v>
      </c>
      <c r="D1293" s="2" t="s">
        <v>96</v>
      </c>
      <c r="E1293" s="2" t="s">
        <v>1</v>
      </c>
      <c r="F1293" s="2">
        <v>858</v>
      </c>
    </row>
    <row r="1294" spans="2:6" x14ac:dyDescent="0.15">
      <c r="B1294" s="5">
        <v>40738</v>
      </c>
      <c r="C1294" s="2" t="s">
        <v>1327</v>
      </c>
      <c r="D1294" s="2" t="s">
        <v>96</v>
      </c>
      <c r="E1294" s="2" t="s">
        <v>7</v>
      </c>
      <c r="F1294" s="2">
        <v>576</v>
      </c>
    </row>
    <row r="1295" spans="2:6" x14ac:dyDescent="0.15">
      <c r="B1295" s="5">
        <v>40738</v>
      </c>
      <c r="C1295" s="2" t="s">
        <v>776</v>
      </c>
      <c r="D1295" s="2" t="s">
        <v>96</v>
      </c>
      <c r="E1295" s="2" t="s">
        <v>1</v>
      </c>
      <c r="F1295" s="2">
        <v>793</v>
      </c>
    </row>
    <row r="1296" spans="2:6" x14ac:dyDescent="0.15">
      <c r="B1296" s="5">
        <v>40739</v>
      </c>
      <c r="C1296" s="2" t="s">
        <v>714</v>
      </c>
      <c r="D1296" s="2" t="s">
        <v>95</v>
      </c>
      <c r="E1296" s="2" t="s">
        <v>10</v>
      </c>
      <c r="F1296" s="2">
        <v>794</v>
      </c>
    </row>
    <row r="1297" spans="2:6" x14ac:dyDescent="0.15">
      <c r="B1297" s="5">
        <v>40739</v>
      </c>
      <c r="C1297" s="2" t="s">
        <v>765</v>
      </c>
      <c r="D1297" s="2" t="s">
        <v>95</v>
      </c>
      <c r="E1297" s="2" t="s">
        <v>4</v>
      </c>
      <c r="F1297" s="2">
        <v>795</v>
      </c>
    </row>
    <row r="1298" spans="2:6" x14ac:dyDescent="0.15">
      <c r="B1298" s="5">
        <v>40739</v>
      </c>
      <c r="C1298" s="2" t="s">
        <v>1060</v>
      </c>
      <c r="D1298" s="2" t="s">
        <v>96</v>
      </c>
      <c r="E1298" s="2" t="s">
        <v>8</v>
      </c>
      <c r="F1298" s="2">
        <v>639</v>
      </c>
    </row>
    <row r="1299" spans="2:6" x14ac:dyDescent="0.15">
      <c r="B1299" s="5">
        <v>40739</v>
      </c>
      <c r="C1299" s="2" t="s">
        <v>1726</v>
      </c>
      <c r="D1299" s="2" t="s">
        <v>95</v>
      </c>
      <c r="E1299" s="2" t="s">
        <v>6</v>
      </c>
      <c r="F1299" s="2">
        <v>738</v>
      </c>
    </row>
    <row r="1300" spans="2:6" x14ac:dyDescent="0.15">
      <c r="B1300" s="5">
        <v>40739</v>
      </c>
      <c r="C1300" s="2" t="s">
        <v>1365</v>
      </c>
      <c r="D1300" s="2" t="s">
        <v>95</v>
      </c>
      <c r="E1300" s="2" t="s">
        <v>7</v>
      </c>
      <c r="F1300" s="2">
        <v>596</v>
      </c>
    </row>
    <row r="1301" spans="2:6" x14ac:dyDescent="0.15">
      <c r="B1301" s="5">
        <v>40739</v>
      </c>
      <c r="C1301" s="2" t="s">
        <v>1043</v>
      </c>
      <c r="D1301" s="2" t="s">
        <v>95</v>
      </c>
      <c r="E1301" s="2" t="s">
        <v>10</v>
      </c>
      <c r="F1301" s="2">
        <v>487</v>
      </c>
    </row>
    <row r="1302" spans="2:6" x14ac:dyDescent="0.15">
      <c r="B1302" s="5">
        <v>40740</v>
      </c>
      <c r="C1302" s="2" t="s">
        <v>2195</v>
      </c>
      <c r="D1302" s="2" t="s">
        <v>95</v>
      </c>
      <c r="E1302" s="2" t="s">
        <v>3</v>
      </c>
      <c r="F1302" s="2">
        <v>461</v>
      </c>
    </row>
    <row r="1303" spans="2:6" x14ac:dyDescent="0.15">
      <c r="B1303" s="5">
        <v>40740</v>
      </c>
      <c r="C1303" s="2" t="s">
        <v>122</v>
      </c>
      <c r="D1303" s="2" t="s">
        <v>95</v>
      </c>
      <c r="E1303" s="2" t="s">
        <v>2</v>
      </c>
      <c r="F1303" s="2">
        <v>539</v>
      </c>
    </row>
    <row r="1304" spans="2:6" x14ac:dyDescent="0.15">
      <c r="B1304" s="5">
        <v>40740</v>
      </c>
      <c r="C1304" s="2" t="s">
        <v>685</v>
      </c>
      <c r="D1304" s="2" t="s">
        <v>95</v>
      </c>
      <c r="E1304" s="2" t="s">
        <v>4</v>
      </c>
      <c r="F1304" s="2">
        <v>417</v>
      </c>
    </row>
    <row r="1305" spans="2:6" x14ac:dyDescent="0.15">
      <c r="B1305" s="5">
        <v>40740</v>
      </c>
      <c r="C1305" s="2" t="s">
        <v>1208</v>
      </c>
      <c r="D1305" s="2" t="s">
        <v>95</v>
      </c>
      <c r="E1305" s="2" t="s">
        <v>7</v>
      </c>
      <c r="F1305" s="2">
        <v>582</v>
      </c>
    </row>
    <row r="1306" spans="2:6" x14ac:dyDescent="0.15">
      <c r="B1306" s="5">
        <v>40740</v>
      </c>
      <c r="C1306" s="2" t="s">
        <v>466</v>
      </c>
      <c r="D1306" s="2" t="s">
        <v>95</v>
      </c>
      <c r="E1306" s="2" t="s">
        <v>5</v>
      </c>
      <c r="F1306" s="2">
        <v>866</v>
      </c>
    </row>
    <row r="1307" spans="2:6" x14ac:dyDescent="0.15">
      <c r="B1307" s="5">
        <v>40741</v>
      </c>
      <c r="C1307" s="2" t="s">
        <v>1715</v>
      </c>
      <c r="D1307" s="2" t="s">
        <v>95</v>
      </c>
      <c r="E1307" s="2" t="s">
        <v>3</v>
      </c>
      <c r="F1307" s="2">
        <v>784</v>
      </c>
    </row>
    <row r="1308" spans="2:6" x14ac:dyDescent="0.15">
      <c r="B1308" s="5">
        <v>40741</v>
      </c>
      <c r="C1308" s="2" t="s">
        <v>2047</v>
      </c>
      <c r="D1308" s="2" t="s">
        <v>96</v>
      </c>
      <c r="E1308" s="2" t="s">
        <v>6</v>
      </c>
      <c r="F1308" s="2">
        <v>609</v>
      </c>
    </row>
    <row r="1309" spans="2:6" x14ac:dyDescent="0.15">
      <c r="B1309" s="5">
        <v>40741</v>
      </c>
      <c r="C1309" s="2" t="s">
        <v>1801</v>
      </c>
      <c r="D1309" s="2" t="s">
        <v>95</v>
      </c>
      <c r="E1309" s="2" t="s">
        <v>7</v>
      </c>
      <c r="F1309" s="2">
        <v>519</v>
      </c>
    </row>
    <row r="1310" spans="2:6" x14ac:dyDescent="0.15">
      <c r="B1310" s="5">
        <v>40741</v>
      </c>
      <c r="C1310" s="2" t="s">
        <v>2270</v>
      </c>
      <c r="D1310" s="2" t="s">
        <v>96</v>
      </c>
      <c r="E1310" s="2" t="s">
        <v>10</v>
      </c>
      <c r="F1310" s="2">
        <v>502</v>
      </c>
    </row>
    <row r="1311" spans="2:6" x14ac:dyDescent="0.15">
      <c r="B1311" s="5">
        <v>40741</v>
      </c>
      <c r="C1311" s="2" t="s">
        <v>781</v>
      </c>
      <c r="D1311" s="2" t="s">
        <v>95</v>
      </c>
      <c r="E1311" s="2" t="s">
        <v>8</v>
      </c>
      <c r="F1311" s="2">
        <v>406</v>
      </c>
    </row>
    <row r="1312" spans="2:6" x14ac:dyDescent="0.15">
      <c r="B1312" s="5">
        <v>40741</v>
      </c>
      <c r="C1312" s="2" t="s">
        <v>1042</v>
      </c>
      <c r="D1312" s="2" t="s">
        <v>95</v>
      </c>
      <c r="E1312" s="2" t="s">
        <v>5</v>
      </c>
      <c r="F1312" s="2">
        <v>808</v>
      </c>
    </row>
    <row r="1313" spans="2:6" x14ac:dyDescent="0.15">
      <c r="B1313" s="5">
        <v>40741</v>
      </c>
      <c r="C1313" s="2" t="s">
        <v>1502</v>
      </c>
      <c r="D1313" s="2" t="s">
        <v>96</v>
      </c>
      <c r="E1313" s="2" t="s">
        <v>5</v>
      </c>
      <c r="F1313" s="2">
        <v>941</v>
      </c>
    </row>
    <row r="1314" spans="2:6" x14ac:dyDescent="0.15">
      <c r="B1314" s="5">
        <v>40741</v>
      </c>
      <c r="C1314" s="2" t="s">
        <v>2221</v>
      </c>
      <c r="D1314" s="2" t="s">
        <v>96</v>
      </c>
      <c r="E1314" s="2" t="s">
        <v>7</v>
      </c>
      <c r="F1314" s="2">
        <v>615</v>
      </c>
    </row>
    <row r="1315" spans="2:6" x14ac:dyDescent="0.15">
      <c r="B1315" s="5">
        <v>40741</v>
      </c>
      <c r="C1315" s="2" t="s">
        <v>2309</v>
      </c>
      <c r="D1315" s="2" t="s">
        <v>96</v>
      </c>
      <c r="E1315" s="2" t="s">
        <v>10</v>
      </c>
      <c r="F1315" s="2">
        <v>519</v>
      </c>
    </row>
    <row r="1316" spans="2:6" x14ac:dyDescent="0.15">
      <c r="B1316" s="5">
        <v>40742</v>
      </c>
      <c r="C1316" s="2" t="s">
        <v>2146</v>
      </c>
      <c r="D1316" s="2" t="s">
        <v>96</v>
      </c>
      <c r="E1316" s="2" t="s">
        <v>4</v>
      </c>
      <c r="F1316" s="2">
        <v>744</v>
      </c>
    </row>
    <row r="1317" spans="2:6" x14ac:dyDescent="0.15">
      <c r="B1317" s="5">
        <v>40742</v>
      </c>
      <c r="C1317" s="2" t="s">
        <v>2054</v>
      </c>
      <c r="D1317" s="2" t="s">
        <v>96</v>
      </c>
      <c r="E1317" s="2" t="s">
        <v>8</v>
      </c>
      <c r="F1317" s="2">
        <v>515</v>
      </c>
    </row>
    <row r="1318" spans="2:6" x14ac:dyDescent="0.15">
      <c r="B1318" s="5">
        <v>40742</v>
      </c>
      <c r="C1318" s="2" t="s">
        <v>145</v>
      </c>
      <c r="D1318" s="2" t="s">
        <v>95</v>
      </c>
      <c r="E1318" s="2" t="s">
        <v>6</v>
      </c>
      <c r="F1318" s="2">
        <v>866</v>
      </c>
    </row>
    <row r="1319" spans="2:6" x14ac:dyDescent="0.15">
      <c r="B1319" s="5">
        <v>40742</v>
      </c>
      <c r="C1319" s="2" t="s">
        <v>333</v>
      </c>
      <c r="D1319" s="2" t="s">
        <v>96</v>
      </c>
      <c r="E1319" s="2" t="s">
        <v>2</v>
      </c>
      <c r="F1319" s="2">
        <v>755</v>
      </c>
    </row>
    <row r="1320" spans="2:6" x14ac:dyDescent="0.15">
      <c r="B1320" s="5">
        <v>40742</v>
      </c>
      <c r="C1320" s="2" t="s">
        <v>795</v>
      </c>
      <c r="D1320" s="2" t="s">
        <v>96</v>
      </c>
      <c r="E1320" s="2" t="s">
        <v>6</v>
      </c>
      <c r="F1320" s="2">
        <v>423</v>
      </c>
    </row>
    <row r="1321" spans="2:6" x14ac:dyDescent="0.15">
      <c r="B1321" s="5">
        <v>40742</v>
      </c>
      <c r="C1321" s="2" t="s">
        <v>1289</v>
      </c>
      <c r="D1321" s="2" t="s">
        <v>96</v>
      </c>
      <c r="E1321" s="2" t="s">
        <v>7</v>
      </c>
      <c r="F1321" s="2">
        <v>511</v>
      </c>
    </row>
    <row r="1322" spans="2:6" x14ac:dyDescent="0.15">
      <c r="B1322" s="5">
        <v>40742</v>
      </c>
      <c r="C1322" s="2" t="s">
        <v>1078</v>
      </c>
      <c r="D1322" s="2" t="s">
        <v>96</v>
      </c>
      <c r="E1322" s="2" t="s">
        <v>4</v>
      </c>
      <c r="F1322" s="2">
        <v>469</v>
      </c>
    </row>
    <row r="1323" spans="2:6" x14ac:dyDescent="0.15">
      <c r="B1323" s="5">
        <v>40742</v>
      </c>
      <c r="C1323" s="2" t="s">
        <v>2168</v>
      </c>
      <c r="D1323" s="2" t="s">
        <v>96</v>
      </c>
      <c r="E1323" s="2" t="s">
        <v>5</v>
      </c>
      <c r="F1323" s="2">
        <v>574</v>
      </c>
    </row>
    <row r="1324" spans="2:6" x14ac:dyDescent="0.15">
      <c r="B1324" s="5">
        <v>40743</v>
      </c>
      <c r="C1324" s="2" t="s">
        <v>563</v>
      </c>
      <c r="D1324" s="2" t="s">
        <v>95</v>
      </c>
      <c r="E1324" s="2" t="s">
        <v>6</v>
      </c>
      <c r="F1324" s="2">
        <v>961</v>
      </c>
    </row>
    <row r="1325" spans="2:6" x14ac:dyDescent="0.15">
      <c r="B1325" s="5">
        <v>40743</v>
      </c>
      <c r="C1325" s="2" t="s">
        <v>2117</v>
      </c>
      <c r="D1325" s="2" t="s">
        <v>95</v>
      </c>
      <c r="E1325" s="2" t="s">
        <v>6</v>
      </c>
      <c r="F1325" s="2">
        <v>740</v>
      </c>
    </row>
    <row r="1326" spans="2:6" x14ac:dyDescent="0.15">
      <c r="B1326" s="5">
        <v>40743</v>
      </c>
      <c r="C1326" s="2" t="s">
        <v>850</v>
      </c>
      <c r="D1326" s="2" t="s">
        <v>96</v>
      </c>
      <c r="E1326" s="2" t="s">
        <v>2</v>
      </c>
      <c r="F1326" s="2">
        <v>808</v>
      </c>
    </row>
    <row r="1327" spans="2:6" x14ac:dyDescent="0.15">
      <c r="B1327" s="5">
        <v>40743</v>
      </c>
      <c r="C1327" s="2" t="s">
        <v>1760</v>
      </c>
      <c r="D1327" s="2" t="s">
        <v>95</v>
      </c>
      <c r="E1327" s="2" t="s">
        <v>3</v>
      </c>
      <c r="F1327" s="2">
        <v>842</v>
      </c>
    </row>
    <row r="1328" spans="2:6" x14ac:dyDescent="0.15">
      <c r="B1328" s="5">
        <v>40743</v>
      </c>
      <c r="C1328" s="2" t="s">
        <v>1376</v>
      </c>
      <c r="D1328" s="2" t="s">
        <v>96</v>
      </c>
      <c r="E1328" s="2" t="s">
        <v>2</v>
      </c>
      <c r="F1328" s="2">
        <v>531</v>
      </c>
    </row>
    <row r="1329" spans="2:6" x14ac:dyDescent="0.15">
      <c r="B1329" s="5">
        <v>40744</v>
      </c>
      <c r="C1329" s="2" t="s">
        <v>1907</v>
      </c>
      <c r="D1329" s="2" t="s">
        <v>96</v>
      </c>
      <c r="E1329" s="2" t="s">
        <v>10</v>
      </c>
      <c r="F1329" s="2">
        <v>697</v>
      </c>
    </row>
    <row r="1330" spans="2:6" x14ac:dyDescent="0.15">
      <c r="B1330" s="5">
        <v>40744</v>
      </c>
      <c r="C1330" s="2" t="s">
        <v>675</v>
      </c>
      <c r="D1330" s="2" t="s">
        <v>95</v>
      </c>
      <c r="E1330" s="2" t="s">
        <v>7</v>
      </c>
      <c r="F1330" s="2">
        <v>877</v>
      </c>
    </row>
    <row r="1331" spans="2:6" x14ac:dyDescent="0.15">
      <c r="B1331" s="5">
        <v>40744</v>
      </c>
      <c r="C1331" s="2" t="s">
        <v>830</v>
      </c>
      <c r="D1331" s="2" t="s">
        <v>95</v>
      </c>
      <c r="E1331" s="2" t="s">
        <v>8</v>
      </c>
      <c r="F1331" s="2">
        <v>752</v>
      </c>
    </row>
    <row r="1332" spans="2:6" x14ac:dyDescent="0.15">
      <c r="B1332" s="5">
        <v>40744</v>
      </c>
      <c r="C1332" s="2" t="s">
        <v>1927</v>
      </c>
      <c r="D1332" s="2" t="s">
        <v>95</v>
      </c>
      <c r="E1332" s="2" t="s">
        <v>5</v>
      </c>
      <c r="F1332" s="2">
        <v>653</v>
      </c>
    </row>
    <row r="1333" spans="2:6" x14ac:dyDescent="0.15">
      <c r="B1333" s="5">
        <v>40744</v>
      </c>
      <c r="C1333" s="2" t="s">
        <v>1178</v>
      </c>
      <c r="D1333" s="2" t="s">
        <v>96</v>
      </c>
      <c r="E1333" s="2" t="s">
        <v>1</v>
      </c>
      <c r="F1333" s="2">
        <v>999</v>
      </c>
    </row>
    <row r="1334" spans="2:6" x14ac:dyDescent="0.15">
      <c r="B1334" s="5">
        <v>40744</v>
      </c>
      <c r="C1334" s="2" t="s">
        <v>1221</v>
      </c>
      <c r="D1334" s="2" t="s">
        <v>95</v>
      </c>
      <c r="E1334" s="2" t="s">
        <v>3</v>
      </c>
      <c r="F1334" s="2">
        <v>501</v>
      </c>
    </row>
    <row r="1335" spans="2:6" x14ac:dyDescent="0.15">
      <c r="B1335" s="5">
        <v>40744</v>
      </c>
      <c r="C1335" s="2" t="s">
        <v>1647</v>
      </c>
      <c r="D1335" s="2" t="s">
        <v>96</v>
      </c>
      <c r="E1335" s="2" t="s">
        <v>7</v>
      </c>
      <c r="F1335" s="2">
        <v>711</v>
      </c>
    </row>
    <row r="1336" spans="2:6" x14ac:dyDescent="0.15">
      <c r="B1336" s="5">
        <v>40745</v>
      </c>
      <c r="C1336" s="2" t="s">
        <v>1740</v>
      </c>
      <c r="D1336" s="2" t="s">
        <v>95</v>
      </c>
      <c r="E1336" s="2" t="s">
        <v>7</v>
      </c>
      <c r="F1336" s="2">
        <v>783</v>
      </c>
    </row>
    <row r="1337" spans="2:6" x14ac:dyDescent="0.15">
      <c r="B1337" s="5">
        <v>40745</v>
      </c>
      <c r="C1337" s="2" t="s">
        <v>767</v>
      </c>
      <c r="D1337" s="2" t="s">
        <v>95</v>
      </c>
      <c r="E1337" s="2" t="s">
        <v>7</v>
      </c>
      <c r="F1337" s="2">
        <v>908</v>
      </c>
    </row>
    <row r="1338" spans="2:6" x14ac:dyDescent="0.15">
      <c r="B1338" s="5">
        <v>40745</v>
      </c>
      <c r="C1338" s="2" t="s">
        <v>2417</v>
      </c>
      <c r="D1338" s="2" t="s">
        <v>96</v>
      </c>
      <c r="E1338" s="2" t="s">
        <v>5</v>
      </c>
      <c r="F1338" s="2">
        <v>520</v>
      </c>
    </row>
    <row r="1339" spans="2:6" x14ac:dyDescent="0.15">
      <c r="B1339" s="5">
        <v>40745</v>
      </c>
      <c r="C1339" s="2" t="s">
        <v>839</v>
      </c>
      <c r="D1339" s="2" t="s">
        <v>95</v>
      </c>
      <c r="E1339" s="2" t="s">
        <v>10</v>
      </c>
      <c r="F1339" s="2">
        <v>869</v>
      </c>
    </row>
    <row r="1340" spans="2:6" x14ac:dyDescent="0.15">
      <c r="B1340" s="5">
        <v>40745</v>
      </c>
      <c r="C1340" s="2" t="s">
        <v>373</v>
      </c>
      <c r="D1340" s="2" t="s">
        <v>96</v>
      </c>
      <c r="E1340" s="2" t="s">
        <v>3</v>
      </c>
      <c r="F1340" s="2">
        <v>418</v>
      </c>
    </row>
    <row r="1341" spans="2:6" x14ac:dyDescent="0.15">
      <c r="B1341" s="5">
        <v>40745</v>
      </c>
      <c r="C1341" s="2" t="s">
        <v>1627</v>
      </c>
      <c r="D1341" s="2" t="s">
        <v>95</v>
      </c>
      <c r="E1341" s="2" t="s">
        <v>4</v>
      </c>
      <c r="F1341" s="2">
        <v>427</v>
      </c>
    </row>
    <row r="1342" spans="2:6" x14ac:dyDescent="0.15">
      <c r="B1342" s="5">
        <v>40745</v>
      </c>
      <c r="C1342" s="2" t="s">
        <v>2105</v>
      </c>
      <c r="D1342" s="2" t="s">
        <v>95</v>
      </c>
      <c r="E1342" s="2" t="s">
        <v>2</v>
      </c>
      <c r="F1342" s="2">
        <v>974</v>
      </c>
    </row>
    <row r="1343" spans="2:6" x14ac:dyDescent="0.15">
      <c r="B1343" s="5">
        <v>40745</v>
      </c>
      <c r="C1343" s="2" t="s">
        <v>1061</v>
      </c>
      <c r="D1343" s="2" t="s">
        <v>95</v>
      </c>
      <c r="E1343" s="2" t="s">
        <v>5</v>
      </c>
      <c r="F1343" s="2">
        <v>594</v>
      </c>
    </row>
    <row r="1344" spans="2:6" x14ac:dyDescent="0.15">
      <c r="B1344" s="5">
        <v>40746</v>
      </c>
      <c r="C1344" s="2" t="s">
        <v>400</v>
      </c>
      <c r="D1344" s="2" t="s">
        <v>96</v>
      </c>
      <c r="E1344" s="2" t="s">
        <v>5</v>
      </c>
      <c r="F1344" s="2">
        <v>463</v>
      </c>
    </row>
    <row r="1345" spans="2:6" x14ac:dyDescent="0.15">
      <c r="B1345" s="5">
        <v>40746</v>
      </c>
      <c r="C1345" s="2" t="s">
        <v>112</v>
      </c>
      <c r="D1345" s="2" t="s">
        <v>95</v>
      </c>
      <c r="E1345" s="2" t="s">
        <v>1</v>
      </c>
      <c r="F1345" s="2">
        <v>412</v>
      </c>
    </row>
    <row r="1346" spans="2:6" x14ac:dyDescent="0.15">
      <c r="B1346" s="5">
        <v>40746</v>
      </c>
      <c r="C1346" s="2" t="s">
        <v>168</v>
      </c>
      <c r="D1346" s="2" t="s">
        <v>96</v>
      </c>
      <c r="E1346" s="2" t="s">
        <v>6</v>
      </c>
      <c r="F1346" s="2">
        <v>785</v>
      </c>
    </row>
    <row r="1347" spans="2:6" x14ac:dyDescent="0.15">
      <c r="B1347" s="5">
        <v>40746</v>
      </c>
      <c r="C1347" s="2" t="s">
        <v>1104</v>
      </c>
      <c r="D1347" s="2" t="s">
        <v>95</v>
      </c>
      <c r="E1347" s="2" t="s">
        <v>6</v>
      </c>
      <c r="F1347" s="2">
        <v>564</v>
      </c>
    </row>
    <row r="1348" spans="2:6" x14ac:dyDescent="0.15">
      <c r="B1348" s="5">
        <v>40746</v>
      </c>
      <c r="C1348" s="2" t="s">
        <v>1677</v>
      </c>
      <c r="D1348" s="2" t="s">
        <v>95</v>
      </c>
      <c r="E1348" s="2" t="s">
        <v>2</v>
      </c>
      <c r="F1348" s="2">
        <v>990</v>
      </c>
    </row>
    <row r="1349" spans="2:6" x14ac:dyDescent="0.15">
      <c r="B1349" s="5">
        <v>40746</v>
      </c>
      <c r="C1349" s="2" t="s">
        <v>78</v>
      </c>
      <c r="D1349" s="2" t="s">
        <v>95</v>
      </c>
      <c r="E1349" s="2" t="s">
        <v>8</v>
      </c>
      <c r="F1349" s="2">
        <v>662</v>
      </c>
    </row>
    <row r="1350" spans="2:6" x14ac:dyDescent="0.15">
      <c r="B1350" s="5">
        <v>40746</v>
      </c>
      <c r="C1350" s="2" t="s">
        <v>1626</v>
      </c>
      <c r="D1350" s="2" t="s">
        <v>95</v>
      </c>
      <c r="E1350" s="2" t="s">
        <v>8</v>
      </c>
      <c r="F1350" s="2">
        <v>707</v>
      </c>
    </row>
    <row r="1351" spans="2:6" x14ac:dyDescent="0.15">
      <c r="B1351" s="5">
        <v>40746</v>
      </c>
      <c r="C1351" s="2" t="s">
        <v>448</v>
      </c>
      <c r="D1351" s="2" t="s">
        <v>95</v>
      </c>
      <c r="E1351" s="2" t="s">
        <v>5</v>
      </c>
      <c r="F1351" s="2">
        <v>479</v>
      </c>
    </row>
    <row r="1352" spans="2:6" x14ac:dyDescent="0.15">
      <c r="B1352" s="5">
        <v>40747</v>
      </c>
      <c r="C1352" s="2" t="s">
        <v>113</v>
      </c>
      <c r="D1352" s="2" t="s">
        <v>95</v>
      </c>
      <c r="E1352" s="2" t="s">
        <v>7</v>
      </c>
      <c r="F1352" s="2">
        <v>864</v>
      </c>
    </row>
    <row r="1353" spans="2:6" x14ac:dyDescent="0.15">
      <c r="B1353" s="5">
        <v>40747</v>
      </c>
      <c r="C1353" s="2" t="s">
        <v>1894</v>
      </c>
      <c r="D1353" s="2" t="s">
        <v>96</v>
      </c>
      <c r="E1353" s="2" t="s">
        <v>7</v>
      </c>
      <c r="F1353" s="2">
        <v>444</v>
      </c>
    </row>
    <row r="1354" spans="2:6" x14ac:dyDescent="0.15">
      <c r="B1354" s="5">
        <v>40747</v>
      </c>
      <c r="C1354" s="2" t="s">
        <v>68</v>
      </c>
      <c r="D1354" s="2" t="s">
        <v>95</v>
      </c>
      <c r="E1354" s="2" t="s">
        <v>3</v>
      </c>
      <c r="F1354" s="2">
        <v>798</v>
      </c>
    </row>
    <row r="1355" spans="2:6" x14ac:dyDescent="0.15">
      <c r="B1355" s="5">
        <v>40747</v>
      </c>
      <c r="C1355" s="2" t="s">
        <v>808</v>
      </c>
      <c r="D1355" s="2" t="s">
        <v>96</v>
      </c>
      <c r="E1355" s="2" t="s">
        <v>2</v>
      </c>
      <c r="F1355" s="2">
        <v>664</v>
      </c>
    </row>
    <row r="1356" spans="2:6" x14ac:dyDescent="0.15">
      <c r="B1356" s="5">
        <v>40748</v>
      </c>
      <c r="C1356" s="2" t="s">
        <v>1425</v>
      </c>
      <c r="D1356" s="2" t="s">
        <v>95</v>
      </c>
      <c r="E1356" s="2" t="s">
        <v>5</v>
      </c>
      <c r="F1356" s="2">
        <v>573</v>
      </c>
    </row>
    <row r="1357" spans="2:6" x14ac:dyDescent="0.15">
      <c r="B1357" s="5">
        <v>40748</v>
      </c>
      <c r="C1357" s="2" t="s">
        <v>753</v>
      </c>
      <c r="D1357" s="2" t="s">
        <v>95</v>
      </c>
      <c r="E1357" s="2" t="s">
        <v>2</v>
      </c>
      <c r="F1357" s="2">
        <v>425</v>
      </c>
    </row>
    <row r="1358" spans="2:6" x14ac:dyDescent="0.15">
      <c r="B1358" s="5">
        <v>40748</v>
      </c>
      <c r="C1358" s="2" t="s">
        <v>175</v>
      </c>
      <c r="D1358" s="2" t="s">
        <v>96</v>
      </c>
      <c r="E1358" s="2" t="s">
        <v>9</v>
      </c>
      <c r="F1358" s="2">
        <v>759</v>
      </c>
    </row>
    <row r="1359" spans="2:6" x14ac:dyDescent="0.15">
      <c r="B1359" s="5">
        <v>40748</v>
      </c>
      <c r="C1359" s="2" t="s">
        <v>2315</v>
      </c>
      <c r="D1359" s="2" t="s">
        <v>95</v>
      </c>
      <c r="E1359" s="2" t="s">
        <v>1</v>
      </c>
      <c r="F1359" s="2">
        <v>978</v>
      </c>
    </row>
    <row r="1360" spans="2:6" x14ac:dyDescent="0.15">
      <c r="B1360" s="5">
        <v>40748</v>
      </c>
      <c r="C1360" s="2" t="s">
        <v>394</v>
      </c>
      <c r="D1360" s="2" t="s">
        <v>95</v>
      </c>
      <c r="E1360" s="2" t="s">
        <v>5</v>
      </c>
      <c r="F1360" s="2">
        <v>476</v>
      </c>
    </row>
    <row r="1361" spans="2:6" x14ac:dyDescent="0.15">
      <c r="B1361" s="5">
        <v>40748</v>
      </c>
      <c r="C1361" s="2" t="s">
        <v>1846</v>
      </c>
      <c r="D1361" s="2" t="s">
        <v>96</v>
      </c>
      <c r="E1361" s="2" t="s">
        <v>3</v>
      </c>
      <c r="F1361" s="2">
        <v>858</v>
      </c>
    </row>
    <row r="1362" spans="2:6" x14ac:dyDescent="0.15">
      <c r="B1362" s="5">
        <v>40748</v>
      </c>
      <c r="C1362" s="2" t="s">
        <v>978</v>
      </c>
      <c r="D1362" s="2" t="s">
        <v>96</v>
      </c>
      <c r="E1362" s="2" t="s">
        <v>7</v>
      </c>
      <c r="F1362" s="2">
        <v>725</v>
      </c>
    </row>
    <row r="1363" spans="2:6" x14ac:dyDescent="0.15">
      <c r="B1363" s="5">
        <v>40748</v>
      </c>
      <c r="C1363" s="2" t="s">
        <v>2201</v>
      </c>
      <c r="D1363" s="2" t="s">
        <v>95</v>
      </c>
      <c r="E1363" s="2" t="s">
        <v>5</v>
      </c>
      <c r="F1363" s="2">
        <v>448</v>
      </c>
    </row>
    <row r="1364" spans="2:6" x14ac:dyDescent="0.15">
      <c r="B1364" s="5">
        <v>40749</v>
      </c>
      <c r="C1364" s="2" t="s">
        <v>972</v>
      </c>
      <c r="D1364" s="2" t="s">
        <v>96</v>
      </c>
      <c r="E1364" s="2" t="s">
        <v>2</v>
      </c>
      <c r="F1364" s="2">
        <v>944</v>
      </c>
    </row>
    <row r="1365" spans="2:6" x14ac:dyDescent="0.15">
      <c r="B1365" s="5">
        <v>40749</v>
      </c>
      <c r="C1365" s="2" t="s">
        <v>2018</v>
      </c>
      <c r="D1365" s="2" t="s">
        <v>95</v>
      </c>
      <c r="E1365" s="2" t="s">
        <v>1</v>
      </c>
      <c r="F1365" s="2">
        <v>822</v>
      </c>
    </row>
    <row r="1366" spans="2:6" x14ac:dyDescent="0.15">
      <c r="B1366" s="5">
        <v>40749</v>
      </c>
      <c r="C1366" s="2" t="s">
        <v>473</v>
      </c>
      <c r="D1366" s="2" t="s">
        <v>95</v>
      </c>
      <c r="E1366" s="2" t="s">
        <v>3</v>
      </c>
      <c r="F1366" s="2">
        <v>779</v>
      </c>
    </row>
    <row r="1367" spans="2:6" x14ac:dyDescent="0.15">
      <c r="B1367" s="5">
        <v>40749</v>
      </c>
      <c r="C1367" s="2" t="s">
        <v>1237</v>
      </c>
      <c r="D1367" s="2" t="s">
        <v>95</v>
      </c>
      <c r="E1367" s="2" t="s">
        <v>4</v>
      </c>
      <c r="F1367" s="2">
        <v>446</v>
      </c>
    </row>
    <row r="1368" spans="2:6" x14ac:dyDescent="0.15">
      <c r="B1368" s="5">
        <v>40749</v>
      </c>
      <c r="C1368" s="2" t="s">
        <v>2347</v>
      </c>
      <c r="D1368" s="2" t="s">
        <v>96</v>
      </c>
      <c r="E1368" s="2" t="s">
        <v>10</v>
      </c>
      <c r="F1368" s="2">
        <v>484</v>
      </c>
    </row>
    <row r="1369" spans="2:6" x14ac:dyDescent="0.15">
      <c r="B1369" s="5">
        <v>40749</v>
      </c>
      <c r="C1369" s="2" t="s">
        <v>1519</v>
      </c>
      <c r="D1369" s="2" t="s">
        <v>96</v>
      </c>
      <c r="E1369" s="2" t="s">
        <v>4</v>
      </c>
      <c r="F1369" s="2">
        <v>893</v>
      </c>
    </row>
    <row r="1370" spans="2:6" x14ac:dyDescent="0.15">
      <c r="B1370" s="5">
        <v>40749</v>
      </c>
      <c r="C1370" s="2" t="s">
        <v>923</v>
      </c>
      <c r="D1370" s="2" t="s">
        <v>95</v>
      </c>
      <c r="E1370" s="2" t="s">
        <v>7</v>
      </c>
      <c r="F1370" s="2">
        <v>518</v>
      </c>
    </row>
    <row r="1371" spans="2:6" x14ac:dyDescent="0.15">
      <c r="B1371" s="5">
        <v>40750</v>
      </c>
      <c r="C1371" s="2" t="s">
        <v>1334</v>
      </c>
      <c r="D1371" s="2" t="s">
        <v>95</v>
      </c>
      <c r="E1371" s="2" t="s">
        <v>8</v>
      </c>
      <c r="F1371" s="2">
        <v>758</v>
      </c>
    </row>
    <row r="1372" spans="2:6" x14ac:dyDescent="0.15">
      <c r="B1372" s="5">
        <v>40750</v>
      </c>
      <c r="C1372" s="2" t="s">
        <v>1491</v>
      </c>
      <c r="D1372" s="2" t="s">
        <v>96</v>
      </c>
      <c r="E1372" s="2" t="s">
        <v>8</v>
      </c>
      <c r="F1372" s="2">
        <v>863</v>
      </c>
    </row>
    <row r="1373" spans="2:6" x14ac:dyDescent="0.15">
      <c r="B1373" s="5">
        <v>40750</v>
      </c>
      <c r="C1373" s="2" t="s">
        <v>681</v>
      </c>
      <c r="D1373" s="2" t="s">
        <v>95</v>
      </c>
      <c r="E1373" s="2" t="s">
        <v>6</v>
      </c>
      <c r="F1373" s="2">
        <v>947</v>
      </c>
    </row>
    <row r="1374" spans="2:6" x14ac:dyDescent="0.15">
      <c r="B1374" s="5">
        <v>40750</v>
      </c>
      <c r="C1374" s="2" t="s">
        <v>737</v>
      </c>
      <c r="D1374" s="2" t="s">
        <v>95</v>
      </c>
      <c r="E1374" s="2" t="s">
        <v>5</v>
      </c>
      <c r="F1374" s="2">
        <v>626</v>
      </c>
    </row>
    <row r="1375" spans="2:6" x14ac:dyDescent="0.15">
      <c r="B1375" s="5">
        <v>40750</v>
      </c>
      <c r="C1375" s="2" t="s">
        <v>1097</v>
      </c>
      <c r="D1375" s="2" t="s">
        <v>95</v>
      </c>
      <c r="E1375" s="2" t="s">
        <v>10</v>
      </c>
      <c r="F1375" s="2">
        <v>957</v>
      </c>
    </row>
    <row r="1376" spans="2:6" x14ac:dyDescent="0.15">
      <c r="B1376" s="5">
        <v>40751</v>
      </c>
      <c r="C1376" s="2" t="s">
        <v>1234</v>
      </c>
      <c r="D1376" s="2" t="s">
        <v>96</v>
      </c>
      <c r="E1376" s="2" t="s">
        <v>3</v>
      </c>
      <c r="F1376" s="2">
        <v>763</v>
      </c>
    </row>
    <row r="1377" spans="2:6" x14ac:dyDescent="0.15">
      <c r="B1377" s="5">
        <v>40751</v>
      </c>
      <c r="C1377" s="2" t="s">
        <v>725</v>
      </c>
      <c r="D1377" s="2" t="s">
        <v>96</v>
      </c>
      <c r="E1377" s="2" t="s">
        <v>10</v>
      </c>
      <c r="F1377" s="2">
        <v>786</v>
      </c>
    </row>
    <row r="1378" spans="2:6" x14ac:dyDescent="0.15">
      <c r="B1378" s="5">
        <v>40751</v>
      </c>
      <c r="C1378" s="2" t="s">
        <v>342</v>
      </c>
      <c r="D1378" s="2" t="s">
        <v>96</v>
      </c>
      <c r="E1378" s="2" t="s">
        <v>4</v>
      </c>
      <c r="F1378" s="2">
        <v>568</v>
      </c>
    </row>
    <row r="1379" spans="2:6" x14ac:dyDescent="0.15">
      <c r="B1379" s="5">
        <v>40751</v>
      </c>
      <c r="C1379" s="2" t="s">
        <v>829</v>
      </c>
      <c r="D1379" s="2" t="s">
        <v>96</v>
      </c>
      <c r="E1379" s="2" t="s">
        <v>5</v>
      </c>
      <c r="F1379" s="2">
        <v>854</v>
      </c>
    </row>
    <row r="1380" spans="2:6" x14ac:dyDescent="0.15">
      <c r="B1380" s="5">
        <v>40751</v>
      </c>
      <c r="C1380" s="2" t="s">
        <v>1034</v>
      </c>
      <c r="D1380" s="2" t="s">
        <v>95</v>
      </c>
      <c r="E1380" s="2" t="s">
        <v>2</v>
      </c>
      <c r="F1380" s="2">
        <v>816</v>
      </c>
    </row>
    <row r="1381" spans="2:6" x14ac:dyDescent="0.15">
      <c r="B1381" s="5">
        <v>40751</v>
      </c>
      <c r="C1381" s="2" t="s">
        <v>1021</v>
      </c>
      <c r="D1381" s="2" t="s">
        <v>95</v>
      </c>
      <c r="E1381" s="2" t="s">
        <v>3</v>
      </c>
      <c r="F1381" s="2">
        <v>754</v>
      </c>
    </row>
    <row r="1382" spans="2:6" x14ac:dyDescent="0.15">
      <c r="B1382" s="5">
        <v>40751</v>
      </c>
      <c r="C1382" s="2" t="s">
        <v>931</v>
      </c>
      <c r="D1382" s="2" t="s">
        <v>95</v>
      </c>
      <c r="E1382" s="2" t="s">
        <v>6</v>
      </c>
      <c r="F1382" s="2">
        <v>422</v>
      </c>
    </row>
    <row r="1383" spans="2:6" x14ac:dyDescent="0.15">
      <c r="B1383" s="5">
        <v>40751</v>
      </c>
      <c r="C1383" s="2" t="s">
        <v>926</v>
      </c>
      <c r="D1383" s="2" t="s">
        <v>95</v>
      </c>
      <c r="E1383" s="2" t="s">
        <v>8</v>
      </c>
      <c r="F1383" s="2">
        <v>857</v>
      </c>
    </row>
    <row r="1384" spans="2:6" x14ac:dyDescent="0.15">
      <c r="B1384" s="5">
        <v>40751</v>
      </c>
      <c r="C1384" s="2" t="s">
        <v>1254</v>
      </c>
      <c r="D1384" s="2" t="s">
        <v>95</v>
      </c>
      <c r="E1384" s="2" t="s">
        <v>6</v>
      </c>
      <c r="F1384" s="2">
        <v>678</v>
      </c>
    </row>
    <row r="1385" spans="2:6" x14ac:dyDescent="0.15">
      <c r="B1385" s="5">
        <v>40752</v>
      </c>
      <c r="C1385" s="2" t="s">
        <v>1921</v>
      </c>
      <c r="D1385" s="2" t="s">
        <v>95</v>
      </c>
      <c r="E1385" s="2" t="s">
        <v>4</v>
      </c>
      <c r="F1385" s="2">
        <v>610</v>
      </c>
    </row>
    <row r="1386" spans="2:6" x14ac:dyDescent="0.15">
      <c r="B1386" s="5">
        <v>40752</v>
      </c>
      <c r="C1386" s="2" t="s">
        <v>1324</v>
      </c>
      <c r="D1386" s="2" t="s">
        <v>96</v>
      </c>
      <c r="E1386" s="2" t="s">
        <v>1</v>
      </c>
      <c r="F1386" s="2">
        <v>517</v>
      </c>
    </row>
    <row r="1387" spans="2:6" x14ac:dyDescent="0.15">
      <c r="B1387" s="5">
        <v>40752</v>
      </c>
      <c r="C1387" s="2" t="s">
        <v>2409</v>
      </c>
      <c r="D1387" s="2" t="s">
        <v>95</v>
      </c>
      <c r="E1387" s="2" t="s">
        <v>5</v>
      </c>
      <c r="F1387" s="2">
        <v>956</v>
      </c>
    </row>
    <row r="1388" spans="2:6" x14ac:dyDescent="0.15">
      <c r="B1388" s="5">
        <v>40752</v>
      </c>
      <c r="C1388" s="2" t="s">
        <v>1578</v>
      </c>
      <c r="D1388" s="2" t="s">
        <v>95</v>
      </c>
      <c r="E1388" s="2" t="s">
        <v>5</v>
      </c>
      <c r="F1388" s="2">
        <v>725</v>
      </c>
    </row>
    <row r="1389" spans="2:6" x14ac:dyDescent="0.15">
      <c r="B1389" s="5">
        <v>40752</v>
      </c>
      <c r="C1389" s="2" t="s">
        <v>1267</v>
      </c>
      <c r="D1389" s="2" t="s">
        <v>96</v>
      </c>
      <c r="E1389" s="2" t="s">
        <v>3</v>
      </c>
      <c r="F1389" s="2">
        <v>869</v>
      </c>
    </row>
    <row r="1390" spans="2:6" x14ac:dyDescent="0.15">
      <c r="B1390" s="5">
        <v>40752</v>
      </c>
      <c r="C1390" s="2" t="s">
        <v>758</v>
      </c>
      <c r="D1390" s="2" t="s">
        <v>96</v>
      </c>
      <c r="E1390" s="2" t="s">
        <v>4</v>
      </c>
      <c r="F1390" s="2">
        <v>904</v>
      </c>
    </row>
    <row r="1391" spans="2:6" x14ac:dyDescent="0.15">
      <c r="B1391" s="5">
        <v>40752</v>
      </c>
      <c r="C1391" s="2" t="s">
        <v>2344</v>
      </c>
      <c r="D1391" s="2" t="s">
        <v>95</v>
      </c>
      <c r="E1391" s="2" t="s">
        <v>5</v>
      </c>
      <c r="F1391" s="2">
        <v>416</v>
      </c>
    </row>
    <row r="1392" spans="2:6" x14ac:dyDescent="0.15">
      <c r="B1392" s="5">
        <v>40752</v>
      </c>
      <c r="C1392" s="2" t="s">
        <v>761</v>
      </c>
      <c r="D1392" s="2" t="s">
        <v>95</v>
      </c>
      <c r="E1392" s="2" t="s">
        <v>5</v>
      </c>
      <c r="F1392" s="2">
        <v>631</v>
      </c>
    </row>
    <row r="1393" spans="2:6" x14ac:dyDescent="0.15">
      <c r="B1393" s="5">
        <v>40752</v>
      </c>
      <c r="C1393" s="2" t="s">
        <v>1328</v>
      </c>
      <c r="D1393" s="2" t="s">
        <v>96</v>
      </c>
      <c r="E1393" s="2" t="s">
        <v>8</v>
      </c>
      <c r="F1393" s="2">
        <v>572</v>
      </c>
    </row>
    <row r="1394" spans="2:6" x14ac:dyDescent="0.15">
      <c r="B1394" s="5">
        <v>40753</v>
      </c>
      <c r="C1394" s="2" t="s">
        <v>1182</v>
      </c>
      <c r="D1394" s="2" t="s">
        <v>96</v>
      </c>
      <c r="E1394" s="2" t="s">
        <v>1</v>
      </c>
      <c r="F1394" s="2">
        <v>608</v>
      </c>
    </row>
    <row r="1395" spans="2:6" x14ac:dyDescent="0.15">
      <c r="B1395" s="5">
        <v>40753</v>
      </c>
      <c r="C1395" s="2" t="s">
        <v>2157</v>
      </c>
      <c r="D1395" s="2" t="s">
        <v>95</v>
      </c>
      <c r="E1395" s="2" t="s">
        <v>1</v>
      </c>
      <c r="F1395" s="2">
        <v>794</v>
      </c>
    </row>
    <row r="1396" spans="2:6" x14ac:dyDescent="0.15">
      <c r="B1396" s="5">
        <v>40753</v>
      </c>
      <c r="C1396" s="2" t="s">
        <v>324</v>
      </c>
      <c r="D1396" s="2" t="s">
        <v>95</v>
      </c>
      <c r="E1396" s="2" t="s">
        <v>9</v>
      </c>
      <c r="F1396" s="2">
        <v>565</v>
      </c>
    </row>
    <row r="1397" spans="2:6" x14ac:dyDescent="0.15">
      <c r="B1397" s="5">
        <v>40753</v>
      </c>
      <c r="C1397" s="2" t="s">
        <v>2020</v>
      </c>
      <c r="D1397" s="2" t="s">
        <v>96</v>
      </c>
      <c r="E1397" s="2" t="s">
        <v>5</v>
      </c>
      <c r="F1397" s="2">
        <v>946</v>
      </c>
    </row>
    <row r="1398" spans="2:6" x14ac:dyDescent="0.15">
      <c r="B1398" s="5">
        <v>40754</v>
      </c>
      <c r="C1398" s="2" t="s">
        <v>347</v>
      </c>
      <c r="D1398" s="2" t="s">
        <v>96</v>
      </c>
      <c r="E1398" s="2" t="s">
        <v>9</v>
      </c>
      <c r="F1398" s="2">
        <v>924</v>
      </c>
    </row>
    <row r="1399" spans="2:6" x14ac:dyDescent="0.15">
      <c r="B1399" s="5">
        <v>40754</v>
      </c>
      <c r="C1399" s="2" t="s">
        <v>2094</v>
      </c>
      <c r="D1399" s="2" t="s">
        <v>95</v>
      </c>
      <c r="E1399" s="2" t="s">
        <v>10</v>
      </c>
      <c r="F1399" s="2">
        <v>574</v>
      </c>
    </row>
    <row r="1400" spans="2:6" x14ac:dyDescent="0.15">
      <c r="B1400" s="5">
        <v>40754</v>
      </c>
      <c r="C1400" s="2" t="s">
        <v>555</v>
      </c>
      <c r="D1400" s="2" t="s">
        <v>96</v>
      </c>
      <c r="E1400" s="2" t="s">
        <v>6</v>
      </c>
      <c r="F1400" s="2">
        <v>810</v>
      </c>
    </row>
    <row r="1401" spans="2:6" x14ac:dyDescent="0.15">
      <c r="B1401" s="5">
        <v>40754</v>
      </c>
      <c r="C1401" s="2" t="s">
        <v>1130</v>
      </c>
      <c r="D1401" s="2" t="s">
        <v>96</v>
      </c>
      <c r="E1401" s="2" t="s">
        <v>1</v>
      </c>
      <c r="F1401" s="2">
        <v>421</v>
      </c>
    </row>
    <row r="1402" spans="2:6" x14ac:dyDescent="0.15">
      <c r="B1402" s="5">
        <v>40754</v>
      </c>
      <c r="C1402" s="2" t="s">
        <v>1161</v>
      </c>
      <c r="D1402" s="2" t="s">
        <v>95</v>
      </c>
      <c r="E1402" s="2" t="s">
        <v>10</v>
      </c>
      <c r="F1402" s="2">
        <v>503</v>
      </c>
    </row>
    <row r="1403" spans="2:6" x14ac:dyDescent="0.15">
      <c r="B1403" s="5">
        <v>40754</v>
      </c>
      <c r="C1403" s="2" t="s">
        <v>528</v>
      </c>
      <c r="D1403" s="2" t="s">
        <v>95</v>
      </c>
      <c r="E1403" s="2" t="s">
        <v>10</v>
      </c>
      <c r="F1403" s="2">
        <v>572</v>
      </c>
    </row>
    <row r="1404" spans="2:6" x14ac:dyDescent="0.15">
      <c r="B1404" s="5">
        <v>40756</v>
      </c>
      <c r="C1404" s="2" t="s">
        <v>1286</v>
      </c>
      <c r="D1404" s="2" t="s">
        <v>95</v>
      </c>
      <c r="E1404" s="2" t="s">
        <v>8</v>
      </c>
      <c r="F1404" s="2">
        <v>696</v>
      </c>
    </row>
    <row r="1405" spans="2:6" x14ac:dyDescent="0.15">
      <c r="B1405" s="5">
        <v>40756</v>
      </c>
      <c r="C1405" s="2" t="s">
        <v>1682</v>
      </c>
      <c r="D1405" s="2" t="s">
        <v>95</v>
      </c>
      <c r="E1405" s="2" t="s">
        <v>9</v>
      </c>
      <c r="F1405" s="2">
        <v>878</v>
      </c>
    </row>
    <row r="1406" spans="2:6" x14ac:dyDescent="0.15">
      <c r="B1406" s="5">
        <v>40756</v>
      </c>
      <c r="C1406" s="2" t="s">
        <v>1280</v>
      </c>
      <c r="D1406" s="2" t="s">
        <v>95</v>
      </c>
      <c r="E1406" s="2" t="s">
        <v>10</v>
      </c>
      <c r="F1406" s="2">
        <v>641</v>
      </c>
    </row>
    <row r="1407" spans="2:6" x14ac:dyDescent="0.15">
      <c r="B1407" s="5">
        <v>40756</v>
      </c>
      <c r="C1407" s="2" t="s">
        <v>1297</v>
      </c>
      <c r="D1407" s="2" t="s">
        <v>95</v>
      </c>
      <c r="E1407" s="2" t="s">
        <v>6</v>
      </c>
      <c r="F1407" s="2">
        <v>688</v>
      </c>
    </row>
    <row r="1408" spans="2:6" x14ac:dyDescent="0.15">
      <c r="B1408" s="5">
        <v>40756</v>
      </c>
      <c r="C1408" s="2" t="s">
        <v>1925</v>
      </c>
      <c r="D1408" s="2" t="s">
        <v>95</v>
      </c>
      <c r="E1408" s="2" t="s">
        <v>8</v>
      </c>
      <c r="F1408" s="2">
        <v>985</v>
      </c>
    </row>
    <row r="1409" spans="2:6" x14ac:dyDescent="0.15">
      <c r="B1409" s="5">
        <v>40757</v>
      </c>
      <c r="C1409" s="2" t="s">
        <v>864</v>
      </c>
      <c r="D1409" s="2" t="s">
        <v>96</v>
      </c>
      <c r="E1409" s="2" t="s">
        <v>6</v>
      </c>
      <c r="F1409" s="2">
        <v>571</v>
      </c>
    </row>
    <row r="1410" spans="2:6" x14ac:dyDescent="0.15">
      <c r="B1410" s="5">
        <v>40757</v>
      </c>
      <c r="C1410" s="2" t="s">
        <v>1963</v>
      </c>
      <c r="D1410" s="2" t="s">
        <v>96</v>
      </c>
      <c r="E1410" s="2" t="s">
        <v>9</v>
      </c>
      <c r="F1410" s="2">
        <v>946</v>
      </c>
    </row>
    <row r="1411" spans="2:6" x14ac:dyDescent="0.15">
      <c r="B1411" s="5">
        <v>40757</v>
      </c>
      <c r="C1411" s="2" t="s">
        <v>744</v>
      </c>
      <c r="D1411" s="2" t="s">
        <v>96</v>
      </c>
      <c r="E1411" s="2" t="s">
        <v>3</v>
      </c>
      <c r="F1411" s="2">
        <v>956</v>
      </c>
    </row>
    <row r="1412" spans="2:6" x14ac:dyDescent="0.15">
      <c r="B1412" s="5">
        <v>40757</v>
      </c>
      <c r="C1412" s="2" t="s">
        <v>1573</v>
      </c>
      <c r="D1412" s="2" t="s">
        <v>95</v>
      </c>
      <c r="E1412" s="2" t="s">
        <v>10</v>
      </c>
      <c r="F1412" s="2">
        <v>573</v>
      </c>
    </row>
    <row r="1413" spans="2:6" x14ac:dyDescent="0.15">
      <c r="B1413" s="5">
        <v>40757</v>
      </c>
      <c r="C1413" s="2" t="s">
        <v>1862</v>
      </c>
      <c r="D1413" s="2" t="s">
        <v>95</v>
      </c>
      <c r="E1413" s="2" t="s">
        <v>8</v>
      </c>
      <c r="F1413" s="2">
        <v>446</v>
      </c>
    </row>
    <row r="1414" spans="2:6" x14ac:dyDescent="0.15">
      <c r="B1414" s="5">
        <v>40758</v>
      </c>
      <c r="C1414" s="2" t="s">
        <v>2302</v>
      </c>
      <c r="D1414" s="2" t="s">
        <v>96</v>
      </c>
      <c r="E1414" s="2" t="s">
        <v>10</v>
      </c>
      <c r="F1414" s="2">
        <v>570</v>
      </c>
    </row>
    <row r="1415" spans="2:6" x14ac:dyDescent="0.15">
      <c r="B1415" s="5">
        <v>40758</v>
      </c>
      <c r="C1415" s="2" t="s">
        <v>355</v>
      </c>
      <c r="D1415" s="2" t="s">
        <v>95</v>
      </c>
      <c r="E1415" s="2" t="s">
        <v>9</v>
      </c>
      <c r="F1415" s="2">
        <v>934</v>
      </c>
    </row>
    <row r="1416" spans="2:6" x14ac:dyDescent="0.15">
      <c r="B1416" s="5">
        <v>40758</v>
      </c>
      <c r="C1416" s="2" t="s">
        <v>1929</v>
      </c>
      <c r="D1416" s="2" t="s">
        <v>95</v>
      </c>
      <c r="E1416" s="2" t="s">
        <v>8</v>
      </c>
      <c r="F1416" s="2">
        <v>929</v>
      </c>
    </row>
    <row r="1417" spans="2:6" x14ac:dyDescent="0.15">
      <c r="B1417" s="5">
        <v>40758</v>
      </c>
      <c r="C1417" s="2" t="s">
        <v>2276</v>
      </c>
      <c r="D1417" s="2" t="s">
        <v>96</v>
      </c>
      <c r="E1417" s="2" t="s">
        <v>3</v>
      </c>
      <c r="F1417" s="2">
        <v>476</v>
      </c>
    </row>
    <row r="1418" spans="2:6" x14ac:dyDescent="0.15">
      <c r="B1418" s="5">
        <v>40758</v>
      </c>
      <c r="C1418" s="2" t="s">
        <v>915</v>
      </c>
      <c r="D1418" s="2" t="s">
        <v>96</v>
      </c>
      <c r="E1418" s="2" t="s">
        <v>1</v>
      </c>
      <c r="F1418" s="2">
        <v>664</v>
      </c>
    </row>
    <row r="1419" spans="2:6" x14ac:dyDescent="0.15">
      <c r="B1419" s="5">
        <v>40758</v>
      </c>
      <c r="C1419" s="2" t="s">
        <v>2231</v>
      </c>
      <c r="D1419" s="2" t="s">
        <v>95</v>
      </c>
      <c r="E1419" s="2" t="s">
        <v>9</v>
      </c>
      <c r="F1419" s="2">
        <v>520</v>
      </c>
    </row>
    <row r="1420" spans="2:6" x14ac:dyDescent="0.15">
      <c r="B1420" s="5">
        <v>40758</v>
      </c>
      <c r="C1420" s="2" t="s">
        <v>648</v>
      </c>
      <c r="D1420" s="2" t="s">
        <v>95</v>
      </c>
      <c r="E1420" s="2" t="s">
        <v>3</v>
      </c>
      <c r="F1420" s="2">
        <v>914</v>
      </c>
    </row>
    <row r="1421" spans="2:6" x14ac:dyDescent="0.15">
      <c r="B1421" s="5">
        <v>40758</v>
      </c>
      <c r="C1421" s="2" t="s">
        <v>1708</v>
      </c>
      <c r="D1421" s="2" t="s">
        <v>96</v>
      </c>
      <c r="E1421" s="2" t="s">
        <v>6</v>
      </c>
      <c r="F1421" s="2">
        <v>915</v>
      </c>
    </row>
    <row r="1422" spans="2:6" x14ac:dyDescent="0.15">
      <c r="B1422" s="5">
        <v>40758</v>
      </c>
      <c r="C1422" s="2" t="s">
        <v>2097</v>
      </c>
      <c r="D1422" s="2" t="s">
        <v>95</v>
      </c>
      <c r="E1422" s="2" t="s">
        <v>5</v>
      </c>
      <c r="F1422" s="2">
        <v>530</v>
      </c>
    </row>
    <row r="1423" spans="2:6" x14ac:dyDescent="0.15">
      <c r="B1423" s="5">
        <v>40759</v>
      </c>
      <c r="C1423" s="2" t="s">
        <v>1164</v>
      </c>
      <c r="D1423" s="2" t="s">
        <v>96</v>
      </c>
      <c r="E1423" s="2" t="s">
        <v>8</v>
      </c>
      <c r="F1423" s="2">
        <v>503</v>
      </c>
    </row>
    <row r="1424" spans="2:6" x14ac:dyDescent="0.15">
      <c r="B1424" s="5">
        <v>40759</v>
      </c>
      <c r="C1424" s="2" t="s">
        <v>2216</v>
      </c>
      <c r="D1424" s="2" t="s">
        <v>95</v>
      </c>
      <c r="E1424" s="2" t="s">
        <v>10</v>
      </c>
      <c r="F1424" s="2">
        <v>655</v>
      </c>
    </row>
    <row r="1425" spans="2:6" x14ac:dyDescent="0.15">
      <c r="B1425" s="5">
        <v>40759</v>
      </c>
      <c r="C1425" s="2" t="s">
        <v>332</v>
      </c>
      <c r="D1425" s="2" t="s">
        <v>95</v>
      </c>
      <c r="E1425" s="2" t="s">
        <v>1</v>
      </c>
      <c r="F1425" s="2">
        <v>547</v>
      </c>
    </row>
    <row r="1426" spans="2:6" x14ac:dyDescent="0.15">
      <c r="B1426" s="5">
        <v>40759</v>
      </c>
      <c r="C1426" s="2" t="s">
        <v>1816</v>
      </c>
      <c r="D1426" s="2" t="s">
        <v>95</v>
      </c>
      <c r="E1426" s="2" t="s">
        <v>7</v>
      </c>
      <c r="F1426" s="2">
        <v>623</v>
      </c>
    </row>
    <row r="1427" spans="2:6" x14ac:dyDescent="0.15">
      <c r="B1427" s="5">
        <v>40759</v>
      </c>
      <c r="C1427" s="2" t="s">
        <v>992</v>
      </c>
      <c r="D1427" s="2" t="s">
        <v>96</v>
      </c>
      <c r="E1427" s="2" t="s">
        <v>9</v>
      </c>
      <c r="F1427" s="2">
        <v>806</v>
      </c>
    </row>
    <row r="1428" spans="2:6" x14ac:dyDescent="0.15">
      <c r="B1428" s="5">
        <v>40760</v>
      </c>
      <c r="C1428" s="2" t="s">
        <v>2323</v>
      </c>
      <c r="D1428" s="2" t="s">
        <v>95</v>
      </c>
      <c r="E1428" s="2" t="s">
        <v>6</v>
      </c>
      <c r="F1428" s="2">
        <v>525</v>
      </c>
    </row>
    <row r="1429" spans="2:6" x14ac:dyDescent="0.15">
      <c r="B1429" s="5">
        <v>40760</v>
      </c>
      <c r="C1429" s="2" t="s">
        <v>194</v>
      </c>
      <c r="D1429" s="2" t="s">
        <v>95</v>
      </c>
      <c r="E1429" s="2" t="s">
        <v>4</v>
      </c>
      <c r="F1429" s="2">
        <v>999</v>
      </c>
    </row>
    <row r="1430" spans="2:6" x14ac:dyDescent="0.15">
      <c r="B1430" s="5">
        <v>40760</v>
      </c>
      <c r="C1430" s="2" t="s">
        <v>2348</v>
      </c>
      <c r="D1430" s="2" t="s">
        <v>96</v>
      </c>
      <c r="E1430" s="2" t="s">
        <v>9</v>
      </c>
      <c r="F1430" s="2">
        <v>694</v>
      </c>
    </row>
    <row r="1431" spans="2:6" x14ac:dyDescent="0.15">
      <c r="B1431" s="5">
        <v>40760</v>
      </c>
      <c r="C1431" s="2" t="s">
        <v>823</v>
      </c>
      <c r="D1431" s="2" t="s">
        <v>96</v>
      </c>
      <c r="E1431" s="2" t="s">
        <v>2</v>
      </c>
      <c r="F1431" s="2">
        <v>627</v>
      </c>
    </row>
    <row r="1432" spans="2:6" x14ac:dyDescent="0.15">
      <c r="B1432" s="5">
        <v>40760</v>
      </c>
      <c r="C1432" s="2" t="s">
        <v>1484</v>
      </c>
      <c r="D1432" s="2" t="s">
        <v>95</v>
      </c>
      <c r="E1432" s="2" t="s">
        <v>5</v>
      </c>
      <c r="F1432" s="2">
        <v>469</v>
      </c>
    </row>
    <row r="1433" spans="2:6" x14ac:dyDescent="0.15">
      <c r="B1433" s="5">
        <v>40760</v>
      </c>
      <c r="C1433" s="2" t="s">
        <v>571</v>
      </c>
      <c r="D1433" s="2" t="s">
        <v>95</v>
      </c>
      <c r="E1433" s="2" t="s">
        <v>5</v>
      </c>
      <c r="F1433" s="2">
        <v>767</v>
      </c>
    </row>
    <row r="1434" spans="2:6" x14ac:dyDescent="0.15">
      <c r="B1434" s="5">
        <v>40760</v>
      </c>
      <c r="C1434" s="2" t="s">
        <v>1552</v>
      </c>
      <c r="D1434" s="2" t="s">
        <v>95</v>
      </c>
      <c r="E1434" s="2" t="s">
        <v>3</v>
      </c>
      <c r="F1434" s="2">
        <v>919</v>
      </c>
    </row>
    <row r="1435" spans="2:6" x14ac:dyDescent="0.15">
      <c r="B1435" s="5">
        <v>40760</v>
      </c>
      <c r="C1435" s="2" t="s">
        <v>1128</v>
      </c>
      <c r="D1435" s="2" t="s">
        <v>96</v>
      </c>
      <c r="E1435" s="2" t="s">
        <v>5</v>
      </c>
      <c r="F1435" s="2">
        <v>797</v>
      </c>
    </row>
    <row r="1436" spans="2:6" x14ac:dyDescent="0.15">
      <c r="B1436" s="5">
        <v>40760</v>
      </c>
      <c r="C1436" s="2" t="s">
        <v>1123</v>
      </c>
      <c r="D1436" s="2" t="s">
        <v>96</v>
      </c>
      <c r="E1436" s="2" t="s">
        <v>2</v>
      </c>
      <c r="F1436" s="2">
        <v>404</v>
      </c>
    </row>
    <row r="1437" spans="2:6" x14ac:dyDescent="0.15">
      <c r="B1437" s="5">
        <v>40760</v>
      </c>
      <c r="C1437" s="2" t="s">
        <v>524</v>
      </c>
      <c r="D1437" s="2" t="s">
        <v>95</v>
      </c>
      <c r="E1437" s="2" t="s">
        <v>9</v>
      </c>
      <c r="F1437" s="2">
        <v>609</v>
      </c>
    </row>
    <row r="1438" spans="2:6" x14ac:dyDescent="0.15">
      <c r="B1438" s="5">
        <v>40760</v>
      </c>
      <c r="C1438" s="2" t="s">
        <v>1766</v>
      </c>
      <c r="D1438" s="2" t="s">
        <v>96</v>
      </c>
      <c r="E1438" s="2" t="s">
        <v>6</v>
      </c>
      <c r="F1438" s="2">
        <v>513</v>
      </c>
    </row>
    <row r="1439" spans="2:6" x14ac:dyDescent="0.15">
      <c r="B1439" s="5">
        <v>40761</v>
      </c>
      <c r="C1439" s="2" t="s">
        <v>396</v>
      </c>
      <c r="D1439" s="2" t="s">
        <v>96</v>
      </c>
      <c r="E1439" s="2" t="s">
        <v>7</v>
      </c>
      <c r="F1439" s="2">
        <v>433</v>
      </c>
    </row>
    <row r="1440" spans="2:6" x14ac:dyDescent="0.15">
      <c r="B1440" s="5">
        <v>40761</v>
      </c>
      <c r="C1440" s="2" t="s">
        <v>166</v>
      </c>
      <c r="D1440" s="2" t="s">
        <v>95</v>
      </c>
      <c r="E1440" s="2" t="s">
        <v>3</v>
      </c>
      <c r="F1440" s="2">
        <v>502</v>
      </c>
    </row>
    <row r="1441" spans="2:6" x14ac:dyDescent="0.15">
      <c r="B1441" s="5">
        <v>40761</v>
      </c>
      <c r="C1441" s="2" t="s">
        <v>1867</v>
      </c>
      <c r="D1441" s="2" t="s">
        <v>96</v>
      </c>
      <c r="E1441" s="2" t="s">
        <v>2</v>
      </c>
      <c r="F1441" s="2">
        <v>451</v>
      </c>
    </row>
    <row r="1442" spans="2:6" x14ac:dyDescent="0.15">
      <c r="B1442" s="5">
        <v>40761</v>
      </c>
      <c r="C1442" s="2" t="s">
        <v>1353</v>
      </c>
      <c r="D1442" s="2" t="s">
        <v>96</v>
      </c>
      <c r="E1442" s="2" t="s">
        <v>10</v>
      </c>
      <c r="F1442" s="2">
        <v>739</v>
      </c>
    </row>
    <row r="1443" spans="2:6" x14ac:dyDescent="0.15">
      <c r="B1443" s="5">
        <v>40761</v>
      </c>
      <c r="C1443" s="2" t="s">
        <v>527</v>
      </c>
      <c r="D1443" s="2" t="s">
        <v>96</v>
      </c>
      <c r="E1443" s="2" t="s">
        <v>6</v>
      </c>
      <c r="F1443" s="2">
        <v>873</v>
      </c>
    </row>
    <row r="1444" spans="2:6" x14ac:dyDescent="0.15">
      <c r="B1444" s="5">
        <v>40762</v>
      </c>
      <c r="C1444" s="2" t="s">
        <v>707</v>
      </c>
      <c r="D1444" s="2" t="s">
        <v>95</v>
      </c>
      <c r="E1444" s="2" t="s">
        <v>4</v>
      </c>
      <c r="F1444" s="2">
        <v>807</v>
      </c>
    </row>
    <row r="1445" spans="2:6" x14ac:dyDescent="0.15">
      <c r="B1445" s="5">
        <v>40762</v>
      </c>
      <c r="C1445" s="2" t="s">
        <v>1694</v>
      </c>
      <c r="D1445" s="2" t="s">
        <v>96</v>
      </c>
      <c r="E1445" s="2" t="s">
        <v>9</v>
      </c>
      <c r="F1445" s="2">
        <v>522</v>
      </c>
    </row>
    <row r="1446" spans="2:6" x14ac:dyDescent="0.15">
      <c r="B1446" s="5">
        <v>40762</v>
      </c>
      <c r="C1446" s="2" t="s">
        <v>594</v>
      </c>
      <c r="D1446" s="2" t="s">
        <v>96</v>
      </c>
      <c r="E1446" s="2" t="s">
        <v>10</v>
      </c>
      <c r="F1446" s="2">
        <v>528</v>
      </c>
    </row>
    <row r="1447" spans="2:6" x14ac:dyDescent="0.15">
      <c r="B1447" s="5">
        <v>40762</v>
      </c>
      <c r="C1447" s="2" t="s">
        <v>1184</v>
      </c>
      <c r="D1447" s="2" t="s">
        <v>95</v>
      </c>
      <c r="E1447" s="2" t="s">
        <v>6</v>
      </c>
      <c r="F1447" s="2">
        <v>965</v>
      </c>
    </row>
    <row r="1448" spans="2:6" x14ac:dyDescent="0.15">
      <c r="B1448" s="5">
        <v>40762</v>
      </c>
      <c r="C1448" s="2" t="s">
        <v>377</v>
      </c>
      <c r="D1448" s="2" t="s">
        <v>96</v>
      </c>
      <c r="E1448" s="2" t="s">
        <v>6</v>
      </c>
      <c r="F1448" s="2">
        <v>917</v>
      </c>
    </row>
    <row r="1449" spans="2:6" x14ac:dyDescent="0.15">
      <c r="B1449" s="5">
        <v>40762</v>
      </c>
      <c r="C1449" s="2" t="s">
        <v>2301</v>
      </c>
      <c r="D1449" s="2" t="s">
        <v>95</v>
      </c>
      <c r="E1449" s="2" t="s">
        <v>8</v>
      </c>
      <c r="F1449" s="2">
        <v>890</v>
      </c>
    </row>
    <row r="1450" spans="2:6" x14ac:dyDescent="0.15">
      <c r="B1450" s="5">
        <v>40762</v>
      </c>
      <c r="C1450" s="2" t="s">
        <v>1296</v>
      </c>
      <c r="D1450" s="2" t="s">
        <v>95</v>
      </c>
      <c r="E1450" s="2" t="s">
        <v>7</v>
      </c>
      <c r="F1450" s="2">
        <v>781</v>
      </c>
    </row>
    <row r="1451" spans="2:6" x14ac:dyDescent="0.15">
      <c r="B1451" s="5">
        <v>40762</v>
      </c>
      <c r="C1451" s="2" t="s">
        <v>929</v>
      </c>
      <c r="D1451" s="2" t="s">
        <v>95</v>
      </c>
      <c r="E1451" s="2" t="s">
        <v>2</v>
      </c>
      <c r="F1451" s="2">
        <v>588</v>
      </c>
    </row>
    <row r="1452" spans="2:6" x14ac:dyDescent="0.15">
      <c r="B1452" s="5">
        <v>40762</v>
      </c>
      <c r="C1452" s="2" t="s">
        <v>2363</v>
      </c>
      <c r="D1452" s="2" t="s">
        <v>96</v>
      </c>
      <c r="E1452" s="2" t="s">
        <v>6</v>
      </c>
      <c r="F1452" s="2">
        <v>965</v>
      </c>
    </row>
    <row r="1453" spans="2:6" x14ac:dyDescent="0.15">
      <c r="B1453" s="5">
        <v>40762</v>
      </c>
      <c r="C1453" s="2" t="s">
        <v>1528</v>
      </c>
      <c r="D1453" s="2" t="s">
        <v>95</v>
      </c>
      <c r="E1453" s="2" t="s">
        <v>6</v>
      </c>
      <c r="F1453" s="2">
        <v>745</v>
      </c>
    </row>
    <row r="1454" spans="2:6" x14ac:dyDescent="0.15">
      <c r="B1454" s="5">
        <v>40763</v>
      </c>
      <c r="C1454" s="2" t="s">
        <v>515</v>
      </c>
      <c r="D1454" s="2" t="s">
        <v>96</v>
      </c>
      <c r="E1454" s="2" t="s">
        <v>7</v>
      </c>
      <c r="F1454" s="2">
        <v>493</v>
      </c>
    </row>
    <row r="1455" spans="2:6" x14ac:dyDescent="0.15">
      <c r="B1455" s="5">
        <v>40763</v>
      </c>
      <c r="C1455" s="2" t="s">
        <v>1965</v>
      </c>
      <c r="D1455" s="2" t="s">
        <v>96</v>
      </c>
      <c r="E1455" s="2" t="s">
        <v>3</v>
      </c>
      <c r="F1455" s="2">
        <v>479</v>
      </c>
    </row>
    <row r="1456" spans="2:6" x14ac:dyDescent="0.15">
      <c r="B1456" s="5">
        <v>40763</v>
      </c>
      <c r="C1456" s="2" t="s">
        <v>510</v>
      </c>
      <c r="D1456" s="2" t="s">
        <v>96</v>
      </c>
      <c r="E1456" s="2" t="s">
        <v>5</v>
      </c>
      <c r="F1456" s="2">
        <v>955</v>
      </c>
    </row>
    <row r="1457" spans="2:6" x14ac:dyDescent="0.15">
      <c r="B1457" s="5">
        <v>40763</v>
      </c>
      <c r="C1457" s="2" t="s">
        <v>593</v>
      </c>
      <c r="D1457" s="2" t="s">
        <v>95</v>
      </c>
      <c r="E1457" s="2" t="s">
        <v>9</v>
      </c>
      <c r="F1457" s="2">
        <v>763</v>
      </c>
    </row>
    <row r="1458" spans="2:6" x14ac:dyDescent="0.15">
      <c r="B1458" s="5">
        <v>40763</v>
      </c>
      <c r="C1458" s="2" t="s">
        <v>1558</v>
      </c>
      <c r="D1458" s="2" t="s">
        <v>96</v>
      </c>
      <c r="E1458" s="2" t="s">
        <v>4</v>
      </c>
      <c r="F1458" s="2">
        <v>944</v>
      </c>
    </row>
    <row r="1459" spans="2:6" x14ac:dyDescent="0.15">
      <c r="B1459" s="5">
        <v>40763</v>
      </c>
      <c r="C1459" s="2" t="s">
        <v>1876</v>
      </c>
      <c r="D1459" s="2" t="s">
        <v>95</v>
      </c>
      <c r="E1459" s="2" t="s">
        <v>4</v>
      </c>
      <c r="F1459" s="2">
        <v>903</v>
      </c>
    </row>
    <row r="1460" spans="2:6" x14ac:dyDescent="0.15">
      <c r="B1460" s="5">
        <v>40764</v>
      </c>
      <c r="C1460" s="2" t="s">
        <v>1094</v>
      </c>
      <c r="D1460" s="2" t="s">
        <v>95</v>
      </c>
      <c r="E1460" s="2" t="s">
        <v>9</v>
      </c>
      <c r="F1460" s="2">
        <v>721</v>
      </c>
    </row>
    <row r="1461" spans="2:6" x14ac:dyDescent="0.15">
      <c r="B1461" s="5">
        <v>40764</v>
      </c>
      <c r="C1461" s="2" t="s">
        <v>2386</v>
      </c>
      <c r="D1461" s="2" t="s">
        <v>96</v>
      </c>
      <c r="E1461" s="2" t="s">
        <v>10</v>
      </c>
      <c r="F1461" s="2">
        <v>684</v>
      </c>
    </row>
    <row r="1462" spans="2:6" x14ac:dyDescent="0.15">
      <c r="B1462" s="5">
        <v>40764</v>
      </c>
      <c r="C1462" s="2" t="s">
        <v>110</v>
      </c>
      <c r="D1462" s="2" t="s">
        <v>96</v>
      </c>
      <c r="E1462" s="2" t="s">
        <v>1</v>
      </c>
      <c r="F1462" s="2">
        <v>469</v>
      </c>
    </row>
    <row r="1463" spans="2:6" x14ac:dyDescent="0.15">
      <c r="B1463" s="5">
        <v>40764</v>
      </c>
      <c r="C1463" s="2" t="s">
        <v>1131</v>
      </c>
      <c r="D1463" s="2" t="s">
        <v>95</v>
      </c>
      <c r="E1463" s="2" t="s">
        <v>10</v>
      </c>
      <c r="F1463" s="2">
        <v>608</v>
      </c>
    </row>
    <row r="1464" spans="2:6" x14ac:dyDescent="0.15">
      <c r="B1464" s="5">
        <v>40764</v>
      </c>
      <c r="C1464" s="2" t="s">
        <v>2389</v>
      </c>
      <c r="D1464" s="2" t="s">
        <v>95</v>
      </c>
      <c r="E1464" s="2" t="s">
        <v>9</v>
      </c>
      <c r="F1464" s="2">
        <v>436</v>
      </c>
    </row>
    <row r="1465" spans="2:6" x14ac:dyDescent="0.15">
      <c r="B1465" s="5">
        <v>40764</v>
      </c>
      <c r="C1465" s="2" t="s">
        <v>2090</v>
      </c>
      <c r="D1465" s="2" t="s">
        <v>96</v>
      </c>
      <c r="E1465" s="2" t="s">
        <v>5</v>
      </c>
      <c r="F1465" s="2">
        <v>838</v>
      </c>
    </row>
    <row r="1466" spans="2:6" x14ac:dyDescent="0.15">
      <c r="B1466" s="5">
        <v>40764</v>
      </c>
      <c r="C1466" s="2" t="s">
        <v>1618</v>
      </c>
      <c r="D1466" s="2" t="s">
        <v>96</v>
      </c>
      <c r="E1466" s="2" t="s">
        <v>10</v>
      </c>
      <c r="F1466" s="2">
        <v>824</v>
      </c>
    </row>
    <row r="1467" spans="2:6" x14ac:dyDescent="0.15">
      <c r="B1467" s="5">
        <v>40764</v>
      </c>
      <c r="C1467" s="2" t="s">
        <v>1949</v>
      </c>
      <c r="D1467" s="2" t="s">
        <v>95</v>
      </c>
      <c r="E1467" s="2" t="s">
        <v>1</v>
      </c>
      <c r="F1467" s="2">
        <v>480</v>
      </c>
    </row>
    <row r="1468" spans="2:6" x14ac:dyDescent="0.15">
      <c r="B1468" s="5">
        <v>40765</v>
      </c>
      <c r="C1468" s="2" t="s">
        <v>181</v>
      </c>
      <c r="D1468" s="2" t="s">
        <v>96</v>
      </c>
      <c r="E1468" s="2" t="s">
        <v>8</v>
      </c>
      <c r="F1468" s="2">
        <v>992</v>
      </c>
    </row>
    <row r="1469" spans="2:6" x14ac:dyDescent="0.15">
      <c r="B1469" s="5">
        <v>40765</v>
      </c>
      <c r="C1469" s="2" t="s">
        <v>878</v>
      </c>
      <c r="D1469" s="2" t="s">
        <v>95</v>
      </c>
      <c r="E1469" s="2" t="s">
        <v>5</v>
      </c>
      <c r="F1469" s="2">
        <v>951</v>
      </c>
    </row>
    <row r="1470" spans="2:6" x14ac:dyDescent="0.15">
      <c r="B1470" s="5">
        <v>40765</v>
      </c>
      <c r="C1470" s="2" t="s">
        <v>1797</v>
      </c>
      <c r="D1470" s="2" t="s">
        <v>96</v>
      </c>
      <c r="E1470" s="2" t="s">
        <v>4</v>
      </c>
      <c r="F1470" s="2">
        <v>852</v>
      </c>
    </row>
    <row r="1471" spans="2:6" x14ac:dyDescent="0.15">
      <c r="B1471" s="5">
        <v>40765</v>
      </c>
      <c r="C1471" s="2" t="s">
        <v>2110</v>
      </c>
      <c r="D1471" s="2" t="s">
        <v>95</v>
      </c>
      <c r="E1471" s="2" t="s">
        <v>1</v>
      </c>
      <c r="F1471" s="2">
        <v>853</v>
      </c>
    </row>
    <row r="1472" spans="2:6" x14ac:dyDescent="0.15">
      <c r="B1472" s="5">
        <v>40765</v>
      </c>
      <c r="C1472" s="2" t="s">
        <v>971</v>
      </c>
      <c r="D1472" s="2" t="s">
        <v>96</v>
      </c>
      <c r="E1472" s="2" t="s">
        <v>5</v>
      </c>
      <c r="F1472" s="2">
        <v>486</v>
      </c>
    </row>
    <row r="1473" spans="2:6" x14ac:dyDescent="0.15">
      <c r="B1473" s="5">
        <v>40765</v>
      </c>
      <c r="C1473" s="2" t="s">
        <v>1215</v>
      </c>
      <c r="D1473" s="2" t="s">
        <v>95</v>
      </c>
      <c r="E1473" s="2" t="s">
        <v>10</v>
      </c>
      <c r="F1473" s="2">
        <v>731</v>
      </c>
    </row>
    <row r="1474" spans="2:6" x14ac:dyDescent="0.15">
      <c r="B1474" s="5">
        <v>40765</v>
      </c>
      <c r="C1474" s="2" t="s">
        <v>1719</v>
      </c>
      <c r="D1474" s="2" t="s">
        <v>96</v>
      </c>
      <c r="E1474" s="2" t="s">
        <v>3</v>
      </c>
      <c r="F1474" s="2">
        <v>714</v>
      </c>
    </row>
    <row r="1475" spans="2:6" x14ac:dyDescent="0.15">
      <c r="B1475" s="5">
        <v>40766</v>
      </c>
      <c r="C1475" s="2" t="s">
        <v>799</v>
      </c>
      <c r="D1475" s="2" t="s">
        <v>96</v>
      </c>
      <c r="E1475" s="2" t="s">
        <v>9</v>
      </c>
      <c r="F1475" s="2">
        <v>921</v>
      </c>
    </row>
    <row r="1476" spans="2:6" x14ac:dyDescent="0.15">
      <c r="B1476" s="5">
        <v>40766</v>
      </c>
      <c r="C1476" s="2" t="s">
        <v>1527</v>
      </c>
      <c r="D1476" s="2" t="s">
        <v>96</v>
      </c>
      <c r="E1476" s="2" t="s">
        <v>3</v>
      </c>
      <c r="F1476" s="2">
        <v>416</v>
      </c>
    </row>
    <row r="1477" spans="2:6" x14ac:dyDescent="0.15">
      <c r="B1477" s="5">
        <v>40766</v>
      </c>
      <c r="C1477" s="2" t="s">
        <v>290</v>
      </c>
      <c r="D1477" s="2" t="s">
        <v>96</v>
      </c>
      <c r="E1477" s="2" t="s">
        <v>6</v>
      </c>
      <c r="F1477" s="2">
        <v>731</v>
      </c>
    </row>
    <row r="1478" spans="2:6" x14ac:dyDescent="0.15">
      <c r="B1478" s="5">
        <v>40766</v>
      </c>
      <c r="C1478" s="2" t="s">
        <v>1170</v>
      </c>
      <c r="D1478" s="2" t="s">
        <v>96</v>
      </c>
      <c r="E1478" s="2" t="s">
        <v>2</v>
      </c>
      <c r="F1478" s="2">
        <v>745</v>
      </c>
    </row>
    <row r="1479" spans="2:6" x14ac:dyDescent="0.15">
      <c r="B1479" s="5">
        <v>40766</v>
      </c>
      <c r="C1479" s="2" t="s">
        <v>88</v>
      </c>
      <c r="D1479" s="2" t="s">
        <v>96</v>
      </c>
      <c r="E1479" s="2" t="s">
        <v>5</v>
      </c>
      <c r="F1479" s="2">
        <v>795</v>
      </c>
    </row>
    <row r="1480" spans="2:6" x14ac:dyDescent="0.15">
      <c r="B1480" s="5">
        <v>40766</v>
      </c>
      <c r="C1480" s="2" t="s">
        <v>1473</v>
      </c>
      <c r="D1480" s="2" t="s">
        <v>95</v>
      </c>
      <c r="E1480" s="2" t="s">
        <v>9</v>
      </c>
      <c r="F1480" s="2">
        <v>874</v>
      </c>
    </row>
    <row r="1481" spans="2:6" x14ac:dyDescent="0.15">
      <c r="B1481" s="5">
        <v>40767</v>
      </c>
      <c r="C1481" s="2" t="s">
        <v>1192</v>
      </c>
      <c r="D1481" s="2" t="s">
        <v>95</v>
      </c>
      <c r="E1481" s="2" t="s">
        <v>9</v>
      </c>
      <c r="F1481" s="2">
        <v>457</v>
      </c>
    </row>
    <row r="1482" spans="2:6" x14ac:dyDescent="0.15">
      <c r="B1482" s="5">
        <v>40767</v>
      </c>
      <c r="C1482" s="2" t="s">
        <v>364</v>
      </c>
      <c r="D1482" s="2" t="s">
        <v>96</v>
      </c>
      <c r="E1482" s="2" t="s">
        <v>9</v>
      </c>
      <c r="F1482" s="2">
        <v>624</v>
      </c>
    </row>
    <row r="1483" spans="2:6" x14ac:dyDescent="0.15">
      <c r="B1483" s="5">
        <v>40767</v>
      </c>
      <c r="C1483" s="2" t="s">
        <v>1274</v>
      </c>
      <c r="D1483" s="2" t="s">
        <v>95</v>
      </c>
      <c r="E1483" s="2" t="s">
        <v>9</v>
      </c>
      <c r="F1483" s="2">
        <v>830</v>
      </c>
    </row>
    <row r="1484" spans="2:6" x14ac:dyDescent="0.15">
      <c r="B1484" s="5">
        <v>40767</v>
      </c>
      <c r="C1484" s="2" t="s">
        <v>156</v>
      </c>
      <c r="D1484" s="2" t="s">
        <v>95</v>
      </c>
      <c r="E1484" s="2" t="s">
        <v>5</v>
      </c>
      <c r="F1484" s="2">
        <v>432</v>
      </c>
    </row>
    <row r="1485" spans="2:6" x14ac:dyDescent="0.15">
      <c r="B1485" s="5">
        <v>40767</v>
      </c>
      <c r="C1485" s="2" t="s">
        <v>1498</v>
      </c>
      <c r="D1485" s="2" t="s">
        <v>95</v>
      </c>
      <c r="E1485" s="2" t="s">
        <v>3</v>
      </c>
      <c r="F1485" s="2">
        <v>637</v>
      </c>
    </row>
    <row r="1486" spans="2:6" x14ac:dyDescent="0.15">
      <c r="B1486" s="5">
        <v>40767</v>
      </c>
      <c r="C1486" s="2" t="s">
        <v>652</v>
      </c>
      <c r="D1486" s="2" t="s">
        <v>95</v>
      </c>
      <c r="E1486" s="2" t="s">
        <v>10</v>
      </c>
      <c r="F1486" s="2">
        <v>441</v>
      </c>
    </row>
    <row r="1487" spans="2:6" x14ac:dyDescent="0.15">
      <c r="B1487" s="5">
        <v>40767</v>
      </c>
      <c r="C1487" s="2" t="s">
        <v>1399</v>
      </c>
      <c r="D1487" s="2" t="s">
        <v>96</v>
      </c>
      <c r="E1487" s="2" t="s">
        <v>7</v>
      </c>
      <c r="F1487" s="2">
        <v>886</v>
      </c>
    </row>
    <row r="1488" spans="2:6" x14ac:dyDescent="0.15">
      <c r="B1488" s="5">
        <v>40768</v>
      </c>
      <c r="C1488" s="2" t="s">
        <v>824</v>
      </c>
      <c r="D1488" s="2" t="s">
        <v>96</v>
      </c>
      <c r="E1488" s="2" t="s">
        <v>5</v>
      </c>
      <c r="F1488" s="2">
        <v>822</v>
      </c>
    </row>
    <row r="1489" spans="2:6" x14ac:dyDescent="0.15">
      <c r="B1489" s="5">
        <v>40768</v>
      </c>
      <c r="C1489" s="2" t="s">
        <v>37</v>
      </c>
      <c r="D1489" s="2" t="s">
        <v>96</v>
      </c>
      <c r="E1489" s="2" t="s">
        <v>4</v>
      </c>
      <c r="F1489" s="2">
        <v>581</v>
      </c>
    </row>
    <row r="1490" spans="2:6" x14ac:dyDescent="0.15">
      <c r="B1490" s="5">
        <v>40768</v>
      </c>
      <c r="C1490" s="2" t="s">
        <v>2109</v>
      </c>
      <c r="D1490" s="2" t="s">
        <v>95</v>
      </c>
      <c r="E1490" s="2" t="s">
        <v>10</v>
      </c>
      <c r="F1490" s="2">
        <v>618</v>
      </c>
    </row>
    <row r="1491" spans="2:6" x14ac:dyDescent="0.15">
      <c r="B1491" s="5">
        <v>40768</v>
      </c>
      <c r="C1491" s="2" t="s">
        <v>1710</v>
      </c>
      <c r="D1491" s="2" t="s">
        <v>95</v>
      </c>
      <c r="E1491" s="2" t="s">
        <v>2</v>
      </c>
      <c r="F1491" s="2">
        <v>532</v>
      </c>
    </row>
    <row r="1492" spans="2:6" x14ac:dyDescent="0.15">
      <c r="B1492" s="5">
        <v>40769</v>
      </c>
      <c r="C1492" s="2" t="s">
        <v>1981</v>
      </c>
      <c r="D1492" s="2" t="s">
        <v>95</v>
      </c>
      <c r="E1492" s="2" t="s">
        <v>3</v>
      </c>
      <c r="F1492" s="2">
        <v>483</v>
      </c>
    </row>
    <row r="1493" spans="2:6" x14ac:dyDescent="0.15">
      <c r="B1493" s="5">
        <v>40769</v>
      </c>
      <c r="C1493" s="2" t="s">
        <v>730</v>
      </c>
      <c r="D1493" s="2" t="s">
        <v>95</v>
      </c>
      <c r="E1493" s="2" t="s">
        <v>8</v>
      </c>
      <c r="F1493" s="2">
        <v>473</v>
      </c>
    </row>
    <row r="1494" spans="2:6" x14ac:dyDescent="0.15">
      <c r="B1494" s="5">
        <v>40769</v>
      </c>
      <c r="C1494" s="2" t="s">
        <v>428</v>
      </c>
      <c r="D1494" s="2" t="s">
        <v>96</v>
      </c>
      <c r="E1494" s="2" t="s">
        <v>5</v>
      </c>
      <c r="F1494" s="2">
        <v>806</v>
      </c>
    </row>
    <row r="1495" spans="2:6" x14ac:dyDescent="0.15">
      <c r="B1495" s="5">
        <v>40769</v>
      </c>
      <c r="C1495" s="2" t="s">
        <v>1953</v>
      </c>
      <c r="D1495" s="2" t="s">
        <v>96</v>
      </c>
      <c r="E1495" s="2" t="s">
        <v>10</v>
      </c>
      <c r="F1495" s="2">
        <v>577</v>
      </c>
    </row>
    <row r="1496" spans="2:6" x14ac:dyDescent="0.15">
      <c r="B1496" s="5">
        <v>40769</v>
      </c>
      <c r="C1496" s="2" t="s">
        <v>716</v>
      </c>
      <c r="D1496" s="2" t="s">
        <v>95</v>
      </c>
      <c r="E1496" s="2" t="s">
        <v>8</v>
      </c>
      <c r="F1496" s="2">
        <v>790</v>
      </c>
    </row>
    <row r="1497" spans="2:6" x14ac:dyDescent="0.15">
      <c r="B1497" s="5">
        <v>40769</v>
      </c>
      <c r="C1497" s="2" t="s">
        <v>1987</v>
      </c>
      <c r="D1497" s="2" t="s">
        <v>95</v>
      </c>
      <c r="E1497" s="2" t="s">
        <v>10</v>
      </c>
      <c r="F1497" s="2">
        <v>535</v>
      </c>
    </row>
    <row r="1498" spans="2:6" x14ac:dyDescent="0.15">
      <c r="B1498" s="5">
        <v>40769</v>
      </c>
      <c r="C1498" s="2" t="s">
        <v>2227</v>
      </c>
      <c r="D1498" s="2" t="s">
        <v>95</v>
      </c>
      <c r="E1498" s="2" t="s">
        <v>7</v>
      </c>
      <c r="F1498" s="2">
        <v>409</v>
      </c>
    </row>
    <row r="1499" spans="2:6" x14ac:dyDescent="0.15">
      <c r="B1499" s="5">
        <v>40769</v>
      </c>
      <c r="C1499" s="2" t="s">
        <v>956</v>
      </c>
      <c r="D1499" s="2" t="s">
        <v>95</v>
      </c>
      <c r="E1499" s="2" t="s">
        <v>7</v>
      </c>
      <c r="F1499" s="2">
        <v>469</v>
      </c>
    </row>
    <row r="1500" spans="2:6" x14ac:dyDescent="0.15">
      <c r="B1500" s="5">
        <v>40769</v>
      </c>
      <c r="C1500" s="2" t="s">
        <v>1810</v>
      </c>
      <c r="D1500" s="2" t="s">
        <v>95</v>
      </c>
      <c r="E1500" s="2" t="s">
        <v>10</v>
      </c>
      <c r="F1500" s="2">
        <v>616</v>
      </c>
    </row>
    <row r="1501" spans="2:6" x14ac:dyDescent="0.15">
      <c r="B1501" s="5">
        <v>40770</v>
      </c>
      <c r="C1501" s="2" t="s">
        <v>450</v>
      </c>
      <c r="D1501" s="2" t="s">
        <v>95</v>
      </c>
      <c r="E1501" s="2" t="s">
        <v>5</v>
      </c>
      <c r="F1501" s="2">
        <v>947</v>
      </c>
    </row>
    <row r="1502" spans="2:6" x14ac:dyDescent="0.15">
      <c r="B1502" s="5">
        <v>40770</v>
      </c>
      <c r="C1502" s="2" t="s">
        <v>621</v>
      </c>
      <c r="D1502" s="2" t="s">
        <v>95</v>
      </c>
      <c r="E1502" s="2" t="s">
        <v>9</v>
      </c>
      <c r="F1502" s="2">
        <v>616</v>
      </c>
    </row>
    <row r="1503" spans="2:6" x14ac:dyDescent="0.15">
      <c r="B1503" s="5">
        <v>40770</v>
      </c>
      <c r="C1503" s="2" t="s">
        <v>995</v>
      </c>
      <c r="D1503" s="2" t="s">
        <v>96</v>
      </c>
      <c r="E1503" s="2" t="s">
        <v>1</v>
      </c>
      <c r="F1503" s="2">
        <v>432</v>
      </c>
    </row>
    <row r="1504" spans="2:6" x14ac:dyDescent="0.15">
      <c r="B1504" s="5">
        <v>40770</v>
      </c>
      <c r="C1504" s="2" t="s">
        <v>1764</v>
      </c>
      <c r="D1504" s="2" t="s">
        <v>96</v>
      </c>
      <c r="E1504" s="2" t="s">
        <v>2</v>
      </c>
      <c r="F1504" s="2">
        <v>942</v>
      </c>
    </row>
    <row r="1505" spans="2:6" x14ac:dyDescent="0.15">
      <c r="B1505" s="5">
        <v>40770</v>
      </c>
      <c r="C1505" s="2" t="s">
        <v>1829</v>
      </c>
      <c r="D1505" s="2" t="s">
        <v>95</v>
      </c>
      <c r="E1505" s="2" t="s">
        <v>3</v>
      </c>
      <c r="F1505" s="2">
        <v>771</v>
      </c>
    </row>
    <row r="1506" spans="2:6" x14ac:dyDescent="0.15">
      <c r="B1506" s="5">
        <v>40771</v>
      </c>
      <c r="C1506" s="2" t="s">
        <v>286</v>
      </c>
      <c r="D1506" s="2" t="s">
        <v>96</v>
      </c>
      <c r="E1506" s="2" t="s">
        <v>4</v>
      </c>
      <c r="F1506" s="2">
        <v>691</v>
      </c>
    </row>
    <row r="1507" spans="2:6" x14ac:dyDescent="0.15">
      <c r="B1507" s="5">
        <v>40771</v>
      </c>
      <c r="C1507" s="2" t="s">
        <v>1281</v>
      </c>
      <c r="D1507" s="2" t="s">
        <v>95</v>
      </c>
      <c r="E1507" s="2" t="s">
        <v>8</v>
      </c>
      <c r="F1507" s="2">
        <v>517</v>
      </c>
    </row>
    <row r="1508" spans="2:6" x14ac:dyDescent="0.15">
      <c r="B1508" s="5">
        <v>40771</v>
      </c>
      <c r="C1508" s="2" t="s">
        <v>1118</v>
      </c>
      <c r="D1508" s="2" t="s">
        <v>95</v>
      </c>
      <c r="E1508" s="2" t="s">
        <v>4</v>
      </c>
      <c r="F1508" s="2">
        <v>692</v>
      </c>
    </row>
    <row r="1509" spans="2:6" x14ac:dyDescent="0.15">
      <c r="B1509" s="5">
        <v>40771</v>
      </c>
      <c r="C1509" s="2" t="s">
        <v>115</v>
      </c>
      <c r="D1509" s="2" t="s">
        <v>95</v>
      </c>
      <c r="E1509" s="2" t="s">
        <v>8</v>
      </c>
      <c r="F1509" s="2">
        <v>610</v>
      </c>
    </row>
    <row r="1510" spans="2:6" x14ac:dyDescent="0.15">
      <c r="B1510" s="5">
        <v>40771</v>
      </c>
      <c r="C1510" s="2" t="s">
        <v>119</v>
      </c>
      <c r="D1510" s="2" t="s">
        <v>95</v>
      </c>
      <c r="E1510" s="2" t="s">
        <v>2</v>
      </c>
      <c r="F1510" s="2">
        <v>545</v>
      </c>
    </row>
    <row r="1511" spans="2:6" x14ac:dyDescent="0.15">
      <c r="B1511" s="5">
        <v>40771</v>
      </c>
      <c r="C1511" s="2" t="s">
        <v>1228</v>
      </c>
      <c r="D1511" s="2" t="s">
        <v>95</v>
      </c>
      <c r="E1511" s="2" t="s">
        <v>4</v>
      </c>
      <c r="F1511" s="2">
        <v>505</v>
      </c>
    </row>
    <row r="1512" spans="2:6" x14ac:dyDescent="0.15">
      <c r="B1512" s="5">
        <v>40771</v>
      </c>
      <c r="C1512" s="2" t="s">
        <v>764</v>
      </c>
      <c r="D1512" s="2" t="s">
        <v>96</v>
      </c>
      <c r="E1512" s="2" t="s">
        <v>7</v>
      </c>
      <c r="F1512" s="2">
        <v>496</v>
      </c>
    </row>
    <row r="1513" spans="2:6" x14ac:dyDescent="0.15">
      <c r="B1513" s="5">
        <v>40771</v>
      </c>
      <c r="C1513" s="2" t="s">
        <v>2060</v>
      </c>
      <c r="D1513" s="2" t="s">
        <v>95</v>
      </c>
      <c r="E1513" s="2" t="s">
        <v>2</v>
      </c>
      <c r="F1513" s="2">
        <v>437</v>
      </c>
    </row>
    <row r="1514" spans="2:6" x14ac:dyDescent="0.15">
      <c r="B1514" s="5">
        <v>40772</v>
      </c>
      <c r="C1514" s="2" t="s">
        <v>1445</v>
      </c>
      <c r="D1514" s="2" t="s">
        <v>95</v>
      </c>
      <c r="E1514" s="2" t="s">
        <v>2</v>
      </c>
      <c r="F1514" s="2">
        <v>501</v>
      </c>
    </row>
    <row r="1515" spans="2:6" x14ac:dyDescent="0.15">
      <c r="B1515" s="5">
        <v>40772</v>
      </c>
      <c r="C1515" s="2" t="s">
        <v>2050</v>
      </c>
      <c r="D1515" s="2" t="s">
        <v>96</v>
      </c>
      <c r="E1515" s="2" t="s">
        <v>6</v>
      </c>
      <c r="F1515" s="2">
        <v>597</v>
      </c>
    </row>
    <row r="1516" spans="2:6" x14ac:dyDescent="0.15">
      <c r="B1516" s="5">
        <v>40772</v>
      </c>
      <c r="C1516" s="2" t="s">
        <v>1657</v>
      </c>
      <c r="D1516" s="2" t="s">
        <v>95</v>
      </c>
      <c r="E1516" s="2" t="s">
        <v>9</v>
      </c>
      <c r="F1516" s="2">
        <v>855</v>
      </c>
    </row>
    <row r="1517" spans="2:6" x14ac:dyDescent="0.15">
      <c r="B1517" s="5">
        <v>40772</v>
      </c>
      <c r="C1517" s="2" t="s">
        <v>213</v>
      </c>
      <c r="D1517" s="2" t="s">
        <v>95</v>
      </c>
      <c r="E1517" s="2" t="s">
        <v>4</v>
      </c>
      <c r="F1517" s="2">
        <v>921</v>
      </c>
    </row>
    <row r="1518" spans="2:6" x14ac:dyDescent="0.15">
      <c r="B1518" s="5">
        <v>40772</v>
      </c>
      <c r="C1518" s="2" t="s">
        <v>2082</v>
      </c>
      <c r="D1518" s="2" t="s">
        <v>95</v>
      </c>
      <c r="E1518" s="2" t="s">
        <v>6</v>
      </c>
      <c r="F1518" s="2">
        <v>753</v>
      </c>
    </row>
    <row r="1519" spans="2:6" x14ac:dyDescent="0.15">
      <c r="B1519" s="5">
        <v>40772</v>
      </c>
      <c r="C1519" s="2" t="s">
        <v>120</v>
      </c>
      <c r="D1519" s="2" t="s">
        <v>95</v>
      </c>
      <c r="E1519" s="2" t="s">
        <v>10</v>
      </c>
      <c r="F1519" s="2">
        <v>469</v>
      </c>
    </row>
    <row r="1520" spans="2:6" x14ac:dyDescent="0.15">
      <c r="B1520" s="5">
        <v>40773</v>
      </c>
      <c r="C1520" s="2" t="s">
        <v>1685</v>
      </c>
      <c r="D1520" s="2" t="s">
        <v>96</v>
      </c>
      <c r="E1520" s="2" t="s">
        <v>9</v>
      </c>
      <c r="F1520" s="2">
        <v>579</v>
      </c>
    </row>
    <row r="1521" spans="2:6" x14ac:dyDescent="0.15">
      <c r="B1521" s="5">
        <v>40773</v>
      </c>
      <c r="C1521" s="2" t="s">
        <v>2144</v>
      </c>
      <c r="D1521" s="2" t="s">
        <v>96</v>
      </c>
      <c r="E1521" s="2" t="s">
        <v>3</v>
      </c>
      <c r="F1521" s="2">
        <v>877</v>
      </c>
    </row>
    <row r="1522" spans="2:6" x14ac:dyDescent="0.15">
      <c r="B1522" s="5">
        <v>40773</v>
      </c>
      <c r="C1522" s="2" t="s">
        <v>905</v>
      </c>
      <c r="D1522" s="2" t="s">
        <v>96</v>
      </c>
      <c r="E1522" s="2" t="s">
        <v>4</v>
      </c>
      <c r="F1522" s="2">
        <v>778</v>
      </c>
    </row>
    <row r="1523" spans="2:6" x14ac:dyDescent="0.15">
      <c r="B1523" s="5">
        <v>40773</v>
      </c>
      <c r="C1523" s="2" t="s">
        <v>911</v>
      </c>
      <c r="D1523" s="2" t="s">
        <v>96</v>
      </c>
      <c r="E1523" s="2" t="s">
        <v>7</v>
      </c>
      <c r="F1523" s="2">
        <v>506</v>
      </c>
    </row>
    <row r="1524" spans="2:6" x14ac:dyDescent="0.15">
      <c r="B1524" s="5">
        <v>40773</v>
      </c>
      <c r="C1524" s="2" t="s">
        <v>2088</v>
      </c>
      <c r="D1524" s="2" t="s">
        <v>95</v>
      </c>
      <c r="E1524" s="2" t="s">
        <v>6</v>
      </c>
      <c r="F1524" s="2">
        <v>587</v>
      </c>
    </row>
    <row r="1525" spans="2:6" x14ac:dyDescent="0.15">
      <c r="B1525" s="5">
        <v>40773</v>
      </c>
      <c r="C1525" s="2" t="s">
        <v>1003</v>
      </c>
      <c r="D1525" s="2" t="s">
        <v>95</v>
      </c>
      <c r="E1525" s="2" t="s">
        <v>5</v>
      </c>
      <c r="F1525" s="2">
        <v>971</v>
      </c>
    </row>
    <row r="1526" spans="2:6" x14ac:dyDescent="0.15">
      <c r="B1526" s="5">
        <v>40773</v>
      </c>
      <c r="C1526" s="2" t="s">
        <v>21</v>
      </c>
      <c r="D1526" s="2" t="s">
        <v>95</v>
      </c>
      <c r="E1526" s="2" t="s">
        <v>4</v>
      </c>
      <c r="F1526" s="2">
        <v>689</v>
      </c>
    </row>
    <row r="1527" spans="2:6" x14ac:dyDescent="0.15">
      <c r="B1527" s="5">
        <v>40773</v>
      </c>
      <c r="C1527" s="2" t="s">
        <v>658</v>
      </c>
      <c r="D1527" s="2" t="s">
        <v>96</v>
      </c>
      <c r="E1527" s="2" t="s">
        <v>3</v>
      </c>
      <c r="F1527" s="2">
        <v>522</v>
      </c>
    </row>
    <row r="1528" spans="2:6" x14ac:dyDescent="0.15">
      <c r="B1528" s="5">
        <v>40773</v>
      </c>
      <c r="C1528" s="2" t="s">
        <v>2025</v>
      </c>
      <c r="D1528" s="2" t="s">
        <v>95</v>
      </c>
      <c r="E1528" s="2" t="s">
        <v>6</v>
      </c>
      <c r="F1528" s="2">
        <v>521</v>
      </c>
    </row>
    <row r="1529" spans="2:6" x14ac:dyDescent="0.15">
      <c r="B1529" s="5">
        <v>40774</v>
      </c>
      <c r="C1529" s="2" t="s">
        <v>1728</v>
      </c>
      <c r="D1529" s="2" t="s">
        <v>96</v>
      </c>
      <c r="E1529" s="2" t="s">
        <v>7</v>
      </c>
      <c r="F1529" s="2">
        <v>841</v>
      </c>
    </row>
    <row r="1530" spans="2:6" x14ac:dyDescent="0.15">
      <c r="B1530" s="5">
        <v>40774</v>
      </c>
      <c r="C1530" s="2" t="s">
        <v>287</v>
      </c>
      <c r="D1530" s="2" t="s">
        <v>96</v>
      </c>
      <c r="E1530" s="2" t="s">
        <v>6</v>
      </c>
      <c r="F1530" s="2">
        <v>447</v>
      </c>
    </row>
    <row r="1531" spans="2:6" x14ac:dyDescent="0.15">
      <c r="B1531" s="5">
        <v>40774</v>
      </c>
      <c r="C1531" s="2" t="s">
        <v>410</v>
      </c>
      <c r="D1531" s="2" t="s">
        <v>96</v>
      </c>
      <c r="E1531" s="2" t="s">
        <v>4</v>
      </c>
      <c r="F1531" s="2">
        <v>690</v>
      </c>
    </row>
    <row r="1532" spans="2:6" x14ac:dyDescent="0.15">
      <c r="B1532" s="5">
        <v>40774</v>
      </c>
      <c r="C1532" s="2" t="s">
        <v>2006</v>
      </c>
      <c r="D1532" s="2" t="s">
        <v>96</v>
      </c>
      <c r="E1532" s="2" t="s">
        <v>2</v>
      </c>
      <c r="F1532" s="2">
        <v>742</v>
      </c>
    </row>
    <row r="1533" spans="2:6" x14ac:dyDescent="0.15">
      <c r="B1533" s="5">
        <v>40774</v>
      </c>
      <c r="C1533" s="2" t="s">
        <v>2037</v>
      </c>
      <c r="D1533" s="2" t="s">
        <v>95</v>
      </c>
      <c r="E1533" s="2" t="s">
        <v>10</v>
      </c>
      <c r="F1533" s="2">
        <v>952</v>
      </c>
    </row>
    <row r="1534" spans="2:6" x14ac:dyDescent="0.15">
      <c r="B1534" s="5">
        <v>40775</v>
      </c>
      <c r="C1534" s="2" t="s">
        <v>1413</v>
      </c>
      <c r="D1534" s="2" t="s">
        <v>96</v>
      </c>
      <c r="E1534" s="2" t="s">
        <v>1</v>
      </c>
      <c r="F1534" s="2">
        <v>604</v>
      </c>
    </row>
    <row r="1535" spans="2:6" x14ac:dyDescent="0.15">
      <c r="B1535" s="5">
        <v>40775</v>
      </c>
      <c r="C1535" s="2" t="s">
        <v>745</v>
      </c>
      <c r="D1535" s="2" t="s">
        <v>96</v>
      </c>
      <c r="E1535" s="2" t="s">
        <v>5</v>
      </c>
      <c r="F1535" s="2">
        <v>699</v>
      </c>
    </row>
    <row r="1536" spans="2:6" x14ac:dyDescent="0.15">
      <c r="B1536" s="5">
        <v>40775</v>
      </c>
      <c r="C1536" s="2" t="s">
        <v>1948</v>
      </c>
      <c r="D1536" s="2" t="s">
        <v>96</v>
      </c>
      <c r="E1536" s="2" t="s">
        <v>4</v>
      </c>
      <c r="F1536" s="2">
        <v>810</v>
      </c>
    </row>
    <row r="1537" spans="2:6" x14ac:dyDescent="0.15">
      <c r="B1537" s="5">
        <v>40775</v>
      </c>
      <c r="C1537" s="2" t="s">
        <v>17</v>
      </c>
      <c r="D1537" s="2" t="s">
        <v>95</v>
      </c>
      <c r="E1537" s="2" t="s">
        <v>3</v>
      </c>
      <c r="F1537" s="2">
        <v>518</v>
      </c>
    </row>
    <row r="1538" spans="2:6" x14ac:dyDescent="0.15">
      <c r="B1538" s="5">
        <v>40775</v>
      </c>
      <c r="C1538" s="2" t="s">
        <v>1937</v>
      </c>
      <c r="D1538" s="2" t="s">
        <v>95</v>
      </c>
      <c r="E1538" s="2" t="s">
        <v>9</v>
      </c>
      <c r="F1538" s="2">
        <v>959</v>
      </c>
    </row>
    <row r="1539" spans="2:6" x14ac:dyDescent="0.15">
      <c r="B1539" s="5">
        <v>40775</v>
      </c>
      <c r="C1539" s="2" t="s">
        <v>1166</v>
      </c>
      <c r="D1539" s="2" t="s">
        <v>96</v>
      </c>
      <c r="E1539" s="2" t="s">
        <v>8</v>
      </c>
      <c r="F1539" s="2">
        <v>861</v>
      </c>
    </row>
    <row r="1540" spans="2:6" x14ac:dyDescent="0.15">
      <c r="B1540" s="5">
        <v>40775</v>
      </c>
      <c r="C1540" s="2" t="s">
        <v>673</v>
      </c>
      <c r="D1540" s="2" t="s">
        <v>95</v>
      </c>
      <c r="E1540" s="2" t="s">
        <v>8</v>
      </c>
      <c r="F1540" s="2">
        <v>860</v>
      </c>
    </row>
    <row r="1541" spans="2:6" x14ac:dyDescent="0.15">
      <c r="B1541" s="5">
        <v>40775</v>
      </c>
      <c r="C1541" s="2" t="s">
        <v>1565</v>
      </c>
      <c r="D1541" s="2" t="s">
        <v>95</v>
      </c>
      <c r="E1541" s="2" t="s">
        <v>9</v>
      </c>
      <c r="F1541" s="2">
        <v>852</v>
      </c>
    </row>
    <row r="1542" spans="2:6" x14ac:dyDescent="0.15">
      <c r="B1542" s="5">
        <v>40775</v>
      </c>
      <c r="C1542" s="2" t="s">
        <v>1617</v>
      </c>
      <c r="D1542" s="2" t="s">
        <v>95</v>
      </c>
      <c r="E1542" s="2" t="s">
        <v>9</v>
      </c>
      <c r="F1542" s="2">
        <v>675</v>
      </c>
    </row>
    <row r="1543" spans="2:6" x14ac:dyDescent="0.15">
      <c r="B1543" s="5">
        <v>40776</v>
      </c>
      <c r="C1543" s="2" t="s">
        <v>1356</v>
      </c>
      <c r="D1543" s="2" t="s">
        <v>96</v>
      </c>
      <c r="E1543" s="2" t="s">
        <v>6</v>
      </c>
      <c r="F1543" s="2">
        <v>713</v>
      </c>
    </row>
    <row r="1544" spans="2:6" x14ac:dyDescent="0.15">
      <c r="B1544" s="5">
        <v>40776</v>
      </c>
      <c r="C1544" s="2" t="s">
        <v>1717</v>
      </c>
      <c r="D1544" s="2" t="s">
        <v>96</v>
      </c>
      <c r="E1544" s="2" t="s">
        <v>1</v>
      </c>
      <c r="F1544" s="2">
        <v>487</v>
      </c>
    </row>
    <row r="1545" spans="2:6" x14ac:dyDescent="0.15">
      <c r="B1545" s="5">
        <v>40776</v>
      </c>
      <c r="C1545" s="2" t="s">
        <v>2131</v>
      </c>
      <c r="D1545" s="2" t="s">
        <v>95</v>
      </c>
      <c r="E1545" s="2" t="s">
        <v>10</v>
      </c>
      <c r="F1545" s="2">
        <v>970</v>
      </c>
    </row>
    <row r="1546" spans="2:6" x14ac:dyDescent="0.15">
      <c r="B1546" s="5">
        <v>40776</v>
      </c>
      <c r="C1546" s="2" t="s">
        <v>805</v>
      </c>
      <c r="D1546" s="2" t="s">
        <v>95</v>
      </c>
      <c r="E1546" s="2" t="s">
        <v>5</v>
      </c>
      <c r="F1546" s="2">
        <v>560</v>
      </c>
    </row>
    <row r="1547" spans="2:6" x14ac:dyDescent="0.15">
      <c r="B1547" s="5">
        <v>40776</v>
      </c>
      <c r="C1547" s="2" t="s">
        <v>991</v>
      </c>
      <c r="D1547" s="2" t="s">
        <v>96</v>
      </c>
      <c r="E1547" s="2" t="s">
        <v>7</v>
      </c>
      <c r="F1547" s="2">
        <v>672</v>
      </c>
    </row>
    <row r="1548" spans="2:6" x14ac:dyDescent="0.15">
      <c r="B1548" s="5">
        <v>40776</v>
      </c>
      <c r="C1548" s="2" t="s">
        <v>1504</v>
      </c>
      <c r="D1548" s="2" t="s">
        <v>96</v>
      </c>
      <c r="E1548" s="2" t="s">
        <v>6</v>
      </c>
      <c r="F1548" s="2">
        <v>742</v>
      </c>
    </row>
    <row r="1549" spans="2:6" x14ac:dyDescent="0.15">
      <c r="B1549" s="5">
        <v>40776</v>
      </c>
      <c r="C1549" s="2" t="s">
        <v>1638</v>
      </c>
      <c r="D1549" s="2" t="s">
        <v>96</v>
      </c>
      <c r="E1549" s="2" t="s">
        <v>5</v>
      </c>
      <c r="F1549" s="2">
        <v>525</v>
      </c>
    </row>
    <row r="1550" spans="2:6" x14ac:dyDescent="0.15">
      <c r="B1550" s="5">
        <v>40776</v>
      </c>
      <c r="C1550" s="2" t="s">
        <v>2174</v>
      </c>
      <c r="D1550" s="2" t="s">
        <v>95</v>
      </c>
      <c r="E1550" s="2" t="s">
        <v>1</v>
      </c>
      <c r="F1550" s="2">
        <v>427</v>
      </c>
    </row>
    <row r="1551" spans="2:6" x14ac:dyDescent="0.15">
      <c r="B1551" s="5">
        <v>40776</v>
      </c>
      <c r="C1551" s="2" t="s">
        <v>303</v>
      </c>
      <c r="D1551" s="2" t="s">
        <v>96</v>
      </c>
      <c r="E1551" s="2" t="s">
        <v>5</v>
      </c>
      <c r="F1551" s="2">
        <v>651</v>
      </c>
    </row>
    <row r="1552" spans="2:6" x14ac:dyDescent="0.15">
      <c r="B1552" s="5">
        <v>40777</v>
      </c>
      <c r="C1552" s="2" t="s">
        <v>2125</v>
      </c>
      <c r="D1552" s="2" t="s">
        <v>96</v>
      </c>
      <c r="E1552" s="2" t="s">
        <v>5</v>
      </c>
      <c r="F1552" s="2">
        <v>483</v>
      </c>
    </row>
    <row r="1553" spans="2:6" x14ac:dyDescent="0.15">
      <c r="B1553" s="5">
        <v>40777</v>
      </c>
      <c r="C1553" s="2" t="s">
        <v>1346</v>
      </c>
      <c r="D1553" s="2" t="s">
        <v>95</v>
      </c>
      <c r="E1553" s="2" t="s">
        <v>4</v>
      </c>
      <c r="F1553" s="2">
        <v>854</v>
      </c>
    </row>
    <row r="1554" spans="2:6" x14ac:dyDescent="0.15">
      <c r="B1554" s="5">
        <v>40777</v>
      </c>
      <c r="C1554" s="2" t="s">
        <v>334</v>
      </c>
      <c r="D1554" s="2" t="s">
        <v>95</v>
      </c>
      <c r="E1554" s="2" t="s">
        <v>4</v>
      </c>
      <c r="F1554" s="2">
        <v>506</v>
      </c>
    </row>
    <row r="1555" spans="2:6" x14ac:dyDescent="0.15">
      <c r="B1555" s="5">
        <v>40777</v>
      </c>
      <c r="C1555" s="2" t="s">
        <v>1420</v>
      </c>
      <c r="D1555" s="2" t="s">
        <v>96</v>
      </c>
      <c r="E1555" s="2" t="s">
        <v>4</v>
      </c>
      <c r="F1555" s="2">
        <v>402</v>
      </c>
    </row>
    <row r="1556" spans="2:6" x14ac:dyDescent="0.15">
      <c r="B1556" s="5">
        <v>40777</v>
      </c>
      <c r="C1556" s="2" t="s">
        <v>389</v>
      </c>
      <c r="D1556" s="2" t="s">
        <v>95</v>
      </c>
      <c r="E1556" s="2" t="s">
        <v>6</v>
      </c>
      <c r="F1556" s="2">
        <v>694</v>
      </c>
    </row>
    <row r="1557" spans="2:6" x14ac:dyDescent="0.15">
      <c r="B1557" s="5">
        <v>40777</v>
      </c>
      <c r="C1557" s="2" t="s">
        <v>326</v>
      </c>
      <c r="D1557" s="2" t="s">
        <v>95</v>
      </c>
      <c r="E1557" s="2" t="s">
        <v>2</v>
      </c>
      <c r="F1557" s="2">
        <v>849</v>
      </c>
    </row>
    <row r="1558" spans="2:6" x14ac:dyDescent="0.15">
      <c r="B1558" s="5">
        <v>40777</v>
      </c>
      <c r="C1558" s="2" t="s">
        <v>1095</v>
      </c>
      <c r="D1558" s="2" t="s">
        <v>96</v>
      </c>
      <c r="E1558" s="2" t="s">
        <v>2</v>
      </c>
      <c r="F1558" s="2">
        <v>707</v>
      </c>
    </row>
    <row r="1559" spans="2:6" x14ac:dyDescent="0.15">
      <c r="B1559" s="5">
        <v>40777</v>
      </c>
      <c r="C1559" s="2" t="s">
        <v>2224</v>
      </c>
      <c r="D1559" s="2" t="s">
        <v>96</v>
      </c>
      <c r="E1559" s="2" t="s">
        <v>1</v>
      </c>
      <c r="F1559" s="2">
        <v>884</v>
      </c>
    </row>
    <row r="1560" spans="2:6" x14ac:dyDescent="0.15">
      <c r="B1560" s="5">
        <v>40777</v>
      </c>
      <c r="C1560" s="2" t="s">
        <v>1792</v>
      </c>
      <c r="D1560" s="2" t="s">
        <v>95</v>
      </c>
      <c r="E1560" s="2" t="s">
        <v>7</v>
      </c>
      <c r="F1560" s="2">
        <v>814</v>
      </c>
    </row>
    <row r="1561" spans="2:6" x14ac:dyDescent="0.15">
      <c r="B1561" s="5">
        <v>40778</v>
      </c>
      <c r="C1561" s="2" t="s">
        <v>1812</v>
      </c>
      <c r="D1561" s="2" t="s">
        <v>96</v>
      </c>
      <c r="E1561" s="2" t="s">
        <v>8</v>
      </c>
      <c r="F1561" s="2">
        <v>847</v>
      </c>
    </row>
    <row r="1562" spans="2:6" x14ac:dyDescent="0.15">
      <c r="B1562" s="5">
        <v>40778</v>
      </c>
      <c r="C1562" s="2" t="s">
        <v>1343</v>
      </c>
      <c r="D1562" s="2" t="s">
        <v>95</v>
      </c>
      <c r="E1562" s="2" t="s">
        <v>3</v>
      </c>
      <c r="F1562" s="2">
        <v>415</v>
      </c>
    </row>
    <row r="1563" spans="2:6" x14ac:dyDescent="0.15">
      <c r="B1563" s="5">
        <v>40778</v>
      </c>
      <c r="C1563" s="2" t="s">
        <v>583</v>
      </c>
      <c r="D1563" s="2" t="s">
        <v>96</v>
      </c>
      <c r="E1563" s="2" t="s">
        <v>6</v>
      </c>
      <c r="F1563" s="2">
        <v>630</v>
      </c>
    </row>
    <row r="1564" spans="2:6" x14ac:dyDescent="0.15">
      <c r="B1564" s="5">
        <v>40778</v>
      </c>
      <c r="C1564" s="2" t="s">
        <v>185</v>
      </c>
      <c r="D1564" s="2" t="s">
        <v>95</v>
      </c>
      <c r="E1564" s="2" t="s">
        <v>5</v>
      </c>
      <c r="F1564" s="2">
        <v>989</v>
      </c>
    </row>
    <row r="1565" spans="2:6" x14ac:dyDescent="0.15">
      <c r="B1565" s="5">
        <v>40778</v>
      </c>
      <c r="C1565" s="2" t="s">
        <v>1403</v>
      </c>
      <c r="D1565" s="2" t="s">
        <v>95</v>
      </c>
      <c r="E1565" s="2" t="s">
        <v>5</v>
      </c>
      <c r="F1565" s="2">
        <v>954</v>
      </c>
    </row>
    <row r="1566" spans="2:6" x14ac:dyDescent="0.15">
      <c r="B1566" s="5">
        <v>40778</v>
      </c>
      <c r="C1566" s="2" t="s">
        <v>1323</v>
      </c>
      <c r="D1566" s="2" t="s">
        <v>95</v>
      </c>
      <c r="E1566" s="2" t="s">
        <v>4</v>
      </c>
      <c r="F1566" s="2">
        <v>593</v>
      </c>
    </row>
    <row r="1567" spans="2:6" x14ac:dyDescent="0.15">
      <c r="B1567" s="5">
        <v>40778</v>
      </c>
      <c r="C1567" s="2" t="s">
        <v>791</v>
      </c>
      <c r="D1567" s="2" t="s">
        <v>95</v>
      </c>
      <c r="E1567" s="2" t="s">
        <v>8</v>
      </c>
      <c r="F1567" s="2">
        <v>673</v>
      </c>
    </row>
    <row r="1568" spans="2:6" x14ac:dyDescent="0.15">
      <c r="B1568" s="5">
        <v>40779</v>
      </c>
      <c r="C1568" s="2" t="s">
        <v>1219</v>
      </c>
      <c r="D1568" s="2" t="s">
        <v>96</v>
      </c>
      <c r="E1568" s="2" t="s">
        <v>9</v>
      </c>
      <c r="F1568" s="2">
        <v>401</v>
      </c>
    </row>
    <row r="1569" spans="2:6" x14ac:dyDescent="0.15">
      <c r="B1569" s="5">
        <v>40779</v>
      </c>
      <c r="C1569" s="2" t="s">
        <v>2031</v>
      </c>
      <c r="D1569" s="2" t="s">
        <v>95</v>
      </c>
      <c r="E1569" s="2" t="s">
        <v>6</v>
      </c>
      <c r="F1569" s="2">
        <v>569</v>
      </c>
    </row>
    <row r="1570" spans="2:6" x14ac:dyDescent="0.15">
      <c r="B1570" s="5">
        <v>40779</v>
      </c>
      <c r="C1570" s="2" t="s">
        <v>553</v>
      </c>
      <c r="D1570" s="2" t="s">
        <v>95</v>
      </c>
      <c r="E1570" s="2" t="s">
        <v>8</v>
      </c>
      <c r="F1570" s="2">
        <v>627</v>
      </c>
    </row>
    <row r="1571" spans="2:6" x14ac:dyDescent="0.15">
      <c r="B1571" s="5">
        <v>40779</v>
      </c>
      <c r="C1571" s="2" t="s">
        <v>1167</v>
      </c>
      <c r="D1571" s="2" t="s">
        <v>96</v>
      </c>
      <c r="E1571" s="2" t="s">
        <v>3</v>
      </c>
      <c r="F1571" s="2">
        <v>888</v>
      </c>
    </row>
    <row r="1572" spans="2:6" x14ac:dyDescent="0.15">
      <c r="B1572" s="5">
        <v>40779</v>
      </c>
      <c r="C1572" s="2" t="s">
        <v>2257</v>
      </c>
      <c r="D1572" s="2" t="s">
        <v>96</v>
      </c>
      <c r="E1572" s="2" t="s">
        <v>8</v>
      </c>
      <c r="F1572" s="2">
        <v>651</v>
      </c>
    </row>
    <row r="1573" spans="2:6" x14ac:dyDescent="0.15">
      <c r="B1573" s="5">
        <v>40779</v>
      </c>
      <c r="C1573" s="2" t="s">
        <v>1048</v>
      </c>
      <c r="D1573" s="2" t="s">
        <v>96</v>
      </c>
      <c r="E1573" s="2" t="s">
        <v>7</v>
      </c>
      <c r="F1573" s="2">
        <v>670</v>
      </c>
    </row>
    <row r="1574" spans="2:6" x14ac:dyDescent="0.15">
      <c r="B1574" s="5">
        <v>40780</v>
      </c>
      <c r="C1574" s="2" t="s">
        <v>1852</v>
      </c>
      <c r="D1574" s="2" t="s">
        <v>96</v>
      </c>
      <c r="E1574" s="2" t="s">
        <v>9</v>
      </c>
      <c r="F1574" s="2">
        <v>426</v>
      </c>
    </row>
    <row r="1575" spans="2:6" x14ac:dyDescent="0.15">
      <c r="B1575" s="5">
        <v>40780</v>
      </c>
      <c r="C1575" s="2" t="s">
        <v>1834</v>
      </c>
      <c r="D1575" s="2" t="s">
        <v>96</v>
      </c>
      <c r="E1575" s="2" t="s">
        <v>6</v>
      </c>
      <c r="F1575" s="2">
        <v>743</v>
      </c>
    </row>
    <row r="1576" spans="2:6" x14ac:dyDescent="0.15">
      <c r="B1576" s="5">
        <v>40780</v>
      </c>
      <c r="C1576" s="2" t="s">
        <v>2419</v>
      </c>
      <c r="D1576" s="2" t="s">
        <v>95</v>
      </c>
      <c r="E1576" s="2" t="s">
        <v>9</v>
      </c>
      <c r="F1576" s="2">
        <v>930</v>
      </c>
    </row>
    <row r="1577" spans="2:6" x14ac:dyDescent="0.15">
      <c r="B1577" s="5">
        <v>40780</v>
      </c>
      <c r="C1577" s="2" t="s">
        <v>2398</v>
      </c>
      <c r="D1577" s="2" t="s">
        <v>96</v>
      </c>
      <c r="E1577" s="2" t="s">
        <v>2</v>
      </c>
      <c r="F1577" s="2">
        <v>434</v>
      </c>
    </row>
    <row r="1578" spans="2:6" x14ac:dyDescent="0.15">
      <c r="B1578" s="5">
        <v>40780</v>
      </c>
      <c r="C1578" s="2" t="s">
        <v>256</v>
      </c>
      <c r="D1578" s="2" t="s">
        <v>95</v>
      </c>
      <c r="E1578" s="2" t="s">
        <v>4</v>
      </c>
      <c r="F1578" s="2">
        <v>973</v>
      </c>
    </row>
    <row r="1579" spans="2:6" x14ac:dyDescent="0.15">
      <c r="B1579" s="5">
        <v>40780</v>
      </c>
      <c r="C1579" s="2" t="s">
        <v>526</v>
      </c>
      <c r="D1579" s="2" t="s">
        <v>95</v>
      </c>
      <c r="E1579" s="2" t="s">
        <v>9</v>
      </c>
      <c r="F1579" s="2">
        <v>758</v>
      </c>
    </row>
    <row r="1580" spans="2:6" x14ac:dyDescent="0.15">
      <c r="B1580" s="5">
        <v>40780</v>
      </c>
      <c r="C1580" s="2" t="s">
        <v>252</v>
      </c>
      <c r="D1580" s="2" t="s">
        <v>95</v>
      </c>
      <c r="E1580" s="2" t="s">
        <v>3</v>
      </c>
      <c r="F1580" s="2">
        <v>773</v>
      </c>
    </row>
    <row r="1581" spans="2:6" x14ac:dyDescent="0.15">
      <c r="B1581" s="5">
        <v>40780</v>
      </c>
      <c r="C1581" s="2" t="s">
        <v>1721</v>
      </c>
      <c r="D1581" s="2" t="s">
        <v>95</v>
      </c>
      <c r="E1581" s="2" t="s">
        <v>9</v>
      </c>
      <c r="F1581" s="2">
        <v>559</v>
      </c>
    </row>
    <row r="1582" spans="2:6" x14ac:dyDescent="0.15">
      <c r="B1582" s="5">
        <v>40780</v>
      </c>
      <c r="C1582" s="2" t="s">
        <v>2166</v>
      </c>
      <c r="D1582" s="2" t="s">
        <v>95</v>
      </c>
      <c r="E1582" s="2" t="s">
        <v>9</v>
      </c>
      <c r="F1582" s="2">
        <v>577</v>
      </c>
    </row>
    <row r="1583" spans="2:6" x14ac:dyDescent="0.15">
      <c r="B1583" s="5">
        <v>40781</v>
      </c>
      <c r="C1583" s="2" t="s">
        <v>2420</v>
      </c>
      <c r="D1583" s="2" t="s">
        <v>96</v>
      </c>
      <c r="E1583" s="2" t="s">
        <v>10</v>
      </c>
      <c r="F1583" s="2">
        <v>758</v>
      </c>
    </row>
    <row r="1584" spans="2:6" x14ac:dyDescent="0.15">
      <c r="B1584" s="5">
        <v>40781</v>
      </c>
      <c r="C1584" s="2" t="s">
        <v>162</v>
      </c>
      <c r="D1584" s="2" t="s">
        <v>95</v>
      </c>
      <c r="E1584" s="2" t="s">
        <v>2</v>
      </c>
      <c r="F1584" s="2">
        <v>545</v>
      </c>
    </row>
    <row r="1585" spans="2:6" x14ac:dyDescent="0.15">
      <c r="B1585" s="5">
        <v>40781</v>
      </c>
      <c r="C1585" s="2" t="s">
        <v>1389</v>
      </c>
      <c r="D1585" s="2" t="s">
        <v>95</v>
      </c>
      <c r="E1585" s="2" t="s">
        <v>6</v>
      </c>
      <c r="F1585" s="2">
        <v>668</v>
      </c>
    </row>
    <row r="1586" spans="2:6" x14ac:dyDescent="0.15">
      <c r="B1586" s="5">
        <v>40781</v>
      </c>
      <c r="C1586" s="2" t="s">
        <v>135</v>
      </c>
      <c r="D1586" s="2" t="s">
        <v>95</v>
      </c>
      <c r="E1586" s="2" t="s">
        <v>8</v>
      </c>
      <c r="F1586" s="2">
        <v>965</v>
      </c>
    </row>
    <row r="1587" spans="2:6" x14ac:dyDescent="0.15">
      <c r="B1587" s="5">
        <v>40781</v>
      </c>
      <c r="C1587" s="2" t="s">
        <v>1542</v>
      </c>
      <c r="D1587" s="2" t="s">
        <v>96</v>
      </c>
      <c r="E1587" s="2" t="s">
        <v>9</v>
      </c>
      <c r="F1587" s="2">
        <v>722</v>
      </c>
    </row>
    <row r="1588" spans="2:6" x14ac:dyDescent="0.15">
      <c r="B1588" s="5">
        <v>40782</v>
      </c>
      <c r="C1588" s="2" t="s">
        <v>2304</v>
      </c>
      <c r="D1588" s="2" t="s">
        <v>95</v>
      </c>
      <c r="E1588" s="2" t="s">
        <v>2</v>
      </c>
      <c r="F1588" s="2">
        <v>491</v>
      </c>
    </row>
    <row r="1589" spans="2:6" x14ac:dyDescent="0.15">
      <c r="B1589" s="5">
        <v>40782</v>
      </c>
      <c r="C1589" s="2" t="s">
        <v>2298</v>
      </c>
      <c r="D1589" s="2" t="s">
        <v>96</v>
      </c>
      <c r="E1589" s="2" t="s">
        <v>4</v>
      </c>
      <c r="F1589" s="2">
        <v>546</v>
      </c>
    </row>
    <row r="1590" spans="2:6" x14ac:dyDescent="0.15">
      <c r="B1590" s="5">
        <v>40782</v>
      </c>
      <c r="C1590" s="2" t="s">
        <v>2061</v>
      </c>
      <c r="D1590" s="2" t="s">
        <v>96</v>
      </c>
      <c r="E1590" s="2" t="s">
        <v>1</v>
      </c>
      <c r="F1590" s="2">
        <v>774</v>
      </c>
    </row>
    <row r="1591" spans="2:6" x14ac:dyDescent="0.15">
      <c r="B1591" s="5">
        <v>40782</v>
      </c>
      <c r="C1591" s="2" t="s">
        <v>2358</v>
      </c>
      <c r="D1591" s="2" t="s">
        <v>95</v>
      </c>
      <c r="E1591" s="2" t="s">
        <v>4</v>
      </c>
      <c r="F1591" s="2">
        <v>539</v>
      </c>
    </row>
    <row r="1592" spans="2:6" x14ac:dyDescent="0.15">
      <c r="B1592" s="5">
        <v>40782</v>
      </c>
      <c r="C1592" s="2" t="s">
        <v>634</v>
      </c>
      <c r="D1592" s="2" t="s">
        <v>95</v>
      </c>
      <c r="E1592" s="2" t="s">
        <v>4</v>
      </c>
      <c r="F1592" s="2">
        <v>996</v>
      </c>
    </row>
    <row r="1593" spans="2:6" x14ac:dyDescent="0.15">
      <c r="B1593" s="5">
        <v>40782</v>
      </c>
      <c r="C1593" s="2" t="s">
        <v>301</v>
      </c>
      <c r="D1593" s="2" t="s">
        <v>96</v>
      </c>
      <c r="E1593" s="2" t="s">
        <v>3</v>
      </c>
      <c r="F1593" s="2">
        <v>850</v>
      </c>
    </row>
    <row r="1594" spans="2:6" x14ac:dyDescent="0.15">
      <c r="B1594" s="5">
        <v>40782</v>
      </c>
      <c r="C1594" s="2" t="s">
        <v>1364</v>
      </c>
      <c r="D1594" s="2" t="s">
        <v>96</v>
      </c>
      <c r="E1594" s="2" t="s">
        <v>1</v>
      </c>
      <c r="F1594" s="2">
        <v>744</v>
      </c>
    </row>
    <row r="1595" spans="2:6" x14ac:dyDescent="0.15">
      <c r="B1595" s="5">
        <v>40782</v>
      </c>
      <c r="C1595" s="2" t="s">
        <v>1730</v>
      </c>
      <c r="D1595" s="2" t="s">
        <v>95</v>
      </c>
      <c r="E1595" s="2" t="s">
        <v>3</v>
      </c>
      <c r="F1595" s="2">
        <v>991</v>
      </c>
    </row>
    <row r="1596" spans="2:6" x14ac:dyDescent="0.15">
      <c r="B1596" s="5">
        <v>40782</v>
      </c>
      <c r="C1596" s="2" t="s">
        <v>152</v>
      </c>
      <c r="D1596" s="2" t="s">
        <v>95</v>
      </c>
      <c r="E1596" s="2" t="s">
        <v>10</v>
      </c>
      <c r="F1596" s="2">
        <v>558</v>
      </c>
    </row>
    <row r="1597" spans="2:6" x14ac:dyDescent="0.15">
      <c r="B1597" s="5">
        <v>40782</v>
      </c>
      <c r="C1597" s="2" t="s">
        <v>2349</v>
      </c>
      <c r="D1597" s="2" t="s">
        <v>96</v>
      </c>
      <c r="E1597" s="2" t="s">
        <v>9</v>
      </c>
      <c r="F1597" s="2">
        <v>888</v>
      </c>
    </row>
    <row r="1598" spans="2:6" x14ac:dyDescent="0.15">
      <c r="B1598" s="5">
        <v>40782</v>
      </c>
      <c r="C1598" s="2" t="s">
        <v>274</v>
      </c>
      <c r="D1598" s="2" t="s">
        <v>96</v>
      </c>
      <c r="E1598" s="2" t="s">
        <v>6</v>
      </c>
      <c r="F1598" s="2">
        <v>717</v>
      </c>
    </row>
    <row r="1599" spans="2:6" x14ac:dyDescent="0.15">
      <c r="B1599" s="5">
        <v>40783</v>
      </c>
      <c r="C1599" s="2" t="s">
        <v>260</v>
      </c>
      <c r="D1599" s="2" t="s">
        <v>95</v>
      </c>
      <c r="E1599" s="2" t="s">
        <v>7</v>
      </c>
      <c r="F1599" s="2">
        <v>897</v>
      </c>
    </row>
    <row r="1600" spans="2:6" x14ac:dyDescent="0.15">
      <c r="B1600" s="5">
        <v>40783</v>
      </c>
      <c r="C1600" s="2" t="s">
        <v>1906</v>
      </c>
      <c r="D1600" s="2" t="s">
        <v>95</v>
      </c>
      <c r="E1600" s="2" t="s">
        <v>6</v>
      </c>
      <c r="F1600" s="2">
        <v>428</v>
      </c>
    </row>
    <row r="1601" spans="2:6" x14ac:dyDescent="0.15">
      <c r="B1601" s="5">
        <v>40783</v>
      </c>
      <c r="C1601" s="2" t="s">
        <v>2119</v>
      </c>
      <c r="D1601" s="2" t="s">
        <v>96</v>
      </c>
      <c r="E1601" s="2" t="s">
        <v>8</v>
      </c>
      <c r="F1601" s="2">
        <v>634</v>
      </c>
    </row>
    <row r="1602" spans="2:6" x14ac:dyDescent="0.15">
      <c r="B1602" s="5">
        <v>40783</v>
      </c>
      <c r="C1602" s="2" t="s">
        <v>1074</v>
      </c>
      <c r="D1602" s="2" t="s">
        <v>96</v>
      </c>
      <c r="E1602" s="2" t="s">
        <v>5</v>
      </c>
      <c r="F1602" s="2">
        <v>876</v>
      </c>
    </row>
    <row r="1603" spans="2:6" x14ac:dyDescent="0.15">
      <c r="B1603" s="5">
        <v>40784</v>
      </c>
      <c r="C1603" s="2" t="s">
        <v>262</v>
      </c>
      <c r="D1603" s="2" t="s">
        <v>95</v>
      </c>
      <c r="E1603" s="2" t="s">
        <v>7</v>
      </c>
      <c r="F1603" s="2">
        <v>462</v>
      </c>
    </row>
    <row r="1604" spans="2:6" x14ac:dyDescent="0.15">
      <c r="B1604" s="5">
        <v>40784</v>
      </c>
      <c r="C1604" s="2" t="s">
        <v>1419</v>
      </c>
      <c r="D1604" s="2" t="s">
        <v>96</v>
      </c>
      <c r="E1604" s="2" t="s">
        <v>10</v>
      </c>
      <c r="F1604" s="2">
        <v>700</v>
      </c>
    </row>
    <row r="1605" spans="2:6" x14ac:dyDescent="0.15">
      <c r="B1605" s="5">
        <v>40784</v>
      </c>
      <c r="C1605" s="2" t="s">
        <v>1146</v>
      </c>
      <c r="D1605" s="2" t="s">
        <v>95</v>
      </c>
      <c r="E1605" s="2" t="s">
        <v>10</v>
      </c>
      <c r="F1605" s="2">
        <v>687</v>
      </c>
    </row>
    <row r="1606" spans="2:6" x14ac:dyDescent="0.15">
      <c r="B1606" s="5">
        <v>40784</v>
      </c>
      <c r="C1606" s="2" t="s">
        <v>970</v>
      </c>
      <c r="D1606" s="2" t="s">
        <v>96</v>
      </c>
      <c r="E1606" s="2" t="s">
        <v>1</v>
      </c>
      <c r="F1606" s="2">
        <v>673</v>
      </c>
    </row>
    <row r="1607" spans="2:6" x14ac:dyDescent="0.15">
      <c r="B1607" s="5">
        <v>40784</v>
      </c>
      <c r="C1607" s="2" t="s">
        <v>1143</v>
      </c>
      <c r="D1607" s="2" t="s">
        <v>96</v>
      </c>
      <c r="E1607" s="2" t="s">
        <v>2</v>
      </c>
      <c r="F1607" s="2">
        <v>446</v>
      </c>
    </row>
    <row r="1608" spans="2:6" x14ac:dyDescent="0.15">
      <c r="B1608" s="5">
        <v>40784</v>
      </c>
      <c r="C1608" s="2" t="s">
        <v>478</v>
      </c>
      <c r="D1608" s="2" t="s">
        <v>96</v>
      </c>
      <c r="E1608" s="2" t="s">
        <v>4</v>
      </c>
      <c r="F1608" s="2">
        <v>465</v>
      </c>
    </row>
    <row r="1609" spans="2:6" x14ac:dyDescent="0.15">
      <c r="B1609" s="5">
        <v>40785</v>
      </c>
      <c r="C1609" s="2" t="s">
        <v>1414</v>
      </c>
      <c r="D1609" s="2" t="s">
        <v>95</v>
      </c>
      <c r="E1609" s="2" t="s">
        <v>1</v>
      </c>
      <c r="F1609" s="2">
        <v>910</v>
      </c>
    </row>
    <row r="1610" spans="2:6" x14ac:dyDescent="0.15">
      <c r="B1610" s="5">
        <v>40785</v>
      </c>
      <c r="C1610" s="2" t="s">
        <v>610</v>
      </c>
      <c r="D1610" s="2" t="s">
        <v>96</v>
      </c>
      <c r="E1610" s="2" t="s">
        <v>8</v>
      </c>
      <c r="F1610" s="2">
        <v>935</v>
      </c>
    </row>
    <row r="1611" spans="2:6" x14ac:dyDescent="0.15">
      <c r="B1611" s="5">
        <v>40785</v>
      </c>
      <c r="C1611" s="2" t="s">
        <v>2267</v>
      </c>
      <c r="D1611" s="2" t="s">
        <v>95</v>
      </c>
      <c r="E1611" s="2" t="s">
        <v>9</v>
      </c>
      <c r="F1611" s="2">
        <v>855</v>
      </c>
    </row>
    <row r="1612" spans="2:6" x14ac:dyDescent="0.15">
      <c r="B1612" s="5">
        <v>40785</v>
      </c>
      <c r="C1612" s="2" t="s">
        <v>494</v>
      </c>
      <c r="D1612" s="2" t="s">
        <v>96</v>
      </c>
      <c r="E1612" s="2" t="s">
        <v>9</v>
      </c>
      <c r="F1612" s="2">
        <v>808</v>
      </c>
    </row>
    <row r="1613" spans="2:6" x14ac:dyDescent="0.15">
      <c r="B1613" s="5">
        <v>40785</v>
      </c>
      <c r="C1613" s="2" t="s">
        <v>2107</v>
      </c>
      <c r="D1613" s="2" t="s">
        <v>96</v>
      </c>
      <c r="E1613" s="2" t="s">
        <v>4</v>
      </c>
      <c r="F1613" s="2">
        <v>496</v>
      </c>
    </row>
    <row r="1614" spans="2:6" x14ac:dyDescent="0.15">
      <c r="B1614" s="5">
        <v>40785</v>
      </c>
      <c r="C1614" s="2" t="s">
        <v>1109</v>
      </c>
      <c r="D1614" s="2" t="s">
        <v>95</v>
      </c>
      <c r="E1614" s="2" t="s">
        <v>6</v>
      </c>
      <c r="F1614" s="2">
        <v>401</v>
      </c>
    </row>
    <row r="1615" spans="2:6" x14ac:dyDescent="0.15">
      <c r="B1615" s="5">
        <v>40787</v>
      </c>
      <c r="C1615" s="2" t="s">
        <v>2123</v>
      </c>
      <c r="D1615" s="2" t="s">
        <v>96</v>
      </c>
      <c r="E1615" s="2" t="s">
        <v>5</v>
      </c>
      <c r="F1615" s="2">
        <v>961</v>
      </c>
    </row>
    <row r="1616" spans="2:6" x14ac:dyDescent="0.15">
      <c r="B1616" s="5">
        <v>40787</v>
      </c>
      <c r="C1616" s="2" t="s">
        <v>1576</v>
      </c>
      <c r="D1616" s="2" t="s">
        <v>95</v>
      </c>
      <c r="E1616" s="2" t="s">
        <v>1</v>
      </c>
      <c r="F1616" s="2">
        <v>834</v>
      </c>
    </row>
    <row r="1617" spans="2:6" x14ac:dyDescent="0.15">
      <c r="B1617" s="5">
        <v>40787</v>
      </c>
      <c r="C1617" s="2" t="s">
        <v>1903</v>
      </c>
      <c r="D1617" s="2" t="s">
        <v>96</v>
      </c>
      <c r="E1617" s="2" t="s">
        <v>3</v>
      </c>
      <c r="F1617" s="2">
        <v>855</v>
      </c>
    </row>
    <row r="1618" spans="2:6" x14ac:dyDescent="0.15">
      <c r="B1618" s="5">
        <v>40787</v>
      </c>
      <c r="C1618" s="2" t="s">
        <v>2081</v>
      </c>
      <c r="D1618" s="2" t="s">
        <v>96</v>
      </c>
      <c r="E1618" s="2" t="s">
        <v>2</v>
      </c>
      <c r="F1618" s="2">
        <v>538</v>
      </c>
    </row>
    <row r="1619" spans="2:6" x14ac:dyDescent="0.15">
      <c r="B1619" s="5">
        <v>40787</v>
      </c>
      <c r="C1619" s="2" t="s">
        <v>1028</v>
      </c>
      <c r="D1619" s="2" t="s">
        <v>96</v>
      </c>
      <c r="E1619" s="2" t="s">
        <v>9</v>
      </c>
      <c r="F1619" s="2">
        <v>598</v>
      </c>
    </row>
    <row r="1620" spans="2:6" x14ac:dyDescent="0.15">
      <c r="B1620" s="5">
        <v>40787</v>
      </c>
      <c r="C1620" s="2" t="s">
        <v>604</v>
      </c>
      <c r="D1620" s="2" t="s">
        <v>96</v>
      </c>
      <c r="E1620" s="2" t="s">
        <v>7</v>
      </c>
      <c r="F1620" s="2">
        <v>850</v>
      </c>
    </row>
    <row r="1621" spans="2:6" x14ac:dyDescent="0.15">
      <c r="B1621" s="5">
        <v>40787</v>
      </c>
      <c r="C1621" s="2" t="s">
        <v>1991</v>
      </c>
      <c r="D1621" s="2" t="s">
        <v>96</v>
      </c>
      <c r="E1621" s="2" t="s">
        <v>6</v>
      </c>
      <c r="F1621" s="2">
        <v>938</v>
      </c>
    </row>
    <row r="1622" spans="2:6" x14ac:dyDescent="0.15">
      <c r="B1622" s="5">
        <v>40787</v>
      </c>
      <c r="C1622" s="2" t="s">
        <v>1461</v>
      </c>
      <c r="D1622" s="2" t="s">
        <v>95</v>
      </c>
      <c r="E1622" s="2" t="s">
        <v>9</v>
      </c>
      <c r="F1622" s="2">
        <v>490</v>
      </c>
    </row>
    <row r="1623" spans="2:6" x14ac:dyDescent="0.15">
      <c r="B1623" s="5">
        <v>40787</v>
      </c>
      <c r="C1623" s="2" t="s">
        <v>697</v>
      </c>
      <c r="D1623" s="2" t="s">
        <v>95</v>
      </c>
      <c r="E1623" s="2" t="s">
        <v>10</v>
      </c>
      <c r="F1623" s="2">
        <v>772</v>
      </c>
    </row>
    <row r="1624" spans="2:6" x14ac:dyDescent="0.15">
      <c r="B1624" s="5">
        <v>40787</v>
      </c>
      <c r="C1624" s="2" t="s">
        <v>976</v>
      </c>
      <c r="D1624" s="2" t="s">
        <v>95</v>
      </c>
      <c r="E1624" s="2" t="s">
        <v>1</v>
      </c>
      <c r="F1624" s="2">
        <v>979</v>
      </c>
    </row>
    <row r="1625" spans="2:6" x14ac:dyDescent="0.15">
      <c r="B1625" s="5">
        <v>40787</v>
      </c>
      <c r="C1625" s="2" t="s">
        <v>117</v>
      </c>
      <c r="D1625" s="2" t="s">
        <v>96</v>
      </c>
      <c r="E1625" s="2" t="s">
        <v>5</v>
      </c>
      <c r="F1625" s="2">
        <v>856</v>
      </c>
    </row>
    <row r="1626" spans="2:6" x14ac:dyDescent="0.15">
      <c r="B1626" s="5">
        <v>40787</v>
      </c>
      <c r="C1626" s="2" t="s">
        <v>768</v>
      </c>
      <c r="D1626" s="2" t="s">
        <v>95</v>
      </c>
      <c r="E1626" s="2" t="s">
        <v>10</v>
      </c>
      <c r="F1626" s="2">
        <v>483</v>
      </c>
    </row>
    <row r="1627" spans="2:6" x14ac:dyDescent="0.15">
      <c r="B1627" s="5">
        <v>40788</v>
      </c>
      <c r="C1627" s="2" t="s">
        <v>1507</v>
      </c>
      <c r="D1627" s="2" t="s">
        <v>95</v>
      </c>
      <c r="E1627" s="2" t="s">
        <v>6</v>
      </c>
      <c r="F1627" s="2">
        <v>653</v>
      </c>
    </row>
    <row r="1628" spans="2:6" x14ac:dyDescent="0.15">
      <c r="B1628" s="5">
        <v>40788</v>
      </c>
      <c r="C1628" s="2" t="s">
        <v>508</v>
      </c>
      <c r="D1628" s="2" t="s">
        <v>96</v>
      </c>
      <c r="E1628" s="2" t="s">
        <v>4</v>
      </c>
      <c r="F1628" s="2">
        <v>945</v>
      </c>
    </row>
    <row r="1629" spans="2:6" x14ac:dyDescent="0.15">
      <c r="B1629" s="5">
        <v>40788</v>
      </c>
      <c r="C1629" s="2" t="s">
        <v>2063</v>
      </c>
      <c r="D1629" s="2" t="s">
        <v>96</v>
      </c>
      <c r="E1629" s="2" t="s">
        <v>3</v>
      </c>
      <c r="F1629" s="2">
        <v>575</v>
      </c>
    </row>
    <row r="1630" spans="2:6" x14ac:dyDescent="0.15">
      <c r="B1630" s="5">
        <v>40788</v>
      </c>
      <c r="C1630" s="2" t="s">
        <v>997</v>
      </c>
      <c r="D1630" s="2" t="s">
        <v>96</v>
      </c>
      <c r="E1630" s="2" t="s">
        <v>2</v>
      </c>
      <c r="F1630" s="2">
        <v>417</v>
      </c>
    </row>
    <row r="1631" spans="2:6" x14ac:dyDescent="0.15">
      <c r="B1631" s="5">
        <v>40788</v>
      </c>
      <c r="C1631" s="2" t="s">
        <v>581</v>
      </c>
      <c r="D1631" s="2" t="s">
        <v>95</v>
      </c>
      <c r="E1631" s="2" t="s">
        <v>5</v>
      </c>
      <c r="F1631" s="2">
        <v>866</v>
      </c>
    </row>
    <row r="1632" spans="2:6" x14ac:dyDescent="0.15">
      <c r="B1632" s="5">
        <v>40788</v>
      </c>
      <c r="C1632" s="2" t="s">
        <v>217</v>
      </c>
      <c r="D1632" s="2" t="s">
        <v>95</v>
      </c>
      <c r="E1632" s="2" t="s">
        <v>2</v>
      </c>
      <c r="F1632" s="2">
        <v>819</v>
      </c>
    </row>
    <row r="1633" spans="2:6" x14ac:dyDescent="0.15">
      <c r="B1633" s="5">
        <v>40788</v>
      </c>
      <c r="C1633" s="2" t="s">
        <v>1150</v>
      </c>
      <c r="D1633" s="2" t="s">
        <v>95</v>
      </c>
      <c r="E1633" s="2" t="s">
        <v>6</v>
      </c>
      <c r="F1633" s="2">
        <v>556</v>
      </c>
    </row>
    <row r="1634" spans="2:6" x14ac:dyDescent="0.15">
      <c r="B1634" s="5">
        <v>40788</v>
      </c>
      <c r="C1634" s="2" t="s">
        <v>42</v>
      </c>
      <c r="D1634" s="2" t="s">
        <v>95</v>
      </c>
      <c r="E1634" s="2" t="s">
        <v>2</v>
      </c>
      <c r="F1634" s="2">
        <v>855</v>
      </c>
    </row>
    <row r="1635" spans="2:6" x14ac:dyDescent="0.15">
      <c r="B1635" s="5">
        <v>40788</v>
      </c>
      <c r="C1635" s="2" t="s">
        <v>451</v>
      </c>
      <c r="D1635" s="2" t="s">
        <v>95</v>
      </c>
      <c r="E1635" s="2" t="s">
        <v>9</v>
      </c>
      <c r="F1635" s="2">
        <v>481</v>
      </c>
    </row>
    <row r="1636" spans="2:6" x14ac:dyDescent="0.15">
      <c r="B1636" s="5">
        <v>40789</v>
      </c>
      <c r="C1636" s="2" t="s">
        <v>710</v>
      </c>
      <c r="D1636" s="2" t="s">
        <v>96</v>
      </c>
      <c r="E1636" s="2" t="s">
        <v>5</v>
      </c>
      <c r="F1636" s="2">
        <v>898</v>
      </c>
    </row>
    <row r="1637" spans="2:6" x14ac:dyDescent="0.15">
      <c r="B1637" s="5">
        <v>40789</v>
      </c>
      <c r="C1637" s="2" t="s">
        <v>2159</v>
      </c>
      <c r="D1637" s="2" t="s">
        <v>96</v>
      </c>
      <c r="E1637" s="2" t="s">
        <v>7</v>
      </c>
      <c r="F1637" s="2">
        <v>488</v>
      </c>
    </row>
    <row r="1638" spans="2:6" x14ac:dyDescent="0.15">
      <c r="B1638" s="5">
        <v>40789</v>
      </c>
      <c r="C1638" s="2" t="s">
        <v>1026</v>
      </c>
      <c r="D1638" s="2" t="s">
        <v>95</v>
      </c>
      <c r="E1638" s="2" t="s">
        <v>5</v>
      </c>
      <c r="F1638" s="2">
        <v>970</v>
      </c>
    </row>
    <row r="1639" spans="2:6" x14ac:dyDescent="0.15">
      <c r="B1639" s="5">
        <v>40789</v>
      </c>
      <c r="C1639" s="2" t="s">
        <v>1748</v>
      </c>
      <c r="D1639" s="2" t="s">
        <v>96</v>
      </c>
      <c r="E1639" s="2" t="s">
        <v>10</v>
      </c>
      <c r="F1639" s="2">
        <v>593</v>
      </c>
    </row>
    <row r="1640" spans="2:6" x14ac:dyDescent="0.15">
      <c r="B1640" s="5">
        <v>40789</v>
      </c>
      <c r="C1640" s="2" t="s">
        <v>1205</v>
      </c>
      <c r="D1640" s="2" t="s">
        <v>96</v>
      </c>
      <c r="E1640" s="2" t="s">
        <v>4</v>
      </c>
      <c r="F1640" s="2">
        <v>484</v>
      </c>
    </row>
    <row r="1641" spans="2:6" x14ac:dyDescent="0.15">
      <c r="B1641" s="5">
        <v>40789</v>
      </c>
      <c r="C1641" s="2" t="s">
        <v>1951</v>
      </c>
      <c r="D1641" s="2" t="s">
        <v>96</v>
      </c>
      <c r="E1641" s="2" t="s">
        <v>6</v>
      </c>
      <c r="F1641" s="2">
        <v>699</v>
      </c>
    </row>
    <row r="1642" spans="2:6" x14ac:dyDescent="0.15">
      <c r="B1642" s="5">
        <v>40790</v>
      </c>
      <c r="C1642" s="2" t="s">
        <v>607</v>
      </c>
      <c r="D1642" s="2" t="s">
        <v>96</v>
      </c>
      <c r="E1642" s="2" t="s">
        <v>10</v>
      </c>
      <c r="F1642" s="2">
        <v>502</v>
      </c>
    </row>
    <row r="1643" spans="2:6" x14ac:dyDescent="0.15">
      <c r="B1643" s="5">
        <v>40790</v>
      </c>
      <c r="C1643" s="2" t="s">
        <v>1804</v>
      </c>
      <c r="D1643" s="2" t="s">
        <v>95</v>
      </c>
      <c r="E1643" s="2" t="s">
        <v>1</v>
      </c>
      <c r="F1643" s="2">
        <v>979</v>
      </c>
    </row>
    <row r="1644" spans="2:6" x14ac:dyDescent="0.15">
      <c r="B1644" s="5">
        <v>40790</v>
      </c>
      <c r="C1644" s="2" t="s">
        <v>223</v>
      </c>
      <c r="D1644" s="2" t="s">
        <v>95</v>
      </c>
      <c r="E1644" s="2" t="s">
        <v>5</v>
      </c>
      <c r="F1644" s="2">
        <v>967</v>
      </c>
    </row>
    <row r="1645" spans="2:6" x14ac:dyDescent="0.15">
      <c r="B1645" s="5">
        <v>40790</v>
      </c>
      <c r="C1645" s="2" t="s">
        <v>1691</v>
      </c>
      <c r="D1645" s="2" t="s">
        <v>95</v>
      </c>
      <c r="E1645" s="2" t="s">
        <v>5</v>
      </c>
      <c r="F1645" s="2">
        <v>473</v>
      </c>
    </row>
    <row r="1646" spans="2:6" x14ac:dyDescent="0.15">
      <c r="B1646" s="5">
        <v>40790</v>
      </c>
      <c r="C1646" s="2" t="s">
        <v>1832</v>
      </c>
      <c r="D1646" s="2" t="s">
        <v>96</v>
      </c>
      <c r="E1646" s="2" t="s">
        <v>1</v>
      </c>
      <c r="F1646" s="2">
        <v>702</v>
      </c>
    </row>
    <row r="1647" spans="2:6" x14ac:dyDescent="0.15">
      <c r="B1647" s="5">
        <v>40790</v>
      </c>
      <c r="C1647" s="2" t="s">
        <v>456</v>
      </c>
      <c r="D1647" s="2" t="s">
        <v>96</v>
      </c>
      <c r="E1647" s="2" t="s">
        <v>6</v>
      </c>
      <c r="F1647" s="2">
        <v>873</v>
      </c>
    </row>
    <row r="1648" spans="2:6" x14ac:dyDescent="0.15">
      <c r="B1648" s="5">
        <v>40790</v>
      </c>
      <c r="C1648" s="2" t="s">
        <v>35</v>
      </c>
      <c r="D1648" s="2" t="s">
        <v>96</v>
      </c>
      <c r="E1648" s="2" t="s">
        <v>3</v>
      </c>
      <c r="F1648" s="2">
        <v>588</v>
      </c>
    </row>
    <row r="1649" spans="2:6" x14ac:dyDescent="0.15">
      <c r="B1649" s="5">
        <v>40790</v>
      </c>
      <c r="C1649" s="2" t="s">
        <v>70</v>
      </c>
      <c r="D1649" s="2" t="s">
        <v>95</v>
      </c>
      <c r="E1649" s="2" t="s">
        <v>7</v>
      </c>
      <c r="F1649" s="2">
        <v>904</v>
      </c>
    </row>
    <row r="1650" spans="2:6" x14ac:dyDescent="0.15">
      <c r="B1650" s="5">
        <v>40790</v>
      </c>
      <c r="C1650" s="2" t="s">
        <v>868</v>
      </c>
      <c r="D1650" s="2" t="s">
        <v>95</v>
      </c>
      <c r="E1650" s="2" t="s">
        <v>1</v>
      </c>
      <c r="F1650" s="2">
        <v>693</v>
      </c>
    </row>
    <row r="1651" spans="2:6" x14ac:dyDescent="0.15">
      <c r="B1651" s="5">
        <v>40790</v>
      </c>
      <c r="C1651" s="2" t="s">
        <v>1481</v>
      </c>
      <c r="D1651" s="2" t="s">
        <v>96</v>
      </c>
      <c r="E1651" s="2" t="s">
        <v>1</v>
      </c>
      <c r="F1651" s="2">
        <v>532</v>
      </c>
    </row>
    <row r="1652" spans="2:6" x14ac:dyDescent="0.15">
      <c r="B1652" s="5">
        <v>40790</v>
      </c>
      <c r="C1652" s="2" t="s">
        <v>2399</v>
      </c>
      <c r="D1652" s="2" t="s">
        <v>95</v>
      </c>
      <c r="E1652" s="2" t="s">
        <v>2</v>
      </c>
      <c r="F1652" s="2">
        <v>407</v>
      </c>
    </row>
    <row r="1653" spans="2:6" x14ac:dyDescent="0.15">
      <c r="B1653" s="5">
        <v>40791</v>
      </c>
      <c r="C1653" s="2" t="s">
        <v>1156</v>
      </c>
      <c r="D1653" s="2" t="s">
        <v>96</v>
      </c>
      <c r="E1653" s="2" t="s">
        <v>4</v>
      </c>
      <c r="F1653" s="2">
        <v>724</v>
      </c>
    </row>
    <row r="1654" spans="2:6" x14ac:dyDescent="0.15">
      <c r="B1654" s="5">
        <v>40791</v>
      </c>
      <c r="C1654" s="2" t="s">
        <v>903</v>
      </c>
      <c r="D1654" s="2" t="s">
        <v>95</v>
      </c>
      <c r="E1654" s="2" t="s">
        <v>9</v>
      </c>
      <c r="F1654" s="2">
        <v>609</v>
      </c>
    </row>
    <row r="1655" spans="2:6" x14ac:dyDescent="0.15">
      <c r="B1655" s="5">
        <v>40791</v>
      </c>
      <c r="C1655" s="2" t="s">
        <v>2366</v>
      </c>
      <c r="D1655" s="2" t="s">
        <v>95</v>
      </c>
      <c r="E1655" s="2" t="s">
        <v>6</v>
      </c>
      <c r="F1655" s="2">
        <v>855</v>
      </c>
    </row>
    <row r="1656" spans="2:6" x14ac:dyDescent="0.15">
      <c r="B1656" s="5">
        <v>40791</v>
      </c>
      <c r="C1656" s="2" t="s">
        <v>1633</v>
      </c>
      <c r="D1656" s="2" t="s">
        <v>95</v>
      </c>
      <c r="E1656" s="2" t="s">
        <v>2</v>
      </c>
      <c r="F1656" s="2">
        <v>672</v>
      </c>
    </row>
    <row r="1657" spans="2:6" x14ac:dyDescent="0.15">
      <c r="B1657" s="5">
        <v>40791</v>
      </c>
      <c r="C1657" s="2" t="s">
        <v>1936</v>
      </c>
      <c r="D1657" s="2" t="s">
        <v>96</v>
      </c>
      <c r="E1657" s="2" t="s">
        <v>10</v>
      </c>
      <c r="F1657" s="2">
        <v>666</v>
      </c>
    </row>
    <row r="1658" spans="2:6" x14ac:dyDescent="0.15">
      <c r="B1658" s="5">
        <v>40791</v>
      </c>
      <c r="C1658" s="2" t="s">
        <v>973</v>
      </c>
      <c r="D1658" s="2" t="s">
        <v>96</v>
      </c>
      <c r="E1658" s="2" t="s">
        <v>6</v>
      </c>
      <c r="F1658" s="2">
        <v>836</v>
      </c>
    </row>
    <row r="1659" spans="2:6" x14ac:dyDescent="0.15">
      <c r="B1659" s="5">
        <v>40791</v>
      </c>
      <c r="C1659" s="2" t="s">
        <v>1780</v>
      </c>
      <c r="D1659" s="2" t="s">
        <v>95</v>
      </c>
      <c r="E1659" s="2" t="s">
        <v>7</v>
      </c>
      <c r="F1659" s="2">
        <v>947</v>
      </c>
    </row>
    <row r="1660" spans="2:6" x14ac:dyDescent="0.15">
      <c r="B1660" s="5">
        <v>40791</v>
      </c>
      <c r="C1660" s="2" t="s">
        <v>1372</v>
      </c>
      <c r="D1660" s="2" t="s">
        <v>96</v>
      </c>
      <c r="E1660" s="2" t="s">
        <v>7</v>
      </c>
      <c r="F1660" s="2">
        <v>677</v>
      </c>
    </row>
    <row r="1661" spans="2:6" x14ac:dyDescent="0.15">
      <c r="B1661" s="5">
        <v>40791</v>
      </c>
      <c r="C1661" s="2" t="s">
        <v>250</v>
      </c>
      <c r="D1661" s="2" t="s">
        <v>95</v>
      </c>
      <c r="E1661" s="2" t="s">
        <v>7</v>
      </c>
      <c r="F1661" s="2">
        <v>861</v>
      </c>
    </row>
    <row r="1662" spans="2:6" x14ac:dyDescent="0.15">
      <c r="B1662" s="5">
        <v>40791</v>
      </c>
      <c r="C1662" s="2" t="s">
        <v>1305</v>
      </c>
      <c r="D1662" s="2" t="s">
        <v>96</v>
      </c>
      <c r="E1662" s="2" t="s">
        <v>4</v>
      </c>
      <c r="F1662" s="2">
        <v>901</v>
      </c>
    </row>
    <row r="1663" spans="2:6" x14ac:dyDescent="0.15">
      <c r="B1663" s="5">
        <v>40791</v>
      </c>
      <c r="C1663" s="2" t="s">
        <v>784</v>
      </c>
      <c r="D1663" s="2" t="s">
        <v>95</v>
      </c>
      <c r="E1663" s="2" t="s">
        <v>2</v>
      </c>
      <c r="F1663" s="2">
        <v>635</v>
      </c>
    </row>
    <row r="1664" spans="2:6" x14ac:dyDescent="0.15">
      <c r="B1664" s="5">
        <v>40792</v>
      </c>
      <c r="C1664" s="2" t="s">
        <v>1222</v>
      </c>
      <c r="D1664" s="2" t="s">
        <v>95</v>
      </c>
      <c r="E1664" s="2" t="s">
        <v>8</v>
      </c>
      <c r="F1664" s="2">
        <v>982</v>
      </c>
    </row>
    <row r="1665" spans="2:6" x14ac:dyDescent="0.15">
      <c r="B1665" s="5">
        <v>40792</v>
      </c>
      <c r="C1665" s="2" t="s">
        <v>2365</v>
      </c>
      <c r="D1665" s="2" t="s">
        <v>96</v>
      </c>
      <c r="E1665" s="2" t="s">
        <v>4</v>
      </c>
      <c r="F1665" s="2">
        <v>681</v>
      </c>
    </row>
    <row r="1666" spans="2:6" x14ac:dyDescent="0.15">
      <c r="B1666" s="5">
        <v>40793</v>
      </c>
      <c r="C1666" s="2" t="s">
        <v>1919</v>
      </c>
      <c r="D1666" s="2" t="s">
        <v>96</v>
      </c>
      <c r="E1666" s="2" t="s">
        <v>9</v>
      </c>
      <c r="F1666" s="2">
        <v>986</v>
      </c>
    </row>
    <row r="1667" spans="2:6" x14ac:dyDescent="0.15">
      <c r="B1667" s="5">
        <v>40793</v>
      </c>
      <c r="C1667" s="2" t="s">
        <v>672</v>
      </c>
      <c r="D1667" s="2" t="s">
        <v>96</v>
      </c>
      <c r="E1667" s="2" t="s">
        <v>2</v>
      </c>
      <c r="F1667" s="2">
        <v>647</v>
      </c>
    </row>
    <row r="1668" spans="2:6" x14ac:dyDescent="0.15">
      <c r="B1668" s="5">
        <v>40793</v>
      </c>
      <c r="C1668" s="2" t="s">
        <v>1367</v>
      </c>
      <c r="D1668" s="2" t="s">
        <v>96</v>
      </c>
      <c r="E1668" s="2" t="s">
        <v>9</v>
      </c>
      <c r="F1668" s="2">
        <v>606</v>
      </c>
    </row>
    <row r="1669" spans="2:6" x14ac:dyDescent="0.15">
      <c r="B1669" s="5">
        <v>40793</v>
      </c>
      <c r="C1669" s="2" t="s">
        <v>2023</v>
      </c>
      <c r="D1669" s="2" t="s">
        <v>95</v>
      </c>
      <c r="E1669" s="2" t="s">
        <v>5</v>
      </c>
      <c r="F1669" s="2">
        <v>501</v>
      </c>
    </row>
    <row r="1670" spans="2:6" x14ac:dyDescent="0.15">
      <c r="B1670" s="5">
        <v>40793</v>
      </c>
      <c r="C1670" s="2" t="s">
        <v>2320</v>
      </c>
      <c r="D1670" s="2" t="s">
        <v>95</v>
      </c>
      <c r="E1670" s="2" t="s">
        <v>7</v>
      </c>
      <c r="F1670" s="2">
        <v>616</v>
      </c>
    </row>
    <row r="1671" spans="2:6" x14ac:dyDescent="0.15">
      <c r="B1671" s="5">
        <v>40793</v>
      </c>
      <c r="C1671" s="2" t="s">
        <v>859</v>
      </c>
      <c r="D1671" s="2" t="s">
        <v>95</v>
      </c>
      <c r="E1671" s="2" t="s">
        <v>1</v>
      </c>
      <c r="F1671" s="2">
        <v>897</v>
      </c>
    </row>
    <row r="1672" spans="2:6" x14ac:dyDescent="0.15">
      <c r="B1672" s="5">
        <v>40793</v>
      </c>
      <c r="C1672" s="2" t="s">
        <v>1052</v>
      </c>
      <c r="D1672" s="2" t="s">
        <v>95</v>
      </c>
      <c r="E1672" s="2" t="s">
        <v>8</v>
      </c>
      <c r="F1672" s="2">
        <v>536</v>
      </c>
    </row>
    <row r="1673" spans="2:6" x14ac:dyDescent="0.15">
      <c r="B1673" s="5">
        <v>40793</v>
      </c>
      <c r="C1673" s="2" t="s">
        <v>1054</v>
      </c>
      <c r="D1673" s="2" t="s">
        <v>95</v>
      </c>
      <c r="E1673" s="2" t="s">
        <v>6</v>
      </c>
      <c r="F1673" s="2">
        <v>553</v>
      </c>
    </row>
    <row r="1674" spans="2:6" x14ac:dyDescent="0.15">
      <c r="B1674" s="5">
        <v>40793</v>
      </c>
      <c r="C1674" s="2" t="s">
        <v>1006</v>
      </c>
      <c r="D1674" s="2" t="s">
        <v>96</v>
      </c>
      <c r="E1674" s="2" t="s">
        <v>5</v>
      </c>
      <c r="F1674" s="2">
        <v>643</v>
      </c>
    </row>
    <row r="1675" spans="2:6" x14ac:dyDescent="0.15">
      <c r="B1675" s="5">
        <v>40793</v>
      </c>
      <c r="C1675" s="2" t="s">
        <v>617</v>
      </c>
      <c r="D1675" s="2" t="s">
        <v>95</v>
      </c>
      <c r="E1675" s="2" t="s">
        <v>10</v>
      </c>
      <c r="F1675" s="2">
        <v>711</v>
      </c>
    </row>
    <row r="1676" spans="2:6" x14ac:dyDescent="0.15">
      <c r="B1676" s="5">
        <v>40793</v>
      </c>
      <c r="C1676" s="2" t="s">
        <v>1495</v>
      </c>
      <c r="D1676" s="2" t="s">
        <v>95</v>
      </c>
      <c r="E1676" s="2" t="s">
        <v>4</v>
      </c>
      <c r="F1676" s="2">
        <v>799</v>
      </c>
    </row>
    <row r="1677" spans="2:6" x14ac:dyDescent="0.15">
      <c r="B1677" s="5">
        <v>40793</v>
      </c>
      <c r="C1677" s="2" t="s">
        <v>2030</v>
      </c>
      <c r="D1677" s="2" t="s">
        <v>96</v>
      </c>
      <c r="E1677" s="2" t="s">
        <v>9</v>
      </c>
      <c r="F1677" s="2">
        <v>427</v>
      </c>
    </row>
    <row r="1678" spans="2:6" x14ac:dyDescent="0.15">
      <c r="B1678" s="5">
        <v>40793</v>
      </c>
      <c r="C1678" s="2" t="s">
        <v>2158</v>
      </c>
      <c r="D1678" s="2" t="s">
        <v>96</v>
      </c>
      <c r="E1678" s="2" t="s">
        <v>2</v>
      </c>
      <c r="F1678" s="2">
        <v>906</v>
      </c>
    </row>
    <row r="1679" spans="2:6" x14ac:dyDescent="0.15">
      <c r="B1679" s="5">
        <v>40794</v>
      </c>
      <c r="C1679" s="2" t="s">
        <v>1019</v>
      </c>
      <c r="D1679" s="2" t="s">
        <v>95</v>
      </c>
      <c r="E1679" s="2" t="s">
        <v>3</v>
      </c>
      <c r="F1679" s="2">
        <v>676</v>
      </c>
    </row>
    <row r="1680" spans="2:6" x14ac:dyDescent="0.15">
      <c r="B1680" s="5">
        <v>40794</v>
      </c>
      <c r="C1680" s="2" t="s">
        <v>438</v>
      </c>
      <c r="D1680" s="2" t="s">
        <v>96</v>
      </c>
      <c r="E1680" s="2" t="s">
        <v>4</v>
      </c>
      <c r="F1680" s="2">
        <v>485</v>
      </c>
    </row>
    <row r="1681" spans="2:6" x14ac:dyDescent="0.15">
      <c r="B1681" s="5">
        <v>40794</v>
      </c>
      <c r="C1681" s="2" t="s">
        <v>981</v>
      </c>
      <c r="D1681" s="2" t="s">
        <v>96</v>
      </c>
      <c r="E1681" s="2" t="s">
        <v>10</v>
      </c>
      <c r="F1681" s="2">
        <v>872</v>
      </c>
    </row>
    <row r="1682" spans="2:6" x14ac:dyDescent="0.15">
      <c r="B1682" s="5">
        <v>40794</v>
      </c>
      <c r="C1682" s="2" t="s">
        <v>118</v>
      </c>
      <c r="D1682" s="2" t="s">
        <v>96</v>
      </c>
      <c r="E1682" s="2" t="s">
        <v>10</v>
      </c>
      <c r="F1682" s="2">
        <v>786</v>
      </c>
    </row>
    <row r="1683" spans="2:6" x14ac:dyDescent="0.15">
      <c r="B1683" s="5">
        <v>40794</v>
      </c>
      <c r="C1683" s="2" t="s">
        <v>1220</v>
      </c>
      <c r="D1683" s="2" t="s">
        <v>95</v>
      </c>
      <c r="E1683" s="2" t="s">
        <v>9</v>
      </c>
      <c r="F1683" s="2">
        <v>695</v>
      </c>
    </row>
    <row r="1684" spans="2:6" x14ac:dyDescent="0.15">
      <c r="B1684" s="5">
        <v>40794</v>
      </c>
      <c r="C1684" s="2" t="s">
        <v>182</v>
      </c>
      <c r="D1684" s="2" t="s">
        <v>95</v>
      </c>
      <c r="E1684" s="2" t="s">
        <v>9</v>
      </c>
      <c r="F1684" s="2">
        <v>427</v>
      </c>
    </row>
    <row r="1685" spans="2:6" x14ac:dyDescent="0.15">
      <c r="B1685" s="5">
        <v>40794</v>
      </c>
      <c r="C1685" s="2" t="s">
        <v>890</v>
      </c>
      <c r="D1685" s="2" t="s">
        <v>96</v>
      </c>
      <c r="E1685" s="2" t="s">
        <v>5</v>
      </c>
      <c r="F1685" s="2">
        <v>590</v>
      </c>
    </row>
    <row r="1686" spans="2:6" x14ac:dyDescent="0.15">
      <c r="B1686" s="5">
        <v>40794</v>
      </c>
      <c r="C1686" s="2" t="s">
        <v>557</v>
      </c>
      <c r="D1686" s="2" t="s">
        <v>95</v>
      </c>
      <c r="E1686" s="2" t="s">
        <v>9</v>
      </c>
      <c r="F1686" s="2">
        <v>976</v>
      </c>
    </row>
    <row r="1687" spans="2:6" x14ac:dyDescent="0.15">
      <c r="B1687" s="5">
        <v>40794</v>
      </c>
      <c r="C1687" s="2" t="s">
        <v>514</v>
      </c>
      <c r="D1687" s="2" t="s">
        <v>96</v>
      </c>
      <c r="E1687" s="2" t="s">
        <v>8</v>
      </c>
      <c r="F1687" s="2">
        <v>893</v>
      </c>
    </row>
    <row r="1688" spans="2:6" x14ac:dyDescent="0.15">
      <c r="B1688" s="5">
        <v>40795</v>
      </c>
      <c r="C1688" s="2" t="s">
        <v>1092</v>
      </c>
      <c r="D1688" s="2" t="s">
        <v>96</v>
      </c>
      <c r="E1688" s="2" t="s">
        <v>1</v>
      </c>
      <c r="F1688" s="2">
        <v>577</v>
      </c>
    </row>
    <row r="1689" spans="2:6" x14ac:dyDescent="0.15">
      <c r="B1689" s="5">
        <v>40795</v>
      </c>
      <c r="C1689" s="2" t="s">
        <v>1666</v>
      </c>
      <c r="D1689" s="2" t="s">
        <v>96</v>
      </c>
      <c r="E1689" s="2" t="s">
        <v>5</v>
      </c>
      <c r="F1689" s="2">
        <v>670</v>
      </c>
    </row>
    <row r="1690" spans="2:6" x14ac:dyDescent="0.15">
      <c r="B1690" s="5">
        <v>40795</v>
      </c>
      <c r="C1690" s="2" t="s">
        <v>370</v>
      </c>
      <c r="D1690" s="2" t="s">
        <v>95</v>
      </c>
      <c r="E1690" s="2" t="s">
        <v>6</v>
      </c>
      <c r="F1690" s="2">
        <v>619</v>
      </c>
    </row>
    <row r="1691" spans="2:6" x14ac:dyDescent="0.15">
      <c r="B1691" s="5">
        <v>40795</v>
      </c>
      <c r="C1691" s="2" t="s">
        <v>1805</v>
      </c>
      <c r="D1691" s="2" t="s">
        <v>96</v>
      </c>
      <c r="E1691" s="2" t="s">
        <v>5</v>
      </c>
      <c r="F1691" s="2">
        <v>408</v>
      </c>
    </row>
    <row r="1692" spans="2:6" x14ac:dyDescent="0.15">
      <c r="B1692" s="5">
        <v>40795</v>
      </c>
      <c r="C1692" s="2" t="s">
        <v>811</v>
      </c>
      <c r="D1692" s="2" t="s">
        <v>96</v>
      </c>
      <c r="E1692" s="2" t="s">
        <v>4</v>
      </c>
      <c r="F1692" s="2">
        <v>714</v>
      </c>
    </row>
    <row r="1693" spans="2:6" x14ac:dyDescent="0.15">
      <c r="B1693" s="5">
        <v>40795</v>
      </c>
      <c r="C1693" s="2" t="s">
        <v>2368</v>
      </c>
      <c r="D1693" s="2" t="s">
        <v>95</v>
      </c>
      <c r="E1693" s="2" t="s">
        <v>4</v>
      </c>
      <c r="F1693" s="2">
        <v>945</v>
      </c>
    </row>
    <row r="1694" spans="2:6" x14ac:dyDescent="0.15">
      <c r="B1694" s="5">
        <v>40795</v>
      </c>
      <c r="C1694" s="2" t="s">
        <v>2396</v>
      </c>
      <c r="D1694" s="2" t="s">
        <v>96</v>
      </c>
      <c r="E1694" s="2" t="s">
        <v>10</v>
      </c>
      <c r="F1694" s="2">
        <v>434</v>
      </c>
    </row>
    <row r="1695" spans="2:6" x14ac:dyDescent="0.15">
      <c r="B1695" s="5">
        <v>40795</v>
      </c>
      <c r="C1695" s="2" t="s">
        <v>916</v>
      </c>
      <c r="D1695" s="2" t="s">
        <v>96</v>
      </c>
      <c r="E1695" s="2" t="s">
        <v>7</v>
      </c>
      <c r="F1695" s="2">
        <v>973</v>
      </c>
    </row>
    <row r="1696" spans="2:6" x14ac:dyDescent="0.15">
      <c r="B1696" s="5">
        <v>40796</v>
      </c>
      <c r="C1696" s="2" t="s">
        <v>670</v>
      </c>
      <c r="D1696" s="2" t="s">
        <v>96</v>
      </c>
      <c r="E1696" s="2" t="s">
        <v>5</v>
      </c>
      <c r="F1696" s="2">
        <v>836</v>
      </c>
    </row>
    <row r="1697" spans="2:6" x14ac:dyDescent="0.15">
      <c r="B1697" s="5">
        <v>40796</v>
      </c>
      <c r="C1697" s="2" t="s">
        <v>1283</v>
      </c>
      <c r="D1697" s="2" t="s">
        <v>95</v>
      </c>
      <c r="E1697" s="2" t="s">
        <v>10</v>
      </c>
      <c r="F1697" s="2">
        <v>625</v>
      </c>
    </row>
    <row r="1698" spans="2:6" x14ac:dyDescent="0.15">
      <c r="B1698" s="5">
        <v>40796</v>
      </c>
      <c r="C1698" s="2" t="s">
        <v>127</v>
      </c>
      <c r="D1698" s="2" t="s">
        <v>95</v>
      </c>
      <c r="E1698" s="2" t="s">
        <v>9</v>
      </c>
      <c r="F1698" s="2">
        <v>609</v>
      </c>
    </row>
    <row r="1699" spans="2:6" x14ac:dyDescent="0.15">
      <c r="B1699" s="5">
        <v>40797</v>
      </c>
      <c r="C1699" s="2" t="s">
        <v>1957</v>
      </c>
      <c r="D1699" s="2" t="s">
        <v>95</v>
      </c>
      <c r="E1699" s="2" t="s">
        <v>1</v>
      </c>
      <c r="F1699" s="2">
        <v>780</v>
      </c>
    </row>
    <row r="1700" spans="2:6" x14ac:dyDescent="0.15">
      <c r="B1700" s="5">
        <v>40797</v>
      </c>
      <c r="C1700" s="2" t="s">
        <v>1712</v>
      </c>
      <c r="D1700" s="2" t="s">
        <v>95</v>
      </c>
      <c r="E1700" s="2" t="s">
        <v>7</v>
      </c>
      <c r="F1700" s="2">
        <v>990</v>
      </c>
    </row>
    <row r="1701" spans="2:6" x14ac:dyDescent="0.15">
      <c r="B1701" s="5">
        <v>40797</v>
      </c>
      <c r="C1701" s="2" t="s">
        <v>1261</v>
      </c>
      <c r="D1701" s="2" t="s">
        <v>96</v>
      </c>
      <c r="E1701" s="2" t="s">
        <v>7</v>
      </c>
      <c r="F1701" s="2">
        <v>993</v>
      </c>
    </row>
    <row r="1702" spans="2:6" x14ac:dyDescent="0.15">
      <c r="B1702" s="5">
        <v>40797</v>
      </c>
      <c r="C1702" s="2" t="s">
        <v>1909</v>
      </c>
      <c r="D1702" s="2" t="s">
        <v>96</v>
      </c>
      <c r="E1702" s="2" t="s">
        <v>1</v>
      </c>
      <c r="F1702" s="2">
        <v>678</v>
      </c>
    </row>
    <row r="1703" spans="2:6" x14ac:dyDescent="0.15">
      <c r="B1703" s="5">
        <v>40797</v>
      </c>
      <c r="C1703" s="2" t="s">
        <v>2032</v>
      </c>
      <c r="D1703" s="2" t="s">
        <v>95</v>
      </c>
      <c r="E1703" s="2" t="s">
        <v>9</v>
      </c>
      <c r="F1703" s="2">
        <v>739</v>
      </c>
    </row>
    <row r="1704" spans="2:6" x14ac:dyDescent="0.15">
      <c r="B1704" s="5">
        <v>40797</v>
      </c>
      <c r="C1704" s="2" t="s">
        <v>908</v>
      </c>
      <c r="D1704" s="2" t="s">
        <v>96</v>
      </c>
      <c r="E1704" s="2" t="s">
        <v>3</v>
      </c>
      <c r="F1704" s="2">
        <v>842</v>
      </c>
    </row>
    <row r="1705" spans="2:6" x14ac:dyDescent="0.15">
      <c r="B1705" s="5">
        <v>40797</v>
      </c>
      <c r="C1705" s="2" t="s">
        <v>750</v>
      </c>
      <c r="D1705" s="2" t="s">
        <v>95</v>
      </c>
      <c r="E1705" s="2" t="s">
        <v>8</v>
      </c>
      <c r="F1705" s="2">
        <v>918</v>
      </c>
    </row>
    <row r="1706" spans="2:6" x14ac:dyDescent="0.15">
      <c r="B1706" s="5">
        <v>40797</v>
      </c>
      <c r="C1706" s="2" t="s">
        <v>1562</v>
      </c>
      <c r="D1706" s="2" t="s">
        <v>95</v>
      </c>
      <c r="E1706" s="2" t="s">
        <v>10</v>
      </c>
      <c r="F1706" s="2">
        <v>664</v>
      </c>
    </row>
    <row r="1707" spans="2:6" x14ac:dyDescent="0.15">
      <c r="B1707" s="5">
        <v>40798</v>
      </c>
      <c r="C1707" s="2" t="s">
        <v>1007</v>
      </c>
      <c r="D1707" s="2" t="s">
        <v>95</v>
      </c>
      <c r="E1707" s="2" t="s">
        <v>9</v>
      </c>
      <c r="F1707" s="2">
        <v>591</v>
      </c>
    </row>
    <row r="1708" spans="2:6" x14ac:dyDescent="0.15">
      <c r="B1708" s="5">
        <v>40798</v>
      </c>
      <c r="C1708" s="2" t="s">
        <v>437</v>
      </c>
      <c r="D1708" s="2" t="s">
        <v>96</v>
      </c>
      <c r="E1708" s="2" t="s">
        <v>7</v>
      </c>
      <c r="F1708" s="2">
        <v>595</v>
      </c>
    </row>
    <row r="1709" spans="2:6" x14ac:dyDescent="0.15">
      <c r="B1709" s="5">
        <v>40798</v>
      </c>
      <c r="C1709" s="2" t="s">
        <v>987</v>
      </c>
      <c r="D1709" s="2" t="s">
        <v>96</v>
      </c>
      <c r="E1709" s="2" t="s">
        <v>1</v>
      </c>
      <c r="F1709" s="2">
        <v>572</v>
      </c>
    </row>
    <row r="1710" spans="2:6" x14ac:dyDescent="0.15">
      <c r="B1710" s="5">
        <v>40798</v>
      </c>
      <c r="C1710" s="2" t="s">
        <v>2353</v>
      </c>
      <c r="D1710" s="2" t="s">
        <v>96</v>
      </c>
      <c r="E1710" s="2" t="s">
        <v>5</v>
      </c>
      <c r="F1710" s="2">
        <v>753</v>
      </c>
    </row>
    <row r="1711" spans="2:6" x14ac:dyDescent="0.15">
      <c r="B1711" s="5">
        <v>40798</v>
      </c>
      <c r="C1711" s="2" t="s">
        <v>2092</v>
      </c>
      <c r="D1711" s="2" t="s">
        <v>95</v>
      </c>
      <c r="E1711" s="2" t="s">
        <v>5</v>
      </c>
      <c r="F1711" s="2">
        <v>613</v>
      </c>
    </row>
    <row r="1712" spans="2:6" x14ac:dyDescent="0.15">
      <c r="B1712" s="5">
        <v>40799</v>
      </c>
      <c r="C1712" s="2" t="s">
        <v>1688</v>
      </c>
      <c r="D1712" s="2" t="s">
        <v>95</v>
      </c>
      <c r="E1712" s="2" t="s">
        <v>1</v>
      </c>
      <c r="F1712" s="2">
        <v>966</v>
      </c>
    </row>
    <row r="1713" spans="2:6" x14ac:dyDescent="0.15">
      <c r="B1713" s="5">
        <v>40799</v>
      </c>
      <c r="C1713" s="2" t="s">
        <v>959</v>
      </c>
      <c r="D1713" s="2" t="s">
        <v>95</v>
      </c>
      <c r="E1713" s="2" t="s">
        <v>5</v>
      </c>
      <c r="F1713" s="2">
        <v>454</v>
      </c>
    </row>
    <row r="1714" spans="2:6" x14ac:dyDescent="0.15">
      <c r="B1714" s="5">
        <v>40799</v>
      </c>
      <c r="C1714" s="2" t="s">
        <v>1265</v>
      </c>
      <c r="D1714" s="2" t="s">
        <v>95</v>
      </c>
      <c r="E1714" s="2" t="s">
        <v>7</v>
      </c>
      <c r="F1714" s="2">
        <v>546</v>
      </c>
    </row>
    <row r="1715" spans="2:6" x14ac:dyDescent="0.15">
      <c r="B1715" s="5">
        <v>40799</v>
      </c>
      <c r="C1715" s="2" t="s">
        <v>853</v>
      </c>
      <c r="D1715" s="2" t="s">
        <v>96</v>
      </c>
      <c r="E1715" s="2" t="s">
        <v>4</v>
      </c>
      <c r="F1715" s="2">
        <v>965</v>
      </c>
    </row>
    <row r="1716" spans="2:6" x14ac:dyDescent="0.15">
      <c r="B1716" s="5">
        <v>40800</v>
      </c>
      <c r="C1716" s="2" t="s">
        <v>1536</v>
      </c>
      <c r="D1716" s="2" t="s">
        <v>95</v>
      </c>
      <c r="E1716" s="2" t="s">
        <v>10</v>
      </c>
      <c r="F1716" s="2">
        <v>865</v>
      </c>
    </row>
    <row r="1717" spans="2:6" x14ac:dyDescent="0.15">
      <c r="B1717" s="5">
        <v>40800</v>
      </c>
      <c r="C1717" s="2" t="s">
        <v>1713</v>
      </c>
      <c r="D1717" s="2" t="s">
        <v>96</v>
      </c>
      <c r="E1717" s="2" t="s">
        <v>9</v>
      </c>
      <c r="F1717" s="2">
        <v>626</v>
      </c>
    </row>
    <row r="1718" spans="2:6" x14ac:dyDescent="0.15">
      <c r="B1718" s="5">
        <v>40800</v>
      </c>
      <c r="C1718" s="2" t="s">
        <v>820</v>
      </c>
      <c r="D1718" s="2" t="s">
        <v>95</v>
      </c>
      <c r="E1718" s="2" t="s">
        <v>10</v>
      </c>
      <c r="F1718" s="2">
        <v>917</v>
      </c>
    </row>
    <row r="1719" spans="2:6" x14ac:dyDescent="0.15">
      <c r="B1719" s="5">
        <v>40800</v>
      </c>
      <c r="C1719" s="2" t="s">
        <v>441</v>
      </c>
      <c r="D1719" s="2" t="s">
        <v>96</v>
      </c>
      <c r="E1719" s="2" t="s">
        <v>1</v>
      </c>
      <c r="F1719" s="2">
        <v>808</v>
      </c>
    </row>
    <row r="1720" spans="2:6" x14ac:dyDescent="0.15">
      <c r="B1720" s="5">
        <v>40800</v>
      </c>
      <c r="C1720" s="2" t="s">
        <v>2078</v>
      </c>
      <c r="D1720" s="2" t="s">
        <v>96</v>
      </c>
      <c r="E1720" s="2" t="s">
        <v>2</v>
      </c>
      <c r="F1720" s="2">
        <v>573</v>
      </c>
    </row>
    <row r="1721" spans="2:6" x14ac:dyDescent="0.15">
      <c r="B1721" s="5">
        <v>40800</v>
      </c>
      <c r="C1721" s="2" t="s">
        <v>48</v>
      </c>
      <c r="D1721" s="2" t="s">
        <v>96</v>
      </c>
      <c r="E1721" s="2" t="s">
        <v>10</v>
      </c>
      <c r="F1721" s="2">
        <v>678</v>
      </c>
    </row>
    <row r="1722" spans="2:6" x14ac:dyDescent="0.15">
      <c r="B1722" s="5">
        <v>40800</v>
      </c>
      <c r="C1722" s="2" t="s">
        <v>60</v>
      </c>
      <c r="D1722" s="2" t="s">
        <v>96</v>
      </c>
      <c r="E1722" s="2" t="s">
        <v>3</v>
      </c>
      <c r="F1722" s="2">
        <v>655</v>
      </c>
    </row>
    <row r="1723" spans="2:6" x14ac:dyDescent="0.15">
      <c r="B1723" s="5">
        <v>40800</v>
      </c>
      <c r="C1723" s="2" t="s">
        <v>2049</v>
      </c>
      <c r="D1723" s="2" t="s">
        <v>95</v>
      </c>
      <c r="E1723" s="2" t="s">
        <v>6</v>
      </c>
      <c r="F1723" s="2">
        <v>529</v>
      </c>
    </row>
    <row r="1724" spans="2:6" x14ac:dyDescent="0.15">
      <c r="B1724" s="5">
        <v>40800</v>
      </c>
      <c r="C1724" s="2" t="s">
        <v>2223</v>
      </c>
      <c r="D1724" s="2" t="s">
        <v>95</v>
      </c>
      <c r="E1724" s="2" t="s">
        <v>9</v>
      </c>
      <c r="F1724" s="2">
        <v>493</v>
      </c>
    </row>
    <row r="1725" spans="2:6" x14ac:dyDescent="0.15">
      <c r="B1725" s="5">
        <v>40800</v>
      </c>
      <c r="C1725" s="2" t="s">
        <v>2422</v>
      </c>
      <c r="D1725" s="2" t="s">
        <v>95</v>
      </c>
      <c r="E1725" s="2" t="s">
        <v>5</v>
      </c>
      <c r="F1725" s="2">
        <v>900</v>
      </c>
    </row>
    <row r="1726" spans="2:6" x14ac:dyDescent="0.15">
      <c r="B1726" s="5">
        <v>40800</v>
      </c>
      <c r="C1726" s="2" t="s">
        <v>2028</v>
      </c>
      <c r="D1726" s="2" t="s">
        <v>95</v>
      </c>
      <c r="E1726" s="2" t="s">
        <v>3</v>
      </c>
      <c r="F1726" s="2">
        <v>977</v>
      </c>
    </row>
    <row r="1727" spans="2:6" x14ac:dyDescent="0.15">
      <c r="B1727" s="5">
        <v>40801</v>
      </c>
      <c r="C1727" s="2" t="s">
        <v>2120</v>
      </c>
      <c r="D1727" s="2" t="s">
        <v>95</v>
      </c>
      <c r="E1727" s="2" t="s">
        <v>9</v>
      </c>
      <c r="F1727" s="2">
        <v>699</v>
      </c>
    </row>
    <row r="1728" spans="2:6" x14ac:dyDescent="0.15">
      <c r="B1728" s="5">
        <v>40801</v>
      </c>
      <c r="C1728" s="2" t="s">
        <v>1392</v>
      </c>
      <c r="D1728" s="2" t="s">
        <v>95</v>
      </c>
      <c r="E1728" s="2" t="s">
        <v>4</v>
      </c>
      <c r="F1728" s="2">
        <v>761</v>
      </c>
    </row>
    <row r="1729" spans="2:6" x14ac:dyDescent="0.15">
      <c r="B1729" s="5">
        <v>40801</v>
      </c>
      <c r="C1729" s="2" t="s">
        <v>1203</v>
      </c>
      <c r="D1729" s="2" t="s">
        <v>96</v>
      </c>
      <c r="E1729" s="2" t="s">
        <v>7</v>
      </c>
      <c r="F1729" s="2">
        <v>976</v>
      </c>
    </row>
    <row r="1730" spans="2:6" x14ac:dyDescent="0.15">
      <c r="B1730" s="5">
        <v>40802</v>
      </c>
      <c r="C1730" s="2" t="s">
        <v>935</v>
      </c>
      <c r="D1730" s="2" t="s">
        <v>95</v>
      </c>
      <c r="E1730" s="2" t="s">
        <v>8</v>
      </c>
      <c r="F1730" s="2">
        <v>626</v>
      </c>
    </row>
    <row r="1731" spans="2:6" x14ac:dyDescent="0.15">
      <c r="B1731" s="5">
        <v>40802</v>
      </c>
      <c r="C1731" s="2" t="s">
        <v>2364</v>
      </c>
      <c r="D1731" s="2" t="s">
        <v>95</v>
      </c>
      <c r="E1731" s="2" t="s">
        <v>1</v>
      </c>
      <c r="F1731" s="2">
        <v>858</v>
      </c>
    </row>
    <row r="1732" spans="2:6" x14ac:dyDescent="0.15">
      <c r="B1732" s="5">
        <v>40802</v>
      </c>
      <c r="C1732" s="2" t="s">
        <v>1962</v>
      </c>
      <c r="D1732" s="2" t="s">
        <v>96</v>
      </c>
      <c r="E1732" s="2" t="s">
        <v>2</v>
      </c>
      <c r="F1732" s="2">
        <v>559</v>
      </c>
    </row>
    <row r="1733" spans="2:6" x14ac:dyDescent="0.15">
      <c r="B1733" s="5">
        <v>40802</v>
      </c>
      <c r="C1733" s="2" t="s">
        <v>2133</v>
      </c>
      <c r="D1733" s="2" t="s">
        <v>95</v>
      </c>
      <c r="E1733" s="2" t="s">
        <v>3</v>
      </c>
      <c r="F1733" s="2">
        <v>943</v>
      </c>
    </row>
    <row r="1734" spans="2:6" x14ac:dyDescent="0.15">
      <c r="B1734" s="5">
        <v>40802</v>
      </c>
      <c r="C1734" s="2" t="s">
        <v>1671</v>
      </c>
      <c r="D1734" s="2" t="s">
        <v>96</v>
      </c>
      <c r="E1734" s="2" t="s">
        <v>9</v>
      </c>
      <c r="F1734" s="2">
        <v>707</v>
      </c>
    </row>
    <row r="1735" spans="2:6" x14ac:dyDescent="0.15">
      <c r="B1735" s="5">
        <v>40803</v>
      </c>
      <c r="C1735" s="2" t="s">
        <v>2005</v>
      </c>
      <c r="D1735" s="2" t="s">
        <v>96</v>
      </c>
      <c r="E1735" s="2" t="s">
        <v>7</v>
      </c>
      <c r="F1735" s="2">
        <v>596</v>
      </c>
    </row>
    <row r="1736" spans="2:6" x14ac:dyDescent="0.15">
      <c r="B1736" s="5">
        <v>40803</v>
      </c>
      <c r="C1736" s="2" t="s">
        <v>452</v>
      </c>
      <c r="D1736" s="2" t="s">
        <v>96</v>
      </c>
      <c r="E1736" s="2" t="s">
        <v>9</v>
      </c>
      <c r="F1736" s="2">
        <v>545</v>
      </c>
    </row>
    <row r="1737" spans="2:6" x14ac:dyDescent="0.15">
      <c r="B1737" s="5">
        <v>40803</v>
      </c>
      <c r="C1737" s="2" t="s">
        <v>128</v>
      </c>
      <c r="D1737" s="2" t="s">
        <v>95</v>
      </c>
      <c r="E1737" s="2" t="s">
        <v>4</v>
      </c>
      <c r="F1737" s="2">
        <v>532</v>
      </c>
    </row>
    <row r="1738" spans="2:6" x14ac:dyDescent="0.15">
      <c r="B1738" s="5">
        <v>40803</v>
      </c>
      <c r="C1738" s="2" t="s">
        <v>1898</v>
      </c>
      <c r="D1738" s="2" t="s">
        <v>95</v>
      </c>
      <c r="E1738" s="2" t="s">
        <v>6</v>
      </c>
      <c r="F1738" s="2">
        <v>763</v>
      </c>
    </row>
    <row r="1739" spans="2:6" x14ac:dyDescent="0.15">
      <c r="B1739" s="5">
        <v>40803</v>
      </c>
      <c r="C1739" s="2" t="s">
        <v>1631</v>
      </c>
      <c r="D1739" s="2" t="s">
        <v>95</v>
      </c>
      <c r="E1739" s="2" t="s">
        <v>10</v>
      </c>
      <c r="F1739" s="2">
        <v>615</v>
      </c>
    </row>
    <row r="1740" spans="2:6" x14ac:dyDescent="0.15">
      <c r="B1740" s="5">
        <v>40803</v>
      </c>
      <c r="C1740" s="2" t="s">
        <v>1114</v>
      </c>
      <c r="D1740" s="2" t="s">
        <v>96</v>
      </c>
      <c r="E1740" s="2" t="s">
        <v>6</v>
      </c>
      <c r="F1740" s="2">
        <v>439</v>
      </c>
    </row>
    <row r="1741" spans="2:6" x14ac:dyDescent="0.15">
      <c r="B1741" s="5">
        <v>40803</v>
      </c>
      <c r="C1741" s="2" t="s">
        <v>1363</v>
      </c>
      <c r="D1741" s="2" t="s">
        <v>96</v>
      </c>
      <c r="E1741" s="2" t="s">
        <v>10</v>
      </c>
      <c r="F1741" s="2">
        <v>915</v>
      </c>
    </row>
    <row r="1742" spans="2:6" x14ac:dyDescent="0.15">
      <c r="B1742" s="5">
        <v>40803</v>
      </c>
      <c r="C1742" s="2" t="s">
        <v>659</v>
      </c>
      <c r="D1742" s="2" t="s">
        <v>95</v>
      </c>
      <c r="E1742" s="2" t="s">
        <v>10</v>
      </c>
      <c r="F1742" s="2">
        <v>799</v>
      </c>
    </row>
    <row r="1743" spans="2:6" x14ac:dyDescent="0.15">
      <c r="B1743" s="5">
        <v>40803</v>
      </c>
      <c r="C1743" s="2" t="s">
        <v>2272</v>
      </c>
      <c r="D1743" s="2" t="s">
        <v>95</v>
      </c>
      <c r="E1743" s="2" t="s">
        <v>7</v>
      </c>
      <c r="F1743" s="2">
        <v>663</v>
      </c>
    </row>
    <row r="1744" spans="2:6" x14ac:dyDescent="0.15">
      <c r="B1744" s="5">
        <v>40803</v>
      </c>
      <c r="C1744" s="2" t="s">
        <v>1240</v>
      </c>
      <c r="D1744" s="2" t="s">
        <v>95</v>
      </c>
      <c r="E1744" s="2" t="s">
        <v>1</v>
      </c>
      <c r="F1744" s="2">
        <v>957</v>
      </c>
    </row>
    <row r="1745" spans="2:6" x14ac:dyDescent="0.15">
      <c r="B1745" s="5">
        <v>40803</v>
      </c>
      <c r="C1745" s="2" t="s">
        <v>1724</v>
      </c>
      <c r="D1745" s="2" t="s">
        <v>95</v>
      </c>
      <c r="E1745" s="2" t="s">
        <v>5</v>
      </c>
      <c r="F1745" s="2">
        <v>983</v>
      </c>
    </row>
    <row r="1746" spans="2:6" x14ac:dyDescent="0.15">
      <c r="B1746" s="5">
        <v>40804</v>
      </c>
      <c r="C1746" s="2" t="s">
        <v>1290</v>
      </c>
      <c r="D1746" s="2" t="s">
        <v>96</v>
      </c>
      <c r="E1746" s="2" t="s">
        <v>6</v>
      </c>
      <c r="F1746" s="2">
        <v>565</v>
      </c>
    </row>
    <row r="1747" spans="2:6" x14ac:dyDescent="0.15">
      <c r="B1747" s="5">
        <v>40804</v>
      </c>
      <c r="C1747" s="2" t="s">
        <v>1037</v>
      </c>
      <c r="D1747" s="2" t="s">
        <v>95</v>
      </c>
      <c r="E1747" s="2" t="s">
        <v>6</v>
      </c>
      <c r="F1747" s="2">
        <v>977</v>
      </c>
    </row>
    <row r="1748" spans="2:6" x14ac:dyDescent="0.15">
      <c r="B1748" s="5">
        <v>40804</v>
      </c>
      <c r="C1748" s="2" t="s">
        <v>2265</v>
      </c>
      <c r="D1748" s="2" t="s">
        <v>95</v>
      </c>
      <c r="E1748" s="2" t="s">
        <v>7</v>
      </c>
      <c r="F1748" s="2">
        <v>547</v>
      </c>
    </row>
    <row r="1749" spans="2:6" x14ac:dyDescent="0.15">
      <c r="B1749" s="5">
        <v>40804</v>
      </c>
      <c r="C1749" s="2" t="s">
        <v>2106</v>
      </c>
      <c r="D1749" s="2" t="s">
        <v>95</v>
      </c>
      <c r="E1749" s="2" t="s">
        <v>6</v>
      </c>
      <c r="F1749" s="2">
        <v>720</v>
      </c>
    </row>
    <row r="1750" spans="2:6" x14ac:dyDescent="0.15">
      <c r="B1750" s="5">
        <v>40804</v>
      </c>
      <c r="C1750" s="2" t="s">
        <v>108</v>
      </c>
      <c r="D1750" s="2" t="s">
        <v>95</v>
      </c>
      <c r="E1750" s="2" t="s">
        <v>3</v>
      </c>
      <c r="F1750" s="2">
        <v>432</v>
      </c>
    </row>
    <row r="1751" spans="2:6" x14ac:dyDescent="0.15">
      <c r="B1751" s="5">
        <v>40804</v>
      </c>
      <c r="C1751" s="2" t="s">
        <v>149</v>
      </c>
      <c r="D1751" s="2" t="s">
        <v>96</v>
      </c>
      <c r="E1751" s="2" t="s">
        <v>10</v>
      </c>
      <c r="F1751" s="2">
        <v>875</v>
      </c>
    </row>
    <row r="1752" spans="2:6" x14ac:dyDescent="0.15">
      <c r="B1752" s="5">
        <v>40804</v>
      </c>
      <c r="C1752" s="2" t="s">
        <v>1659</v>
      </c>
      <c r="D1752" s="2" t="s">
        <v>96</v>
      </c>
      <c r="E1752" s="2" t="s">
        <v>3</v>
      </c>
      <c r="F1752" s="2">
        <v>800</v>
      </c>
    </row>
    <row r="1753" spans="2:6" x14ac:dyDescent="0.15">
      <c r="B1753" s="5">
        <v>40804</v>
      </c>
      <c r="C1753" s="2" t="s">
        <v>2153</v>
      </c>
      <c r="D1753" s="2" t="s">
        <v>95</v>
      </c>
      <c r="E1753" s="2" t="s">
        <v>3</v>
      </c>
      <c r="F1753" s="2">
        <v>444</v>
      </c>
    </row>
    <row r="1754" spans="2:6" x14ac:dyDescent="0.15">
      <c r="B1754" s="5">
        <v>40804</v>
      </c>
      <c r="C1754" s="2" t="s">
        <v>559</v>
      </c>
      <c r="D1754" s="2" t="s">
        <v>96</v>
      </c>
      <c r="E1754" s="2" t="s">
        <v>3</v>
      </c>
      <c r="F1754" s="2">
        <v>613</v>
      </c>
    </row>
    <row r="1755" spans="2:6" x14ac:dyDescent="0.15">
      <c r="B1755" s="5">
        <v>40804</v>
      </c>
      <c r="C1755" s="2" t="s">
        <v>1099</v>
      </c>
      <c r="D1755" s="2" t="s">
        <v>96</v>
      </c>
      <c r="E1755" s="2" t="s">
        <v>1</v>
      </c>
      <c r="F1755" s="2">
        <v>763</v>
      </c>
    </row>
    <row r="1756" spans="2:6" x14ac:dyDescent="0.15">
      <c r="B1756" s="5">
        <v>40805</v>
      </c>
      <c r="C1756" s="2" t="s">
        <v>558</v>
      </c>
      <c r="D1756" s="2" t="s">
        <v>96</v>
      </c>
      <c r="E1756" s="2" t="s">
        <v>9</v>
      </c>
      <c r="F1756" s="2">
        <v>771</v>
      </c>
    </row>
    <row r="1757" spans="2:6" x14ac:dyDescent="0.15">
      <c r="B1757" s="5">
        <v>40805</v>
      </c>
      <c r="C1757" s="2" t="s">
        <v>325</v>
      </c>
      <c r="D1757" s="2" t="s">
        <v>95</v>
      </c>
      <c r="E1757" s="2" t="s">
        <v>2</v>
      </c>
      <c r="F1757" s="2">
        <v>556</v>
      </c>
    </row>
    <row r="1758" spans="2:6" x14ac:dyDescent="0.15">
      <c r="B1758" s="5">
        <v>40805</v>
      </c>
      <c r="C1758" s="2" t="s">
        <v>1243</v>
      </c>
      <c r="D1758" s="2" t="s">
        <v>95</v>
      </c>
      <c r="E1758" s="2" t="s">
        <v>9</v>
      </c>
      <c r="F1758" s="2">
        <v>419</v>
      </c>
    </row>
    <row r="1759" spans="2:6" x14ac:dyDescent="0.15">
      <c r="B1759" s="5">
        <v>40805</v>
      </c>
      <c r="C1759" s="2" t="s">
        <v>1824</v>
      </c>
      <c r="D1759" s="2" t="s">
        <v>95</v>
      </c>
      <c r="E1759" s="2" t="s">
        <v>7</v>
      </c>
      <c r="F1759" s="2">
        <v>525</v>
      </c>
    </row>
    <row r="1760" spans="2:6" x14ac:dyDescent="0.15">
      <c r="B1760" s="5">
        <v>40805</v>
      </c>
      <c r="C1760" s="2" t="s">
        <v>51</v>
      </c>
      <c r="D1760" s="2" t="s">
        <v>96</v>
      </c>
      <c r="E1760" s="2" t="s">
        <v>9</v>
      </c>
      <c r="F1760" s="2">
        <v>757</v>
      </c>
    </row>
    <row r="1761" spans="2:6" x14ac:dyDescent="0.15">
      <c r="B1761" s="5">
        <v>40805</v>
      </c>
      <c r="C1761" s="2" t="s">
        <v>1559</v>
      </c>
      <c r="D1761" s="2" t="s">
        <v>95</v>
      </c>
      <c r="E1761" s="2" t="s">
        <v>6</v>
      </c>
      <c r="F1761" s="2">
        <v>629</v>
      </c>
    </row>
    <row r="1762" spans="2:6" x14ac:dyDescent="0.15">
      <c r="B1762" s="5">
        <v>40806</v>
      </c>
      <c r="C1762" s="2" t="s">
        <v>173</v>
      </c>
      <c r="D1762" s="2" t="s">
        <v>95</v>
      </c>
      <c r="E1762" s="2" t="s">
        <v>3</v>
      </c>
      <c r="F1762" s="2">
        <v>481</v>
      </c>
    </row>
    <row r="1763" spans="2:6" x14ac:dyDescent="0.15">
      <c r="B1763" s="5">
        <v>40806</v>
      </c>
      <c r="C1763" s="2" t="s">
        <v>796</v>
      </c>
      <c r="D1763" s="2" t="s">
        <v>95</v>
      </c>
      <c r="E1763" s="2" t="s">
        <v>8</v>
      </c>
      <c r="F1763" s="2">
        <v>406</v>
      </c>
    </row>
    <row r="1764" spans="2:6" x14ac:dyDescent="0.15">
      <c r="B1764" s="5">
        <v>40806</v>
      </c>
      <c r="C1764" s="2" t="s">
        <v>206</v>
      </c>
      <c r="D1764" s="2" t="s">
        <v>95</v>
      </c>
      <c r="E1764" s="2" t="s">
        <v>6</v>
      </c>
      <c r="F1764" s="2">
        <v>756</v>
      </c>
    </row>
    <row r="1765" spans="2:6" x14ac:dyDescent="0.15">
      <c r="B1765" s="5">
        <v>40806</v>
      </c>
      <c r="C1765" s="2" t="s">
        <v>248</v>
      </c>
      <c r="D1765" s="2" t="s">
        <v>95</v>
      </c>
      <c r="E1765" s="2" t="s">
        <v>10</v>
      </c>
      <c r="F1765" s="2">
        <v>976</v>
      </c>
    </row>
    <row r="1766" spans="2:6" x14ac:dyDescent="0.15">
      <c r="B1766" s="5">
        <v>40806</v>
      </c>
      <c r="C1766" s="2" t="s">
        <v>52</v>
      </c>
      <c r="D1766" s="2" t="s">
        <v>96</v>
      </c>
      <c r="E1766" s="2" t="s">
        <v>3</v>
      </c>
      <c r="F1766" s="2">
        <v>739</v>
      </c>
    </row>
    <row r="1767" spans="2:6" x14ac:dyDescent="0.15">
      <c r="B1767" s="5">
        <v>40806</v>
      </c>
      <c r="C1767" s="2" t="s">
        <v>479</v>
      </c>
      <c r="D1767" s="2" t="s">
        <v>95</v>
      </c>
      <c r="E1767" s="2" t="s">
        <v>8</v>
      </c>
      <c r="F1767" s="2">
        <v>943</v>
      </c>
    </row>
    <row r="1768" spans="2:6" x14ac:dyDescent="0.15">
      <c r="B1768" s="5">
        <v>40807</v>
      </c>
      <c r="C1768" s="2" t="s">
        <v>1428</v>
      </c>
      <c r="D1768" s="2" t="s">
        <v>96</v>
      </c>
      <c r="E1768" s="2" t="s">
        <v>1</v>
      </c>
      <c r="F1768" s="2">
        <v>624</v>
      </c>
    </row>
    <row r="1769" spans="2:6" x14ac:dyDescent="0.15">
      <c r="B1769" s="5">
        <v>40807</v>
      </c>
      <c r="C1769" s="2" t="s">
        <v>785</v>
      </c>
      <c r="D1769" s="2" t="s">
        <v>96</v>
      </c>
      <c r="E1769" s="2" t="s">
        <v>8</v>
      </c>
      <c r="F1769" s="2">
        <v>650</v>
      </c>
    </row>
    <row r="1770" spans="2:6" x14ac:dyDescent="0.15">
      <c r="B1770" s="5">
        <v>40807</v>
      </c>
      <c r="C1770" s="2" t="s">
        <v>1180</v>
      </c>
      <c r="D1770" s="2" t="s">
        <v>96</v>
      </c>
      <c r="E1770" s="2" t="s">
        <v>2</v>
      </c>
      <c r="F1770" s="2">
        <v>566</v>
      </c>
    </row>
    <row r="1771" spans="2:6" x14ac:dyDescent="0.15">
      <c r="B1771" s="5">
        <v>40807</v>
      </c>
      <c r="C1771" s="2" t="s">
        <v>1440</v>
      </c>
      <c r="D1771" s="2" t="s">
        <v>96</v>
      </c>
      <c r="E1771" s="2" t="s">
        <v>1</v>
      </c>
      <c r="F1771" s="2">
        <v>920</v>
      </c>
    </row>
    <row r="1772" spans="2:6" x14ac:dyDescent="0.15">
      <c r="B1772" s="5">
        <v>40807</v>
      </c>
      <c r="C1772" s="2" t="s">
        <v>708</v>
      </c>
      <c r="D1772" s="2" t="s">
        <v>95</v>
      </c>
      <c r="E1772" s="2" t="s">
        <v>4</v>
      </c>
      <c r="F1772" s="2">
        <v>920</v>
      </c>
    </row>
    <row r="1773" spans="2:6" x14ac:dyDescent="0.15">
      <c r="B1773" s="5">
        <v>40807</v>
      </c>
      <c r="C1773" s="2" t="s">
        <v>835</v>
      </c>
      <c r="D1773" s="2" t="s">
        <v>96</v>
      </c>
      <c r="E1773" s="2" t="s">
        <v>7</v>
      </c>
      <c r="F1773" s="2">
        <v>902</v>
      </c>
    </row>
    <row r="1774" spans="2:6" x14ac:dyDescent="0.15">
      <c r="B1774" s="5">
        <v>40807</v>
      </c>
      <c r="C1774" s="2" t="s">
        <v>861</v>
      </c>
      <c r="D1774" s="2" t="s">
        <v>95</v>
      </c>
      <c r="E1774" s="2" t="s">
        <v>10</v>
      </c>
      <c r="F1774" s="2">
        <v>693</v>
      </c>
    </row>
    <row r="1775" spans="2:6" x14ac:dyDescent="0.15">
      <c r="B1775" s="5">
        <v>40807</v>
      </c>
      <c r="C1775" s="2" t="s">
        <v>1056</v>
      </c>
      <c r="D1775" s="2" t="s">
        <v>95</v>
      </c>
      <c r="E1775" s="2" t="s">
        <v>1</v>
      </c>
      <c r="F1775" s="2">
        <v>643</v>
      </c>
    </row>
    <row r="1776" spans="2:6" x14ac:dyDescent="0.15">
      <c r="B1776" s="5">
        <v>40808</v>
      </c>
      <c r="C1776" s="2" t="s">
        <v>1435</v>
      </c>
      <c r="D1776" s="2" t="s">
        <v>95</v>
      </c>
      <c r="E1776" s="2" t="s">
        <v>9</v>
      </c>
      <c r="F1776" s="2">
        <v>636</v>
      </c>
    </row>
    <row r="1777" spans="2:6" x14ac:dyDescent="0.15">
      <c r="B1777" s="5">
        <v>40808</v>
      </c>
      <c r="C1777" s="2" t="s">
        <v>220</v>
      </c>
      <c r="D1777" s="2" t="s">
        <v>95</v>
      </c>
      <c r="E1777" s="2" t="s">
        <v>8</v>
      </c>
      <c r="F1777" s="2">
        <v>973</v>
      </c>
    </row>
    <row r="1778" spans="2:6" x14ac:dyDescent="0.15">
      <c r="B1778" s="5">
        <v>40808</v>
      </c>
      <c r="C1778" s="2" t="s">
        <v>600</v>
      </c>
      <c r="D1778" s="2" t="s">
        <v>96</v>
      </c>
      <c r="E1778" s="2" t="s">
        <v>1</v>
      </c>
      <c r="F1778" s="2">
        <v>50</v>
      </c>
    </row>
    <row r="1779" spans="2:6" x14ac:dyDescent="0.15">
      <c r="B1779" s="5">
        <v>40809</v>
      </c>
      <c r="C1779" s="2" t="s">
        <v>137</v>
      </c>
      <c r="D1779" s="2" t="s">
        <v>95</v>
      </c>
      <c r="E1779" s="2" t="s">
        <v>5</v>
      </c>
      <c r="F1779" s="2">
        <v>401</v>
      </c>
    </row>
    <row r="1780" spans="2:6" x14ac:dyDescent="0.15">
      <c r="B1780" s="5">
        <v>40809</v>
      </c>
      <c r="C1780" s="2" t="s">
        <v>676</v>
      </c>
      <c r="D1780" s="2" t="s">
        <v>96</v>
      </c>
      <c r="E1780" s="2" t="s">
        <v>1</v>
      </c>
      <c r="F1780" s="2">
        <v>20</v>
      </c>
    </row>
    <row r="1781" spans="2:6" x14ac:dyDescent="0.15">
      <c r="B1781" s="5">
        <v>40809</v>
      </c>
      <c r="C1781" s="2" t="s">
        <v>1869</v>
      </c>
      <c r="D1781" s="2" t="s">
        <v>95</v>
      </c>
      <c r="E1781" s="2" t="s">
        <v>5</v>
      </c>
      <c r="F1781" s="2">
        <v>931</v>
      </c>
    </row>
    <row r="1782" spans="2:6" x14ac:dyDescent="0.15">
      <c r="B1782" s="5">
        <v>40809</v>
      </c>
      <c r="C1782" s="2" t="s">
        <v>1412</v>
      </c>
      <c r="D1782" s="2" t="s">
        <v>96</v>
      </c>
      <c r="E1782" s="2" t="s">
        <v>2</v>
      </c>
      <c r="F1782" s="2">
        <v>475</v>
      </c>
    </row>
    <row r="1783" spans="2:6" x14ac:dyDescent="0.15">
      <c r="B1783" s="5">
        <v>40809</v>
      </c>
      <c r="C1783" s="2" t="s">
        <v>1157</v>
      </c>
      <c r="D1783" s="2" t="s">
        <v>96</v>
      </c>
      <c r="E1783" s="2" t="s">
        <v>10</v>
      </c>
      <c r="F1783" s="2">
        <v>771</v>
      </c>
    </row>
    <row r="1784" spans="2:6" x14ac:dyDescent="0.15">
      <c r="B1784" s="5">
        <v>40809</v>
      </c>
      <c r="C1784" s="2" t="s">
        <v>2342</v>
      </c>
      <c r="D1784" s="2" t="s">
        <v>95</v>
      </c>
      <c r="E1784" s="2" t="s">
        <v>3</v>
      </c>
      <c r="F1784" s="2">
        <v>862</v>
      </c>
    </row>
    <row r="1785" spans="2:6" x14ac:dyDescent="0.15">
      <c r="B1785" s="5">
        <v>40809</v>
      </c>
      <c r="C1785" s="2" t="s">
        <v>1463</v>
      </c>
      <c r="D1785" s="2" t="s">
        <v>95</v>
      </c>
      <c r="E1785" s="2" t="s">
        <v>2</v>
      </c>
      <c r="F1785" s="2">
        <v>614</v>
      </c>
    </row>
    <row r="1786" spans="2:6" x14ac:dyDescent="0.15">
      <c r="B1786" s="5">
        <v>40810</v>
      </c>
      <c r="C1786" s="2" t="s">
        <v>1548</v>
      </c>
      <c r="D1786" s="2" t="s">
        <v>96</v>
      </c>
      <c r="E1786" s="2" t="s">
        <v>7</v>
      </c>
      <c r="F1786" s="2">
        <v>622</v>
      </c>
    </row>
    <row r="1787" spans="2:6" x14ac:dyDescent="0.15">
      <c r="B1787" s="5">
        <v>40810</v>
      </c>
      <c r="C1787" s="2" t="s">
        <v>1361</v>
      </c>
      <c r="D1787" s="2" t="s">
        <v>96</v>
      </c>
      <c r="E1787" s="2" t="s">
        <v>10</v>
      </c>
      <c r="F1787" s="2">
        <v>567</v>
      </c>
    </row>
    <row r="1788" spans="2:6" x14ac:dyDescent="0.15">
      <c r="B1788" s="5">
        <v>40810</v>
      </c>
      <c r="C1788" s="2" t="s">
        <v>863</v>
      </c>
      <c r="D1788" s="2" t="s">
        <v>96</v>
      </c>
      <c r="E1788" s="2" t="s">
        <v>4</v>
      </c>
      <c r="F1788" s="2">
        <v>979</v>
      </c>
    </row>
    <row r="1789" spans="2:6" x14ac:dyDescent="0.15">
      <c r="B1789" s="5">
        <v>40810</v>
      </c>
      <c r="C1789" s="2" t="s">
        <v>1499</v>
      </c>
      <c r="D1789" s="2" t="s">
        <v>96</v>
      </c>
      <c r="E1789" s="2" t="s">
        <v>8</v>
      </c>
      <c r="F1789" s="2">
        <v>485</v>
      </c>
    </row>
    <row r="1790" spans="2:6" x14ac:dyDescent="0.15">
      <c r="B1790" s="5">
        <v>40810</v>
      </c>
      <c r="C1790" s="2" t="s">
        <v>720</v>
      </c>
      <c r="D1790" s="2" t="s">
        <v>95</v>
      </c>
      <c r="E1790" s="2" t="s">
        <v>9</v>
      </c>
      <c r="F1790" s="2">
        <v>816</v>
      </c>
    </row>
    <row r="1791" spans="2:6" x14ac:dyDescent="0.15">
      <c r="B1791" s="5">
        <v>40810</v>
      </c>
      <c r="C1791" s="2" t="s">
        <v>367</v>
      </c>
      <c r="D1791" s="2" t="s">
        <v>96</v>
      </c>
      <c r="E1791" s="2" t="s">
        <v>8</v>
      </c>
      <c r="F1791" s="2">
        <v>692</v>
      </c>
    </row>
    <row r="1792" spans="2:6" x14ac:dyDescent="0.15">
      <c r="B1792" s="5">
        <v>40810</v>
      </c>
      <c r="C1792" s="2" t="s">
        <v>1248</v>
      </c>
      <c r="D1792" s="2" t="s">
        <v>96</v>
      </c>
      <c r="E1792" s="2" t="s">
        <v>5</v>
      </c>
      <c r="F1792" s="2">
        <v>569</v>
      </c>
    </row>
    <row r="1793" spans="2:6" x14ac:dyDescent="0.15">
      <c r="B1793" s="5">
        <v>40811</v>
      </c>
      <c r="C1793" s="2" t="s">
        <v>2208</v>
      </c>
      <c r="D1793" s="2" t="s">
        <v>95</v>
      </c>
      <c r="E1793" s="2" t="s">
        <v>7</v>
      </c>
      <c r="F1793" s="2">
        <v>999</v>
      </c>
    </row>
    <row r="1794" spans="2:6" x14ac:dyDescent="0.15">
      <c r="B1794" s="5">
        <v>40811</v>
      </c>
      <c r="C1794" s="2" t="s">
        <v>1235</v>
      </c>
      <c r="D1794" s="2" t="s">
        <v>96</v>
      </c>
      <c r="E1794" s="2" t="s">
        <v>2</v>
      </c>
      <c r="F1794" s="2">
        <v>406</v>
      </c>
    </row>
    <row r="1795" spans="2:6" x14ac:dyDescent="0.15">
      <c r="B1795" s="5">
        <v>40811</v>
      </c>
      <c r="C1795" s="2" t="s">
        <v>928</v>
      </c>
      <c r="D1795" s="2" t="s">
        <v>96</v>
      </c>
      <c r="E1795" s="2" t="s">
        <v>2</v>
      </c>
      <c r="F1795" s="2">
        <v>672</v>
      </c>
    </row>
    <row r="1796" spans="2:6" x14ac:dyDescent="0.15">
      <c r="B1796" s="5">
        <v>40811</v>
      </c>
      <c r="C1796" s="2" t="s">
        <v>509</v>
      </c>
      <c r="D1796" s="2" t="s">
        <v>95</v>
      </c>
      <c r="E1796" s="2" t="s">
        <v>2</v>
      </c>
      <c r="F1796" s="2">
        <v>913</v>
      </c>
    </row>
    <row r="1797" spans="2:6" x14ac:dyDescent="0.15">
      <c r="B1797" s="5">
        <v>40811</v>
      </c>
      <c r="C1797" s="2" t="s">
        <v>2042</v>
      </c>
      <c r="D1797" s="2" t="s">
        <v>96</v>
      </c>
      <c r="E1797" s="2" t="s">
        <v>6</v>
      </c>
      <c r="F1797" s="2">
        <v>644</v>
      </c>
    </row>
    <row r="1798" spans="2:6" x14ac:dyDescent="0.15">
      <c r="B1798" s="5">
        <v>40811</v>
      </c>
      <c r="C1798" s="2" t="s">
        <v>573</v>
      </c>
      <c r="D1798" s="2" t="s">
        <v>96</v>
      </c>
      <c r="E1798" s="2" t="s">
        <v>4</v>
      </c>
      <c r="F1798" s="2">
        <v>555</v>
      </c>
    </row>
    <row r="1799" spans="2:6" x14ac:dyDescent="0.15">
      <c r="B1799" s="5">
        <v>40811</v>
      </c>
      <c r="C1799" s="2" t="s">
        <v>1211</v>
      </c>
      <c r="D1799" s="2" t="s">
        <v>96</v>
      </c>
      <c r="E1799" s="2" t="s">
        <v>4</v>
      </c>
      <c r="F1799" s="2">
        <v>597</v>
      </c>
    </row>
    <row r="1800" spans="2:6" x14ac:dyDescent="0.15">
      <c r="B1800" s="5">
        <v>40812</v>
      </c>
      <c r="C1800" s="2" t="s">
        <v>918</v>
      </c>
      <c r="D1800" s="2" t="s">
        <v>96</v>
      </c>
      <c r="E1800" s="2" t="s">
        <v>9</v>
      </c>
      <c r="F1800" s="2">
        <v>973</v>
      </c>
    </row>
    <row r="1801" spans="2:6" x14ac:dyDescent="0.15">
      <c r="B1801" s="5">
        <v>40812</v>
      </c>
      <c r="C1801" s="2" t="s">
        <v>958</v>
      </c>
      <c r="D1801" s="2" t="s">
        <v>96</v>
      </c>
      <c r="E1801" s="2" t="s">
        <v>2</v>
      </c>
      <c r="F1801" s="2">
        <v>765</v>
      </c>
    </row>
    <row r="1802" spans="2:6" x14ac:dyDescent="0.15">
      <c r="B1802" s="5">
        <v>40812</v>
      </c>
      <c r="C1802" s="2" t="s">
        <v>1357</v>
      </c>
      <c r="D1802" s="2" t="s">
        <v>96</v>
      </c>
      <c r="E1802" s="2" t="s">
        <v>5</v>
      </c>
      <c r="F1802" s="2">
        <v>696</v>
      </c>
    </row>
    <row r="1803" spans="2:6" x14ac:dyDescent="0.15">
      <c r="B1803" s="5">
        <v>40812</v>
      </c>
      <c r="C1803" s="2" t="s">
        <v>1059</v>
      </c>
      <c r="D1803" s="2" t="s">
        <v>96</v>
      </c>
      <c r="E1803" s="2" t="s">
        <v>7</v>
      </c>
      <c r="F1803" s="2">
        <v>739</v>
      </c>
    </row>
    <row r="1804" spans="2:6" x14ac:dyDescent="0.15">
      <c r="B1804" s="5">
        <v>40812</v>
      </c>
      <c r="C1804" s="2" t="s">
        <v>1735</v>
      </c>
      <c r="D1804" s="2" t="s">
        <v>96</v>
      </c>
      <c r="E1804" s="2" t="s">
        <v>3</v>
      </c>
      <c r="F1804" s="2">
        <v>531</v>
      </c>
    </row>
    <row r="1805" spans="2:6" x14ac:dyDescent="0.15">
      <c r="B1805" s="5">
        <v>40812</v>
      </c>
      <c r="C1805" s="2" t="s">
        <v>2170</v>
      </c>
      <c r="D1805" s="2" t="s">
        <v>96</v>
      </c>
      <c r="E1805" s="2" t="s">
        <v>5</v>
      </c>
      <c r="F1805" s="2">
        <v>827</v>
      </c>
    </row>
    <row r="1806" spans="2:6" x14ac:dyDescent="0.15">
      <c r="B1806" s="5">
        <v>40813</v>
      </c>
      <c r="C1806" s="2" t="s">
        <v>961</v>
      </c>
      <c r="D1806" s="2" t="s">
        <v>96</v>
      </c>
      <c r="E1806" s="2" t="s">
        <v>1</v>
      </c>
      <c r="F1806" s="2">
        <v>20</v>
      </c>
    </row>
    <row r="1807" spans="2:6" x14ac:dyDescent="0.15">
      <c r="B1807" s="5">
        <v>40813</v>
      </c>
      <c r="C1807" s="2" t="s">
        <v>289</v>
      </c>
      <c r="D1807" s="2" t="s">
        <v>96</v>
      </c>
      <c r="E1807" s="2" t="s">
        <v>1</v>
      </c>
      <c r="F1807" s="2">
        <v>741</v>
      </c>
    </row>
    <row r="1808" spans="2:6" x14ac:dyDescent="0.15">
      <c r="B1808" s="5">
        <v>40814</v>
      </c>
      <c r="C1808" s="2" t="s">
        <v>397</v>
      </c>
      <c r="D1808" s="2" t="s">
        <v>95</v>
      </c>
      <c r="E1808" s="2" t="s">
        <v>7</v>
      </c>
      <c r="F1808" s="2">
        <v>692</v>
      </c>
    </row>
    <row r="1809" spans="2:6" x14ac:dyDescent="0.15">
      <c r="B1809" s="5">
        <v>40814</v>
      </c>
      <c r="C1809" s="2" t="s">
        <v>590</v>
      </c>
      <c r="D1809" s="2" t="s">
        <v>95</v>
      </c>
      <c r="E1809" s="2" t="s">
        <v>3</v>
      </c>
      <c r="F1809" s="2">
        <v>769</v>
      </c>
    </row>
    <row r="1810" spans="2:6" x14ac:dyDescent="0.15">
      <c r="B1810" s="5">
        <v>40814</v>
      </c>
      <c r="C1810" s="2" t="s">
        <v>376</v>
      </c>
      <c r="D1810" s="2" t="s">
        <v>95</v>
      </c>
      <c r="E1810" s="2" t="s">
        <v>8</v>
      </c>
      <c r="F1810" s="2">
        <v>530</v>
      </c>
    </row>
    <row r="1811" spans="2:6" x14ac:dyDescent="0.15">
      <c r="B1811" s="5">
        <v>40814</v>
      </c>
      <c r="C1811" s="2" t="s">
        <v>1971</v>
      </c>
      <c r="D1811" s="2" t="s">
        <v>96</v>
      </c>
      <c r="E1811" s="2" t="s">
        <v>2</v>
      </c>
      <c r="F1811" s="2">
        <v>860</v>
      </c>
    </row>
    <row r="1812" spans="2:6" x14ac:dyDescent="0.15">
      <c r="B1812" s="5">
        <v>40815</v>
      </c>
      <c r="C1812" s="2" t="s">
        <v>1014</v>
      </c>
      <c r="D1812" s="2" t="s">
        <v>95</v>
      </c>
      <c r="E1812" s="2" t="s">
        <v>3</v>
      </c>
      <c r="F1812" s="2">
        <v>572</v>
      </c>
    </row>
    <row r="1813" spans="2:6" x14ac:dyDescent="0.15">
      <c r="B1813" s="5">
        <v>40815</v>
      </c>
      <c r="C1813" s="2" t="s">
        <v>996</v>
      </c>
      <c r="D1813" s="2" t="s">
        <v>95</v>
      </c>
      <c r="E1813" s="2" t="s">
        <v>8</v>
      </c>
      <c r="F1813" s="2">
        <v>916</v>
      </c>
    </row>
    <row r="1814" spans="2:6" x14ac:dyDescent="0.15">
      <c r="B1814" s="5">
        <v>40815</v>
      </c>
      <c r="C1814" s="2" t="s">
        <v>2101</v>
      </c>
      <c r="D1814" s="2" t="s">
        <v>96</v>
      </c>
      <c r="E1814" s="2" t="s">
        <v>7</v>
      </c>
      <c r="F1814" s="2">
        <v>968</v>
      </c>
    </row>
    <row r="1815" spans="2:6" x14ac:dyDescent="0.15">
      <c r="B1815" s="5">
        <v>40815</v>
      </c>
      <c r="C1815" s="2" t="s">
        <v>633</v>
      </c>
      <c r="D1815" s="2" t="s">
        <v>95</v>
      </c>
      <c r="E1815" s="2" t="s">
        <v>3</v>
      </c>
      <c r="F1815" s="2">
        <v>508</v>
      </c>
    </row>
    <row r="1816" spans="2:6" x14ac:dyDescent="0.15">
      <c r="B1816" s="5">
        <v>40815</v>
      </c>
      <c r="C1816" s="2" t="s">
        <v>381</v>
      </c>
      <c r="D1816" s="2" t="s">
        <v>96</v>
      </c>
      <c r="E1816" s="2" t="s">
        <v>3</v>
      </c>
      <c r="F1816" s="2">
        <v>807</v>
      </c>
    </row>
    <row r="1817" spans="2:6" x14ac:dyDescent="0.15">
      <c r="B1817" s="5">
        <v>40815</v>
      </c>
      <c r="C1817" s="2" t="s">
        <v>860</v>
      </c>
      <c r="D1817" s="2" t="s">
        <v>95</v>
      </c>
      <c r="E1817" s="2" t="s">
        <v>9</v>
      </c>
      <c r="F1817" s="2">
        <v>404</v>
      </c>
    </row>
    <row r="1818" spans="2:6" x14ac:dyDescent="0.15">
      <c r="B1818" s="5">
        <v>40816</v>
      </c>
      <c r="C1818" s="2" t="s">
        <v>1418</v>
      </c>
      <c r="D1818" s="2" t="s">
        <v>96</v>
      </c>
      <c r="E1818" s="2" t="s">
        <v>3</v>
      </c>
      <c r="F1818" s="2">
        <v>619</v>
      </c>
    </row>
    <row r="1819" spans="2:6" x14ac:dyDescent="0.15">
      <c r="B1819" s="5">
        <v>40816</v>
      </c>
      <c r="C1819" s="2" t="s">
        <v>1384</v>
      </c>
      <c r="D1819" s="2" t="s">
        <v>96</v>
      </c>
      <c r="E1819" s="2" t="s">
        <v>5</v>
      </c>
      <c r="F1819" s="2">
        <v>669</v>
      </c>
    </row>
    <row r="1820" spans="2:6" x14ac:dyDescent="0.15">
      <c r="B1820" s="5">
        <v>40816</v>
      </c>
      <c r="C1820" s="2" t="s">
        <v>1856</v>
      </c>
      <c r="D1820" s="2" t="s">
        <v>96</v>
      </c>
      <c r="E1820" s="2" t="s">
        <v>6</v>
      </c>
      <c r="F1820" s="2">
        <v>759</v>
      </c>
    </row>
    <row r="1821" spans="2:6" x14ac:dyDescent="0.15">
      <c r="B1821" s="5">
        <v>40816</v>
      </c>
      <c r="C1821" s="2" t="s">
        <v>1423</v>
      </c>
      <c r="D1821" s="2" t="s">
        <v>95</v>
      </c>
      <c r="E1821" s="2" t="s">
        <v>3</v>
      </c>
      <c r="F1821" s="2">
        <v>672</v>
      </c>
    </row>
    <row r="1822" spans="2:6" x14ac:dyDescent="0.15">
      <c r="B1822" s="5">
        <v>40816</v>
      </c>
      <c r="C1822" s="2" t="s">
        <v>1775</v>
      </c>
      <c r="D1822" s="2" t="s">
        <v>95</v>
      </c>
      <c r="E1822" s="2" t="s">
        <v>9</v>
      </c>
      <c r="F1822" s="2">
        <v>505</v>
      </c>
    </row>
    <row r="1823" spans="2:6" x14ac:dyDescent="0.15">
      <c r="B1823" s="5">
        <v>40816</v>
      </c>
      <c r="C1823" s="2" t="s">
        <v>1646</v>
      </c>
      <c r="D1823" s="2" t="s">
        <v>96</v>
      </c>
      <c r="E1823" s="2" t="s">
        <v>1</v>
      </c>
      <c r="F1823" s="2">
        <v>827</v>
      </c>
    </row>
    <row r="1824" spans="2:6" x14ac:dyDescent="0.15">
      <c r="B1824" s="5">
        <v>40816</v>
      </c>
      <c r="C1824" s="2" t="s">
        <v>312</v>
      </c>
      <c r="D1824" s="2" t="s">
        <v>95</v>
      </c>
      <c r="E1824" s="2" t="s">
        <v>1</v>
      </c>
      <c r="F1824" s="2">
        <v>830</v>
      </c>
    </row>
    <row r="1825" spans="2:6" x14ac:dyDescent="0.15">
      <c r="B1825" s="5">
        <v>40817</v>
      </c>
      <c r="C1825" s="2" t="s">
        <v>1547</v>
      </c>
      <c r="D1825" s="2" t="s">
        <v>95</v>
      </c>
      <c r="E1825" s="2" t="s">
        <v>6</v>
      </c>
      <c r="F1825" s="2">
        <v>897</v>
      </c>
    </row>
    <row r="1826" spans="2:6" x14ac:dyDescent="0.15">
      <c r="B1826" s="5">
        <v>40817</v>
      </c>
      <c r="C1826" s="2" t="s">
        <v>1778</v>
      </c>
      <c r="D1826" s="2" t="s">
        <v>96</v>
      </c>
      <c r="E1826" s="2" t="s">
        <v>3</v>
      </c>
      <c r="F1826" s="2">
        <v>480</v>
      </c>
    </row>
    <row r="1827" spans="2:6" x14ac:dyDescent="0.15">
      <c r="B1827" s="5">
        <v>40817</v>
      </c>
      <c r="C1827" s="2" t="s">
        <v>980</v>
      </c>
      <c r="D1827" s="2" t="s">
        <v>96</v>
      </c>
      <c r="E1827" s="2" t="s">
        <v>2</v>
      </c>
      <c r="F1827" s="2">
        <v>478</v>
      </c>
    </row>
    <row r="1828" spans="2:6" x14ac:dyDescent="0.15">
      <c r="B1828" s="5">
        <v>40817</v>
      </c>
      <c r="C1828" s="2" t="s">
        <v>769</v>
      </c>
      <c r="D1828" s="2" t="s">
        <v>95</v>
      </c>
      <c r="E1828" s="2" t="s">
        <v>7</v>
      </c>
      <c r="F1828" s="2">
        <v>833</v>
      </c>
    </row>
    <row r="1829" spans="2:6" x14ac:dyDescent="0.15">
      <c r="B1829" s="5">
        <v>40817</v>
      </c>
      <c r="C1829" s="2" t="s">
        <v>1276</v>
      </c>
      <c r="D1829" s="2" t="s">
        <v>96</v>
      </c>
      <c r="E1829" s="2" t="s">
        <v>2</v>
      </c>
      <c r="F1829" s="2">
        <v>946</v>
      </c>
    </row>
    <row r="1830" spans="2:6" x14ac:dyDescent="0.15">
      <c r="B1830" s="5">
        <v>40817</v>
      </c>
      <c r="C1830" s="2" t="s">
        <v>1000</v>
      </c>
      <c r="D1830" s="2" t="s">
        <v>95</v>
      </c>
      <c r="E1830" s="2" t="s">
        <v>8</v>
      </c>
      <c r="F1830" s="2">
        <v>508</v>
      </c>
    </row>
    <row r="1831" spans="2:6" x14ac:dyDescent="0.15">
      <c r="B1831" s="5">
        <v>40818</v>
      </c>
      <c r="C1831" s="2" t="s">
        <v>2235</v>
      </c>
      <c r="D1831" s="2" t="s">
        <v>96</v>
      </c>
      <c r="E1831" s="2" t="s">
        <v>1</v>
      </c>
      <c r="F1831" s="2">
        <v>575</v>
      </c>
    </row>
    <row r="1832" spans="2:6" x14ac:dyDescent="0.15">
      <c r="B1832" s="5">
        <v>40818</v>
      </c>
      <c r="C1832" s="2" t="s">
        <v>196</v>
      </c>
      <c r="D1832" s="2" t="s">
        <v>96</v>
      </c>
      <c r="E1832" s="2" t="s">
        <v>1</v>
      </c>
      <c r="F1832" s="2">
        <v>20</v>
      </c>
    </row>
    <row r="1833" spans="2:6" x14ac:dyDescent="0.15">
      <c r="B1833" s="5">
        <v>40818</v>
      </c>
      <c r="C1833" s="2" t="s">
        <v>133</v>
      </c>
      <c r="D1833" s="2" t="s">
        <v>96</v>
      </c>
      <c r="E1833" s="2" t="s">
        <v>4</v>
      </c>
      <c r="F1833" s="2">
        <v>638</v>
      </c>
    </row>
    <row r="1834" spans="2:6" x14ac:dyDescent="0.15">
      <c r="B1834" s="5">
        <v>40818</v>
      </c>
      <c r="C1834" s="2" t="s">
        <v>945</v>
      </c>
      <c r="D1834" s="2" t="s">
        <v>95</v>
      </c>
      <c r="E1834" s="2" t="s">
        <v>1</v>
      </c>
      <c r="F1834" s="2">
        <v>818</v>
      </c>
    </row>
    <row r="1835" spans="2:6" x14ac:dyDescent="0.15">
      <c r="B1835" s="5">
        <v>40818</v>
      </c>
      <c r="C1835" s="2" t="s">
        <v>816</v>
      </c>
      <c r="D1835" s="2" t="s">
        <v>96</v>
      </c>
      <c r="E1835" s="2" t="s">
        <v>2</v>
      </c>
      <c r="F1835" s="2">
        <v>771</v>
      </c>
    </row>
    <row r="1836" spans="2:6" x14ac:dyDescent="0.15">
      <c r="B1836" s="5">
        <v>40818</v>
      </c>
      <c r="C1836" s="2" t="s">
        <v>1049</v>
      </c>
      <c r="D1836" s="2" t="s">
        <v>96</v>
      </c>
      <c r="E1836" s="2" t="s">
        <v>7</v>
      </c>
      <c r="F1836" s="2">
        <v>958</v>
      </c>
    </row>
    <row r="1837" spans="2:6" x14ac:dyDescent="0.15">
      <c r="B1837" s="5">
        <v>40818</v>
      </c>
      <c r="C1837" s="2" t="s">
        <v>1239</v>
      </c>
      <c r="D1837" s="2" t="s">
        <v>96</v>
      </c>
      <c r="E1837" s="2" t="s">
        <v>3</v>
      </c>
      <c r="F1837" s="2">
        <v>490</v>
      </c>
    </row>
    <row r="1838" spans="2:6" x14ac:dyDescent="0.15">
      <c r="B1838" s="5">
        <v>40818</v>
      </c>
      <c r="C1838" s="2" t="s">
        <v>409</v>
      </c>
      <c r="D1838" s="2" t="s">
        <v>96</v>
      </c>
      <c r="E1838" s="2" t="s">
        <v>4</v>
      </c>
      <c r="F1838" s="2">
        <v>615</v>
      </c>
    </row>
    <row r="1839" spans="2:6" x14ac:dyDescent="0.15">
      <c r="B1839" s="5">
        <v>40818</v>
      </c>
      <c r="C1839" s="2" t="s">
        <v>1236</v>
      </c>
      <c r="D1839" s="2" t="s">
        <v>95</v>
      </c>
      <c r="E1839" s="2" t="s">
        <v>9</v>
      </c>
      <c r="F1839" s="2">
        <v>470</v>
      </c>
    </row>
    <row r="1840" spans="2:6" x14ac:dyDescent="0.15">
      <c r="B1840" s="5">
        <v>40818</v>
      </c>
      <c r="C1840" s="2" t="s">
        <v>2207</v>
      </c>
      <c r="D1840" s="2" t="s">
        <v>95</v>
      </c>
      <c r="E1840" s="2" t="s">
        <v>10</v>
      </c>
      <c r="F1840" s="2">
        <v>716</v>
      </c>
    </row>
    <row r="1841" spans="2:6" x14ac:dyDescent="0.15">
      <c r="B1841" s="5">
        <v>40818</v>
      </c>
      <c r="C1841" s="2" t="s">
        <v>1840</v>
      </c>
      <c r="D1841" s="2" t="s">
        <v>95</v>
      </c>
      <c r="E1841" s="2" t="s">
        <v>3</v>
      </c>
      <c r="F1841" s="2">
        <v>447</v>
      </c>
    </row>
    <row r="1842" spans="2:6" x14ac:dyDescent="0.15">
      <c r="B1842" s="5">
        <v>40819</v>
      </c>
      <c r="C1842" s="2" t="s">
        <v>1223</v>
      </c>
      <c r="D1842" s="2" t="s">
        <v>96</v>
      </c>
      <c r="E1842" s="2" t="s">
        <v>6</v>
      </c>
      <c r="F1842" s="2">
        <v>582</v>
      </c>
    </row>
    <row r="1843" spans="2:6" x14ac:dyDescent="0.15">
      <c r="B1843" s="5">
        <v>40819</v>
      </c>
      <c r="C1843" s="2" t="s">
        <v>774</v>
      </c>
      <c r="D1843" s="2" t="s">
        <v>96</v>
      </c>
      <c r="E1843" s="2" t="s">
        <v>2</v>
      </c>
      <c r="F1843" s="2">
        <v>499</v>
      </c>
    </row>
    <row r="1844" spans="2:6" x14ac:dyDescent="0.15">
      <c r="B1844" s="5">
        <v>40819</v>
      </c>
      <c r="C1844" s="2" t="s">
        <v>1598</v>
      </c>
      <c r="D1844" s="2" t="s">
        <v>96</v>
      </c>
      <c r="E1844" s="2" t="s">
        <v>3</v>
      </c>
      <c r="F1844" s="2">
        <v>777</v>
      </c>
    </row>
    <row r="1845" spans="2:6" x14ac:dyDescent="0.15">
      <c r="B1845" s="5">
        <v>40819</v>
      </c>
      <c r="C1845" s="2" t="s">
        <v>762</v>
      </c>
      <c r="D1845" s="2" t="s">
        <v>96</v>
      </c>
      <c r="E1845" s="2" t="s">
        <v>5</v>
      </c>
      <c r="F1845" s="2">
        <v>629</v>
      </c>
    </row>
    <row r="1846" spans="2:6" x14ac:dyDescent="0.15">
      <c r="B1846" s="5">
        <v>40819</v>
      </c>
      <c r="C1846" s="2" t="s">
        <v>1075</v>
      </c>
      <c r="D1846" s="2" t="s">
        <v>95</v>
      </c>
      <c r="E1846" s="2" t="s">
        <v>9</v>
      </c>
      <c r="F1846" s="2">
        <v>775</v>
      </c>
    </row>
    <row r="1847" spans="2:6" x14ac:dyDescent="0.15">
      <c r="B1847" s="5">
        <v>40819</v>
      </c>
      <c r="C1847" s="2" t="s">
        <v>1387</v>
      </c>
      <c r="D1847" s="2" t="s">
        <v>96</v>
      </c>
      <c r="E1847" s="2" t="s">
        <v>2</v>
      </c>
      <c r="F1847" s="2">
        <v>535</v>
      </c>
    </row>
    <row r="1848" spans="2:6" x14ac:dyDescent="0.15">
      <c r="B1848" s="5">
        <v>40819</v>
      </c>
      <c r="C1848" s="2" t="s">
        <v>339</v>
      </c>
      <c r="D1848" s="2" t="s">
        <v>96</v>
      </c>
      <c r="E1848" s="2" t="s">
        <v>5</v>
      </c>
      <c r="F1848" s="2">
        <v>983</v>
      </c>
    </row>
    <row r="1849" spans="2:6" x14ac:dyDescent="0.15">
      <c r="B1849" s="5">
        <v>40820</v>
      </c>
      <c r="C1849" s="2" t="s">
        <v>865</v>
      </c>
      <c r="D1849" s="2" t="s">
        <v>96</v>
      </c>
      <c r="E1849" s="2" t="s">
        <v>7</v>
      </c>
      <c r="F1849" s="2">
        <v>887</v>
      </c>
    </row>
    <row r="1850" spans="2:6" x14ac:dyDescent="0.15">
      <c r="B1850" s="5">
        <v>40820</v>
      </c>
      <c r="C1850" s="2" t="s">
        <v>1560</v>
      </c>
      <c r="D1850" s="2" t="s">
        <v>95</v>
      </c>
      <c r="E1850" s="2" t="s">
        <v>7</v>
      </c>
      <c r="F1850" s="2">
        <v>586</v>
      </c>
    </row>
    <row r="1851" spans="2:6" x14ac:dyDescent="0.15">
      <c r="B1851" s="5">
        <v>40820</v>
      </c>
      <c r="C1851" s="2" t="s">
        <v>1022</v>
      </c>
      <c r="D1851" s="2" t="s">
        <v>95</v>
      </c>
      <c r="E1851" s="2" t="s">
        <v>7</v>
      </c>
      <c r="F1851" s="2">
        <v>820</v>
      </c>
    </row>
    <row r="1852" spans="2:6" x14ac:dyDescent="0.15">
      <c r="B1852" s="5">
        <v>40820</v>
      </c>
      <c r="C1852" s="2" t="s">
        <v>1904</v>
      </c>
      <c r="D1852" s="2" t="s">
        <v>95</v>
      </c>
      <c r="E1852" s="2" t="s">
        <v>1</v>
      </c>
      <c r="F1852" s="2">
        <v>680</v>
      </c>
    </row>
    <row r="1853" spans="2:6" x14ac:dyDescent="0.15">
      <c r="B1853" s="5">
        <v>40820</v>
      </c>
      <c r="C1853" s="2" t="s">
        <v>302</v>
      </c>
      <c r="D1853" s="2" t="s">
        <v>96</v>
      </c>
      <c r="E1853" s="2" t="s">
        <v>7</v>
      </c>
      <c r="F1853" s="2">
        <v>620</v>
      </c>
    </row>
    <row r="1854" spans="2:6" x14ac:dyDescent="0.15">
      <c r="B1854" s="5">
        <v>40820</v>
      </c>
      <c r="C1854" s="2" t="s">
        <v>169</v>
      </c>
      <c r="D1854" s="2" t="s">
        <v>95</v>
      </c>
      <c r="E1854" s="2" t="s">
        <v>4</v>
      </c>
      <c r="F1854" s="2">
        <v>883</v>
      </c>
    </row>
    <row r="1855" spans="2:6" x14ac:dyDescent="0.15">
      <c r="B1855" s="5">
        <v>40820</v>
      </c>
      <c r="C1855" s="2" t="s">
        <v>1108</v>
      </c>
      <c r="D1855" s="2" t="s">
        <v>95</v>
      </c>
      <c r="E1855" s="2" t="s">
        <v>8</v>
      </c>
      <c r="F1855" s="2">
        <v>427</v>
      </c>
    </row>
    <row r="1856" spans="2:6" x14ac:dyDescent="0.15">
      <c r="B1856" s="5">
        <v>40821</v>
      </c>
      <c r="C1856" s="2" t="s">
        <v>1995</v>
      </c>
      <c r="D1856" s="2" t="s">
        <v>95</v>
      </c>
      <c r="E1856" s="2" t="s">
        <v>9</v>
      </c>
      <c r="F1856" s="2">
        <v>519</v>
      </c>
    </row>
    <row r="1857" spans="2:6" x14ac:dyDescent="0.15">
      <c r="B1857" s="5">
        <v>40821</v>
      </c>
      <c r="C1857" s="2" t="s">
        <v>826</v>
      </c>
      <c r="D1857" s="2" t="s">
        <v>95</v>
      </c>
      <c r="E1857" s="2" t="s">
        <v>4</v>
      </c>
      <c r="F1857" s="2">
        <v>902</v>
      </c>
    </row>
    <row r="1858" spans="2:6" x14ac:dyDescent="0.15">
      <c r="B1858" s="5">
        <v>40821</v>
      </c>
      <c r="C1858" s="2" t="s">
        <v>1946</v>
      </c>
      <c r="D1858" s="2" t="s">
        <v>95</v>
      </c>
      <c r="E1858" s="2" t="s">
        <v>10</v>
      </c>
      <c r="F1858" s="2">
        <v>688</v>
      </c>
    </row>
    <row r="1859" spans="2:6" x14ac:dyDescent="0.15">
      <c r="B1859" s="5">
        <v>40821</v>
      </c>
      <c r="C1859" s="2" t="s">
        <v>356</v>
      </c>
      <c r="D1859" s="2" t="s">
        <v>95</v>
      </c>
      <c r="E1859" s="2" t="s">
        <v>5</v>
      </c>
      <c r="F1859" s="2">
        <v>960</v>
      </c>
    </row>
    <row r="1860" spans="2:6" x14ac:dyDescent="0.15">
      <c r="B1860" s="5">
        <v>40821</v>
      </c>
      <c r="C1860" s="2" t="s">
        <v>821</v>
      </c>
      <c r="D1860" s="2" t="s">
        <v>95</v>
      </c>
      <c r="E1860" s="2" t="s">
        <v>2</v>
      </c>
      <c r="F1860" s="2">
        <v>905</v>
      </c>
    </row>
    <row r="1861" spans="2:6" x14ac:dyDescent="0.15">
      <c r="B1861" s="5">
        <v>40821</v>
      </c>
      <c r="C1861" s="2" t="s">
        <v>2260</v>
      </c>
      <c r="D1861" s="2" t="s">
        <v>95</v>
      </c>
      <c r="E1861" s="2" t="s">
        <v>4</v>
      </c>
      <c r="F1861" s="2">
        <v>998</v>
      </c>
    </row>
    <row r="1862" spans="2:6" x14ac:dyDescent="0.15">
      <c r="B1862" s="5">
        <v>40821</v>
      </c>
      <c r="C1862" s="2" t="s">
        <v>1581</v>
      </c>
      <c r="D1862" s="2" t="s">
        <v>95</v>
      </c>
      <c r="E1862" s="2" t="s">
        <v>3</v>
      </c>
      <c r="F1862" s="2">
        <v>484</v>
      </c>
    </row>
    <row r="1863" spans="2:6" x14ac:dyDescent="0.15">
      <c r="B1863" s="5">
        <v>40821</v>
      </c>
      <c r="C1863" s="2" t="s">
        <v>603</v>
      </c>
      <c r="D1863" s="2" t="s">
        <v>96</v>
      </c>
      <c r="E1863" s="2" t="s">
        <v>6</v>
      </c>
      <c r="F1863" s="2">
        <v>819</v>
      </c>
    </row>
    <row r="1864" spans="2:6" x14ac:dyDescent="0.15">
      <c r="B1864" s="5">
        <v>40821</v>
      </c>
      <c r="C1864" s="2" t="s">
        <v>834</v>
      </c>
      <c r="D1864" s="2" t="s">
        <v>95</v>
      </c>
      <c r="E1864" s="2" t="s">
        <v>3</v>
      </c>
      <c r="F1864" s="2">
        <v>707</v>
      </c>
    </row>
    <row r="1865" spans="2:6" x14ac:dyDescent="0.15">
      <c r="B1865" s="5">
        <v>40822</v>
      </c>
      <c r="C1865" s="2" t="s">
        <v>2147</v>
      </c>
      <c r="D1865" s="2" t="s">
        <v>96</v>
      </c>
      <c r="E1865" s="2" t="s">
        <v>1</v>
      </c>
      <c r="F1865" s="2">
        <v>520</v>
      </c>
    </row>
    <row r="1866" spans="2:6" x14ac:dyDescent="0.15">
      <c r="B1866" s="5">
        <v>40822</v>
      </c>
      <c r="C1866" s="2" t="s">
        <v>1532</v>
      </c>
      <c r="D1866" s="2" t="s">
        <v>95</v>
      </c>
      <c r="E1866" s="2" t="s">
        <v>1</v>
      </c>
      <c r="F1866" s="2">
        <v>736</v>
      </c>
    </row>
    <row r="1867" spans="2:6" x14ac:dyDescent="0.15">
      <c r="B1867" s="5">
        <v>40822</v>
      </c>
      <c r="C1867" s="2" t="s">
        <v>1940</v>
      </c>
      <c r="D1867" s="2" t="s">
        <v>96</v>
      </c>
      <c r="E1867" s="2" t="s">
        <v>3</v>
      </c>
      <c r="F1867" s="2">
        <v>751</v>
      </c>
    </row>
    <row r="1868" spans="2:6" x14ac:dyDescent="0.15">
      <c r="B1868" s="5">
        <v>40822</v>
      </c>
      <c r="C1868" s="2" t="s">
        <v>512</v>
      </c>
      <c r="D1868" s="2" t="s">
        <v>96</v>
      </c>
      <c r="E1868" s="2" t="s">
        <v>8</v>
      </c>
      <c r="F1868" s="2">
        <v>516</v>
      </c>
    </row>
    <row r="1869" spans="2:6" x14ac:dyDescent="0.15">
      <c r="B1869" s="5">
        <v>40822</v>
      </c>
      <c r="C1869" s="2" t="s">
        <v>2379</v>
      </c>
      <c r="D1869" s="2" t="s">
        <v>95</v>
      </c>
      <c r="E1869" s="2" t="s">
        <v>9</v>
      </c>
      <c r="F1869" s="2">
        <v>792</v>
      </c>
    </row>
    <row r="1870" spans="2:6" x14ac:dyDescent="0.15">
      <c r="B1870" s="5">
        <v>40822</v>
      </c>
      <c r="C1870" s="2" t="s">
        <v>2277</v>
      </c>
      <c r="D1870" s="2" t="s">
        <v>95</v>
      </c>
      <c r="E1870" s="2" t="s">
        <v>9</v>
      </c>
      <c r="F1870" s="2">
        <v>445</v>
      </c>
    </row>
    <row r="1871" spans="2:6" x14ac:dyDescent="0.15">
      <c r="B1871" s="5">
        <v>40822</v>
      </c>
      <c r="C1871" s="2" t="s">
        <v>1452</v>
      </c>
      <c r="D1871" s="2" t="s">
        <v>95</v>
      </c>
      <c r="E1871" s="2" t="s">
        <v>6</v>
      </c>
      <c r="F1871" s="2">
        <v>928</v>
      </c>
    </row>
    <row r="1872" spans="2:6" x14ac:dyDescent="0.15">
      <c r="B1872" s="5">
        <v>40822</v>
      </c>
      <c r="C1872" s="2" t="s">
        <v>1886</v>
      </c>
      <c r="D1872" s="2" t="s">
        <v>95</v>
      </c>
      <c r="E1872" s="2" t="s">
        <v>9</v>
      </c>
      <c r="F1872" s="2">
        <v>554</v>
      </c>
    </row>
    <row r="1873" spans="2:6" x14ac:dyDescent="0.15">
      <c r="B1873" s="5">
        <v>40823</v>
      </c>
      <c r="C1873" s="2" t="s">
        <v>343</v>
      </c>
      <c r="D1873" s="2" t="s">
        <v>95</v>
      </c>
      <c r="E1873" s="2" t="s">
        <v>6</v>
      </c>
      <c r="F1873" s="2">
        <v>668</v>
      </c>
    </row>
    <row r="1874" spans="2:6" x14ac:dyDescent="0.15">
      <c r="B1874" s="5">
        <v>40823</v>
      </c>
      <c r="C1874" s="2" t="s">
        <v>2327</v>
      </c>
      <c r="D1874" s="2" t="s">
        <v>96</v>
      </c>
      <c r="E1874" s="2" t="s">
        <v>1</v>
      </c>
      <c r="F1874" s="2">
        <v>563</v>
      </c>
    </row>
    <row r="1875" spans="2:6" x14ac:dyDescent="0.15">
      <c r="B1875" s="5">
        <v>40824</v>
      </c>
      <c r="C1875" s="2" t="s">
        <v>306</v>
      </c>
      <c r="D1875" s="2" t="s">
        <v>96</v>
      </c>
      <c r="E1875" s="2" t="s">
        <v>9</v>
      </c>
      <c r="F1875" s="2">
        <v>643</v>
      </c>
    </row>
    <row r="1876" spans="2:6" x14ac:dyDescent="0.15">
      <c r="B1876" s="5">
        <v>40824</v>
      </c>
      <c r="C1876" s="2" t="s">
        <v>424</v>
      </c>
      <c r="D1876" s="2" t="s">
        <v>96</v>
      </c>
      <c r="E1876" s="2" t="s">
        <v>5</v>
      </c>
      <c r="F1876" s="2">
        <v>817</v>
      </c>
    </row>
    <row r="1877" spans="2:6" x14ac:dyDescent="0.15">
      <c r="B1877" s="5">
        <v>40824</v>
      </c>
      <c r="C1877" s="2" t="s">
        <v>2405</v>
      </c>
      <c r="D1877" s="2" t="s">
        <v>95</v>
      </c>
      <c r="E1877" s="2" t="s">
        <v>9</v>
      </c>
      <c r="F1877" s="2">
        <v>647</v>
      </c>
    </row>
    <row r="1878" spans="2:6" x14ac:dyDescent="0.15">
      <c r="B1878" s="5">
        <v>40824</v>
      </c>
      <c r="C1878" s="2" t="s">
        <v>2041</v>
      </c>
      <c r="D1878" s="2" t="s">
        <v>96</v>
      </c>
      <c r="E1878" s="2" t="s">
        <v>5</v>
      </c>
      <c r="F1878" s="2">
        <v>562</v>
      </c>
    </row>
    <row r="1879" spans="2:6" x14ac:dyDescent="0.15">
      <c r="B1879" s="5">
        <v>40824</v>
      </c>
      <c r="C1879" s="2" t="s">
        <v>422</v>
      </c>
      <c r="D1879" s="2" t="s">
        <v>96</v>
      </c>
      <c r="E1879" s="2" t="s">
        <v>7</v>
      </c>
      <c r="F1879" s="2">
        <v>649</v>
      </c>
    </row>
    <row r="1880" spans="2:6" x14ac:dyDescent="0.15">
      <c r="B1880" s="5">
        <v>40825</v>
      </c>
      <c r="C1880" s="2" t="s">
        <v>1429</v>
      </c>
      <c r="D1880" s="2" t="s">
        <v>96</v>
      </c>
      <c r="E1880" s="2" t="s">
        <v>5</v>
      </c>
      <c r="F1880" s="2">
        <v>999</v>
      </c>
    </row>
    <row r="1881" spans="2:6" x14ac:dyDescent="0.15">
      <c r="B1881" s="5">
        <v>40825</v>
      </c>
      <c r="C1881" s="2" t="s">
        <v>300</v>
      </c>
      <c r="D1881" s="2" t="s">
        <v>96</v>
      </c>
      <c r="E1881" s="2" t="s">
        <v>8</v>
      </c>
      <c r="F1881" s="2">
        <v>531</v>
      </c>
    </row>
    <row r="1882" spans="2:6" x14ac:dyDescent="0.15">
      <c r="B1882" s="5">
        <v>40825</v>
      </c>
      <c r="C1882" s="2" t="s">
        <v>1016</v>
      </c>
      <c r="D1882" s="2" t="s">
        <v>95</v>
      </c>
      <c r="E1882" s="2" t="s">
        <v>9</v>
      </c>
      <c r="F1882" s="2">
        <v>724</v>
      </c>
    </row>
    <row r="1883" spans="2:6" x14ac:dyDescent="0.15">
      <c r="B1883" s="5">
        <v>40825</v>
      </c>
      <c r="C1883" s="2" t="s">
        <v>567</v>
      </c>
      <c r="D1883" s="2" t="s">
        <v>96</v>
      </c>
      <c r="E1883" s="2" t="s">
        <v>3</v>
      </c>
      <c r="F1883" s="2">
        <v>450</v>
      </c>
    </row>
    <row r="1884" spans="2:6" x14ac:dyDescent="0.15">
      <c r="B1884" s="5">
        <v>40825</v>
      </c>
      <c r="C1884" s="2" t="s">
        <v>104</v>
      </c>
      <c r="D1884" s="2" t="s">
        <v>96</v>
      </c>
      <c r="E1884" s="2" t="s">
        <v>4</v>
      </c>
      <c r="F1884" s="2">
        <v>735</v>
      </c>
    </row>
    <row r="1885" spans="2:6" x14ac:dyDescent="0.15">
      <c r="B1885" s="5">
        <v>40825</v>
      </c>
      <c r="C1885" s="2" t="s">
        <v>93</v>
      </c>
      <c r="D1885" s="2" t="s">
        <v>96</v>
      </c>
      <c r="E1885" s="2" t="s">
        <v>4</v>
      </c>
      <c r="F1885" s="2">
        <v>870</v>
      </c>
    </row>
    <row r="1886" spans="2:6" x14ac:dyDescent="0.15">
      <c r="B1886" s="5">
        <v>40826</v>
      </c>
      <c r="C1886" s="2" t="s">
        <v>1015</v>
      </c>
      <c r="D1886" s="2" t="s">
        <v>95</v>
      </c>
      <c r="E1886" s="2" t="s">
        <v>2</v>
      </c>
      <c r="F1886" s="2">
        <v>485</v>
      </c>
    </row>
    <row r="1887" spans="2:6" x14ac:dyDescent="0.15">
      <c r="B1887" s="5">
        <v>40826</v>
      </c>
      <c r="C1887" s="2" t="s">
        <v>2118</v>
      </c>
      <c r="D1887" s="2" t="s">
        <v>95</v>
      </c>
      <c r="E1887" s="2" t="s">
        <v>8</v>
      </c>
      <c r="F1887" s="2">
        <v>447</v>
      </c>
    </row>
    <row r="1888" spans="2:6" x14ac:dyDescent="0.15">
      <c r="B1888" s="5">
        <v>40826</v>
      </c>
      <c r="C1888" s="2" t="s">
        <v>434</v>
      </c>
      <c r="D1888" s="2" t="s">
        <v>95</v>
      </c>
      <c r="E1888" s="2" t="s">
        <v>8</v>
      </c>
      <c r="F1888" s="2">
        <v>566</v>
      </c>
    </row>
    <row r="1889" spans="2:6" x14ac:dyDescent="0.15">
      <c r="B1889" s="5">
        <v>40826</v>
      </c>
      <c r="C1889" s="2" t="s">
        <v>2316</v>
      </c>
      <c r="D1889" s="2" t="s">
        <v>96</v>
      </c>
      <c r="E1889" s="2" t="s">
        <v>1</v>
      </c>
      <c r="F1889" s="2">
        <v>981</v>
      </c>
    </row>
    <row r="1890" spans="2:6" x14ac:dyDescent="0.15">
      <c r="B1890" s="5">
        <v>40826</v>
      </c>
      <c r="C1890" s="2" t="s">
        <v>27</v>
      </c>
      <c r="D1890" s="2" t="s">
        <v>96</v>
      </c>
      <c r="E1890" s="2" t="s">
        <v>5</v>
      </c>
      <c r="F1890" s="2">
        <v>717</v>
      </c>
    </row>
    <row r="1891" spans="2:6" x14ac:dyDescent="0.15">
      <c r="B1891" s="5">
        <v>40826</v>
      </c>
      <c r="C1891" s="2" t="s">
        <v>718</v>
      </c>
      <c r="D1891" s="2" t="s">
        <v>95</v>
      </c>
      <c r="E1891" s="2" t="s">
        <v>1</v>
      </c>
      <c r="F1891" s="2">
        <v>465</v>
      </c>
    </row>
    <row r="1892" spans="2:6" x14ac:dyDescent="0.15">
      <c r="B1892" s="5">
        <v>40826</v>
      </c>
      <c r="C1892" s="2" t="s">
        <v>620</v>
      </c>
      <c r="D1892" s="2" t="s">
        <v>95</v>
      </c>
      <c r="E1892" s="2" t="s">
        <v>9</v>
      </c>
      <c r="F1892" s="2">
        <v>958</v>
      </c>
    </row>
    <row r="1893" spans="2:6" x14ac:dyDescent="0.15">
      <c r="B1893" s="5">
        <v>40827</v>
      </c>
      <c r="C1893" s="2" t="s">
        <v>1879</v>
      </c>
      <c r="D1893" s="2" t="s">
        <v>96</v>
      </c>
      <c r="E1893" s="2" t="s">
        <v>8</v>
      </c>
      <c r="F1893" s="2">
        <v>483</v>
      </c>
    </row>
    <row r="1894" spans="2:6" x14ac:dyDescent="0.15">
      <c r="B1894" s="5">
        <v>40827</v>
      </c>
      <c r="C1894" s="2" t="s">
        <v>212</v>
      </c>
      <c r="D1894" s="2" t="s">
        <v>96</v>
      </c>
      <c r="E1894" s="2" t="s">
        <v>9</v>
      </c>
      <c r="F1894" s="2">
        <v>952</v>
      </c>
    </row>
    <row r="1895" spans="2:6" x14ac:dyDescent="0.15">
      <c r="B1895" s="5">
        <v>40827</v>
      </c>
      <c r="C1895" s="2" t="s">
        <v>278</v>
      </c>
      <c r="D1895" s="2" t="s">
        <v>96</v>
      </c>
      <c r="E1895" s="2" t="s">
        <v>5</v>
      </c>
      <c r="F1895" s="2">
        <v>954</v>
      </c>
    </row>
    <row r="1896" spans="2:6" x14ac:dyDescent="0.15">
      <c r="B1896" s="5">
        <v>40827</v>
      </c>
      <c r="C1896" s="2" t="s">
        <v>1629</v>
      </c>
      <c r="D1896" s="2" t="s">
        <v>95</v>
      </c>
      <c r="E1896" s="2" t="s">
        <v>1</v>
      </c>
      <c r="F1896" s="2">
        <v>834</v>
      </c>
    </row>
    <row r="1897" spans="2:6" x14ac:dyDescent="0.15">
      <c r="B1897" s="5">
        <v>40827</v>
      </c>
      <c r="C1897" s="2" t="s">
        <v>1997</v>
      </c>
      <c r="D1897" s="2" t="s">
        <v>96</v>
      </c>
      <c r="E1897" s="2" t="s">
        <v>2</v>
      </c>
      <c r="F1897" s="2">
        <v>566</v>
      </c>
    </row>
    <row r="1898" spans="2:6" x14ac:dyDescent="0.15">
      <c r="B1898" s="5">
        <v>40827</v>
      </c>
      <c r="C1898" s="2" t="s">
        <v>1696</v>
      </c>
      <c r="D1898" s="2" t="s">
        <v>96</v>
      </c>
      <c r="E1898" s="2" t="s">
        <v>5</v>
      </c>
      <c r="F1898" s="2">
        <v>614</v>
      </c>
    </row>
    <row r="1899" spans="2:6" x14ac:dyDescent="0.15">
      <c r="B1899" s="5">
        <v>40827</v>
      </c>
      <c r="C1899" s="2" t="s">
        <v>2372</v>
      </c>
      <c r="D1899" s="2" t="s">
        <v>95</v>
      </c>
      <c r="E1899" s="2" t="s">
        <v>5</v>
      </c>
      <c r="F1899" s="2">
        <v>563</v>
      </c>
    </row>
    <row r="1900" spans="2:6" x14ac:dyDescent="0.15">
      <c r="B1900" s="5">
        <v>40827</v>
      </c>
      <c r="C1900" s="2" t="s">
        <v>793</v>
      </c>
      <c r="D1900" s="2" t="s">
        <v>96</v>
      </c>
      <c r="E1900" s="2" t="s">
        <v>3</v>
      </c>
      <c r="F1900" s="2">
        <v>746</v>
      </c>
    </row>
    <row r="1901" spans="2:6" x14ac:dyDescent="0.15">
      <c r="B1901" s="5">
        <v>40827</v>
      </c>
      <c r="C1901" s="2" t="s">
        <v>174</v>
      </c>
      <c r="D1901" s="2" t="s">
        <v>96</v>
      </c>
      <c r="E1901" s="2" t="s">
        <v>1</v>
      </c>
      <c r="F1901" s="2">
        <v>695</v>
      </c>
    </row>
    <row r="1902" spans="2:6" x14ac:dyDescent="0.15">
      <c r="B1902" s="5">
        <v>40828</v>
      </c>
      <c r="C1902" s="2" t="s">
        <v>1190</v>
      </c>
      <c r="D1902" s="2" t="s">
        <v>96</v>
      </c>
      <c r="E1902" s="2" t="s">
        <v>3</v>
      </c>
      <c r="F1902" s="2">
        <v>646</v>
      </c>
    </row>
    <row r="1903" spans="2:6" x14ac:dyDescent="0.15">
      <c r="B1903" s="5">
        <v>40828</v>
      </c>
      <c r="C1903" s="2" t="s">
        <v>1751</v>
      </c>
      <c r="D1903" s="2" t="s">
        <v>95</v>
      </c>
      <c r="E1903" s="2" t="s">
        <v>1</v>
      </c>
      <c r="F1903" s="2">
        <v>791</v>
      </c>
    </row>
    <row r="1904" spans="2:6" x14ac:dyDescent="0.15">
      <c r="B1904" s="5">
        <v>40828</v>
      </c>
      <c r="C1904" s="2" t="s">
        <v>1973</v>
      </c>
      <c r="D1904" s="2" t="s">
        <v>95</v>
      </c>
      <c r="E1904" s="2" t="s">
        <v>7</v>
      </c>
      <c r="F1904" s="2">
        <v>500</v>
      </c>
    </row>
    <row r="1905" spans="2:6" x14ac:dyDescent="0.15">
      <c r="B1905" s="5">
        <v>40828</v>
      </c>
      <c r="C1905" s="2" t="s">
        <v>1731</v>
      </c>
      <c r="D1905" s="2" t="s">
        <v>95</v>
      </c>
      <c r="E1905" s="2" t="s">
        <v>9</v>
      </c>
      <c r="F1905" s="2">
        <v>839</v>
      </c>
    </row>
    <row r="1906" spans="2:6" x14ac:dyDescent="0.15">
      <c r="B1906" s="5">
        <v>40828</v>
      </c>
      <c r="C1906" s="2" t="s">
        <v>2233</v>
      </c>
      <c r="D1906" s="2" t="s">
        <v>95</v>
      </c>
      <c r="E1906" s="2" t="s">
        <v>6</v>
      </c>
      <c r="F1906" s="2">
        <v>787</v>
      </c>
    </row>
    <row r="1907" spans="2:6" x14ac:dyDescent="0.15">
      <c r="B1907" s="5">
        <v>40828</v>
      </c>
      <c r="C1907" s="2" t="s">
        <v>1546</v>
      </c>
      <c r="D1907" s="2" t="s">
        <v>96</v>
      </c>
      <c r="E1907" s="2" t="s">
        <v>2</v>
      </c>
      <c r="F1907" s="2">
        <v>800</v>
      </c>
    </row>
    <row r="1908" spans="2:6" x14ac:dyDescent="0.15">
      <c r="B1908" s="5">
        <v>40829</v>
      </c>
      <c r="C1908" s="2" t="s">
        <v>2336</v>
      </c>
      <c r="D1908" s="2" t="s">
        <v>95</v>
      </c>
      <c r="E1908" s="2" t="s">
        <v>7</v>
      </c>
      <c r="F1908" s="2">
        <v>507</v>
      </c>
    </row>
    <row r="1909" spans="2:6" x14ac:dyDescent="0.15">
      <c r="B1909" s="5">
        <v>40829</v>
      </c>
      <c r="C1909" s="2" t="s">
        <v>595</v>
      </c>
      <c r="D1909" s="2" t="s">
        <v>95</v>
      </c>
      <c r="E1909" s="2" t="s">
        <v>6</v>
      </c>
      <c r="F1909" s="2">
        <v>423</v>
      </c>
    </row>
    <row r="1910" spans="2:6" x14ac:dyDescent="0.15">
      <c r="B1910" s="5">
        <v>40829</v>
      </c>
      <c r="C1910" s="2" t="s">
        <v>1069</v>
      </c>
      <c r="D1910" s="2" t="s">
        <v>95</v>
      </c>
      <c r="E1910" s="2" t="s">
        <v>3</v>
      </c>
      <c r="F1910" s="2">
        <v>453</v>
      </c>
    </row>
    <row r="1911" spans="2:6" x14ac:dyDescent="0.15">
      <c r="B1911" s="5">
        <v>40829</v>
      </c>
      <c r="C1911" s="2" t="s">
        <v>139</v>
      </c>
      <c r="D1911" s="2" t="s">
        <v>96</v>
      </c>
      <c r="E1911" s="2" t="s">
        <v>9</v>
      </c>
      <c r="F1911" s="2">
        <v>721</v>
      </c>
    </row>
    <row r="1912" spans="2:6" x14ac:dyDescent="0.15">
      <c r="B1912" s="5">
        <v>40829</v>
      </c>
      <c r="C1912" s="2" t="s">
        <v>1432</v>
      </c>
      <c r="D1912" s="2" t="s">
        <v>95</v>
      </c>
      <c r="E1912" s="2" t="s">
        <v>3</v>
      </c>
      <c r="F1912" s="2">
        <v>887</v>
      </c>
    </row>
    <row r="1913" spans="2:6" x14ac:dyDescent="0.15">
      <c r="B1913" s="5">
        <v>40829</v>
      </c>
      <c r="C1913" s="2" t="s">
        <v>2293</v>
      </c>
      <c r="D1913" s="2" t="s">
        <v>95</v>
      </c>
      <c r="E1913" s="2" t="s">
        <v>3</v>
      </c>
      <c r="F1913" s="2">
        <v>888</v>
      </c>
    </row>
    <row r="1914" spans="2:6" x14ac:dyDescent="0.15">
      <c r="B1914" s="5">
        <v>40829</v>
      </c>
      <c r="C1914" s="2" t="s">
        <v>114</v>
      </c>
      <c r="D1914" s="2" t="s">
        <v>95</v>
      </c>
      <c r="E1914" s="2" t="s">
        <v>5</v>
      </c>
      <c r="F1914" s="2">
        <v>794</v>
      </c>
    </row>
    <row r="1915" spans="2:6" x14ac:dyDescent="0.15">
      <c r="B1915" s="5">
        <v>40830</v>
      </c>
      <c r="C1915" s="2" t="s">
        <v>1187</v>
      </c>
      <c r="D1915" s="2" t="s">
        <v>95</v>
      </c>
      <c r="E1915" s="2" t="s">
        <v>9</v>
      </c>
      <c r="F1915" s="2">
        <v>563</v>
      </c>
    </row>
    <row r="1916" spans="2:6" x14ac:dyDescent="0.15">
      <c r="B1916" s="5">
        <v>40830</v>
      </c>
      <c r="C1916" s="2" t="s">
        <v>1771</v>
      </c>
      <c r="D1916" s="2" t="s">
        <v>95</v>
      </c>
      <c r="E1916" s="2" t="s">
        <v>2</v>
      </c>
      <c r="F1916" s="2">
        <v>751</v>
      </c>
    </row>
    <row r="1917" spans="2:6" x14ac:dyDescent="0.15">
      <c r="B1917" s="5">
        <v>40830</v>
      </c>
      <c r="C1917" s="2" t="s">
        <v>1808</v>
      </c>
      <c r="D1917" s="2" t="s">
        <v>95</v>
      </c>
      <c r="E1917" s="2" t="s">
        <v>7</v>
      </c>
      <c r="F1917" s="2">
        <v>862</v>
      </c>
    </row>
    <row r="1918" spans="2:6" x14ac:dyDescent="0.15">
      <c r="B1918" s="5">
        <v>40830</v>
      </c>
      <c r="C1918" s="2" t="s">
        <v>2017</v>
      </c>
      <c r="D1918" s="2" t="s">
        <v>96</v>
      </c>
      <c r="E1918" s="2" t="s">
        <v>7</v>
      </c>
      <c r="F1918" s="2">
        <v>879</v>
      </c>
    </row>
    <row r="1919" spans="2:6" x14ac:dyDescent="0.15">
      <c r="B1919" s="5">
        <v>40830</v>
      </c>
      <c r="C1919" s="2" t="s">
        <v>739</v>
      </c>
      <c r="D1919" s="2" t="s">
        <v>95</v>
      </c>
      <c r="E1919" s="2" t="s">
        <v>10</v>
      </c>
      <c r="F1919" s="2">
        <v>411</v>
      </c>
    </row>
    <row r="1920" spans="2:6" x14ac:dyDescent="0.15">
      <c r="B1920" s="5">
        <v>40830</v>
      </c>
      <c r="C1920" s="2" t="s">
        <v>1271</v>
      </c>
      <c r="D1920" s="2" t="s">
        <v>95</v>
      </c>
      <c r="E1920" s="2" t="s">
        <v>5</v>
      </c>
      <c r="F1920" s="2">
        <v>470</v>
      </c>
    </row>
    <row r="1921" spans="2:6" x14ac:dyDescent="0.15">
      <c r="B1921" s="5">
        <v>40830</v>
      </c>
      <c r="C1921" s="2" t="s">
        <v>204</v>
      </c>
      <c r="D1921" s="2" t="s">
        <v>95</v>
      </c>
      <c r="E1921" s="2" t="s">
        <v>5</v>
      </c>
      <c r="F1921" s="2">
        <v>730</v>
      </c>
    </row>
    <row r="1922" spans="2:6" x14ac:dyDescent="0.15">
      <c r="B1922" s="5">
        <v>40830</v>
      </c>
      <c r="C1922" s="2" t="s">
        <v>1788</v>
      </c>
      <c r="D1922" s="2" t="s">
        <v>95</v>
      </c>
      <c r="E1922" s="2" t="s">
        <v>6</v>
      </c>
      <c r="F1922" s="2">
        <v>854</v>
      </c>
    </row>
    <row r="1923" spans="2:6" x14ac:dyDescent="0.15">
      <c r="B1923" s="5">
        <v>40830</v>
      </c>
      <c r="C1923" s="2" t="s">
        <v>338</v>
      </c>
      <c r="D1923" s="2" t="s">
        <v>96</v>
      </c>
      <c r="E1923" s="2" t="s">
        <v>4</v>
      </c>
      <c r="F1923" s="2">
        <v>495</v>
      </c>
    </row>
    <row r="1924" spans="2:6" x14ac:dyDescent="0.15">
      <c r="B1924" s="5">
        <v>40830</v>
      </c>
      <c r="C1924" s="2" t="s">
        <v>1256</v>
      </c>
      <c r="D1924" s="2" t="s">
        <v>96</v>
      </c>
      <c r="E1924" s="2" t="s">
        <v>2</v>
      </c>
      <c r="F1924" s="2">
        <v>904</v>
      </c>
    </row>
    <row r="1925" spans="2:6" x14ac:dyDescent="0.15">
      <c r="B1925" s="5">
        <v>40831</v>
      </c>
      <c r="C1925" s="2" t="s">
        <v>802</v>
      </c>
      <c r="D1925" s="2" t="s">
        <v>95</v>
      </c>
      <c r="E1925" s="2" t="s">
        <v>1</v>
      </c>
      <c r="F1925" s="2">
        <v>635</v>
      </c>
    </row>
    <row r="1926" spans="2:6" x14ac:dyDescent="0.15">
      <c r="B1926" s="5">
        <v>40831</v>
      </c>
      <c r="C1926" s="2" t="s">
        <v>1774</v>
      </c>
      <c r="D1926" s="2" t="s">
        <v>95</v>
      </c>
      <c r="E1926" s="2" t="s">
        <v>9</v>
      </c>
      <c r="F1926" s="2">
        <v>902</v>
      </c>
    </row>
    <row r="1927" spans="2:6" x14ac:dyDescent="0.15">
      <c r="B1927" s="5">
        <v>40831</v>
      </c>
      <c r="C1927" s="2" t="s">
        <v>974</v>
      </c>
      <c r="D1927" s="2" t="s">
        <v>96</v>
      </c>
      <c r="E1927" s="2" t="s">
        <v>1</v>
      </c>
      <c r="F1927" s="2">
        <v>773</v>
      </c>
    </row>
    <row r="1928" spans="2:6" x14ac:dyDescent="0.15">
      <c r="B1928" s="5">
        <v>40831</v>
      </c>
      <c r="C1928" s="2" t="s">
        <v>1093</v>
      </c>
      <c r="D1928" s="2" t="s">
        <v>96</v>
      </c>
      <c r="E1928" s="2" t="s">
        <v>2</v>
      </c>
      <c r="F1928" s="2">
        <v>931</v>
      </c>
    </row>
    <row r="1929" spans="2:6" x14ac:dyDescent="0.15">
      <c r="B1929" s="5">
        <v>40831</v>
      </c>
      <c r="C1929" s="2" t="s">
        <v>2135</v>
      </c>
      <c r="D1929" s="2" t="s">
        <v>95</v>
      </c>
      <c r="E1929" s="2" t="s">
        <v>4</v>
      </c>
      <c r="F1929" s="2">
        <v>494</v>
      </c>
    </row>
    <row r="1930" spans="2:6" x14ac:dyDescent="0.15">
      <c r="B1930" s="5">
        <v>40831</v>
      </c>
      <c r="C1930" s="2" t="s">
        <v>967</v>
      </c>
      <c r="D1930" s="2" t="s">
        <v>96</v>
      </c>
      <c r="E1930" s="2" t="s">
        <v>2</v>
      </c>
      <c r="F1930" s="2">
        <v>960</v>
      </c>
    </row>
    <row r="1931" spans="2:6" x14ac:dyDescent="0.15">
      <c r="B1931" s="5">
        <v>40831</v>
      </c>
      <c r="C1931" s="2" t="s">
        <v>1002</v>
      </c>
      <c r="D1931" s="2" t="s">
        <v>95</v>
      </c>
      <c r="E1931" s="2" t="s">
        <v>1</v>
      </c>
      <c r="F1931" s="2">
        <v>623</v>
      </c>
    </row>
    <row r="1932" spans="2:6" x14ac:dyDescent="0.15">
      <c r="B1932" s="5">
        <v>40831</v>
      </c>
      <c r="C1932" s="2" t="s">
        <v>993</v>
      </c>
      <c r="D1932" s="2" t="s">
        <v>96</v>
      </c>
      <c r="E1932" s="2" t="s">
        <v>10</v>
      </c>
      <c r="F1932" s="2">
        <v>924</v>
      </c>
    </row>
    <row r="1933" spans="2:6" x14ac:dyDescent="0.15">
      <c r="B1933" s="5">
        <v>40831</v>
      </c>
      <c r="C1933" s="2" t="s">
        <v>1400</v>
      </c>
      <c r="D1933" s="2" t="s">
        <v>96</v>
      </c>
      <c r="E1933" s="2" t="s">
        <v>6</v>
      </c>
      <c r="F1933" s="2">
        <v>813</v>
      </c>
    </row>
    <row r="1934" spans="2:6" x14ac:dyDescent="0.15">
      <c r="B1934" s="5">
        <v>40831</v>
      </c>
      <c r="C1934" s="2" t="s">
        <v>30</v>
      </c>
      <c r="D1934" s="2" t="s">
        <v>96</v>
      </c>
      <c r="E1934" s="2" t="s">
        <v>1</v>
      </c>
      <c r="F1934" s="2">
        <v>740</v>
      </c>
    </row>
    <row r="1935" spans="2:6" x14ac:dyDescent="0.15">
      <c r="B1935" s="5">
        <v>40832</v>
      </c>
      <c r="C1935" s="2" t="s">
        <v>1409</v>
      </c>
      <c r="D1935" s="2" t="s">
        <v>95</v>
      </c>
      <c r="E1935" s="2" t="s">
        <v>10</v>
      </c>
      <c r="F1935" s="2">
        <v>711</v>
      </c>
    </row>
    <row r="1936" spans="2:6" x14ac:dyDescent="0.15">
      <c r="B1936" s="5">
        <v>40832</v>
      </c>
      <c r="C1936" s="2" t="s">
        <v>2378</v>
      </c>
      <c r="D1936" s="2" t="s">
        <v>95</v>
      </c>
      <c r="E1936" s="2" t="s">
        <v>4</v>
      </c>
      <c r="F1936" s="2">
        <v>605</v>
      </c>
    </row>
    <row r="1937" spans="2:6" x14ac:dyDescent="0.15">
      <c r="B1937" s="5">
        <v>40832</v>
      </c>
      <c r="C1937" s="2" t="s">
        <v>1699</v>
      </c>
      <c r="D1937" s="2" t="s">
        <v>95</v>
      </c>
      <c r="E1937" s="2" t="s">
        <v>9</v>
      </c>
      <c r="F1937" s="2">
        <v>811</v>
      </c>
    </row>
    <row r="1938" spans="2:6" x14ac:dyDescent="0.15">
      <c r="B1938" s="5">
        <v>40832</v>
      </c>
      <c r="C1938" s="2" t="s">
        <v>371</v>
      </c>
      <c r="D1938" s="2" t="s">
        <v>96</v>
      </c>
      <c r="E1938" s="2" t="s">
        <v>5</v>
      </c>
      <c r="F1938" s="2">
        <v>931</v>
      </c>
    </row>
    <row r="1939" spans="2:6" x14ac:dyDescent="0.15">
      <c r="B1939" s="5">
        <v>40832</v>
      </c>
      <c r="C1939" s="2" t="s">
        <v>1298</v>
      </c>
      <c r="D1939" s="2" t="s">
        <v>95</v>
      </c>
      <c r="E1939" s="2" t="s">
        <v>5</v>
      </c>
      <c r="F1939" s="2">
        <v>431</v>
      </c>
    </row>
    <row r="1940" spans="2:6" x14ac:dyDescent="0.15">
      <c r="B1940" s="5">
        <v>40832</v>
      </c>
      <c r="C1940" s="2" t="s">
        <v>105</v>
      </c>
      <c r="D1940" s="2" t="s">
        <v>96</v>
      </c>
      <c r="E1940" s="2" t="s">
        <v>4</v>
      </c>
      <c r="F1940" s="2">
        <v>407</v>
      </c>
    </row>
    <row r="1941" spans="2:6" x14ac:dyDescent="0.15">
      <c r="B1941" s="5">
        <v>40833</v>
      </c>
      <c r="C1941" s="2" t="s">
        <v>1326</v>
      </c>
      <c r="D1941" s="2" t="s">
        <v>96</v>
      </c>
      <c r="E1941" s="2" t="s">
        <v>5</v>
      </c>
      <c r="F1941" s="2">
        <v>922</v>
      </c>
    </row>
    <row r="1942" spans="2:6" x14ac:dyDescent="0.15">
      <c r="B1942" s="5">
        <v>40833</v>
      </c>
      <c r="C1942" s="2" t="s">
        <v>1337</v>
      </c>
      <c r="D1942" s="2" t="s">
        <v>96</v>
      </c>
      <c r="E1942" s="2" t="s">
        <v>7</v>
      </c>
      <c r="F1942" s="2">
        <v>752</v>
      </c>
    </row>
    <row r="1943" spans="2:6" x14ac:dyDescent="0.15">
      <c r="B1943" s="5">
        <v>40833</v>
      </c>
      <c r="C1943" s="2" t="s">
        <v>1503</v>
      </c>
      <c r="D1943" s="2" t="s">
        <v>95</v>
      </c>
      <c r="E1943" s="2" t="s">
        <v>3</v>
      </c>
      <c r="F1943" s="2">
        <v>447</v>
      </c>
    </row>
    <row r="1944" spans="2:6" x14ac:dyDescent="0.15">
      <c r="B1944" s="5">
        <v>40833</v>
      </c>
      <c r="C1944" s="2" t="s">
        <v>2246</v>
      </c>
      <c r="D1944" s="2" t="s">
        <v>95</v>
      </c>
      <c r="E1944" s="2" t="s">
        <v>7</v>
      </c>
      <c r="F1944" s="2">
        <v>717</v>
      </c>
    </row>
    <row r="1945" spans="2:6" x14ac:dyDescent="0.15">
      <c r="B1945" s="5">
        <v>40833</v>
      </c>
      <c r="C1945" s="2" t="s">
        <v>499</v>
      </c>
      <c r="D1945" s="2" t="s">
        <v>95</v>
      </c>
      <c r="E1945" s="2" t="s">
        <v>3</v>
      </c>
      <c r="F1945" s="2">
        <v>766</v>
      </c>
    </row>
    <row r="1946" spans="2:6" x14ac:dyDescent="0.15">
      <c r="B1946" s="5">
        <v>40833</v>
      </c>
      <c r="C1946" s="2" t="s">
        <v>1597</v>
      </c>
      <c r="D1946" s="2" t="s">
        <v>96</v>
      </c>
      <c r="E1946" s="2" t="s">
        <v>9</v>
      </c>
      <c r="F1946" s="2">
        <v>499</v>
      </c>
    </row>
    <row r="1947" spans="2:6" x14ac:dyDescent="0.15">
      <c r="B1947" s="5">
        <v>40833</v>
      </c>
      <c r="C1947" s="2" t="s">
        <v>757</v>
      </c>
      <c r="D1947" s="2" t="s">
        <v>96</v>
      </c>
      <c r="E1947" s="2" t="s">
        <v>10</v>
      </c>
      <c r="F1947" s="2">
        <v>663</v>
      </c>
    </row>
    <row r="1948" spans="2:6" x14ac:dyDescent="0.15">
      <c r="B1948" s="5">
        <v>40833</v>
      </c>
      <c r="C1948" s="2" t="s">
        <v>1650</v>
      </c>
      <c r="D1948" s="2" t="s">
        <v>95</v>
      </c>
      <c r="E1948" s="2" t="s">
        <v>9</v>
      </c>
      <c r="F1948" s="2">
        <v>451</v>
      </c>
    </row>
    <row r="1949" spans="2:6" x14ac:dyDescent="0.15">
      <c r="B1949" s="5">
        <v>40833</v>
      </c>
      <c r="C1949" s="2" t="s">
        <v>2169</v>
      </c>
      <c r="D1949" s="2" t="s">
        <v>96</v>
      </c>
      <c r="E1949" s="2" t="s">
        <v>4</v>
      </c>
      <c r="F1949" s="2">
        <v>883</v>
      </c>
    </row>
    <row r="1950" spans="2:6" x14ac:dyDescent="0.15">
      <c r="B1950" s="5">
        <v>40833</v>
      </c>
      <c r="C1950" s="2" t="s">
        <v>1941</v>
      </c>
      <c r="D1950" s="2" t="s">
        <v>95</v>
      </c>
      <c r="E1950" s="2" t="s">
        <v>3</v>
      </c>
      <c r="F1950" s="2">
        <v>733</v>
      </c>
    </row>
    <row r="1951" spans="2:6" x14ac:dyDescent="0.15">
      <c r="B1951" s="5">
        <v>40833</v>
      </c>
      <c r="C1951" s="2" t="s">
        <v>1411</v>
      </c>
      <c r="D1951" s="2" t="s">
        <v>96</v>
      </c>
      <c r="E1951" s="2" t="s">
        <v>6</v>
      </c>
      <c r="F1951" s="2">
        <v>920</v>
      </c>
    </row>
    <row r="1952" spans="2:6" x14ac:dyDescent="0.15">
      <c r="B1952" s="5">
        <v>40834</v>
      </c>
      <c r="C1952" s="2" t="s">
        <v>880</v>
      </c>
      <c r="D1952" s="2" t="s">
        <v>96</v>
      </c>
      <c r="E1952" s="2" t="s">
        <v>3</v>
      </c>
      <c r="F1952" s="2">
        <v>884</v>
      </c>
    </row>
    <row r="1953" spans="2:6" x14ac:dyDescent="0.15">
      <c r="B1953" s="5">
        <v>40834</v>
      </c>
      <c r="C1953" s="2" t="s">
        <v>2284</v>
      </c>
      <c r="D1953" s="2" t="s">
        <v>95</v>
      </c>
      <c r="E1953" s="2" t="s">
        <v>3</v>
      </c>
      <c r="F1953" s="2">
        <v>639</v>
      </c>
    </row>
    <row r="1954" spans="2:6" x14ac:dyDescent="0.15">
      <c r="B1954" s="5">
        <v>40834</v>
      </c>
      <c r="C1954" s="2" t="s">
        <v>1226</v>
      </c>
      <c r="D1954" s="2" t="s">
        <v>95</v>
      </c>
      <c r="E1954" s="2" t="s">
        <v>9</v>
      </c>
      <c r="F1954" s="2">
        <v>821</v>
      </c>
    </row>
    <row r="1955" spans="2:6" x14ac:dyDescent="0.15">
      <c r="B1955" s="5">
        <v>40834</v>
      </c>
      <c r="C1955" s="2" t="s">
        <v>2259</v>
      </c>
      <c r="D1955" s="2" t="s">
        <v>96</v>
      </c>
      <c r="E1955" s="2" t="s">
        <v>5</v>
      </c>
      <c r="F1955" s="2">
        <v>968</v>
      </c>
    </row>
    <row r="1956" spans="2:6" x14ac:dyDescent="0.15">
      <c r="B1956" s="5">
        <v>40835</v>
      </c>
      <c r="C1956" s="2" t="s">
        <v>930</v>
      </c>
      <c r="D1956" s="2" t="s">
        <v>95</v>
      </c>
      <c r="E1956" s="2" t="s">
        <v>9</v>
      </c>
      <c r="F1956" s="2">
        <v>921</v>
      </c>
    </row>
    <row r="1957" spans="2:6" x14ac:dyDescent="0.15">
      <c r="B1957" s="5">
        <v>40835</v>
      </c>
      <c r="C1957" s="2" t="s">
        <v>416</v>
      </c>
      <c r="D1957" s="2" t="s">
        <v>95</v>
      </c>
      <c r="E1957" s="2" t="s">
        <v>2</v>
      </c>
      <c r="F1957" s="2">
        <v>770</v>
      </c>
    </row>
    <row r="1958" spans="2:6" x14ac:dyDescent="0.15">
      <c r="B1958" s="5">
        <v>40835</v>
      </c>
      <c r="C1958" s="2" t="s">
        <v>857</v>
      </c>
      <c r="D1958" s="2" t="s">
        <v>96</v>
      </c>
      <c r="E1958" s="2" t="s">
        <v>4</v>
      </c>
      <c r="F1958" s="2">
        <v>709</v>
      </c>
    </row>
    <row r="1959" spans="2:6" x14ac:dyDescent="0.15">
      <c r="B1959" s="5">
        <v>40835</v>
      </c>
      <c r="C1959" s="2" t="s">
        <v>904</v>
      </c>
      <c r="D1959" s="2" t="s">
        <v>96</v>
      </c>
      <c r="E1959" s="2" t="s">
        <v>8</v>
      </c>
      <c r="F1959" s="2">
        <v>870</v>
      </c>
    </row>
    <row r="1960" spans="2:6" x14ac:dyDescent="0.15">
      <c r="B1960" s="5">
        <v>40835</v>
      </c>
      <c r="C1960" s="2" t="s">
        <v>1448</v>
      </c>
      <c r="D1960" s="2" t="s">
        <v>95</v>
      </c>
      <c r="E1960" s="2" t="s">
        <v>4</v>
      </c>
      <c r="F1960" s="2">
        <v>892</v>
      </c>
    </row>
    <row r="1961" spans="2:6" x14ac:dyDescent="0.15">
      <c r="B1961" s="5">
        <v>40835</v>
      </c>
      <c r="C1961" s="2" t="s">
        <v>1117</v>
      </c>
      <c r="D1961" s="2" t="s">
        <v>96</v>
      </c>
      <c r="E1961" s="2" t="s">
        <v>10</v>
      </c>
      <c r="F1961" s="2">
        <v>431</v>
      </c>
    </row>
    <row r="1962" spans="2:6" x14ac:dyDescent="0.15">
      <c r="B1962" s="5">
        <v>40835</v>
      </c>
      <c r="C1962" s="2" t="s">
        <v>548</v>
      </c>
      <c r="D1962" s="2" t="s">
        <v>95</v>
      </c>
      <c r="E1962" s="2" t="s">
        <v>2</v>
      </c>
      <c r="F1962" s="2">
        <v>478</v>
      </c>
    </row>
    <row r="1963" spans="2:6" x14ac:dyDescent="0.15">
      <c r="B1963" s="5">
        <v>40836</v>
      </c>
      <c r="C1963" s="2" t="s">
        <v>1583</v>
      </c>
      <c r="D1963" s="2" t="s">
        <v>96</v>
      </c>
      <c r="E1963" s="2" t="s">
        <v>6</v>
      </c>
      <c r="F1963" s="2">
        <v>681</v>
      </c>
    </row>
    <row r="1964" spans="2:6" x14ac:dyDescent="0.15">
      <c r="B1964" s="5">
        <v>40836</v>
      </c>
      <c r="C1964" s="2" t="s">
        <v>1858</v>
      </c>
      <c r="D1964" s="2" t="s">
        <v>96</v>
      </c>
      <c r="E1964" s="2" t="s">
        <v>7</v>
      </c>
      <c r="F1964" s="2">
        <v>561</v>
      </c>
    </row>
    <row r="1965" spans="2:6" x14ac:dyDescent="0.15">
      <c r="B1965" s="5">
        <v>40836</v>
      </c>
      <c r="C1965" s="2" t="s">
        <v>1120</v>
      </c>
      <c r="D1965" s="2" t="s">
        <v>96</v>
      </c>
      <c r="E1965" s="2" t="s">
        <v>5</v>
      </c>
      <c r="F1965" s="2">
        <v>461</v>
      </c>
    </row>
    <row r="1966" spans="2:6" x14ac:dyDescent="0.15">
      <c r="B1966" s="5">
        <v>40836</v>
      </c>
      <c r="C1966" s="2" t="s">
        <v>2191</v>
      </c>
      <c r="D1966" s="2" t="s">
        <v>95</v>
      </c>
      <c r="E1966" s="2" t="s">
        <v>4</v>
      </c>
      <c r="F1966" s="2">
        <v>410</v>
      </c>
    </row>
    <row r="1967" spans="2:6" x14ac:dyDescent="0.15">
      <c r="B1967" s="5">
        <v>40836</v>
      </c>
      <c r="C1967" s="2" t="s">
        <v>1431</v>
      </c>
      <c r="D1967" s="2" t="s">
        <v>95</v>
      </c>
      <c r="E1967" s="2" t="s">
        <v>4</v>
      </c>
      <c r="F1967" s="2">
        <v>980</v>
      </c>
    </row>
    <row r="1968" spans="2:6" x14ac:dyDescent="0.15">
      <c r="B1968" s="5">
        <v>40836</v>
      </c>
      <c r="C1968" s="2" t="s">
        <v>518</v>
      </c>
      <c r="D1968" s="2" t="s">
        <v>96</v>
      </c>
      <c r="E1968" s="2" t="s">
        <v>1</v>
      </c>
      <c r="F1968" s="2">
        <v>901</v>
      </c>
    </row>
    <row r="1969" spans="2:6" x14ac:dyDescent="0.15">
      <c r="B1969" s="5">
        <v>40836</v>
      </c>
      <c r="C1969" s="2" t="s">
        <v>1616</v>
      </c>
      <c r="D1969" s="2" t="s">
        <v>96</v>
      </c>
      <c r="E1969" s="2" t="s">
        <v>4</v>
      </c>
      <c r="F1969" s="2">
        <v>972</v>
      </c>
    </row>
    <row r="1970" spans="2:6" x14ac:dyDescent="0.15">
      <c r="B1970" s="5">
        <v>40837</v>
      </c>
      <c r="C1970" s="2" t="s">
        <v>436</v>
      </c>
      <c r="D1970" s="2" t="s">
        <v>95</v>
      </c>
      <c r="E1970" s="2" t="s">
        <v>4</v>
      </c>
      <c r="F1970" s="2">
        <v>857</v>
      </c>
    </row>
    <row r="1971" spans="2:6" x14ac:dyDescent="0.15">
      <c r="B1971" s="5">
        <v>40837</v>
      </c>
      <c r="C1971" s="2" t="s">
        <v>406</v>
      </c>
      <c r="D1971" s="2" t="s">
        <v>95</v>
      </c>
      <c r="E1971" s="2" t="s">
        <v>1</v>
      </c>
      <c r="F1971" s="2">
        <v>975</v>
      </c>
    </row>
    <row r="1972" spans="2:6" x14ac:dyDescent="0.15">
      <c r="B1972" s="5">
        <v>40837</v>
      </c>
      <c r="C1972" s="2" t="s">
        <v>661</v>
      </c>
      <c r="D1972" s="2" t="s">
        <v>96</v>
      </c>
      <c r="E1972" s="2" t="s">
        <v>6</v>
      </c>
      <c r="F1972" s="2">
        <v>632</v>
      </c>
    </row>
    <row r="1973" spans="2:6" x14ac:dyDescent="0.15">
      <c r="B1973" s="5">
        <v>40837</v>
      </c>
      <c r="C1973" s="2" t="s">
        <v>1683</v>
      </c>
      <c r="D1973" s="2" t="s">
        <v>96</v>
      </c>
      <c r="E1973" s="2" t="s">
        <v>4</v>
      </c>
      <c r="F1973" s="2">
        <v>547</v>
      </c>
    </row>
    <row r="1974" spans="2:6" x14ac:dyDescent="0.15">
      <c r="B1974" s="5">
        <v>40838</v>
      </c>
      <c r="C1974" s="2" t="s">
        <v>1984</v>
      </c>
      <c r="D1974" s="2" t="s">
        <v>95</v>
      </c>
      <c r="E1974" s="2" t="s">
        <v>9</v>
      </c>
      <c r="F1974" s="2">
        <v>985</v>
      </c>
    </row>
    <row r="1975" spans="2:6" x14ac:dyDescent="0.15">
      <c r="B1975" s="5">
        <v>40838</v>
      </c>
      <c r="C1975" s="2" t="s">
        <v>2319</v>
      </c>
      <c r="D1975" s="2" t="s">
        <v>95</v>
      </c>
      <c r="E1975" s="2" t="s">
        <v>9</v>
      </c>
      <c r="F1975" s="2">
        <v>769</v>
      </c>
    </row>
    <row r="1976" spans="2:6" x14ac:dyDescent="0.15">
      <c r="B1976" s="5">
        <v>40838</v>
      </c>
      <c r="C1976" s="2" t="s">
        <v>2188</v>
      </c>
      <c r="D1976" s="2" t="s">
        <v>96</v>
      </c>
      <c r="E1976" s="2" t="s">
        <v>3</v>
      </c>
      <c r="F1976" s="2">
        <v>693</v>
      </c>
    </row>
    <row r="1977" spans="2:6" x14ac:dyDescent="0.15">
      <c r="B1977" s="5">
        <v>40838</v>
      </c>
      <c r="C1977" s="2" t="s">
        <v>2007</v>
      </c>
      <c r="D1977" s="2" t="s">
        <v>95</v>
      </c>
      <c r="E1977" s="2" t="s">
        <v>8</v>
      </c>
      <c r="F1977" s="2">
        <v>876</v>
      </c>
    </row>
    <row r="1978" spans="2:6" x14ac:dyDescent="0.15">
      <c r="B1978" s="5">
        <v>40838</v>
      </c>
      <c r="C1978" s="2" t="s">
        <v>2414</v>
      </c>
      <c r="D1978" s="2" t="s">
        <v>95</v>
      </c>
      <c r="E1978" s="2" t="s">
        <v>7</v>
      </c>
      <c r="F1978" s="2">
        <v>929</v>
      </c>
    </row>
    <row r="1979" spans="2:6" x14ac:dyDescent="0.15">
      <c r="B1979" s="5">
        <v>40838</v>
      </c>
      <c r="C1979" s="2" t="s">
        <v>2258</v>
      </c>
      <c r="D1979" s="2" t="s">
        <v>96</v>
      </c>
      <c r="E1979" s="2" t="s">
        <v>2</v>
      </c>
      <c r="F1979" s="2">
        <v>909</v>
      </c>
    </row>
    <row r="1980" spans="2:6" x14ac:dyDescent="0.15">
      <c r="B1980" s="5">
        <v>40839</v>
      </c>
      <c r="C1980" s="2" t="s">
        <v>322</v>
      </c>
      <c r="D1980" s="2" t="s">
        <v>95</v>
      </c>
      <c r="E1980" s="2" t="s">
        <v>6</v>
      </c>
      <c r="F1980" s="2">
        <v>774</v>
      </c>
    </row>
    <row r="1981" spans="2:6" x14ac:dyDescent="0.15">
      <c r="B1981" s="5">
        <v>40839</v>
      </c>
      <c r="C1981" s="2" t="s">
        <v>866</v>
      </c>
      <c r="D1981" s="2" t="s">
        <v>95</v>
      </c>
      <c r="E1981" s="2" t="s">
        <v>4</v>
      </c>
      <c r="F1981" s="2">
        <v>919</v>
      </c>
    </row>
    <row r="1982" spans="2:6" x14ac:dyDescent="0.15">
      <c r="B1982" s="5">
        <v>40839</v>
      </c>
      <c r="C1982" s="2" t="s">
        <v>1585</v>
      </c>
      <c r="D1982" s="2" t="s">
        <v>96</v>
      </c>
      <c r="E1982" s="2" t="s">
        <v>6</v>
      </c>
      <c r="F1982" s="2">
        <v>475</v>
      </c>
    </row>
    <row r="1983" spans="2:6" x14ac:dyDescent="0.15">
      <c r="B1983" s="5">
        <v>40839</v>
      </c>
      <c r="C1983" s="2" t="s">
        <v>957</v>
      </c>
      <c r="D1983" s="2" t="s">
        <v>96</v>
      </c>
      <c r="E1983" s="2" t="s">
        <v>10</v>
      </c>
      <c r="F1983" s="2">
        <v>531</v>
      </c>
    </row>
    <row r="1984" spans="2:6" x14ac:dyDescent="0.15">
      <c r="B1984" s="5">
        <v>40839</v>
      </c>
      <c r="C1984" s="2" t="s">
        <v>2211</v>
      </c>
      <c r="D1984" s="2" t="s">
        <v>96</v>
      </c>
      <c r="E1984" s="2" t="s">
        <v>3</v>
      </c>
      <c r="F1984" s="2">
        <v>499</v>
      </c>
    </row>
    <row r="1985" spans="2:6" x14ac:dyDescent="0.15">
      <c r="B1985" s="5">
        <v>40839</v>
      </c>
      <c r="C1985" s="2" t="s">
        <v>855</v>
      </c>
      <c r="D1985" s="2" t="s">
        <v>95</v>
      </c>
      <c r="E1985" s="2" t="s">
        <v>4</v>
      </c>
      <c r="F1985" s="2">
        <v>856</v>
      </c>
    </row>
    <row r="1986" spans="2:6" x14ac:dyDescent="0.15">
      <c r="B1986" s="5">
        <v>40839</v>
      </c>
      <c r="C1986" s="2" t="s">
        <v>988</v>
      </c>
      <c r="D1986" s="2" t="s">
        <v>96</v>
      </c>
      <c r="E1986" s="2" t="s">
        <v>6</v>
      </c>
      <c r="F1986" s="2">
        <v>870</v>
      </c>
    </row>
    <row r="1987" spans="2:6" x14ac:dyDescent="0.15">
      <c r="B1987" s="5">
        <v>40839</v>
      </c>
      <c r="C1987" s="2" t="s">
        <v>1658</v>
      </c>
      <c r="D1987" s="2" t="s">
        <v>96</v>
      </c>
      <c r="E1987" s="2" t="s">
        <v>5</v>
      </c>
      <c r="F1987" s="2">
        <v>525</v>
      </c>
    </row>
    <row r="1988" spans="2:6" x14ac:dyDescent="0.15">
      <c r="B1988" s="5">
        <v>40840</v>
      </c>
      <c r="C1988" s="2" t="s">
        <v>1742</v>
      </c>
      <c r="D1988" s="2" t="s">
        <v>95</v>
      </c>
      <c r="E1988" s="2" t="s">
        <v>7</v>
      </c>
      <c r="F1988" s="2">
        <v>460</v>
      </c>
    </row>
    <row r="1989" spans="2:6" x14ac:dyDescent="0.15">
      <c r="B1989" s="5">
        <v>40841</v>
      </c>
      <c r="C1989" s="2" t="s">
        <v>1582</v>
      </c>
      <c r="D1989" s="2" t="s">
        <v>96</v>
      </c>
      <c r="E1989" s="2" t="s">
        <v>1</v>
      </c>
      <c r="F1989" s="2">
        <v>40</v>
      </c>
    </row>
    <row r="1990" spans="2:6" x14ac:dyDescent="0.15">
      <c r="B1990" s="5">
        <v>40841</v>
      </c>
      <c r="C1990" s="2" t="s">
        <v>2393</v>
      </c>
      <c r="D1990" s="2" t="s">
        <v>96</v>
      </c>
      <c r="E1990" s="2" t="s">
        <v>4</v>
      </c>
      <c r="F1990" s="2">
        <v>592</v>
      </c>
    </row>
    <row r="1991" spans="2:6" x14ac:dyDescent="0.15">
      <c r="B1991" s="5">
        <v>40841</v>
      </c>
      <c r="C1991" s="2" t="s">
        <v>2282</v>
      </c>
      <c r="D1991" s="2" t="s">
        <v>95</v>
      </c>
      <c r="E1991" s="2" t="s">
        <v>7</v>
      </c>
      <c r="F1991" s="2">
        <v>712</v>
      </c>
    </row>
    <row r="1992" spans="2:6" x14ac:dyDescent="0.15">
      <c r="B1992" s="5">
        <v>40841</v>
      </c>
      <c r="C1992" s="2" t="s">
        <v>1873</v>
      </c>
      <c r="D1992" s="2" t="s">
        <v>95</v>
      </c>
      <c r="E1992" s="2" t="s">
        <v>10</v>
      </c>
      <c r="F1992" s="2">
        <v>707</v>
      </c>
    </row>
    <row r="1993" spans="2:6" x14ac:dyDescent="0.15">
      <c r="B1993" s="5">
        <v>40841</v>
      </c>
      <c r="C1993" s="2" t="s">
        <v>385</v>
      </c>
      <c r="D1993" s="2" t="s">
        <v>96</v>
      </c>
      <c r="E1993" s="2" t="s">
        <v>5</v>
      </c>
      <c r="F1993" s="2">
        <v>436</v>
      </c>
    </row>
    <row r="1994" spans="2:6" x14ac:dyDescent="0.15">
      <c r="B1994" s="5">
        <v>40842</v>
      </c>
      <c r="C1994" s="2" t="s">
        <v>627</v>
      </c>
      <c r="D1994" s="2" t="s">
        <v>95</v>
      </c>
      <c r="E1994" s="2" t="s">
        <v>2</v>
      </c>
      <c r="F1994" s="2">
        <v>503</v>
      </c>
    </row>
    <row r="1995" spans="2:6" x14ac:dyDescent="0.15">
      <c r="B1995" s="5">
        <v>40842</v>
      </c>
      <c r="C1995" s="2" t="s">
        <v>221</v>
      </c>
      <c r="D1995" s="2" t="s">
        <v>95</v>
      </c>
      <c r="E1995" s="2" t="s">
        <v>3</v>
      </c>
      <c r="F1995" s="2">
        <v>582</v>
      </c>
    </row>
    <row r="1996" spans="2:6" x14ac:dyDescent="0.15">
      <c r="B1996" s="5">
        <v>40842</v>
      </c>
      <c r="C1996" s="2" t="s">
        <v>1739</v>
      </c>
      <c r="D1996" s="2" t="s">
        <v>96</v>
      </c>
      <c r="E1996" s="2" t="s">
        <v>7</v>
      </c>
      <c r="F1996" s="2">
        <v>653</v>
      </c>
    </row>
    <row r="1997" spans="2:6" x14ac:dyDescent="0.15">
      <c r="B1997" s="5">
        <v>40842</v>
      </c>
      <c r="C1997" s="2" t="s">
        <v>257</v>
      </c>
      <c r="D1997" s="2" t="s">
        <v>95</v>
      </c>
      <c r="E1997" s="2" t="s">
        <v>1</v>
      </c>
      <c r="F1997" s="2">
        <v>936</v>
      </c>
    </row>
    <row r="1998" spans="2:6" x14ac:dyDescent="0.15">
      <c r="B1998" s="5">
        <v>40842</v>
      </c>
      <c r="C1998" s="2" t="s">
        <v>69</v>
      </c>
      <c r="D1998" s="2" t="s">
        <v>96</v>
      </c>
      <c r="E1998" s="2" t="s">
        <v>8</v>
      </c>
      <c r="F1998" s="2">
        <v>519</v>
      </c>
    </row>
    <row r="1999" spans="2:6" x14ac:dyDescent="0.15">
      <c r="B1999" s="5">
        <v>40843</v>
      </c>
      <c r="C1999" s="2" t="s">
        <v>1716</v>
      </c>
      <c r="D1999" s="2" t="s">
        <v>95</v>
      </c>
      <c r="E1999" s="2" t="s">
        <v>10</v>
      </c>
      <c r="F1999" s="2">
        <v>970</v>
      </c>
    </row>
    <row r="2000" spans="2:6" x14ac:dyDescent="0.15">
      <c r="B2000" s="5">
        <v>40843</v>
      </c>
      <c r="C2000" s="2" t="s">
        <v>1153</v>
      </c>
      <c r="D2000" s="2" t="s">
        <v>95</v>
      </c>
      <c r="E2000" s="2" t="s">
        <v>4</v>
      </c>
      <c r="F2000" s="2">
        <v>522</v>
      </c>
    </row>
    <row r="2001" spans="2:6" x14ac:dyDescent="0.15">
      <c r="B2001" s="5">
        <v>40843</v>
      </c>
      <c r="C2001" s="2" t="s">
        <v>483</v>
      </c>
      <c r="D2001" s="2" t="s">
        <v>96</v>
      </c>
      <c r="E2001" s="2" t="s">
        <v>10</v>
      </c>
      <c r="F2001" s="2">
        <v>479</v>
      </c>
    </row>
    <row r="2002" spans="2:6" x14ac:dyDescent="0.15">
      <c r="B2002" s="5">
        <v>40843</v>
      </c>
      <c r="C2002" s="2" t="s">
        <v>942</v>
      </c>
      <c r="D2002" s="2" t="s">
        <v>95</v>
      </c>
      <c r="E2002" s="2" t="s">
        <v>6</v>
      </c>
      <c r="F2002" s="2">
        <v>887</v>
      </c>
    </row>
    <row r="2003" spans="2:6" x14ac:dyDescent="0.15">
      <c r="B2003" s="5">
        <v>40843</v>
      </c>
      <c r="C2003" s="2" t="s">
        <v>1460</v>
      </c>
      <c r="D2003" s="2" t="s">
        <v>95</v>
      </c>
      <c r="E2003" s="2" t="s">
        <v>4</v>
      </c>
      <c r="F2003" s="2">
        <v>501</v>
      </c>
    </row>
    <row r="2004" spans="2:6" x14ac:dyDescent="0.15">
      <c r="B2004" s="5">
        <v>40843</v>
      </c>
      <c r="C2004" s="2" t="s">
        <v>2058</v>
      </c>
      <c r="D2004" s="2" t="s">
        <v>95</v>
      </c>
      <c r="E2004" s="2" t="s">
        <v>8</v>
      </c>
      <c r="F2004" s="2">
        <v>929</v>
      </c>
    </row>
    <row r="2005" spans="2:6" x14ac:dyDescent="0.15">
      <c r="B2005" s="5">
        <v>40843</v>
      </c>
      <c r="C2005" s="2" t="s">
        <v>1568</v>
      </c>
      <c r="D2005" s="2" t="s">
        <v>96</v>
      </c>
      <c r="E2005" s="2" t="s">
        <v>5</v>
      </c>
      <c r="F2005" s="2">
        <v>510</v>
      </c>
    </row>
    <row r="2006" spans="2:6" x14ac:dyDescent="0.15">
      <c r="B2006" s="5">
        <v>40844</v>
      </c>
      <c r="C2006" s="2" t="s">
        <v>983</v>
      </c>
      <c r="D2006" s="2" t="s">
        <v>95</v>
      </c>
      <c r="E2006" s="2" t="s">
        <v>7</v>
      </c>
      <c r="F2006" s="2">
        <v>584</v>
      </c>
    </row>
    <row r="2007" spans="2:6" x14ac:dyDescent="0.15">
      <c r="B2007" s="5">
        <v>40844</v>
      </c>
      <c r="C2007" s="2" t="s">
        <v>2240</v>
      </c>
      <c r="D2007" s="2" t="s">
        <v>95</v>
      </c>
      <c r="E2007" s="2" t="s">
        <v>4</v>
      </c>
      <c r="F2007" s="2">
        <v>433</v>
      </c>
    </row>
    <row r="2008" spans="2:6" x14ac:dyDescent="0.15">
      <c r="B2008" s="5">
        <v>40844</v>
      </c>
      <c r="C2008" s="2" t="s">
        <v>1370</v>
      </c>
      <c r="D2008" s="2" t="s">
        <v>95</v>
      </c>
      <c r="E2008" s="2" t="s">
        <v>2</v>
      </c>
      <c r="F2008" s="2">
        <v>659</v>
      </c>
    </row>
    <row r="2009" spans="2:6" x14ac:dyDescent="0.15">
      <c r="B2009" s="5">
        <v>40844</v>
      </c>
      <c r="C2009" s="2" t="s">
        <v>292</v>
      </c>
      <c r="D2009" s="2" t="s">
        <v>96</v>
      </c>
      <c r="E2009" s="2" t="s">
        <v>10</v>
      </c>
      <c r="F2009" s="2">
        <v>582</v>
      </c>
    </row>
    <row r="2010" spans="2:6" x14ac:dyDescent="0.15">
      <c r="B2010" s="5">
        <v>40844</v>
      </c>
      <c r="C2010" s="2" t="s">
        <v>2016</v>
      </c>
      <c r="D2010" s="2" t="s">
        <v>95</v>
      </c>
      <c r="E2010" s="2" t="s">
        <v>1</v>
      </c>
      <c r="F2010" s="2">
        <v>661</v>
      </c>
    </row>
    <row r="2011" spans="2:6" x14ac:dyDescent="0.15">
      <c r="B2011" s="5">
        <v>40845</v>
      </c>
      <c r="C2011" s="2" t="s">
        <v>341</v>
      </c>
      <c r="D2011" s="2" t="s">
        <v>96</v>
      </c>
      <c r="E2011" s="2" t="s">
        <v>6</v>
      </c>
      <c r="F2011" s="2">
        <v>572</v>
      </c>
    </row>
    <row r="2012" spans="2:6" x14ac:dyDescent="0.15">
      <c r="B2012" s="5">
        <v>40845</v>
      </c>
      <c r="C2012" s="2" t="s">
        <v>2128</v>
      </c>
      <c r="D2012" s="2" t="s">
        <v>96</v>
      </c>
      <c r="E2012" s="2" t="s">
        <v>8</v>
      </c>
      <c r="F2012" s="2">
        <v>643</v>
      </c>
    </row>
    <row r="2013" spans="2:6" x14ac:dyDescent="0.15">
      <c r="B2013" s="5">
        <v>40845</v>
      </c>
      <c r="C2013" s="2" t="s">
        <v>895</v>
      </c>
      <c r="D2013" s="2" t="s">
        <v>95</v>
      </c>
      <c r="E2013" s="2" t="s">
        <v>8</v>
      </c>
      <c r="F2013" s="2">
        <v>549</v>
      </c>
    </row>
    <row r="2014" spans="2:6" x14ac:dyDescent="0.15">
      <c r="B2014" s="5">
        <v>40845</v>
      </c>
      <c r="C2014" s="2" t="s">
        <v>1884</v>
      </c>
      <c r="D2014" s="2" t="s">
        <v>95</v>
      </c>
      <c r="E2014" s="2" t="s">
        <v>9</v>
      </c>
      <c r="F2014" s="2">
        <v>881</v>
      </c>
    </row>
    <row r="2015" spans="2:6" x14ac:dyDescent="0.15">
      <c r="B2015" s="5">
        <v>40846</v>
      </c>
      <c r="C2015" s="2" t="s">
        <v>883</v>
      </c>
      <c r="D2015" s="2" t="s">
        <v>96</v>
      </c>
      <c r="E2015" s="2" t="s">
        <v>4</v>
      </c>
      <c r="F2015" s="2">
        <v>532</v>
      </c>
    </row>
    <row r="2016" spans="2:6" x14ac:dyDescent="0.15">
      <c r="B2016" s="5">
        <v>40846</v>
      </c>
      <c r="C2016" s="2" t="s">
        <v>732</v>
      </c>
      <c r="D2016" s="2" t="s">
        <v>96</v>
      </c>
      <c r="E2016" s="2" t="s">
        <v>8</v>
      </c>
      <c r="F2016" s="2">
        <v>617</v>
      </c>
    </row>
    <row r="2017" spans="2:6" x14ac:dyDescent="0.15">
      <c r="B2017" s="5">
        <v>40846</v>
      </c>
      <c r="C2017" s="2" t="s">
        <v>1790</v>
      </c>
      <c r="D2017" s="2" t="s">
        <v>96</v>
      </c>
      <c r="E2017" s="2" t="s">
        <v>3</v>
      </c>
      <c r="F2017" s="2">
        <v>497</v>
      </c>
    </row>
    <row r="2018" spans="2:6" x14ac:dyDescent="0.15">
      <c r="B2018" s="5">
        <v>40846</v>
      </c>
      <c r="C2018" s="2" t="s">
        <v>1916</v>
      </c>
      <c r="D2018" s="2" t="s">
        <v>95</v>
      </c>
      <c r="E2018" s="2" t="s">
        <v>3</v>
      </c>
      <c r="F2018" s="2">
        <v>490</v>
      </c>
    </row>
    <row r="2019" spans="2:6" x14ac:dyDescent="0.15">
      <c r="B2019" s="5">
        <v>40846</v>
      </c>
      <c r="C2019" s="2" t="s">
        <v>2083</v>
      </c>
      <c r="D2019" s="2" t="s">
        <v>96</v>
      </c>
      <c r="E2019" s="2" t="s">
        <v>2</v>
      </c>
      <c r="F2019" s="2">
        <v>828</v>
      </c>
    </row>
    <row r="2020" spans="2:6" x14ac:dyDescent="0.15">
      <c r="B2020" s="5">
        <v>40846</v>
      </c>
      <c r="C2020" s="2" t="s">
        <v>832</v>
      </c>
      <c r="D2020" s="2" t="s">
        <v>95</v>
      </c>
      <c r="E2020" s="2" t="s">
        <v>8</v>
      </c>
      <c r="F2020" s="2">
        <v>813</v>
      </c>
    </row>
    <row r="2021" spans="2:6" x14ac:dyDescent="0.15">
      <c r="B2021" s="5">
        <v>40846</v>
      </c>
      <c r="C2021" s="2" t="s">
        <v>1599</v>
      </c>
      <c r="D2021" s="2" t="s">
        <v>95</v>
      </c>
      <c r="E2021" s="2" t="s">
        <v>1</v>
      </c>
      <c r="F2021" s="2">
        <v>616</v>
      </c>
    </row>
    <row r="2022" spans="2:6" x14ac:dyDescent="0.15">
      <c r="B2022" s="5">
        <v>40846</v>
      </c>
      <c r="C2022" s="2" t="s">
        <v>349</v>
      </c>
      <c r="D2022" s="2" t="s">
        <v>96</v>
      </c>
      <c r="E2022" s="2" t="s">
        <v>4</v>
      </c>
      <c r="F2022" s="2">
        <v>576</v>
      </c>
    </row>
    <row r="2023" spans="2:6" x14ac:dyDescent="0.15">
      <c r="B2023" s="5">
        <v>40848</v>
      </c>
      <c r="C2023" s="2" t="s">
        <v>1284</v>
      </c>
      <c r="D2023" s="2" t="s">
        <v>95</v>
      </c>
      <c r="E2023" s="2" t="s">
        <v>8</v>
      </c>
      <c r="F2023" s="2">
        <v>534</v>
      </c>
    </row>
    <row r="2024" spans="2:6" x14ac:dyDescent="0.15">
      <c r="B2024" s="5">
        <v>40848</v>
      </c>
      <c r="C2024" s="2" t="s">
        <v>1320</v>
      </c>
      <c r="D2024" s="2" t="s">
        <v>96</v>
      </c>
      <c r="E2024" s="2" t="s">
        <v>10</v>
      </c>
      <c r="F2024" s="2">
        <v>544</v>
      </c>
    </row>
    <row r="2025" spans="2:6" x14ac:dyDescent="0.15">
      <c r="B2025" s="5">
        <v>40848</v>
      </c>
      <c r="C2025" s="2" t="s">
        <v>1209</v>
      </c>
      <c r="D2025" s="2" t="s">
        <v>96</v>
      </c>
      <c r="E2025" s="2" t="s">
        <v>10</v>
      </c>
      <c r="F2025" s="2">
        <v>723</v>
      </c>
    </row>
    <row r="2026" spans="2:6" x14ac:dyDescent="0.15">
      <c r="B2026" s="5">
        <v>40848</v>
      </c>
      <c r="C2026" s="2" t="s">
        <v>291</v>
      </c>
      <c r="D2026" s="2" t="s">
        <v>96</v>
      </c>
      <c r="E2026" s="2" t="s">
        <v>1</v>
      </c>
      <c r="F2026" s="2">
        <v>40</v>
      </c>
    </row>
    <row r="2027" spans="2:6" x14ac:dyDescent="0.15">
      <c r="B2027" s="5">
        <v>40848</v>
      </c>
      <c r="C2027" s="2" t="s">
        <v>779</v>
      </c>
      <c r="D2027" s="2" t="s">
        <v>95</v>
      </c>
      <c r="E2027" s="2" t="s">
        <v>2</v>
      </c>
      <c r="F2027" s="2">
        <v>890</v>
      </c>
    </row>
    <row r="2028" spans="2:6" x14ac:dyDescent="0.15">
      <c r="B2028" s="5">
        <v>40849</v>
      </c>
      <c r="C2028" s="2" t="s">
        <v>615</v>
      </c>
      <c r="D2028" s="2" t="s">
        <v>96</v>
      </c>
      <c r="E2028" s="2" t="s">
        <v>2</v>
      </c>
      <c r="F2028" s="2">
        <v>801</v>
      </c>
    </row>
    <row r="2029" spans="2:6" x14ac:dyDescent="0.15">
      <c r="B2029" s="5">
        <v>40849</v>
      </c>
      <c r="C2029" s="2" t="s">
        <v>1926</v>
      </c>
      <c r="D2029" s="2" t="s">
        <v>96</v>
      </c>
      <c r="E2029" s="2" t="s">
        <v>7</v>
      </c>
      <c r="F2029" s="2">
        <v>940</v>
      </c>
    </row>
    <row r="2030" spans="2:6" x14ac:dyDescent="0.15">
      <c r="B2030" s="5">
        <v>40849</v>
      </c>
      <c r="C2030" s="2" t="s">
        <v>1910</v>
      </c>
      <c r="D2030" s="2" t="s">
        <v>96</v>
      </c>
      <c r="E2030" s="2" t="s">
        <v>6</v>
      </c>
      <c r="F2030" s="2">
        <v>906</v>
      </c>
    </row>
    <row r="2031" spans="2:6" x14ac:dyDescent="0.15">
      <c r="B2031" s="5">
        <v>40849</v>
      </c>
      <c r="C2031" s="2" t="s">
        <v>1177</v>
      </c>
      <c r="D2031" s="2" t="s">
        <v>96</v>
      </c>
      <c r="E2031" s="2" t="s">
        <v>2</v>
      </c>
      <c r="F2031" s="2">
        <v>453</v>
      </c>
    </row>
    <row r="2032" spans="2:6" x14ac:dyDescent="0.15">
      <c r="B2032" s="5">
        <v>40849</v>
      </c>
      <c r="C2032" s="2" t="s">
        <v>1580</v>
      </c>
      <c r="D2032" s="2" t="s">
        <v>96</v>
      </c>
      <c r="E2032" s="2" t="s">
        <v>7</v>
      </c>
      <c r="F2032" s="2">
        <v>757</v>
      </c>
    </row>
    <row r="2033" spans="2:6" x14ac:dyDescent="0.15">
      <c r="B2033" s="5">
        <v>40849</v>
      </c>
      <c r="C2033" s="2" t="s">
        <v>164</v>
      </c>
      <c r="D2033" s="2" t="s">
        <v>96</v>
      </c>
      <c r="E2033" s="2" t="s">
        <v>7</v>
      </c>
      <c r="F2033" s="2">
        <v>474</v>
      </c>
    </row>
    <row r="2034" spans="2:6" x14ac:dyDescent="0.15">
      <c r="B2034" s="5">
        <v>40849</v>
      </c>
      <c r="C2034" s="2" t="s">
        <v>2330</v>
      </c>
      <c r="D2034" s="2" t="s">
        <v>96</v>
      </c>
      <c r="E2034" s="2" t="s">
        <v>4</v>
      </c>
      <c r="F2034" s="2">
        <v>619</v>
      </c>
    </row>
    <row r="2035" spans="2:6" x14ac:dyDescent="0.15">
      <c r="B2035" s="5">
        <v>40850</v>
      </c>
      <c r="C2035" s="2" t="s">
        <v>1405</v>
      </c>
      <c r="D2035" s="2" t="s">
        <v>95</v>
      </c>
      <c r="E2035" s="2" t="s">
        <v>9</v>
      </c>
      <c r="F2035" s="2">
        <v>737</v>
      </c>
    </row>
    <row r="2036" spans="2:6" x14ac:dyDescent="0.15">
      <c r="B2036" s="5">
        <v>40850</v>
      </c>
      <c r="C2036" s="2" t="s">
        <v>2022</v>
      </c>
      <c r="D2036" s="2" t="s">
        <v>96</v>
      </c>
      <c r="E2036" s="2" t="s">
        <v>3</v>
      </c>
      <c r="F2036" s="2">
        <v>632</v>
      </c>
    </row>
    <row r="2037" spans="2:6" x14ac:dyDescent="0.15">
      <c r="B2037" s="5">
        <v>40851</v>
      </c>
      <c r="C2037" s="2" t="s">
        <v>789</v>
      </c>
      <c r="D2037" s="2" t="s">
        <v>96</v>
      </c>
      <c r="E2037" s="2" t="s">
        <v>1</v>
      </c>
      <c r="F2037" s="2">
        <v>580</v>
      </c>
    </row>
    <row r="2038" spans="2:6" x14ac:dyDescent="0.15">
      <c r="B2038" s="5">
        <v>40851</v>
      </c>
      <c r="C2038" s="2" t="s">
        <v>1001</v>
      </c>
      <c r="D2038" s="2" t="s">
        <v>96</v>
      </c>
      <c r="E2038" s="2" t="s">
        <v>8</v>
      </c>
      <c r="F2038" s="2">
        <v>808</v>
      </c>
    </row>
    <row r="2039" spans="2:6" x14ac:dyDescent="0.15">
      <c r="B2039" s="5">
        <v>40851</v>
      </c>
      <c r="C2039" s="2" t="s">
        <v>1534</v>
      </c>
      <c r="D2039" s="2" t="s">
        <v>95</v>
      </c>
      <c r="E2039" s="2" t="s">
        <v>10</v>
      </c>
      <c r="F2039" s="2">
        <v>817</v>
      </c>
    </row>
    <row r="2040" spans="2:6" x14ac:dyDescent="0.15">
      <c r="B2040" s="5">
        <v>40851</v>
      </c>
      <c r="C2040" s="2" t="s">
        <v>1509</v>
      </c>
      <c r="D2040" s="2" t="s">
        <v>95</v>
      </c>
      <c r="E2040" s="2" t="s">
        <v>10</v>
      </c>
      <c r="F2040" s="2">
        <v>538</v>
      </c>
    </row>
    <row r="2041" spans="2:6" x14ac:dyDescent="0.15">
      <c r="B2041" s="5">
        <v>40852</v>
      </c>
      <c r="C2041" s="2" t="s">
        <v>2203</v>
      </c>
      <c r="D2041" s="2" t="s">
        <v>96</v>
      </c>
      <c r="E2041" s="2" t="s">
        <v>9</v>
      </c>
      <c r="F2041" s="2">
        <v>719</v>
      </c>
    </row>
    <row r="2042" spans="2:6" x14ac:dyDescent="0.15">
      <c r="B2042" s="5">
        <v>40852</v>
      </c>
      <c r="C2042" s="2" t="s">
        <v>2089</v>
      </c>
      <c r="D2042" s="2" t="s">
        <v>96</v>
      </c>
      <c r="E2042" s="2" t="s">
        <v>5</v>
      </c>
      <c r="F2042" s="2">
        <v>945</v>
      </c>
    </row>
    <row r="2043" spans="2:6" x14ac:dyDescent="0.15">
      <c r="B2043" s="5">
        <v>40852</v>
      </c>
      <c r="C2043" s="2" t="s">
        <v>140</v>
      </c>
      <c r="D2043" s="2" t="s">
        <v>95</v>
      </c>
      <c r="E2043" s="2" t="s">
        <v>9</v>
      </c>
      <c r="F2043" s="2">
        <v>467</v>
      </c>
    </row>
    <row r="2044" spans="2:6" x14ac:dyDescent="0.15">
      <c r="B2044" s="5">
        <v>40852</v>
      </c>
      <c r="C2044" s="2" t="s">
        <v>1024</v>
      </c>
      <c r="D2044" s="2" t="s">
        <v>95</v>
      </c>
      <c r="E2044" s="2" t="s">
        <v>5</v>
      </c>
      <c r="F2044" s="2">
        <v>602</v>
      </c>
    </row>
    <row r="2045" spans="2:6" x14ac:dyDescent="0.15">
      <c r="B2045" s="5">
        <v>40852</v>
      </c>
      <c r="C2045" s="2" t="s">
        <v>1733</v>
      </c>
      <c r="D2045" s="2" t="s">
        <v>96</v>
      </c>
      <c r="E2045" s="2" t="s">
        <v>1</v>
      </c>
      <c r="F2045" s="2">
        <v>502</v>
      </c>
    </row>
    <row r="2046" spans="2:6" x14ac:dyDescent="0.15">
      <c r="B2046" s="5">
        <v>40852</v>
      </c>
      <c r="C2046" s="2" t="s">
        <v>1516</v>
      </c>
      <c r="D2046" s="2" t="s">
        <v>96</v>
      </c>
      <c r="E2046" s="2" t="s">
        <v>7</v>
      </c>
      <c r="F2046" s="2">
        <v>816</v>
      </c>
    </row>
    <row r="2047" spans="2:6" x14ac:dyDescent="0.15">
      <c r="B2047" s="5">
        <v>40853</v>
      </c>
      <c r="C2047" s="2" t="s">
        <v>1720</v>
      </c>
      <c r="D2047" s="2" t="s">
        <v>95</v>
      </c>
      <c r="E2047" s="2" t="s">
        <v>7</v>
      </c>
      <c r="F2047" s="2">
        <v>891</v>
      </c>
    </row>
    <row r="2048" spans="2:6" x14ac:dyDescent="0.15">
      <c r="B2048" s="5">
        <v>40853</v>
      </c>
      <c r="C2048" s="2" t="s">
        <v>1930</v>
      </c>
      <c r="D2048" s="2" t="s">
        <v>96</v>
      </c>
      <c r="E2048" s="2" t="s">
        <v>3</v>
      </c>
      <c r="F2048" s="2">
        <v>401</v>
      </c>
    </row>
    <row r="2049" spans="2:6" x14ac:dyDescent="0.15">
      <c r="B2049" s="5">
        <v>40853</v>
      </c>
      <c r="C2049" s="2" t="s">
        <v>305</v>
      </c>
      <c r="D2049" s="2" t="s">
        <v>96</v>
      </c>
      <c r="E2049" s="2" t="s">
        <v>4</v>
      </c>
      <c r="F2049" s="2">
        <v>979</v>
      </c>
    </row>
    <row r="2050" spans="2:6" x14ac:dyDescent="0.15">
      <c r="B2050" s="5">
        <v>40853</v>
      </c>
      <c r="C2050" s="2" t="s">
        <v>1066</v>
      </c>
      <c r="D2050" s="2" t="s">
        <v>96</v>
      </c>
      <c r="E2050" s="2" t="s">
        <v>2</v>
      </c>
      <c r="F2050" s="2">
        <v>504</v>
      </c>
    </row>
    <row r="2051" spans="2:6" x14ac:dyDescent="0.15">
      <c r="B2051" s="5">
        <v>40853</v>
      </c>
      <c r="C2051" s="2" t="s">
        <v>2356</v>
      </c>
      <c r="D2051" s="2" t="s">
        <v>95</v>
      </c>
      <c r="E2051" s="2" t="s">
        <v>5</v>
      </c>
      <c r="F2051" s="2">
        <v>987</v>
      </c>
    </row>
    <row r="2052" spans="2:6" x14ac:dyDescent="0.15">
      <c r="B2052" s="5">
        <v>40854</v>
      </c>
      <c r="C2052" s="2" t="s">
        <v>574</v>
      </c>
      <c r="D2052" s="2" t="s">
        <v>96</v>
      </c>
      <c r="E2052" s="2" t="s">
        <v>9</v>
      </c>
      <c r="F2052" s="2">
        <v>624</v>
      </c>
    </row>
    <row r="2053" spans="2:6" x14ac:dyDescent="0.15">
      <c r="B2053" s="5">
        <v>40854</v>
      </c>
      <c r="C2053" s="2" t="s">
        <v>1179</v>
      </c>
      <c r="D2053" s="2" t="s">
        <v>96</v>
      </c>
      <c r="E2053" s="2" t="s">
        <v>1</v>
      </c>
      <c r="F2053" s="2">
        <v>50</v>
      </c>
    </row>
    <row r="2054" spans="2:6" x14ac:dyDescent="0.15">
      <c r="B2054" s="5">
        <v>40854</v>
      </c>
      <c r="C2054" s="2" t="s">
        <v>233</v>
      </c>
      <c r="D2054" s="2" t="s">
        <v>96</v>
      </c>
      <c r="E2054" s="2" t="s">
        <v>6</v>
      </c>
      <c r="F2054" s="2">
        <v>731</v>
      </c>
    </row>
    <row r="2055" spans="2:6" x14ac:dyDescent="0.15">
      <c r="B2055" s="5">
        <v>40855</v>
      </c>
      <c r="C2055" s="2" t="s">
        <v>1752</v>
      </c>
      <c r="D2055" s="2" t="s">
        <v>95</v>
      </c>
      <c r="E2055" s="2" t="s">
        <v>4</v>
      </c>
      <c r="F2055" s="2">
        <v>523</v>
      </c>
    </row>
    <row r="2056" spans="2:6" x14ac:dyDescent="0.15">
      <c r="B2056" s="5">
        <v>40855</v>
      </c>
      <c r="C2056" s="2" t="s">
        <v>1609</v>
      </c>
      <c r="D2056" s="2" t="s">
        <v>96</v>
      </c>
      <c r="E2056" s="2" t="s">
        <v>6</v>
      </c>
      <c r="F2056" s="2">
        <v>599</v>
      </c>
    </row>
    <row r="2057" spans="2:6" x14ac:dyDescent="0.15">
      <c r="B2057" s="5">
        <v>40856</v>
      </c>
      <c r="C2057" s="2" t="s">
        <v>2395</v>
      </c>
      <c r="D2057" s="2" t="s">
        <v>96</v>
      </c>
      <c r="E2057" s="2" t="s">
        <v>8</v>
      </c>
      <c r="F2057" s="2">
        <v>881</v>
      </c>
    </row>
    <row r="2058" spans="2:6" x14ac:dyDescent="0.15">
      <c r="B2058" s="5">
        <v>40856</v>
      </c>
      <c r="C2058" s="2" t="s">
        <v>1474</v>
      </c>
      <c r="D2058" s="2" t="s">
        <v>95</v>
      </c>
      <c r="E2058" s="2" t="s">
        <v>9</v>
      </c>
      <c r="F2058" s="2">
        <v>872</v>
      </c>
    </row>
    <row r="2059" spans="2:6" x14ac:dyDescent="0.15">
      <c r="B2059" s="5">
        <v>40856</v>
      </c>
      <c r="C2059" s="2" t="s">
        <v>2069</v>
      </c>
      <c r="D2059" s="2" t="s">
        <v>96</v>
      </c>
      <c r="E2059" s="2" t="s">
        <v>4</v>
      </c>
      <c r="F2059" s="2">
        <v>423</v>
      </c>
    </row>
    <row r="2060" spans="2:6" x14ac:dyDescent="0.15">
      <c r="B2060" s="5">
        <v>40856</v>
      </c>
      <c r="C2060" s="2" t="s">
        <v>665</v>
      </c>
      <c r="D2060" s="2" t="s">
        <v>96</v>
      </c>
      <c r="E2060" s="2" t="s">
        <v>6</v>
      </c>
      <c r="F2060" s="2">
        <v>445</v>
      </c>
    </row>
    <row r="2061" spans="2:6" x14ac:dyDescent="0.15">
      <c r="B2061" s="5">
        <v>40856</v>
      </c>
      <c r="C2061" s="2" t="s">
        <v>695</v>
      </c>
      <c r="D2061" s="2" t="s">
        <v>95</v>
      </c>
      <c r="E2061" s="2" t="s">
        <v>4</v>
      </c>
      <c r="F2061" s="2">
        <v>997</v>
      </c>
    </row>
    <row r="2062" spans="2:6" x14ac:dyDescent="0.15">
      <c r="B2062" s="5">
        <v>40856</v>
      </c>
      <c r="C2062" s="2" t="s">
        <v>1362</v>
      </c>
      <c r="D2062" s="2" t="s">
        <v>96</v>
      </c>
      <c r="E2062" s="2" t="s">
        <v>4</v>
      </c>
      <c r="F2062" s="2">
        <v>650</v>
      </c>
    </row>
    <row r="2063" spans="2:6" x14ac:dyDescent="0.15">
      <c r="B2063" s="5">
        <v>40856</v>
      </c>
      <c r="C2063" s="2" t="s">
        <v>1247</v>
      </c>
      <c r="D2063" s="2" t="s">
        <v>96</v>
      </c>
      <c r="E2063" s="2" t="s">
        <v>8</v>
      </c>
      <c r="F2063" s="2">
        <v>818</v>
      </c>
    </row>
    <row r="2064" spans="2:6" x14ac:dyDescent="0.15">
      <c r="B2064" s="5">
        <v>40856</v>
      </c>
      <c r="C2064" s="2" t="s">
        <v>22</v>
      </c>
      <c r="D2064" s="2" t="s">
        <v>96</v>
      </c>
      <c r="E2064" s="2" t="s">
        <v>3</v>
      </c>
      <c r="F2064" s="2">
        <v>913</v>
      </c>
    </row>
    <row r="2065" spans="2:6" x14ac:dyDescent="0.15">
      <c r="B2065" s="5">
        <v>40856</v>
      </c>
      <c r="C2065" s="2" t="s">
        <v>819</v>
      </c>
      <c r="D2065" s="2" t="s">
        <v>95</v>
      </c>
      <c r="E2065" s="2" t="s">
        <v>1</v>
      </c>
      <c r="F2065" s="2">
        <v>527</v>
      </c>
    </row>
    <row r="2066" spans="2:6" x14ac:dyDescent="0.15">
      <c r="B2066" s="5">
        <v>40857</v>
      </c>
      <c r="C2066" s="2" t="s">
        <v>1859</v>
      </c>
      <c r="D2066" s="2" t="s">
        <v>95</v>
      </c>
      <c r="E2066" s="2" t="s">
        <v>4</v>
      </c>
      <c r="F2066" s="2">
        <v>449</v>
      </c>
    </row>
    <row r="2067" spans="2:6" x14ac:dyDescent="0.15">
      <c r="B2067" s="5">
        <v>40857</v>
      </c>
      <c r="C2067" s="2" t="s">
        <v>1446</v>
      </c>
      <c r="D2067" s="2" t="s">
        <v>95</v>
      </c>
      <c r="E2067" s="2" t="s">
        <v>3</v>
      </c>
      <c r="F2067" s="2">
        <v>854</v>
      </c>
    </row>
    <row r="2068" spans="2:6" x14ac:dyDescent="0.15">
      <c r="B2068" s="5">
        <v>40857</v>
      </c>
      <c r="C2068" s="2" t="s">
        <v>564</v>
      </c>
      <c r="D2068" s="2" t="s">
        <v>95</v>
      </c>
      <c r="E2068" s="2" t="s">
        <v>4</v>
      </c>
      <c r="F2068" s="2">
        <v>643</v>
      </c>
    </row>
    <row r="2069" spans="2:6" x14ac:dyDescent="0.15">
      <c r="B2069" s="5">
        <v>40857</v>
      </c>
      <c r="C2069" s="2" t="s">
        <v>2012</v>
      </c>
      <c r="D2069" s="2" t="s">
        <v>96</v>
      </c>
      <c r="E2069" s="2" t="s">
        <v>7</v>
      </c>
      <c r="F2069" s="2">
        <v>531</v>
      </c>
    </row>
    <row r="2070" spans="2:6" x14ac:dyDescent="0.15">
      <c r="B2070" s="5">
        <v>40857</v>
      </c>
      <c r="C2070" s="2" t="s">
        <v>920</v>
      </c>
      <c r="D2070" s="2" t="s">
        <v>95</v>
      </c>
      <c r="E2070" s="2" t="s">
        <v>9</v>
      </c>
      <c r="F2070" s="2">
        <v>593</v>
      </c>
    </row>
    <row r="2071" spans="2:6" x14ac:dyDescent="0.15">
      <c r="B2071" s="5">
        <v>40857</v>
      </c>
      <c r="C2071" s="2" t="s">
        <v>50</v>
      </c>
      <c r="D2071" s="2" t="s">
        <v>96</v>
      </c>
      <c r="E2071" s="2" t="s">
        <v>2</v>
      </c>
      <c r="F2071" s="2">
        <v>933</v>
      </c>
    </row>
    <row r="2072" spans="2:6" x14ac:dyDescent="0.15">
      <c r="B2072" s="5">
        <v>40857</v>
      </c>
      <c r="C2072" s="2" t="s">
        <v>79</v>
      </c>
      <c r="D2072" s="2" t="s">
        <v>95</v>
      </c>
      <c r="E2072" s="2" t="s">
        <v>10</v>
      </c>
      <c r="F2072" s="2">
        <v>995</v>
      </c>
    </row>
    <row r="2073" spans="2:6" x14ac:dyDescent="0.15">
      <c r="B2073" s="5">
        <v>40857</v>
      </c>
      <c r="C2073" s="2" t="s">
        <v>877</v>
      </c>
      <c r="D2073" s="2" t="s">
        <v>95</v>
      </c>
      <c r="E2073" s="2" t="s">
        <v>4</v>
      </c>
      <c r="F2073" s="2">
        <v>691</v>
      </c>
    </row>
    <row r="2074" spans="2:6" x14ac:dyDescent="0.15">
      <c r="B2074" s="5">
        <v>40858</v>
      </c>
      <c r="C2074" s="2" t="s">
        <v>1041</v>
      </c>
      <c r="D2074" s="2" t="s">
        <v>96</v>
      </c>
      <c r="E2074" s="2" t="s">
        <v>2</v>
      </c>
      <c r="F2074" s="2">
        <v>739</v>
      </c>
    </row>
    <row r="2075" spans="2:6" x14ac:dyDescent="0.15">
      <c r="B2075" s="5">
        <v>40858</v>
      </c>
      <c r="C2075" s="2" t="s">
        <v>144</v>
      </c>
      <c r="D2075" s="2" t="s">
        <v>96</v>
      </c>
      <c r="E2075" s="2" t="s">
        <v>1</v>
      </c>
      <c r="F2075" s="2">
        <v>520</v>
      </c>
    </row>
    <row r="2076" spans="2:6" x14ac:dyDescent="0.15">
      <c r="B2076" s="5">
        <v>40858</v>
      </c>
      <c r="C2076" s="2" t="s">
        <v>1776</v>
      </c>
      <c r="D2076" s="2" t="s">
        <v>96</v>
      </c>
      <c r="E2076" s="2" t="s">
        <v>4</v>
      </c>
      <c r="F2076" s="2">
        <v>965</v>
      </c>
    </row>
    <row r="2077" spans="2:6" x14ac:dyDescent="0.15">
      <c r="B2077" s="5">
        <v>40858</v>
      </c>
      <c r="C2077" s="2" t="s">
        <v>2350</v>
      </c>
      <c r="D2077" s="2" t="s">
        <v>95</v>
      </c>
      <c r="E2077" s="2" t="s">
        <v>10</v>
      </c>
      <c r="F2077" s="2">
        <v>503</v>
      </c>
    </row>
    <row r="2078" spans="2:6" x14ac:dyDescent="0.15">
      <c r="B2078" s="5">
        <v>40858</v>
      </c>
      <c r="C2078" s="2" t="s">
        <v>689</v>
      </c>
      <c r="D2078" s="2" t="s">
        <v>95</v>
      </c>
      <c r="E2078" s="2" t="s">
        <v>10</v>
      </c>
      <c r="F2078" s="2">
        <v>836</v>
      </c>
    </row>
    <row r="2079" spans="2:6" x14ac:dyDescent="0.15">
      <c r="B2079" s="5">
        <v>40858</v>
      </c>
      <c r="C2079" s="2" t="s">
        <v>183</v>
      </c>
      <c r="D2079" s="2" t="s">
        <v>95</v>
      </c>
      <c r="E2079" s="2" t="s">
        <v>9</v>
      </c>
      <c r="F2079" s="2">
        <v>488</v>
      </c>
    </row>
    <row r="2080" spans="2:6" x14ac:dyDescent="0.15">
      <c r="B2080" s="5">
        <v>40858</v>
      </c>
      <c r="C2080" s="2" t="s">
        <v>1887</v>
      </c>
      <c r="D2080" s="2" t="s">
        <v>96</v>
      </c>
      <c r="E2080" s="2" t="s">
        <v>1</v>
      </c>
      <c r="F2080" s="2">
        <v>50</v>
      </c>
    </row>
    <row r="2081" spans="2:6" x14ac:dyDescent="0.15">
      <c r="B2081" s="5">
        <v>40858</v>
      </c>
      <c r="C2081" s="2" t="s">
        <v>1163</v>
      </c>
      <c r="D2081" s="2" t="s">
        <v>96</v>
      </c>
      <c r="E2081" s="2" t="s">
        <v>10</v>
      </c>
      <c r="F2081" s="2">
        <v>783</v>
      </c>
    </row>
    <row r="2082" spans="2:6" x14ac:dyDescent="0.15">
      <c r="B2082" s="5">
        <v>40858</v>
      </c>
      <c r="C2082" s="2" t="s">
        <v>165</v>
      </c>
      <c r="D2082" s="2" t="s">
        <v>96</v>
      </c>
      <c r="E2082" s="2" t="s">
        <v>5</v>
      </c>
      <c r="F2082" s="2">
        <v>772</v>
      </c>
    </row>
    <row r="2083" spans="2:6" x14ac:dyDescent="0.15">
      <c r="B2083" s="5">
        <v>40858</v>
      </c>
      <c r="C2083" s="2" t="s">
        <v>609</v>
      </c>
      <c r="D2083" s="2" t="s">
        <v>95</v>
      </c>
      <c r="E2083" s="2" t="s">
        <v>5</v>
      </c>
      <c r="F2083" s="2">
        <v>803</v>
      </c>
    </row>
    <row r="2084" spans="2:6" x14ac:dyDescent="0.15">
      <c r="B2084" s="5">
        <v>40858</v>
      </c>
      <c r="C2084" s="2" t="s">
        <v>1434</v>
      </c>
      <c r="D2084" s="2" t="s">
        <v>95</v>
      </c>
      <c r="E2084" s="2" t="s">
        <v>7</v>
      </c>
      <c r="F2084" s="2">
        <v>421</v>
      </c>
    </row>
    <row r="2085" spans="2:6" x14ac:dyDescent="0.15">
      <c r="B2085" s="5">
        <v>40859</v>
      </c>
      <c r="C2085" s="2" t="s">
        <v>477</v>
      </c>
      <c r="D2085" s="2" t="s">
        <v>96</v>
      </c>
      <c r="E2085" s="2" t="s">
        <v>8</v>
      </c>
      <c r="F2085" s="2">
        <v>941</v>
      </c>
    </row>
    <row r="2086" spans="2:6" x14ac:dyDescent="0.15">
      <c r="B2086" s="5">
        <v>40859</v>
      </c>
      <c r="C2086" s="2" t="s">
        <v>121</v>
      </c>
      <c r="D2086" s="2" t="s">
        <v>96</v>
      </c>
      <c r="E2086" s="2" t="s">
        <v>1</v>
      </c>
      <c r="F2086" s="2">
        <v>593</v>
      </c>
    </row>
    <row r="2087" spans="2:6" x14ac:dyDescent="0.15">
      <c r="B2087" s="5">
        <v>40859</v>
      </c>
      <c r="C2087" s="2" t="s">
        <v>2163</v>
      </c>
      <c r="D2087" s="2" t="s">
        <v>95</v>
      </c>
      <c r="E2087" s="2" t="s">
        <v>3</v>
      </c>
      <c r="F2087" s="2">
        <v>771</v>
      </c>
    </row>
    <row r="2088" spans="2:6" x14ac:dyDescent="0.15">
      <c r="B2088" s="5">
        <v>40859</v>
      </c>
      <c r="C2088" s="2" t="s">
        <v>2239</v>
      </c>
      <c r="D2088" s="2" t="s">
        <v>95</v>
      </c>
      <c r="E2088" s="2" t="s">
        <v>6</v>
      </c>
      <c r="F2088" s="2">
        <v>626</v>
      </c>
    </row>
    <row r="2089" spans="2:6" x14ac:dyDescent="0.15">
      <c r="B2089" s="5">
        <v>40859</v>
      </c>
      <c r="C2089" s="2" t="s">
        <v>244</v>
      </c>
      <c r="D2089" s="2" t="s">
        <v>95</v>
      </c>
      <c r="E2089" s="2" t="s">
        <v>3</v>
      </c>
      <c r="F2089" s="2">
        <v>614</v>
      </c>
    </row>
    <row r="2090" spans="2:6" x14ac:dyDescent="0.15">
      <c r="B2090" s="5">
        <v>40859</v>
      </c>
      <c r="C2090" s="2" t="s">
        <v>94</v>
      </c>
      <c r="D2090" s="2" t="s">
        <v>96</v>
      </c>
      <c r="E2090" s="2" t="s">
        <v>5</v>
      </c>
      <c r="F2090" s="2">
        <v>776</v>
      </c>
    </row>
    <row r="2091" spans="2:6" x14ac:dyDescent="0.15">
      <c r="B2091" s="5">
        <v>40859</v>
      </c>
      <c r="C2091" s="2" t="s">
        <v>1368</v>
      </c>
      <c r="D2091" s="2" t="s">
        <v>96</v>
      </c>
      <c r="E2091" s="2" t="s">
        <v>5</v>
      </c>
      <c r="F2091" s="2">
        <v>673</v>
      </c>
    </row>
    <row r="2092" spans="2:6" x14ac:dyDescent="0.15">
      <c r="B2092" s="5">
        <v>40860</v>
      </c>
      <c r="C2092" s="2" t="s">
        <v>546</v>
      </c>
      <c r="D2092" s="2" t="s">
        <v>96</v>
      </c>
      <c r="E2092" s="2" t="s">
        <v>1</v>
      </c>
      <c r="F2092" s="2">
        <v>10</v>
      </c>
    </row>
    <row r="2093" spans="2:6" x14ac:dyDescent="0.15">
      <c r="B2093" s="5">
        <v>40860</v>
      </c>
      <c r="C2093" s="2" t="s">
        <v>2273</v>
      </c>
      <c r="D2093" s="2" t="s">
        <v>96</v>
      </c>
      <c r="E2093" s="2" t="s">
        <v>6</v>
      </c>
      <c r="F2093" s="2">
        <v>729</v>
      </c>
    </row>
    <row r="2094" spans="2:6" x14ac:dyDescent="0.15">
      <c r="B2094" s="5">
        <v>40860</v>
      </c>
      <c r="C2094" s="2" t="s">
        <v>881</v>
      </c>
      <c r="D2094" s="2" t="s">
        <v>95</v>
      </c>
      <c r="E2094" s="2" t="s">
        <v>2</v>
      </c>
      <c r="F2094" s="2">
        <v>963</v>
      </c>
    </row>
    <row r="2095" spans="2:6" x14ac:dyDescent="0.15">
      <c r="B2095" s="5">
        <v>40860</v>
      </c>
      <c r="C2095" s="2" t="s">
        <v>592</v>
      </c>
      <c r="D2095" s="2" t="s">
        <v>95</v>
      </c>
      <c r="E2095" s="2" t="s">
        <v>9</v>
      </c>
      <c r="F2095" s="2">
        <v>828</v>
      </c>
    </row>
    <row r="2096" spans="2:6" x14ac:dyDescent="0.15">
      <c r="B2096" s="5">
        <v>40860</v>
      </c>
      <c r="C2096" s="2" t="s">
        <v>786</v>
      </c>
      <c r="D2096" s="2" t="s">
        <v>95</v>
      </c>
      <c r="E2096" s="2" t="s">
        <v>2</v>
      </c>
      <c r="F2096" s="2">
        <v>839</v>
      </c>
    </row>
    <row r="2097" spans="2:6" x14ac:dyDescent="0.15">
      <c r="B2097" s="5">
        <v>40860</v>
      </c>
      <c r="C2097" s="2" t="s">
        <v>1011</v>
      </c>
      <c r="D2097" s="2" t="s">
        <v>96</v>
      </c>
      <c r="E2097" s="2" t="s">
        <v>6</v>
      </c>
      <c r="F2097" s="2">
        <v>478</v>
      </c>
    </row>
    <row r="2098" spans="2:6" x14ac:dyDescent="0.15">
      <c r="B2098" s="5">
        <v>40860</v>
      </c>
      <c r="C2098" s="2" t="s">
        <v>1681</v>
      </c>
      <c r="D2098" s="2" t="s">
        <v>96</v>
      </c>
      <c r="E2098" s="2" t="s">
        <v>5</v>
      </c>
      <c r="F2098" s="2">
        <v>865</v>
      </c>
    </row>
    <row r="2099" spans="2:6" x14ac:dyDescent="0.15">
      <c r="B2099" s="5">
        <v>40860</v>
      </c>
      <c r="C2099" s="2" t="s">
        <v>960</v>
      </c>
      <c r="D2099" s="2" t="s">
        <v>95</v>
      </c>
      <c r="E2099" s="2" t="s">
        <v>6</v>
      </c>
      <c r="F2099" s="2">
        <v>563</v>
      </c>
    </row>
    <row r="2100" spans="2:6" x14ac:dyDescent="0.15">
      <c r="B2100" s="5">
        <v>40861</v>
      </c>
      <c r="C2100" s="2" t="s">
        <v>778</v>
      </c>
      <c r="D2100" s="2" t="s">
        <v>96</v>
      </c>
      <c r="E2100" s="2" t="s">
        <v>5</v>
      </c>
      <c r="F2100" s="2">
        <v>662</v>
      </c>
    </row>
    <row r="2101" spans="2:6" x14ac:dyDescent="0.15">
      <c r="B2101" s="5">
        <v>40861</v>
      </c>
      <c r="C2101" s="2" t="s">
        <v>1218</v>
      </c>
      <c r="D2101" s="2" t="s">
        <v>95</v>
      </c>
      <c r="E2101" s="2" t="s">
        <v>10</v>
      </c>
      <c r="F2101" s="2">
        <v>665</v>
      </c>
    </row>
    <row r="2102" spans="2:6" x14ac:dyDescent="0.15">
      <c r="B2102" s="5">
        <v>40861</v>
      </c>
      <c r="C2102" s="2" t="s">
        <v>1827</v>
      </c>
      <c r="D2102" s="2" t="s">
        <v>96</v>
      </c>
      <c r="E2102" s="2" t="s">
        <v>8</v>
      </c>
      <c r="F2102" s="2">
        <v>596</v>
      </c>
    </row>
    <row r="2103" spans="2:6" x14ac:dyDescent="0.15">
      <c r="B2103" s="5">
        <v>40861</v>
      </c>
      <c r="C2103" s="2" t="s">
        <v>2421</v>
      </c>
      <c r="D2103" s="2" t="s">
        <v>95</v>
      </c>
      <c r="E2103" s="2" t="s">
        <v>4</v>
      </c>
      <c r="F2103" s="2">
        <v>811</v>
      </c>
    </row>
    <row r="2104" spans="2:6" x14ac:dyDescent="0.15">
      <c r="B2104" s="5">
        <v>40861</v>
      </c>
      <c r="C2104" s="2" t="s">
        <v>1828</v>
      </c>
      <c r="D2104" s="2" t="s">
        <v>95</v>
      </c>
      <c r="E2104" s="2" t="s">
        <v>6</v>
      </c>
      <c r="F2104" s="2">
        <v>583</v>
      </c>
    </row>
    <row r="2105" spans="2:6" x14ac:dyDescent="0.15">
      <c r="B2105" s="5">
        <v>40862</v>
      </c>
      <c r="C2105" s="2" t="s">
        <v>724</v>
      </c>
      <c r="D2105" s="2" t="s">
        <v>95</v>
      </c>
      <c r="E2105" s="2" t="s">
        <v>10</v>
      </c>
      <c r="F2105" s="2">
        <v>715</v>
      </c>
    </row>
    <row r="2106" spans="2:6" x14ac:dyDescent="0.15">
      <c r="B2106" s="5">
        <v>40862</v>
      </c>
      <c r="C2106" s="2" t="s">
        <v>2053</v>
      </c>
      <c r="D2106" s="2" t="s">
        <v>95</v>
      </c>
      <c r="E2106" s="2" t="s">
        <v>10</v>
      </c>
      <c r="F2106" s="2">
        <v>436</v>
      </c>
    </row>
    <row r="2107" spans="2:6" x14ac:dyDescent="0.15">
      <c r="B2107" s="5">
        <v>40862</v>
      </c>
      <c r="C2107" s="2" t="s">
        <v>474</v>
      </c>
      <c r="D2107" s="2" t="s">
        <v>95</v>
      </c>
      <c r="E2107" s="2" t="s">
        <v>10</v>
      </c>
      <c r="F2107" s="2">
        <v>634</v>
      </c>
    </row>
    <row r="2108" spans="2:6" x14ac:dyDescent="0.15">
      <c r="B2108" s="5">
        <v>40862</v>
      </c>
      <c r="C2108" s="2" t="s">
        <v>1569</v>
      </c>
      <c r="D2108" s="2" t="s">
        <v>96</v>
      </c>
      <c r="E2108" s="2" t="s">
        <v>1</v>
      </c>
      <c r="F2108" s="2">
        <v>15</v>
      </c>
    </row>
    <row r="2109" spans="2:6" x14ac:dyDescent="0.15">
      <c r="B2109" s="5">
        <v>40862</v>
      </c>
      <c r="C2109" s="2" t="s">
        <v>643</v>
      </c>
      <c r="D2109" s="2" t="s">
        <v>96</v>
      </c>
      <c r="E2109" s="2" t="s">
        <v>3</v>
      </c>
      <c r="F2109" s="2">
        <v>697</v>
      </c>
    </row>
    <row r="2110" spans="2:6" x14ac:dyDescent="0.15">
      <c r="B2110" s="5">
        <v>40862</v>
      </c>
      <c r="C2110" s="2" t="s">
        <v>1506</v>
      </c>
      <c r="D2110" s="2" t="s">
        <v>95</v>
      </c>
      <c r="E2110" s="2" t="s">
        <v>8</v>
      </c>
      <c r="F2110" s="2">
        <v>415</v>
      </c>
    </row>
    <row r="2111" spans="2:6" x14ac:dyDescent="0.15">
      <c r="B2111" s="5">
        <v>40862</v>
      </c>
      <c r="C2111" s="2" t="s">
        <v>353</v>
      </c>
      <c r="D2111" s="2" t="s">
        <v>95</v>
      </c>
      <c r="E2111" s="2" t="s">
        <v>6</v>
      </c>
      <c r="F2111" s="2">
        <v>979</v>
      </c>
    </row>
    <row r="2112" spans="2:6" x14ac:dyDescent="0.15">
      <c r="B2112" s="5">
        <v>40863</v>
      </c>
      <c r="C2112" s="2" t="s">
        <v>2279</v>
      </c>
      <c r="D2112" s="2" t="s">
        <v>95</v>
      </c>
      <c r="E2112" s="2" t="s">
        <v>1</v>
      </c>
      <c r="F2112" s="2">
        <v>911</v>
      </c>
    </row>
    <row r="2113" spans="2:6" x14ac:dyDescent="0.15">
      <c r="B2113" s="5">
        <v>40863</v>
      </c>
      <c r="C2113" s="2" t="s">
        <v>2113</v>
      </c>
      <c r="D2113" s="2" t="s">
        <v>96</v>
      </c>
      <c r="E2113" s="2" t="s">
        <v>10</v>
      </c>
      <c r="F2113" s="2">
        <v>727</v>
      </c>
    </row>
    <row r="2114" spans="2:6" x14ac:dyDescent="0.15">
      <c r="B2114" s="5">
        <v>40863</v>
      </c>
      <c r="C2114" s="2" t="s">
        <v>899</v>
      </c>
      <c r="D2114" s="2" t="s">
        <v>96</v>
      </c>
      <c r="E2114" s="2" t="s">
        <v>7</v>
      </c>
      <c r="F2114" s="2">
        <v>415</v>
      </c>
    </row>
    <row r="2115" spans="2:6" x14ac:dyDescent="0.15">
      <c r="B2115" s="5">
        <v>40863</v>
      </c>
      <c r="C2115" s="2" t="s">
        <v>170</v>
      </c>
      <c r="D2115" s="2" t="s">
        <v>95</v>
      </c>
      <c r="E2115" s="2" t="s">
        <v>9</v>
      </c>
      <c r="F2115" s="2">
        <v>752</v>
      </c>
    </row>
    <row r="2116" spans="2:6" x14ac:dyDescent="0.15">
      <c r="B2116" s="5">
        <v>40863</v>
      </c>
      <c r="C2116" s="2" t="s">
        <v>871</v>
      </c>
      <c r="D2116" s="2" t="s">
        <v>96</v>
      </c>
      <c r="E2116" s="2" t="s">
        <v>6</v>
      </c>
      <c r="F2116" s="2">
        <v>503</v>
      </c>
    </row>
    <row r="2117" spans="2:6" x14ac:dyDescent="0.15">
      <c r="B2117" s="5">
        <v>40863</v>
      </c>
      <c r="C2117" s="2" t="s">
        <v>2165</v>
      </c>
      <c r="D2117" s="2" t="s">
        <v>95</v>
      </c>
      <c r="E2117" s="2" t="s">
        <v>6</v>
      </c>
      <c r="F2117" s="2">
        <v>780</v>
      </c>
    </row>
    <row r="2118" spans="2:6" x14ac:dyDescent="0.15">
      <c r="B2118" s="5">
        <v>40864</v>
      </c>
      <c r="C2118" s="2" t="s">
        <v>794</v>
      </c>
      <c r="D2118" s="2" t="s">
        <v>95</v>
      </c>
      <c r="E2118" s="2" t="s">
        <v>2</v>
      </c>
      <c r="F2118" s="2">
        <v>793</v>
      </c>
    </row>
    <row r="2119" spans="2:6" x14ac:dyDescent="0.15">
      <c r="B2119" s="5">
        <v>40864</v>
      </c>
      <c r="C2119" s="2" t="s">
        <v>1175</v>
      </c>
      <c r="D2119" s="2" t="s">
        <v>96</v>
      </c>
      <c r="E2119" s="2" t="s">
        <v>7</v>
      </c>
      <c r="F2119" s="2">
        <v>445</v>
      </c>
    </row>
    <row r="2120" spans="2:6" x14ac:dyDescent="0.15">
      <c r="B2120" s="5">
        <v>40864</v>
      </c>
      <c r="C2120" s="2" t="s">
        <v>1783</v>
      </c>
      <c r="D2120" s="2" t="s">
        <v>95</v>
      </c>
      <c r="E2120" s="2" t="s">
        <v>1</v>
      </c>
      <c r="F2120" s="2">
        <v>504</v>
      </c>
    </row>
    <row r="2121" spans="2:6" x14ac:dyDescent="0.15">
      <c r="B2121" s="5">
        <v>40864</v>
      </c>
      <c r="C2121" s="2" t="s">
        <v>1918</v>
      </c>
      <c r="D2121" s="2" t="s">
        <v>96</v>
      </c>
      <c r="E2121" s="2" t="s">
        <v>1</v>
      </c>
      <c r="F2121" s="2">
        <v>4</v>
      </c>
    </row>
    <row r="2122" spans="2:6" x14ac:dyDescent="0.15">
      <c r="B2122" s="5">
        <v>40864</v>
      </c>
      <c r="C2122" s="2" t="s">
        <v>59</v>
      </c>
      <c r="D2122" s="2" t="s">
        <v>96</v>
      </c>
      <c r="E2122" s="2" t="s">
        <v>7</v>
      </c>
      <c r="F2122" s="2">
        <v>670</v>
      </c>
    </row>
    <row r="2123" spans="2:6" x14ac:dyDescent="0.15">
      <c r="B2123" s="5">
        <v>40864</v>
      </c>
      <c r="C2123" s="2" t="s">
        <v>61</v>
      </c>
      <c r="D2123" s="2" t="s">
        <v>95</v>
      </c>
      <c r="E2123" s="2" t="s">
        <v>7</v>
      </c>
      <c r="F2123" s="2">
        <v>613</v>
      </c>
    </row>
    <row r="2124" spans="2:6" x14ac:dyDescent="0.15">
      <c r="B2124" s="5">
        <v>40864</v>
      </c>
      <c r="C2124" s="2" t="s">
        <v>1636</v>
      </c>
      <c r="D2124" s="2" t="s">
        <v>96</v>
      </c>
      <c r="E2124" s="2" t="s">
        <v>10</v>
      </c>
      <c r="F2124" s="2">
        <v>799</v>
      </c>
    </row>
    <row r="2125" spans="2:6" x14ac:dyDescent="0.15">
      <c r="B2125" s="5">
        <v>40864</v>
      </c>
      <c r="C2125" s="2" t="s">
        <v>1206</v>
      </c>
      <c r="D2125" s="2" t="s">
        <v>95</v>
      </c>
      <c r="E2125" s="2" t="s">
        <v>3</v>
      </c>
      <c r="F2125" s="2">
        <v>993</v>
      </c>
    </row>
    <row r="2126" spans="2:6" x14ac:dyDescent="0.15">
      <c r="B2126" s="5">
        <v>40865</v>
      </c>
      <c r="C2126" s="2" t="s">
        <v>2263</v>
      </c>
      <c r="D2126" s="2" t="s">
        <v>95</v>
      </c>
      <c r="E2126" s="2" t="s">
        <v>8</v>
      </c>
      <c r="F2126" s="2">
        <v>860</v>
      </c>
    </row>
    <row r="2127" spans="2:6" x14ac:dyDescent="0.15">
      <c r="B2127" s="5">
        <v>40865</v>
      </c>
      <c r="C2127" s="2" t="s">
        <v>25</v>
      </c>
      <c r="D2127" s="2" t="s">
        <v>95</v>
      </c>
      <c r="E2127" s="2" t="s">
        <v>10</v>
      </c>
      <c r="F2127" s="2">
        <v>791</v>
      </c>
    </row>
    <row r="2128" spans="2:6" x14ac:dyDescent="0.15">
      <c r="B2128" s="5">
        <v>40865</v>
      </c>
      <c r="C2128" s="2" t="s">
        <v>1225</v>
      </c>
      <c r="D2128" s="2" t="s">
        <v>96</v>
      </c>
      <c r="E2128" s="2" t="s">
        <v>9</v>
      </c>
      <c r="F2128" s="2">
        <v>429</v>
      </c>
    </row>
    <row r="2129" spans="2:6" x14ac:dyDescent="0.15">
      <c r="B2129" s="5">
        <v>40865</v>
      </c>
      <c r="C2129" s="2" t="s">
        <v>2036</v>
      </c>
      <c r="D2129" s="2" t="s">
        <v>95</v>
      </c>
      <c r="E2129" s="2" t="s">
        <v>9</v>
      </c>
      <c r="F2129" s="2">
        <v>403</v>
      </c>
    </row>
    <row r="2130" spans="2:6" x14ac:dyDescent="0.15">
      <c r="B2130" s="5">
        <v>40865</v>
      </c>
      <c r="C2130" s="2" t="s">
        <v>2292</v>
      </c>
      <c r="D2130" s="2" t="s">
        <v>96</v>
      </c>
      <c r="E2130" s="2" t="s">
        <v>5</v>
      </c>
      <c r="F2130" s="2">
        <v>874</v>
      </c>
    </row>
    <row r="2131" spans="2:6" x14ac:dyDescent="0.15">
      <c r="B2131" s="5">
        <v>40866</v>
      </c>
      <c r="C2131" s="2" t="s">
        <v>2051</v>
      </c>
      <c r="D2131" s="2" t="s">
        <v>96</v>
      </c>
      <c r="E2131" s="2" t="s">
        <v>4</v>
      </c>
      <c r="F2131" s="2">
        <v>977</v>
      </c>
    </row>
    <row r="2132" spans="2:6" x14ac:dyDescent="0.15">
      <c r="B2132" s="5">
        <v>40866</v>
      </c>
      <c r="C2132" s="2" t="s">
        <v>1101</v>
      </c>
      <c r="D2132" s="2" t="s">
        <v>95</v>
      </c>
      <c r="E2132" s="2" t="s">
        <v>3</v>
      </c>
      <c r="F2132" s="2">
        <v>488</v>
      </c>
    </row>
    <row r="2133" spans="2:6" x14ac:dyDescent="0.15">
      <c r="B2133" s="5">
        <v>40866</v>
      </c>
      <c r="C2133" s="2" t="s">
        <v>1065</v>
      </c>
      <c r="D2133" s="2" t="s">
        <v>95</v>
      </c>
      <c r="E2133" s="2" t="s">
        <v>8</v>
      </c>
      <c r="F2133" s="2">
        <v>626</v>
      </c>
    </row>
    <row r="2134" spans="2:6" x14ac:dyDescent="0.15">
      <c r="B2134" s="5">
        <v>40866</v>
      </c>
      <c r="C2134" s="2" t="s">
        <v>1410</v>
      </c>
      <c r="D2134" s="2" t="s">
        <v>95</v>
      </c>
      <c r="E2134" s="2" t="s">
        <v>9</v>
      </c>
      <c r="F2134" s="2">
        <v>685</v>
      </c>
    </row>
    <row r="2135" spans="2:6" x14ac:dyDescent="0.15">
      <c r="B2135" s="5">
        <v>40866</v>
      </c>
      <c r="C2135" s="2" t="s">
        <v>1304</v>
      </c>
      <c r="D2135" s="2" t="s">
        <v>96</v>
      </c>
      <c r="E2135" s="2" t="s">
        <v>4</v>
      </c>
      <c r="F2135" s="2">
        <v>679</v>
      </c>
    </row>
    <row r="2136" spans="2:6" x14ac:dyDescent="0.15">
      <c r="B2136" s="5">
        <v>40867</v>
      </c>
      <c r="C2136" s="2" t="s">
        <v>536</v>
      </c>
      <c r="D2136" s="2" t="s">
        <v>96</v>
      </c>
      <c r="E2136" s="2" t="s">
        <v>4</v>
      </c>
      <c r="F2136" s="2">
        <v>764</v>
      </c>
    </row>
    <row r="2137" spans="2:6" x14ac:dyDescent="0.15">
      <c r="B2137" s="5">
        <v>40867</v>
      </c>
      <c r="C2137" s="2" t="s">
        <v>703</v>
      </c>
      <c r="D2137" s="2" t="s">
        <v>96</v>
      </c>
      <c r="E2137" s="2" t="s">
        <v>4</v>
      </c>
      <c r="F2137" s="2">
        <v>977</v>
      </c>
    </row>
    <row r="2138" spans="2:6" x14ac:dyDescent="0.15">
      <c r="B2138" s="5">
        <v>40867</v>
      </c>
      <c r="C2138" s="2" t="s">
        <v>2142</v>
      </c>
      <c r="D2138" s="2" t="s">
        <v>95</v>
      </c>
      <c r="E2138" s="2" t="s">
        <v>8</v>
      </c>
      <c r="F2138" s="2">
        <v>667</v>
      </c>
    </row>
    <row r="2139" spans="2:6" x14ac:dyDescent="0.15">
      <c r="B2139" s="5">
        <v>40867</v>
      </c>
      <c r="C2139" s="2" t="s">
        <v>611</v>
      </c>
      <c r="D2139" s="2" t="s">
        <v>96</v>
      </c>
      <c r="E2139" s="2" t="s">
        <v>8</v>
      </c>
      <c r="F2139" s="2">
        <v>927</v>
      </c>
    </row>
    <row r="2140" spans="2:6" x14ac:dyDescent="0.15">
      <c r="B2140" s="5">
        <v>40867</v>
      </c>
      <c r="C2140" s="2" t="s">
        <v>1151</v>
      </c>
      <c r="D2140" s="2" t="s">
        <v>95</v>
      </c>
      <c r="E2140" s="2" t="s">
        <v>8</v>
      </c>
      <c r="F2140" s="2">
        <v>635</v>
      </c>
    </row>
    <row r="2141" spans="2:6" x14ac:dyDescent="0.15">
      <c r="B2141" s="5">
        <v>40867</v>
      </c>
      <c r="C2141" s="2" t="s">
        <v>699</v>
      </c>
      <c r="D2141" s="2" t="s">
        <v>95</v>
      </c>
      <c r="E2141" s="2" t="s">
        <v>10</v>
      </c>
      <c r="F2141" s="2">
        <v>491</v>
      </c>
    </row>
    <row r="2142" spans="2:6" x14ac:dyDescent="0.15">
      <c r="B2142" s="5">
        <v>40867</v>
      </c>
      <c r="C2142" s="2" t="s">
        <v>1142</v>
      </c>
      <c r="D2142" s="2" t="s">
        <v>96</v>
      </c>
      <c r="E2142" s="2" t="s">
        <v>10</v>
      </c>
      <c r="F2142" s="2">
        <v>761</v>
      </c>
    </row>
    <row r="2143" spans="2:6" x14ac:dyDescent="0.15">
      <c r="B2143" s="5">
        <v>40867</v>
      </c>
      <c r="C2143" s="2" t="s">
        <v>1642</v>
      </c>
      <c r="D2143" s="2" t="s">
        <v>95</v>
      </c>
      <c r="E2143" s="2" t="s">
        <v>5</v>
      </c>
      <c r="F2143" s="2">
        <v>559</v>
      </c>
    </row>
    <row r="2144" spans="2:6" x14ac:dyDescent="0.15">
      <c r="B2144" s="5">
        <v>40867</v>
      </c>
      <c r="C2144" s="2" t="s">
        <v>57</v>
      </c>
      <c r="D2144" s="2" t="s">
        <v>96</v>
      </c>
      <c r="E2144" s="2" t="s">
        <v>5</v>
      </c>
      <c r="F2144" s="2">
        <v>666</v>
      </c>
    </row>
    <row r="2145" spans="2:6" x14ac:dyDescent="0.15">
      <c r="B2145" s="5">
        <v>40868</v>
      </c>
      <c r="C2145" s="2" t="s">
        <v>2268</v>
      </c>
      <c r="D2145" s="2" t="s">
        <v>95</v>
      </c>
      <c r="E2145" s="2" t="s">
        <v>2</v>
      </c>
      <c r="F2145" s="2">
        <v>516</v>
      </c>
    </row>
    <row r="2146" spans="2:6" x14ac:dyDescent="0.15">
      <c r="B2146" s="5">
        <v>40868</v>
      </c>
      <c r="C2146" s="2" t="s">
        <v>2008</v>
      </c>
      <c r="D2146" s="2" t="s">
        <v>96</v>
      </c>
      <c r="E2146" s="2" t="s">
        <v>6</v>
      </c>
      <c r="F2146" s="2">
        <v>957</v>
      </c>
    </row>
    <row r="2147" spans="2:6" x14ac:dyDescent="0.15">
      <c r="B2147" s="5">
        <v>40868</v>
      </c>
      <c r="C2147" s="2" t="s">
        <v>924</v>
      </c>
      <c r="D2147" s="2" t="s">
        <v>96</v>
      </c>
      <c r="E2147" s="2" t="s">
        <v>6</v>
      </c>
      <c r="F2147" s="2">
        <v>957</v>
      </c>
    </row>
    <row r="2148" spans="2:6" x14ac:dyDescent="0.15">
      <c r="B2148" s="5">
        <v>40868</v>
      </c>
      <c r="C2148" s="2" t="s">
        <v>1551</v>
      </c>
      <c r="D2148" s="2" t="s">
        <v>96</v>
      </c>
      <c r="E2148" s="2" t="s">
        <v>2</v>
      </c>
      <c r="F2148" s="2">
        <v>997</v>
      </c>
    </row>
    <row r="2149" spans="2:6" x14ac:dyDescent="0.15">
      <c r="B2149" s="5">
        <v>40868</v>
      </c>
      <c r="C2149" s="2" t="s">
        <v>1865</v>
      </c>
      <c r="D2149" s="2" t="s">
        <v>95</v>
      </c>
      <c r="E2149" s="2" t="s">
        <v>2</v>
      </c>
      <c r="F2149" s="2">
        <v>506</v>
      </c>
    </row>
    <row r="2150" spans="2:6" x14ac:dyDescent="0.15">
      <c r="B2150" s="5">
        <v>40868</v>
      </c>
      <c r="C2150" s="2" t="s">
        <v>618</v>
      </c>
      <c r="D2150" s="2" t="s">
        <v>96</v>
      </c>
      <c r="E2150" s="2" t="s">
        <v>10</v>
      </c>
      <c r="F2150" s="2">
        <v>876</v>
      </c>
    </row>
    <row r="2151" spans="2:6" x14ac:dyDescent="0.15">
      <c r="B2151" s="5">
        <v>40868</v>
      </c>
      <c r="C2151" s="2" t="s">
        <v>2057</v>
      </c>
      <c r="D2151" s="2" t="s">
        <v>96</v>
      </c>
      <c r="E2151" s="2" t="s">
        <v>3</v>
      </c>
      <c r="F2151" s="2">
        <v>734</v>
      </c>
    </row>
    <row r="2152" spans="2:6" x14ac:dyDescent="0.15">
      <c r="B2152" s="5">
        <v>40868</v>
      </c>
      <c r="C2152" s="2" t="s">
        <v>1795</v>
      </c>
      <c r="D2152" s="2" t="s">
        <v>95</v>
      </c>
      <c r="E2152" s="2" t="s">
        <v>1</v>
      </c>
      <c r="F2152" s="2">
        <v>411</v>
      </c>
    </row>
    <row r="2153" spans="2:6" x14ac:dyDescent="0.15">
      <c r="B2153" s="5">
        <v>40868</v>
      </c>
      <c r="C2153" s="2" t="s">
        <v>232</v>
      </c>
      <c r="D2153" s="2" t="s">
        <v>96</v>
      </c>
      <c r="E2153" s="2" t="s">
        <v>4</v>
      </c>
      <c r="F2153" s="2">
        <v>674</v>
      </c>
    </row>
    <row r="2154" spans="2:6" x14ac:dyDescent="0.15">
      <c r="B2154" s="5">
        <v>40868</v>
      </c>
      <c r="C2154" s="2" t="s">
        <v>1848</v>
      </c>
      <c r="D2154" s="2" t="s">
        <v>95</v>
      </c>
      <c r="E2154" s="2" t="s">
        <v>1</v>
      </c>
      <c r="F2154" s="2">
        <v>756</v>
      </c>
    </row>
    <row r="2155" spans="2:6" x14ac:dyDescent="0.15">
      <c r="B2155" s="5">
        <v>40868</v>
      </c>
      <c r="C2155" s="2" t="s">
        <v>34</v>
      </c>
      <c r="D2155" s="2" t="s">
        <v>95</v>
      </c>
      <c r="E2155" s="2" t="s">
        <v>9</v>
      </c>
      <c r="F2155" s="2">
        <v>695</v>
      </c>
    </row>
    <row r="2156" spans="2:6" x14ac:dyDescent="0.15">
      <c r="B2156" s="5">
        <v>40869</v>
      </c>
      <c r="C2156" s="2" t="s">
        <v>2114</v>
      </c>
      <c r="D2156" s="2" t="s">
        <v>95</v>
      </c>
      <c r="E2156" s="2" t="s">
        <v>7</v>
      </c>
      <c r="F2156" s="2">
        <v>865</v>
      </c>
    </row>
    <row r="2157" spans="2:6" x14ac:dyDescent="0.15">
      <c r="B2157" s="5">
        <v>40869</v>
      </c>
      <c r="C2157" s="2" t="s">
        <v>1174</v>
      </c>
      <c r="D2157" s="2" t="s">
        <v>96</v>
      </c>
      <c r="E2157" s="2" t="s">
        <v>9</v>
      </c>
      <c r="F2157" s="2">
        <v>917</v>
      </c>
    </row>
    <row r="2158" spans="2:6" x14ac:dyDescent="0.15">
      <c r="B2158" s="5">
        <v>40869</v>
      </c>
      <c r="C2158" s="2" t="s">
        <v>1336</v>
      </c>
      <c r="D2158" s="2" t="s">
        <v>95</v>
      </c>
      <c r="E2158" s="2" t="s">
        <v>5</v>
      </c>
      <c r="F2158" s="2">
        <v>698</v>
      </c>
    </row>
    <row r="2159" spans="2:6" x14ac:dyDescent="0.15">
      <c r="B2159" s="5">
        <v>40869</v>
      </c>
      <c r="C2159" s="2" t="s">
        <v>1662</v>
      </c>
      <c r="D2159" s="2" t="s">
        <v>95</v>
      </c>
      <c r="E2159" s="2" t="s">
        <v>10</v>
      </c>
      <c r="F2159" s="2">
        <v>622</v>
      </c>
    </row>
    <row r="2160" spans="2:6" x14ac:dyDescent="0.15">
      <c r="B2160" s="5">
        <v>40869</v>
      </c>
      <c r="C2160" s="2" t="s">
        <v>715</v>
      </c>
      <c r="D2160" s="2" t="s">
        <v>95</v>
      </c>
      <c r="E2160" s="2" t="s">
        <v>3</v>
      </c>
      <c r="F2160" s="2">
        <v>925</v>
      </c>
    </row>
    <row r="2161" spans="2:6" x14ac:dyDescent="0.15">
      <c r="B2161" s="5">
        <v>40870</v>
      </c>
      <c r="C2161" s="2" t="s">
        <v>1933</v>
      </c>
      <c r="D2161" s="2" t="s">
        <v>95</v>
      </c>
      <c r="E2161" s="2" t="s">
        <v>3</v>
      </c>
      <c r="F2161" s="2">
        <v>636</v>
      </c>
    </row>
    <row r="2162" spans="2:6" x14ac:dyDescent="0.15">
      <c r="B2162" s="5">
        <v>40870</v>
      </c>
      <c r="C2162" s="2" t="s">
        <v>680</v>
      </c>
      <c r="D2162" s="2" t="s">
        <v>96</v>
      </c>
      <c r="E2162" s="2" t="s">
        <v>2</v>
      </c>
      <c r="F2162" s="2">
        <v>676</v>
      </c>
    </row>
    <row r="2163" spans="2:6" x14ac:dyDescent="0.15">
      <c r="B2163" s="5">
        <v>40870</v>
      </c>
      <c r="C2163" s="2" t="s">
        <v>1470</v>
      </c>
      <c r="D2163" s="2" t="s">
        <v>95</v>
      </c>
      <c r="E2163" s="2" t="s">
        <v>10</v>
      </c>
      <c r="F2163" s="2">
        <v>492</v>
      </c>
    </row>
    <row r="2164" spans="2:6" x14ac:dyDescent="0.15">
      <c r="B2164" s="5">
        <v>40870</v>
      </c>
      <c r="C2164" s="2" t="s">
        <v>1316</v>
      </c>
      <c r="D2164" s="2" t="s">
        <v>95</v>
      </c>
      <c r="E2164" s="2" t="s">
        <v>9</v>
      </c>
      <c r="F2164" s="2">
        <v>634</v>
      </c>
    </row>
    <row r="2165" spans="2:6" x14ac:dyDescent="0.15">
      <c r="B2165" s="5">
        <v>40870</v>
      </c>
      <c r="C2165" s="2" t="s">
        <v>1459</v>
      </c>
      <c r="D2165" s="2" t="s">
        <v>95</v>
      </c>
      <c r="E2165" s="2" t="s">
        <v>9</v>
      </c>
      <c r="F2165" s="2">
        <v>739</v>
      </c>
    </row>
    <row r="2166" spans="2:6" x14ac:dyDescent="0.15">
      <c r="B2166" s="5">
        <v>40870</v>
      </c>
      <c r="C2166" s="2" t="s">
        <v>82</v>
      </c>
      <c r="D2166" s="2" t="s">
        <v>95</v>
      </c>
      <c r="E2166" s="2" t="s">
        <v>2</v>
      </c>
      <c r="F2166" s="2">
        <v>542</v>
      </c>
    </row>
    <row r="2167" spans="2:6" x14ac:dyDescent="0.15">
      <c r="B2167" s="5">
        <v>40870</v>
      </c>
      <c r="C2167" s="2" t="s">
        <v>1822</v>
      </c>
      <c r="D2167" s="2" t="s">
        <v>95</v>
      </c>
      <c r="E2167" s="2" t="s">
        <v>7</v>
      </c>
      <c r="F2167" s="2">
        <v>426</v>
      </c>
    </row>
    <row r="2168" spans="2:6" x14ac:dyDescent="0.15">
      <c r="B2168" s="5">
        <v>40870</v>
      </c>
      <c r="C2168" s="2" t="s">
        <v>1600</v>
      </c>
      <c r="D2168" s="2" t="s">
        <v>96</v>
      </c>
      <c r="E2168" s="2" t="s">
        <v>2</v>
      </c>
      <c r="F2168" s="2">
        <v>915</v>
      </c>
    </row>
    <row r="2169" spans="2:6" x14ac:dyDescent="0.15">
      <c r="B2169" s="5">
        <v>40870</v>
      </c>
      <c r="C2169" s="2" t="s">
        <v>319</v>
      </c>
      <c r="D2169" s="2" t="s">
        <v>96</v>
      </c>
      <c r="E2169" s="2" t="s">
        <v>4</v>
      </c>
      <c r="F2169" s="2">
        <v>675</v>
      </c>
    </row>
    <row r="2170" spans="2:6" x14ac:dyDescent="0.15">
      <c r="B2170" s="5">
        <v>40871</v>
      </c>
      <c r="C2170" s="2" t="s">
        <v>2009</v>
      </c>
      <c r="D2170" s="2" t="s">
        <v>95</v>
      </c>
      <c r="E2170" s="2" t="s">
        <v>1</v>
      </c>
      <c r="F2170" s="2">
        <v>918</v>
      </c>
    </row>
    <row r="2171" spans="2:6" x14ac:dyDescent="0.15">
      <c r="B2171" s="5">
        <v>40871</v>
      </c>
      <c r="C2171" s="2" t="s">
        <v>560</v>
      </c>
      <c r="D2171" s="2" t="s">
        <v>96</v>
      </c>
      <c r="E2171" s="2" t="s">
        <v>3</v>
      </c>
      <c r="F2171" s="2">
        <v>767</v>
      </c>
    </row>
    <row r="2172" spans="2:6" x14ac:dyDescent="0.15">
      <c r="B2172" s="5">
        <v>40871</v>
      </c>
      <c r="C2172" s="2" t="s">
        <v>1855</v>
      </c>
      <c r="D2172" s="2" t="s">
        <v>95</v>
      </c>
      <c r="E2172" s="2" t="s">
        <v>5</v>
      </c>
      <c r="F2172" s="2">
        <v>477</v>
      </c>
    </row>
    <row r="2173" spans="2:6" x14ac:dyDescent="0.15">
      <c r="B2173" s="5">
        <v>40872</v>
      </c>
      <c r="C2173" s="2" t="s">
        <v>1596</v>
      </c>
      <c r="D2173" s="2" t="s">
        <v>95</v>
      </c>
      <c r="E2173" s="2" t="s">
        <v>7</v>
      </c>
      <c r="F2173" s="2">
        <v>870</v>
      </c>
    </row>
    <row r="2174" spans="2:6" x14ac:dyDescent="0.15">
      <c r="B2174" s="5">
        <v>40872</v>
      </c>
      <c r="C2174" s="2" t="s">
        <v>321</v>
      </c>
      <c r="D2174" s="2" t="s">
        <v>96</v>
      </c>
      <c r="E2174" s="2" t="s">
        <v>7</v>
      </c>
      <c r="F2174" s="2">
        <v>788</v>
      </c>
    </row>
    <row r="2175" spans="2:6" x14ac:dyDescent="0.15">
      <c r="B2175" s="5">
        <v>40872</v>
      </c>
      <c r="C2175" s="2" t="s">
        <v>1727</v>
      </c>
      <c r="D2175" s="2" t="s">
        <v>95</v>
      </c>
      <c r="E2175" s="2" t="s">
        <v>3</v>
      </c>
      <c r="F2175" s="2">
        <v>504</v>
      </c>
    </row>
    <row r="2176" spans="2:6" x14ac:dyDescent="0.15">
      <c r="B2176" s="5">
        <v>40872</v>
      </c>
      <c r="C2176" s="2" t="s">
        <v>1969</v>
      </c>
      <c r="D2176" s="2" t="s">
        <v>96</v>
      </c>
      <c r="E2176" s="2" t="s">
        <v>7</v>
      </c>
      <c r="F2176" s="2">
        <v>676</v>
      </c>
    </row>
    <row r="2177" spans="2:6" x14ac:dyDescent="0.15">
      <c r="B2177" s="5">
        <v>40872</v>
      </c>
      <c r="C2177" s="2" t="s">
        <v>1966</v>
      </c>
      <c r="D2177" s="2" t="s">
        <v>95</v>
      </c>
      <c r="E2177" s="2" t="s">
        <v>8</v>
      </c>
      <c r="F2177" s="2">
        <v>745</v>
      </c>
    </row>
    <row r="2178" spans="2:6" x14ac:dyDescent="0.15">
      <c r="B2178" s="5">
        <v>40872</v>
      </c>
      <c r="C2178" s="2" t="s">
        <v>1531</v>
      </c>
      <c r="D2178" s="2" t="s">
        <v>95</v>
      </c>
      <c r="E2178" s="2" t="s">
        <v>6</v>
      </c>
      <c r="F2178" s="2">
        <v>754</v>
      </c>
    </row>
    <row r="2179" spans="2:6" x14ac:dyDescent="0.15">
      <c r="B2179" s="5">
        <v>40873</v>
      </c>
      <c r="C2179" s="2" t="s">
        <v>1908</v>
      </c>
      <c r="D2179" s="2" t="s">
        <v>95</v>
      </c>
      <c r="E2179" s="2" t="s">
        <v>8</v>
      </c>
      <c r="F2179" s="2">
        <v>818</v>
      </c>
    </row>
    <row r="2180" spans="2:6" x14ac:dyDescent="0.15">
      <c r="B2180" s="5">
        <v>40873</v>
      </c>
      <c r="C2180" s="2" t="s">
        <v>2192</v>
      </c>
      <c r="D2180" s="2" t="s">
        <v>96</v>
      </c>
      <c r="E2180" s="2" t="s">
        <v>7</v>
      </c>
      <c r="F2180" s="2">
        <v>876</v>
      </c>
    </row>
    <row r="2181" spans="2:6" x14ac:dyDescent="0.15">
      <c r="B2181" s="5">
        <v>40873</v>
      </c>
      <c r="C2181" s="2" t="s">
        <v>723</v>
      </c>
      <c r="D2181" s="2" t="s">
        <v>95</v>
      </c>
      <c r="E2181" s="2" t="s">
        <v>1</v>
      </c>
      <c r="F2181" s="2">
        <v>716</v>
      </c>
    </row>
    <row r="2182" spans="2:6" x14ac:dyDescent="0.15">
      <c r="B2182" s="5">
        <v>40873</v>
      </c>
      <c r="C2182" s="2" t="s">
        <v>1351</v>
      </c>
      <c r="D2182" s="2" t="s">
        <v>95</v>
      </c>
      <c r="E2182" s="2" t="s">
        <v>1</v>
      </c>
      <c r="F2182" s="2">
        <v>671</v>
      </c>
    </row>
    <row r="2183" spans="2:6" x14ac:dyDescent="0.15">
      <c r="B2183" s="5">
        <v>40873</v>
      </c>
      <c r="C2183" s="2" t="s">
        <v>783</v>
      </c>
      <c r="D2183" s="2" t="s">
        <v>95</v>
      </c>
      <c r="E2183" s="2" t="s">
        <v>7</v>
      </c>
      <c r="F2183" s="2">
        <v>510</v>
      </c>
    </row>
    <row r="2184" spans="2:6" x14ac:dyDescent="0.15">
      <c r="B2184" s="5">
        <v>40873</v>
      </c>
      <c r="C2184" s="2" t="s">
        <v>1096</v>
      </c>
      <c r="D2184" s="2" t="s">
        <v>96</v>
      </c>
      <c r="E2184" s="2" t="s">
        <v>9</v>
      </c>
      <c r="F2184" s="2">
        <v>741</v>
      </c>
    </row>
    <row r="2185" spans="2:6" x14ac:dyDescent="0.15">
      <c r="B2185" s="5">
        <v>40874</v>
      </c>
      <c r="C2185" s="2" t="s">
        <v>2397</v>
      </c>
      <c r="D2185" s="2" t="s">
        <v>95</v>
      </c>
      <c r="E2185" s="2" t="s">
        <v>10</v>
      </c>
      <c r="F2185" s="2">
        <v>674</v>
      </c>
    </row>
    <row r="2186" spans="2:6" x14ac:dyDescent="0.15">
      <c r="B2186" s="5">
        <v>40874</v>
      </c>
      <c r="C2186" s="2" t="s">
        <v>2002</v>
      </c>
      <c r="D2186" s="2" t="s">
        <v>96</v>
      </c>
      <c r="E2186" s="2" t="s">
        <v>4</v>
      </c>
      <c r="F2186" s="2">
        <v>581</v>
      </c>
    </row>
    <row r="2187" spans="2:6" x14ac:dyDescent="0.15">
      <c r="B2187" s="5">
        <v>40874</v>
      </c>
      <c r="C2187" s="2" t="s">
        <v>1465</v>
      </c>
      <c r="D2187" s="2" t="s">
        <v>95</v>
      </c>
      <c r="E2187" s="2" t="s">
        <v>8</v>
      </c>
      <c r="F2187" s="2">
        <v>609</v>
      </c>
    </row>
    <row r="2188" spans="2:6" x14ac:dyDescent="0.15">
      <c r="B2188" s="5">
        <v>40874</v>
      </c>
      <c r="C2188" s="2" t="s">
        <v>1040</v>
      </c>
      <c r="D2188" s="2" t="s">
        <v>95</v>
      </c>
      <c r="E2188" s="2" t="s">
        <v>5</v>
      </c>
      <c r="F2188" s="2">
        <v>905</v>
      </c>
    </row>
    <row r="2189" spans="2:6" x14ac:dyDescent="0.15">
      <c r="B2189" s="5">
        <v>40874</v>
      </c>
      <c r="C2189" s="2" t="s">
        <v>2312</v>
      </c>
      <c r="D2189" s="2" t="s">
        <v>96</v>
      </c>
      <c r="E2189" s="2" t="s">
        <v>10</v>
      </c>
      <c r="F2189" s="2">
        <v>657</v>
      </c>
    </row>
    <row r="2190" spans="2:6" x14ac:dyDescent="0.15">
      <c r="B2190" s="5">
        <v>40874</v>
      </c>
      <c r="C2190" s="2" t="s">
        <v>1032</v>
      </c>
      <c r="D2190" s="2" t="s">
        <v>95</v>
      </c>
      <c r="E2190" s="2" t="s">
        <v>7</v>
      </c>
      <c r="F2190" s="2">
        <v>749</v>
      </c>
    </row>
    <row r="2191" spans="2:6" x14ac:dyDescent="0.15">
      <c r="B2191" s="5">
        <v>40874</v>
      </c>
      <c r="C2191" s="2" t="s">
        <v>507</v>
      </c>
      <c r="D2191" s="2" t="s">
        <v>96</v>
      </c>
      <c r="E2191" s="2" t="s">
        <v>1</v>
      </c>
      <c r="F2191" s="2">
        <v>781</v>
      </c>
    </row>
    <row r="2192" spans="2:6" x14ac:dyDescent="0.15">
      <c r="B2192" s="5">
        <v>40874</v>
      </c>
      <c r="C2192" s="2" t="s">
        <v>530</v>
      </c>
      <c r="D2192" s="2" t="s">
        <v>95</v>
      </c>
      <c r="E2192" s="2" t="s">
        <v>6</v>
      </c>
      <c r="F2192" s="2">
        <v>992</v>
      </c>
    </row>
    <row r="2193" spans="2:6" x14ac:dyDescent="0.15">
      <c r="B2193" s="5">
        <v>40874</v>
      </c>
      <c r="C2193" s="2" t="s">
        <v>415</v>
      </c>
      <c r="D2193" s="2" t="s">
        <v>96</v>
      </c>
      <c r="E2193" s="2" t="s">
        <v>1</v>
      </c>
      <c r="F2193" s="2">
        <v>10</v>
      </c>
    </row>
    <row r="2194" spans="2:6" x14ac:dyDescent="0.15">
      <c r="B2194" s="5">
        <v>40874</v>
      </c>
      <c r="C2194" s="2" t="s">
        <v>2328</v>
      </c>
      <c r="D2194" s="2" t="s">
        <v>95</v>
      </c>
      <c r="E2194" s="2" t="s">
        <v>4</v>
      </c>
      <c r="F2194" s="2">
        <v>986</v>
      </c>
    </row>
    <row r="2195" spans="2:6" x14ac:dyDescent="0.15">
      <c r="B2195" s="5">
        <v>40875</v>
      </c>
      <c r="C2195" s="2" t="s">
        <v>1242</v>
      </c>
      <c r="D2195" s="2" t="s">
        <v>96</v>
      </c>
      <c r="E2195" s="2" t="s">
        <v>1</v>
      </c>
      <c r="F2195" s="2">
        <v>765</v>
      </c>
    </row>
    <row r="2196" spans="2:6" x14ac:dyDescent="0.15">
      <c r="B2196" s="5">
        <v>40875</v>
      </c>
      <c r="C2196" s="2" t="s">
        <v>1669</v>
      </c>
      <c r="D2196" s="2" t="s">
        <v>95</v>
      </c>
      <c r="E2196" s="2" t="s">
        <v>1</v>
      </c>
      <c r="F2196" s="2">
        <v>511</v>
      </c>
    </row>
    <row r="2197" spans="2:6" x14ac:dyDescent="0.15">
      <c r="B2197" s="5">
        <v>40875</v>
      </c>
      <c r="C2197" s="2" t="s">
        <v>1293</v>
      </c>
      <c r="D2197" s="2" t="s">
        <v>95</v>
      </c>
      <c r="E2197" s="2" t="s">
        <v>5</v>
      </c>
      <c r="F2197" s="2">
        <v>940</v>
      </c>
    </row>
    <row r="2198" spans="2:6" x14ac:dyDescent="0.15">
      <c r="B2198" s="5">
        <v>40875</v>
      </c>
      <c r="C2198" s="2" t="s">
        <v>1038</v>
      </c>
      <c r="D2198" s="2" t="s">
        <v>96</v>
      </c>
      <c r="E2198" s="2" t="s">
        <v>6</v>
      </c>
      <c r="F2198" s="2">
        <v>757</v>
      </c>
    </row>
    <row r="2199" spans="2:6" x14ac:dyDescent="0.15">
      <c r="B2199" s="5">
        <v>40875</v>
      </c>
      <c r="C2199" s="2" t="s">
        <v>1978</v>
      </c>
      <c r="D2199" s="2" t="s">
        <v>96</v>
      </c>
      <c r="E2199" s="2" t="s">
        <v>1</v>
      </c>
      <c r="F2199" s="2">
        <v>657</v>
      </c>
    </row>
    <row r="2200" spans="2:6" x14ac:dyDescent="0.15">
      <c r="B2200" s="5">
        <v>40875</v>
      </c>
      <c r="C2200" s="2" t="s">
        <v>2230</v>
      </c>
      <c r="D2200" s="2" t="s">
        <v>95</v>
      </c>
      <c r="E2200" s="2" t="s">
        <v>3</v>
      </c>
      <c r="F2200" s="2">
        <v>662</v>
      </c>
    </row>
    <row r="2201" spans="2:6" x14ac:dyDescent="0.15">
      <c r="B2201" s="5">
        <v>40875</v>
      </c>
      <c r="C2201" s="2" t="s">
        <v>1338</v>
      </c>
      <c r="D2201" s="2" t="s">
        <v>96</v>
      </c>
      <c r="E2201" s="2" t="s">
        <v>8</v>
      </c>
      <c r="F2201" s="2">
        <v>521</v>
      </c>
    </row>
    <row r="2202" spans="2:6" x14ac:dyDescent="0.15">
      <c r="B2202" s="5">
        <v>40876</v>
      </c>
      <c r="C2202" s="2" t="s">
        <v>1291</v>
      </c>
      <c r="D2202" s="2" t="s">
        <v>95</v>
      </c>
      <c r="E2202" s="2" t="s">
        <v>2</v>
      </c>
      <c r="F2202" s="2">
        <v>700</v>
      </c>
    </row>
    <row r="2203" spans="2:6" x14ac:dyDescent="0.15">
      <c r="B2203" s="5">
        <v>40876</v>
      </c>
      <c r="C2203" s="2" t="s">
        <v>1137</v>
      </c>
      <c r="D2203" s="2" t="s">
        <v>96</v>
      </c>
      <c r="E2203" s="2" t="s">
        <v>9</v>
      </c>
      <c r="F2203" s="2">
        <v>693</v>
      </c>
    </row>
    <row r="2204" spans="2:6" x14ac:dyDescent="0.15">
      <c r="B2204" s="5">
        <v>40876</v>
      </c>
      <c r="C2204" s="2" t="s">
        <v>1379</v>
      </c>
      <c r="D2204" s="2" t="s">
        <v>95</v>
      </c>
      <c r="E2204" s="2" t="s">
        <v>9</v>
      </c>
      <c r="F2204" s="2">
        <v>574</v>
      </c>
    </row>
    <row r="2205" spans="2:6" x14ac:dyDescent="0.15">
      <c r="B2205" s="5">
        <v>40876</v>
      </c>
      <c r="C2205" s="2" t="s">
        <v>989</v>
      </c>
      <c r="D2205" s="2" t="s">
        <v>95</v>
      </c>
      <c r="E2205" s="2" t="s">
        <v>9</v>
      </c>
      <c r="F2205" s="2">
        <v>464</v>
      </c>
    </row>
    <row r="2206" spans="2:6" x14ac:dyDescent="0.15">
      <c r="B2206" s="5">
        <v>40876</v>
      </c>
      <c r="C2206" s="2" t="s">
        <v>184</v>
      </c>
      <c r="D2206" s="2" t="s">
        <v>95</v>
      </c>
      <c r="E2206" s="2" t="s">
        <v>2</v>
      </c>
      <c r="F2206" s="2">
        <v>811</v>
      </c>
    </row>
    <row r="2207" spans="2:6" x14ac:dyDescent="0.15">
      <c r="B2207" s="5">
        <v>40876</v>
      </c>
      <c r="C2207" s="2" t="s">
        <v>2035</v>
      </c>
      <c r="D2207" s="2" t="s">
        <v>96</v>
      </c>
      <c r="E2207" s="2" t="s">
        <v>8</v>
      </c>
      <c r="F2207" s="2">
        <v>468</v>
      </c>
    </row>
    <row r="2208" spans="2:6" x14ac:dyDescent="0.15">
      <c r="B2208" s="5">
        <v>40876</v>
      </c>
      <c r="C2208" s="2" t="s">
        <v>947</v>
      </c>
      <c r="D2208" s="2" t="s">
        <v>95</v>
      </c>
      <c r="E2208" s="2" t="s">
        <v>2</v>
      </c>
      <c r="F2208" s="2">
        <v>564</v>
      </c>
    </row>
    <row r="2209" spans="2:6" x14ac:dyDescent="0.15">
      <c r="B2209" s="5">
        <v>40876</v>
      </c>
      <c r="C2209" s="2" t="s">
        <v>1571</v>
      </c>
      <c r="D2209" s="2" t="s">
        <v>95</v>
      </c>
      <c r="E2209" s="2" t="s">
        <v>9</v>
      </c>
      <c r="F2209" s="2">
        <v>468</v>
      </c>
    </row>
    <row r="2210" spans="2:6" x14ac:dyDescent="0.15">
      <c r="B2210" s="5">
        <v>40877</v>
      </c>
      <c r="C2210" s="2" t="s">
        <v>1961</v>
      </c>
      <c r="D2210" s="2" t="s">
        <v>95</v>
      </c>
      <c r="E2210" s="2" t="s">
        <v>10</v>
      </c>
      <c r="F2210" s="2">
        <v>828</v>
      </c>
    </row>
    <row r="2211" spans="2:6" x14ac:dyDescent="0.15">
      <c r="B2211" s="5">
        <v>40877</v>
      </c>
      <c r="C2211" s="2" t="s">
        <v>487</v>
      </c>
      <c r="D2211" s="2" t="s">
        <v>95</v>
      </c>
      <c r="E2211" s="2" t="s">
        <v>3</v>
      </c>
      <c r="F2211" s="2">
        <v>705</v>
      </c>
    </row>
    <row r="2212" spans="2:6" x14ac:dyDescent="0.15">
      <c r="B2212" s="5">
        <v>40877</v>
      </c>
      <c r="C2212" s="2" t="s">
        <v>831</v>
      </c>
      <c r="D2212" s="2" t="s">
        <v>95</v>
      </c>
      <c r="E2212" s="2" t="s">
        <v>1</v>
      </c>
      <c r="F2212" s="2">
        <v>767</v>
      </c>
    </row>
    <row r="2213" spans="2:6" x14ac:dyDescent="0.15">
      <c r="B2213" s="5">
        <v>40877</v>
      </c>
      <c r="C2213" s="2" t="s">
        <v>31</v>
      </c>
      <c r="D2213" s="2" t="s">
        <v>96</v>
      </c>
      <c r="E2213" s="2" t="s">
        <v>4</v>
      </c>
      <c r="F2213" s="2">
        <v>797</v>
      </c>
    </row>
    <row r="2214" spans="2:6" x14ac:dyDescent="0.15">
      <c r="B2214" s="5">
        <v>40878</v>
      </c>
      <c r="C2214" s="2" t="s">
        <v>295</v>
      </c>
      <c r="D2214" s="2" t="s">
        <v>96</v>
      </c>
      <c r="E2214" s="2" t="s">
        <v>10</v>
      </c>
      <c r="F2214" s="2">
        <v>663</v>
      </c>
    </row>
    <row r="2215" spans="2:6" x14ac:dyDescent="0.15">
      <c r="B2215" s="5">
        <v>40878</v>
      </c>
      <c r="C2215" s="2" t="s">
        <v>159</v>
      </c>
      <c r="D2215" s="2" t="s">
        <v>96</v>
      </c>
      <c r="E2215" s="2" t="s">
        <v>5</v>
      </c>
      <c r="F2215" s="2">
        <v>534</v>
      </c>
    </row>
    <row r="2216" spans="2:6" x14ac:dyDescent="0.15">
      <c r="B2216" s="5">
        <v>40879</v>
      </c>
      <c r="C2216" s="2" t="s">
        <v>284</v>
      </c>
      <c r="D2216" s="2" t="s">
        <v>95</v>
      </c>
      <c r="E2216" s="2" t="s">
        <v>1</v>
      </c>
      <c r="F2216" s="2">
        <v>507</v>
      </c>
    </row>
    <row r="2217" spans="2:6" x14ac:dyDescent="0.15">
      <c r="B2217" s="5">
        <v>40879</v>
      </c>
      <c r="C2217" s="2" t="s">
        <v>1702</v>
      </c>
      <c r="D2217" s="2" t="s">
        <v>95</v>
      </c>
      <c r="E2217" s="2" t="s">
        <v>5</v>
      </c>
      <c r="F2217" s="2">
        <v>763</v>
      </c>
    </row>
    <row r="2218" spans="2:6" x14ac:dyDescent="0.15">
      <c r="B2218" s="5">
        <v>40879</v>
      </c>
      <c r="C2218" s="2" t="s">
        <v>2132</v>
      </c>
      <c r="D2218" s="2" t="s">
        <v>95</v>
      </c>
      <c r="E2218" s="2" t="s">
        <v>2</v>
      </c>
      <c r="F2218" s="2">
        <v>942</v>
      </c>
    </row>
    <row r="2219" spans="2:6" x14ac:dyDescent="0.15">
      <c r="B2219" s="5">
        <v>40879</v>
      </c>
      <c r="C2219" s="2" t="s">
        <v>1815</v>
      </c>
      <c r="D2219" s="2" t="s">
        <v>96</v>
      </c>
      <c r="E2219" s="2" t="s">
        <v>9</v>
      </c>
      <c r="F2219" s="2">
        <v>856</v>
      </c>
    </row>
    <row r="2220" spans="2:6" x14ac:dyDescent="0.15">
      <c r="B2220" s="5">
        <v>40879</v>
      </c>
      <c r="C2220" s="2" t="s">
        <v>1755</v>
      </c>
      <c r="D2220" s="2" t="s">
        <v>95</v>
      </c>
      <c r="E2220" s="2" t="s">
        <v>6</v>
      </c>
      <c r="F2220" s="2">
        <v>578</v>
      </c>
    </row>
    <row r="2221" spans="2:6" x14ac:dyDescent="0.15">
      <c r="B2221" s="5">
        <v>40879</v>
      </c>
      <c r="C2221" s="2" t="s">
        <v>2026</v>
      </c>
      <c r="D2221" s="2" t="s">
        <v>96</v>
      </c>
      <c r="E2221" s="2" t="s">
        <v>4</v>
      </c>
      <c r="F2221" s="2">
        <v>890</v>
      </c>
    </row>
    <row r="2222" spans="2:6" x14ac:dyDescent="0.15">
      <c r="B2222" s="5">
        <v>40880</v>
      </c>
      <c r="C2222" s="2" t="s">
        <v>1479</v>
      </c>
      <c r="D2222" s="2" t="s">
        <v>96</v>
      </c>
      <c r="E2222" s="2" t="s">
        <v>2</v>
      </c>
      <c r="F2222" s="2">
        <v>701</v>
      </c>
    </row>
    <row r="2223" spans="2:6" x14ac:dyDescent="0.15">
      <c r="B2223" s="5">
        <v>40880</v>
      </c>
      <c r="C2223" s="2" t="s">
        <v>516</v>
      </c>
      <c r="D2223" s="2" t="s">
        <v>96</v>
      </c>
      <c r="E2223" s="2" t="s">
        <v>7</v>
      </c>
      <c r="F2223" s="2">
        <v>837</v>
      </c>
    </row>
    <row r="2224" spans="2:6" x14ac:dyDescent="0.15">
      <c r="B2224" s="5">
        <v>40880</v>
      </c>
      <c r="C2224" s="2" t="s">
        <v>1251</v>
      </c>
      <c r="D2224" s="2" t="s">
        <v>95</v>
      </c>
      <c r="E2224" s="2" t="s">
        <v>9</v>
      </c>
      <c r="F2224" s="2">
        <v>904</v>
      </c>
    </row>
    <row r="2225" spans="2:6" x14ac:dyDescent="0.15">
      <c r="B2225" s="5">
        <v>40881</v>
      </c>
      <c r="C2225" s="2" t="s">
        <v>2139</v>
      </c>
      <c r="D2225" s="2" t="s">
        <v>96</v>
      </c>
      <c r="E2225" s="2" t="s">
        <v>2</v>
      </c>
      <c r="F2225" s="2">
        <v>471</v>
      </c>
    </row>
    <row r="2226" spans="2:6" x14ac:dyDescent="0.15">
      <c r="B2226" s="5">
        <v>40881</v>
      </c>
      <c r="C2226" s="2" t="s">
        <v>1892</v>
      </c>
      <c r="D2226" s="2" t="s">
        <v>95</v>
      </c>
      <c r="E2226" s="2" t="s">
        <v>5</v>
      </c>
      <c r="F2226" s="2">
        <v>979</v>
      </c>
    </row>
    <row r="2227" spans="2:6" x14ac:dyDescent="0.15">
      <c r="B2227" s="5">
        <v>40881</v>
      </c>
      <c r="C2227" s="2" t="s">
        <v>694</v>
      </c>
      <c r="D2227" s="2" t="s">
        <v>95</v>
      </c>
      <c r="E2227" s="2" t="s">
        <v>4</v>
      </c>
      <c r="F2227" s="2">
        <v>855</v>
      </c>
    </row>
    <row r="2228" spans="2:6" x14ac:dyDescent="0.15">
      <c r="B2228" s="5">
        <v>40881</v>
      </c>
      <c r="C2228" s="2" t="s">
        <v>803</v>
      </c>
      <c r="D2228" s="2" t="s">
        <v>96</v>
      </c>
      <c r="E2228" s="2" t="s">
        <v>1</v>
      </c>
      <c r="F2228" s="2">
        <v>10</v>
      </c>
    </row>
    <row r="2229" spans="2:6" x14ac:dyDescent="0.15">
      <c r="B2229" s="5">
        <v>40881</v>
      </c>
      <c r="C2229" s="2" t="s">
        <v>259</v>
      </c>
      <c r="D2229" s="2" t="s">
        <v>96</v>
      </c>
      <c r="E2229" s="2" t="s">
        <v>1</v>
      </c>
      <c r="F2229" s="2">
        <v>540</v>
      </c>
    </row>
    <row r="2230" spans="2:6" x14ac:dyDescent="0.15">
      <c r="B2230" s="5">
        <v>40881</v>
      </c>
      <c r="C2230" s="2" t="s">
        <v>1705</v>
      </c>
      <c r="D2230" s="2" t="s">
        <v>96</v>
      </c>
      <c r="E2230" s="2" t="s">
        <v>2</v>
      </c>
      <c r="F2230" s="2">
        <v>499</v>
      </c>
    </row>
    <row r="2231" spans="2:6" x14ac:dyDescent="0.15">
      <c r="B2231" s="5">
        <v>40881</v>
      </c>
      <c r="C2231" s="2" t="s">
        <v>211</v>
      </c>
      <c r="D2231" s="2" t="s">
        <v>96</v>
      </c>
      <c r="E2231" s="2" t="s">
        <v>1</v>
      </c>
      <c r="F2231" s="2">
        <v>420</v>
      </c>
    </row>
    <row r="2232" spans="2:6" x14ac:dyDescent="0.15">
      <c r="B2232" s="5">
        <v>40881</v>
      </c>
      <c r="C2232" s="2" t="s">
        <v>1086</v>
      </c>
      <c r="D2232" s="2" t="s">
        <v>95</v>
      </c>
      <c r="E2232" s="2" t="s">
        <v>2</v>
      </c>
      <c r="F2232" s="2">
        <v>522</v>
      </c>
    </row>
    <row r="2233" spans="2:6" x14ac:dyDescent="0.15">
      <c r="B2233" s="5">
        <v>40881</v>
      </c>
      <c r="C2233" s="2" t="s">
        <v>1729</v>
      </c>
      <c r="D2233" s="2" t="s">
        <v>95</v>
      </c>
      <c r="E2233" s="2" t="s">
        <v>6</v>
      </c>
      <c r="F2233" s="2">
        <v>679</v>
      </c>
    </row>
    <row r="2234" spans="2:6" x14ac:dyDescent="0.15">
      <c r="B2234" s="5">
        <v>40881</v>
      </c>
      <c r="C2234" s="2" t="s">
        <v>2314</v>
      </c>
      <c r="D2234" s="2" t="s">
        <v>96</v>
      </c>
      <c r="E2234" s="2" t="s">
        <v>4</v>
      </c>
      <c r="F2234" s="2">
        <v>791</v>
      </c>
    </row>
    <row r="2235" spans="2:6" x14ac:dyDescent="0.15">
      <c r="B2235" s="5">
        <v>40881</v>
      </c>
      <c r="C2235" s="2" t="s">
        <v>1185</v>
      </c>
      <c r="D2235" s="2" t="s">
        <v>95</v>
      </c>
      <c r="E2235" s="2" t="s">
        <v>7</v>
      </c>
      <c r="F2235" s="2">
        <v>499</v>
      </c>
    </row>
    <row r="2236" spans="2:6" x14ac:dyDescent="0.15">
      <c r="B2236" s="5">
        <v>40881</v>
      </c>
      <c r="C2236" s="2" t="s">
        <v>2143</v>
      </c>
      <c r="D2236" s="2" t="s">
        <v>96</v>
      </c>
      <c r="E2236" s="2" t="s">
        <v>6</v>
      </c>
      <c r="F2236" s="2">
        <v>612</v>
      </c>
    </row>
    <row r="2237" spans="2:6" x14ac:dyDescent="0.15">
      <c r="B2237" s="5">
        <v>40882</v>
      </c>
      <c r="C2237" s="2" t="s">
        <v>219</v>
      </c>
      <c r="D2237" s="2" t="s">
        <v>96</v>
      </c>
      <c r="E2237" s="2" t="s">
        <v>3</v>
      </c>
      <c r="F2237" s="2">
        <v>518</v>
      </c>
    </row>
    <row r="2238" spans="2:6" x14ac:dyDescent="0.15">
      <c r="B2238" s="5">
        <v>40882</v>
      </c>
      <c r="C2238" s="2" t="s">
        <v>472</v>
      </c>
      <c r="D2238" s="2" t="s">
        <v>96</v>
      </c>
      <c r="E2238" s="2" t="s">
        <v>5</v>
      </c>
      <c r="F2238" s="2">
        <v>956</v>
      </c>
    </row>
    <row r="2239" spans="2:6" x14ac:dyDescent="0.15">
      <c r="B2239" s="5">
        <v>40882</v>
      </c>
      <c r="C2239" s="2" t="s">
        <v>704</v>
      </c>
      <c r="D2239" s="2" t="s">
        <v>96</v>
      </c>
      <c r="E2239" s="2" t="s">
        <v>9</v>
      </c>
      <c r="F2239" s="2">
        <v>470</v>
      </c>
    </row>
    <row r="2240" spans="2:6" x14ac:dyDescent="0.15">
      <c r="B2240" s="5">
        <v>40882</v>
      </c>
      <c r="C2240" s="2" t="s">
        <v>90</v>
      </c>
      <c r="D2240" s="2" t="s">
        <v>96</v>
      </c>
      <c r="E2240" s="2" t="s">
        <v>1</v>
      </c>
      <c r="F2240" s="2">
        <v>648</v>
      </c>
    </row>
    <row r="2241" spans="2:6" x14ac:dyDescent="0.15">
      <c r="B2241" s="5">
        <v>40883</v>
      </c>
      <c r="C2241" s="2" t="s">
        <v>1139</v>
      </c>
      <c r="D2241" s="2" t="s">
        <v>95</v>
      </c>
      <c r="E2241" s="2" t="s">
        <v>4</v>
      </c>
      <c r="F2241" s="2">
        <v>571</v>
      </c>
    </row>
    <row r="2242" spans="2:6" x14ac:dyDescent="0.15">
      <c r="B2242" s="5">
        <v>40883</v>
      </c>
      <c r="C2242" s="2" t="s">
        <v>178</v>
      </c>
      <c r="D2242" s="2" t="s">
        <v>96</v>
      </c>
      <c r="E2242" s="2" t="s">
        <v>1</v>
      </c>
      <c r="F2242" s="2">
        <v>575</v>
      </c>
    </row>
    <row r="2243" spans="2:6" x14ac:dyDescent="0.15">
      <c r="B2243" s="5">
        <v>40883</v>
      </c>
      <c r="C2243" s="2" t="s">
        <v>1693</v>
      </c>
      <c r="D2243" s="2" t="s">
        <v>96</v>
      </c>
      <c r="E2243" s="2" t="s">
        <v>6</v>
      </c>
      <c r="F2243" s="2">
        <v>445</v>
      </c>
    </row>
    <row r="2244" spans="2:6" x14ac:dyDescent="0.15">
      <c r="B2244" s="5">
        <v>40883</v>
      </c>
      <c r="C2244" s="2" t="s">
        <v>1651</v>
      </c>
      <c r="D2244" s="2" t="s">
        <v>95</v>
      </c>
      <c r="E2244" s="2" t="s">
        <v>8</v>
      </c>
      <c r="F2244" s="2">
        <v>717</v>
      </c>
    </row>
    <row r="2245" spans="2:6" x14ac:dyDescent="0.15">
      <c r="B2245" s="5">
        <v>40883</v>
      </c>
      <c r="C2245" s="2" t="s">
        <v>1905</v>
      </c>
      <c r="D2245" s="2" t="s">
        <v>95</v>
      </c>
      <c r="E2245" s="2" t="s">
        <v>7</v>
      </c>
      <c r="F2245" s="2">
        <v>512</v>
      </c>
    </row>
    <row r="2246" spans="2:6" x14ac:dyDescent="0.15">
      <c r="B2246" s="5">
        <v>40883</v>
      </c>
      <c r="C2246" s="2" t="s">
        <v>1890</v>
      </c>
      <c r="D2246" s="2" t="s">
        <v>96</v>
      </c>
      <c r="E2246" s="2" t="s">
        <v>4</v>
      </c>
      <c r="F2246" s="2">
        <v>514</v>
      </c>
    </row>
    <row r="2247" spans="2:6" x14ac:dyDescent="0.15">
      <c r="B2247" s="5">
        <v>40883</v>
      </c>
      <c r="C2247" s="2" t="s">
        <v>1849</v>
      </c>
      <c r="D2247" s="2" t="s">
        <v>95</v>
      </c>
      <c r="E2247" s="2" t="s">
        <v>3</v>
      </c>
      <c r="F2247" s="2">
        <v>777</v>
      </c>
    </row>
    <row r="2248" spans="2:6" x14ac:dyDescent="0.15">
      <c r="B2248" s="5">
        <v>40884</v>
      </c>
      <c r="C2248" s="2" t="s">
        <v>109</v>
      </c>
      <c r="D2248" s="2" t="s">
        <v>95</v>
      </c>
      <c r="E2248" s="2" t="s">
        <v>9</v>
      </c>
      <c r="F2248" s="2">
        <v>540</v>
      </c>
    </row>
    <row r="2249" spans="2:6" x14ac:dyDescent="0.15">
      <c r="B2249" s="5">
        <v>40884</v>
      </c>
      <c r="C2249" s="2" t="s">
        <v>1466</v>
      </c>
      <c r="D2249" s="2" t="s">
        <v>96</v>
      </c>
      <c r="E2249" s="2" t="s">
        <v>7</v>
      </c>
      <c r="F2249" s="2">
        <v>720</v>
      </c>
    </row>
    <row r="2250" spans="2:6" x14ac:dyDescent="0.15">
      <c r="B2250" s="5">
        <v>40884</v>
      </c>
      <c r="C2250" s="2" t="s">
        <v>1544</v>
      </c>
      <c r="D2250" s="2" t="s">
        <v>96</v>
      </c>
      <c r="E2250" s="2" t="s">
        <v>3</v>
      </c>
      <c r="F2250" s="2">
        <v>465</v>
      </c>
    </row>
    <row r="2251" spans="2:6" x14ac:dyDescent="0.15">
      <c r="B2251" s="5">
        <v>40884</v>
      </c>
      <c r="C2251" s="2" t="s">
        <v>1375</v>
      </c>
      <c r="D2251" s="2" t="s">
        <v>96</v>
      </c>
      <c r="E2251" s="2" t="s">
        <v>2</v>
      </c>
      <c r="F2251" s="2">
        <v>653</v>
      </c>
    </row>
    <row r="2252" spans="2:6" x14ac:dyDescent="0.15">
      <c r="B2252" s="5">
        <v>40884</v>
      </c>
      <c r="C2252" s="2" t="s">
        <v>616</v>
      </c>
      <c r="D2252" s="2" t="s">
        <v>95</v>
      </c>
      <c r="E2252" s="2" t="s">
        <v>8</v>
      </c>
      <c r="F2252" s="2">
        <v>676</v>
      </c>
    </row>
    <row r="2253" spans="2:6" x14ac:dyDescent="0.15">
      <c r="B2253" s="5">
        <v>40884</v>
      </c>
      <c r="C2253" s="2" t="s">
        <v>852</v>
      </c>
      <c r="D2253" s="2" t="s">
        <v>96</v>
      </c>
      <c r="E2253" s="2" t="s">
        <v>6</v>
      </c>
      <c r="F2253" s="2">
        <v>835</v>
      </c>
    </row>
    <row r="2254" spans="2:6" x14ac:dyDescent="0.15">
      <c r="B2254" s="5">
        <v>40885</v>
      </c>
      <c r="C2254" s="2" t="s">
        <v>1844</v>
      </c>
      <c r="D2254" s="2" t="s">
        <v>96</v>
      </c>
      <c r="E2254" s="2" t="s">
        <v>7</v>
      </c>
      <c r="F2254" s="2">
        <v>459</v>
      </c>
    </row>
    <row r="2255" spans="2:6" x14ac:dyDescent="0.15">
      <c r="B2255" s="5">
        <v>40885</v>
      </c>
      <c r="C2255" s="2" t="s">
        <v>1794</v>
      </c>
      <c r="D2255" s="2" t="s">
        <v>95</v>
      </c>
      <c r="E2255" s="2" t="s">
        <v>3</v>
      </c>
      <c r="F2255" s="2">
        <v>905</v>
      </c>
    </row>
    <row r="2256" spans="2:6" x14ac:dyDescent="0.15">
      <c r="B2256" s="5">
        <v>40885</v>
      </c>
      <c r="C2256" s="2" t="s">
        <v>893</v>
      </c>
      <c r="D2256" s="2" t="s">
        <v>96</v>
      </c>
      <c r="E2256" s="2" t="s">
        <v>6</v>
      </c>
      <c r="F2256" s="2">
        <v>405</v>
      </c>
    </row>
    <row r="2257" spans="2:6" x14ac:dyDescent="0.15">
      <c r="B2257" s="5">
        <v>40885</v>
      </c>
      <c r="C2257" s="2" t="s">
        <v>2322</v>
      </c>
      <c r="D2257" s="2" t="s">
        <v>96</v>
      </c>
      <c r="E2257" s="2" t="s">
        <v>8</v>
      </c>
      <c r="F2257" s="2">
        <v>864</v>
      </c>
    </row>
    <row r="2258" spans="2:6" x14ac:dyDescent="0.15">
      <c r="B2258" s="5">
        <v>40885</v>
      </c>
      <c r="C2258" s="2" t="s">
        <v>1462</v>
      </c>
      <c r="D2258" s="2" t="s">
        <v>96</v>
      </c>
      <c r="E2258" s="2" t="s">
        <v>1</v>
      </c>
      <c r="F2258" s="2">
        <v>517</v>
      </c>
    </row>
    <row r="2259" spans="2:6" x14ac:dyDescent="0.15">
      <c r="B2259" s="5">
        <v>40885</v>
      </c>
      <c r="C2259" s="2" t="s">
        <v>2167</v>
      </c>
      <c r="D2259" s="2" t="s">
        <v>96</v>
      </c>
      <c r="E2259" s="2" t="s">
        <v>9</v>
      </c>
      <c r="F2259" s="2">
        <v>995</v>
      </c>
    </row>
    <row r="2260" spans="2:6" x14ac:dyDescent="0.15">
      <c r="B2260" s="5">
        <v>40885</v>
      </c>
      <c r="C2260" s="2" t="s">
        <v>854</v>
      </c>
      <c r="D2260" s="2" t="s">
        <v>95</v>
      </c>
      <c r="E2260" s="2" t="s">
        <v>3</v>
      </c>
      <c r="F2260" s="2">
        <v>722</v>
      </c>
    </row>
    <row r="2261" spans="2:6" x14ac:dyDescent="0.15">
      <c r="B2261" s="5">
        <v>40885</v>
      </c>
      <c r="C2261" s="2" t="s">
        <v>887</v>
      </c>
      <c r="D2261" s="2" t="s">
        <v>96</v>
      </c>
      <c r="E2261" s="2" t="s">
        <v>8</v>
      </c>
      <c r="F2261" s="2">
        <v>926</v>
      </c>
    </row>
    <row r="2262" spans="2:6" x14ac:dyDescent="0.15">
      <c r="B2262" s="5">
        <v>40885</v>
      </c>
      <c r="C2262" s="2" t="s">
        <v>77</v>
      </c>
      <c r="D2262" s="2" t="s">
        <v>95</v>
      </c>
      <c r="E2262" s="2" t="s">
        <v>5</v>
      </c>
      <c r="F2262" s="2">
        <v>732</v>
      </c>
    </row>
    <row r="2263" spans="2:6" x14ac:dyDescent="0.15">
      <c r="B2263" s="5">
        <v>40885</v>
      </c>
      <c r="C2263" s="2" t="s">
        <v>1437</v>
      </c>
      <c r="D2263" s="2" t="s">
        <v>95</v>
      </c>
      <c r="E2263" s="2" t="s">
        <v>3</v>
      </c>
      <c r="F2263" s="2">
        <v>886</v>
      </c>
    </row>
    <row r="2264" spans="2:6" x14ac:dyDescent="0.15">
      <c r="B2264" s="5">
        <v>40886</v>
      </c>
      <c r="C2264" s="2" t="s">
        <v>107</v>
      </c>
      <c r="D2264" s="2" t="s">
        <v>95</v>
      </c>
      <c r="E2264" s="2" t="s">
        <v>8</v>
      </c>
      <c r="F2264" s="2">
        <v>938</v>
      </c>
    </row>
    <row r="2265" spans="2:6" x14ac:dyDescent="0.15">
      <c r="B2265" s="5">
        <v>40886</v>
      </c>
      <c r="C2265" s="2" t="s">
        <v>1033</v>
      </c>
      <c r="D2265" s="2" t="s">
        <v>95</v>
      </c>
      <c r="E2265" s="2" t="s">
        <v>5</v>
      </c>
      <c r="F2265" s="2">
        <v>438</v>
      </c>
    </row>
    <row r="2266" spans="2:6" x14ac:dyDescent="0.15">
      <c r="B2266" s="5">
        <v>40886</v>
      </c>
      <c r="C2266" s="2" t="s">
        <v>1127</v>
      </c>
      <c r="D2266" s="2" t="s">
        <v>95</v>
      </c>
      <c r="E2266" s="2" t="s">
        <v>7</v>
      </c>
      <c r="F2266" s="2">
        <v>818</v>
      </c>
    </row>
    <row r="2267" spans="2:6" x14ac:dyDescent="0.15">
      <c r="B2267" s="5">
        <v>40886</v>
      </c>
      <c r="C2267" s="2" t="s">
        <v>1782</v>
      </c>
      <c r="D2267" s="2" t="s">
        <v>96</v>
      </c>
      <c r="E2267" s="2" t="s">
        <v>1</v>
      </c>
      <c r="F2267" s="2">
        <v>40</v>
      </c>
    </row>
    <row r="2268" spans="2:6" x14ac:dyDescent="0.15">
      <c r="B2268" s="5">
        <v>40886</v>
      </c>
      <c r="C2268" s="2" t="s">
        <v>2289</v>
      </c>
      <c r="D2268" s="2" t="s">
        <v>95</v>
      </c>
      <c r="E2268" s="2" t="s">
        <v>4</v>
      </c>
      <c r="F2268" s="2">
        <v>428</v>
      </c>
    </row>
    <row r="2269" spans="2:6" x14ac:dyDescent="0.15">
      <c r="B2269" s="5">
        <v>40886</v>
      </c>
      <c r="C2269" s="2" t="s">
        <v>1348</v>
      </c>
      <c r="D2269" s="2" t="s">
        <v>96</v>
      </c>
      <c r="E2269" s="2" t="s">
        <v>9</v>
      </c>
      <c r="F2269" s="2">
        <v>675</v>
      </c>
    </row>
    <row r="2270" spans="2:6" x14ac:dyDescent="0.15">
      <c r="B2270" s="5">
        <v>40886</v>
      </c>
      <c r="C2270" s="2" t="s">
        <v>882</v>
      </c>
      <c r="D2270" s="2" t="s">
        <v>95</v>
      </c>
      <c r="E2270" s="2" t="s">
        <v>4</v>
      </c>
      <c r="F2270" s="2">
        <v>439</v>
      </c>
    </row>
    <row r="2271" spans="2:6" x14ac:dyDescent="0.15">
      <c r="B2271" s="5">
        <v>40886</v>
      </c>
      <c r="C2271" s="2" t="s">
        <v>1373</v>
      </c>
      <c r="D2271" s="2" t="s">
        <v>96</v>
      </c>
      <c r="E2271" s="2" t="s">
        <v>1</v>
      </c>
      <c r="F2271" s="2">
        <v>30</v>
      </c>
    </row>
    <row r="2272" spans="2:6" x14ac:dyDescent="0.15">
      <c r="B2272" s="5">
        <v>40886</v>
      </c>
      <c r="C2272" s="2" t="s">
        <v>2141</v>
      </c>
      <c r="D2272" s="2" t="s">
        <v>96</v>
      </c>
      <c r="E2272" s="2" t="s">
        <v>8</v>
      </c>
      <c r="F2272" s="2">
        <v>684</v>
      </c>
    </row>
    <row r="2273" spans="2:6" x14ac:dyDescent="0.15">
      <c r="B2273" s="5">
        <v>40886</v>
      </c>
      <c r="C2273" s="2" t="s">
        <v>709</v>
      </c>
      <c r="D2273" s="2" t="s">
        <v>96</v>
      </c>
      <c r="E2273" s="2" t="s">
        <v>4</v>
      </c>
      <c r="F2273" s="2">
        <v>423</v>
      </c>
    </row>
    <row r="2274" spans="2:6" x14ac:dyDescent="0.15">
      <c r="B2274" s="5">
        <v>40886</v>
      </c>
      <c r="C2274" s="2" t="s">
        <v>927</v>
      </c>
      <c r="D2274" s="2" t="s">
        <v>96</v>
      </c>
      <c r="E2274" s="2" t="s">
        <v>7</v>
      </c>
      <c r="F2274" s="2">
        <v>832</v>
      </c>
    </row>
    <row r="2275" spans="2:6" x14ac:dyDescent="0.15">
      <c r="B2275" s="5">
        <v>40886</v>
      </c>
      <c r="C2275" s="2" t="s">
        <v>654</v>
      </c>
      <c r="D2275" s="2" t="s">
        <v>96</v>
      </c>
      <c r="E2275" s="2" t="s">
        <v>8</v>
      </c>
      <c r="F2275" s="2">
        <v>917</v>
      </c>
    </row>
    <row r="2276" spans="2:6" x14ac:dyDescent="0.15">
      <c r="B2276" s="5">
        <v>40887</v>
      </c>
      <c r="C2276" s="2" t="s">
        <v>1478</v>
      </c>
      <c r="D2276" s="2" t="s">
        <v>96</v>
      </c>
      <c r="E2276" s="2" t="s">
        <v>9</v>
      </c>
      <c r="F2276" s="2">
        <v>482</v>
      </c>
    </row>
    <row r="2277" spans="2:6" x14ac:dyDescent="0.15">
      <c r="B2277" s="5">
        <v>40887</v>
      </c>
      <c r="C2277" s="2" t="s">
        <v>770</v>
      </c>
      <c r="D2277" s="2" t="s">
        <v>95</v>
      </c>
      <c r="E2277" s="2" t="s">
        <v>7</v>
      </c>
      <c r="F2277" s="2">
        <v>735</v>
      </c>
    </row>
    <row r="2278" spans="2:6" x14ac:dyDescent="0.15">
      <c r="B2278" s="5">
        <v>40887</v>
      </c>
      <c r="C2278" s="2" t="s">
        <v>1277</v>
      </c>
      <c r="D2278" s="2" t="s">
        <v>95</v>
      </c>
      <c r="E2278" s="2" t="s">
        <v>9</v>
      </c>
      <c r="F2278" s="2">
        <v>963</v>
      </c>
    </row>
    <row r="2279" spans="2:6" x14ac:dyDescent="0.15">
      <c r="B2279" s="5">
        <v>40887</v>
      </c>
      <c r="C2279" s="2" t="s">
        <v>1857</v>
      </c>
      <c r="D2279" s="2" t="s">
        <v>96</v>
      </c>
      <c r="E2279" s="2" t="s">
        <v>5</v>
      </c>
      <c r="F2279" s="2">
        <v>746</v>
      </c>
    </row>
    <row r="2280" spans="2:6" x14ac:dyDescent="0.15">
      <c r="B2280" s="5">
        <v>40888</v>
      </c>
      <c r="C2280" s="2" t="s">
        <v>2175</v>
      </c>
      <c r="D2280" s="2" t="s">
        <v>95</v>
      </c>
      <c r="E2280" s="2" t="s">
        <v>8</v>
      </c>
      <c r="F2280" s="2">
        <v>720</v>
      </c>
    </row>
    <row r="2281" spans="2:6" x14ac:dyDescent="0.15">
      <c r="B2281" s="5">
        <v>40888</v>
      </c>
      <c r="C2281" s="2" t="s">
        <v>427</v>
      </c>
      <c r="D2281" s="2" t="s">
        <v>95</v>
      </c>
      <c r="E2281" s="2" t="s">
        <v>4</v>
      </c>
      <c r="F2281" s="2">
        <v>728</v>
      </c>
    </row>
    <row r="2282" spans="2:6" x14ac:dyDescent="0.15">
      <c r="B2282" s="5">
        <v>40888</v>
      </c>
      <c r="C2282" s="2" t="s">
        <v>200</v>
      </c>
      <c r="D2282" s="2" t="s">
        <v>95</v>
      </c>
      <c r="E2282" s="2" t="s">
        <v>8</v>
      </c>
      <c r="F2282" s="2">
        <v>427</v>
      </c>
    </row>
    <row r="2283" spans="2:6" x14ac:dyDescent="0.15">
      <c r="B2283" s="5">
        <v>40888</v>
      </c>
      <c r="C2283" s="2" t="s">
        <v>350</v>
      </c>
      <c r="D2283" s="2" t="s">
        <v>95</v>
      </c>
      <c r="E2283" s="2" t="s">
        <v>2</v>
      </c>
      <c r="F2283" s="2">
        <v>671</v>
      </c>
    </row>
    <row r="2284" spans="2:6" x14ac:dyDescent="0.15">
      <c r="B2284" s="5">
        <v>40888</v>
      </c>
      <c r="C2284" s="2" t="s">
        <v>919</v>
      </c>
      <c r="D2284" s="2" t="s">
        <v>95</v>
      </c>
      <c r="E2284" s="2" t="s">
        <v>9</v>
      </c>
      <c r="F2284" s="2">
        <v>817</v>
      </c>
    </row>
    <row r="2285" spans="2:6" x14ac:dyDescent="0.15">
      <c r="B2285" s="5">
        <v>40888</v>
      </c>
      <c r="C2285" s="2" t="s">
        <v>264</v>
      </c>
      <c r="D2285" s="2" t="s">
        <v>95</v>
      </c>
      <c r="E2285" s="2" t="s">
        <v>10</v>
      </c>
      <c r="F2285" s="2">
        <v>686</v>
      </c>
    </row>
    <row r="2286" spans="2:6" x14ac:dyDescent="0.15">
      <c r="B2286" s="5">
        <v>40888</v>
      </c>
      <c r="C2286" s="2" t="s">
        <v>2286</v>
      </c>
      <c r="D2286" s="2" t="s">
        <v>96</v>
      </c>
      <c r="E2286" s="2" t="s">
        <v>1</v>
      </c>
      <c r="F2286" s="2">
        <v>762</v>
      </c>
    </row>
    <row r="2287" spans="2:6" x14ac:dyDescent="0.15">
      <c r="B2287" s="5">
        <v>40888</v>
      </c>
      <c r="C2287" s="2" t="s">
        <v>1124</v>
      </c>
      <c r="D2287" s="2" t="s">
        <v>96</v>
      </c>
      <c r="E2287" s="2" t="s">
        <v>10</v>
      </c>
      <c r="F2287" s="2">
        <v>849</v>
      </c>
    </row>
    <row r="2288" spans="2:6" x14ac:dyDescent="0.15">
      <c r="B2288" s="5">
        <v>40888</v>
      </c>
      <c r="C2288" s="2" t="s">
        <v>66</v>
      </c>
      <c r="D2288" s="2" t="s">
        <v>96</v>
      </c>
      <c r="E2288" s="2" t="s">
        <v>10</v>
      </c>
      <c r="F2288" s="2">
        <v>801</v>
      </c>
    </row>
    <row r="2289" spans="2:6" x14ac:dyDescent="0.15">
      <c r="B2289" s="5">
        <v>40889</v>
      </c>
      <c r="C2289" s="2" t="s">
        <v>606</v>
      </c>
      <c r="D2289" s="2" t="s">
        <v>95</v>
      </c>
      <c r="E2289" s="2" t="s">
        <v>2</v>
      </c>
      <c r="F2289" s="2">
        <v>960</v>
      </c>
    </row>
    <row r="2290" spans="2:6" x14ac:dyDescent="0.15">
      <c r="B2290" s="5">
        <v>40889</v>
      </c>
      <c r="C2290" s="2" t="s">
        <v>1198</v>
      </c>
      <c r="D2290" s="2" t="s">
        <v>95</v>
      </c>
      <c r="E2290" s="2" t="s">
        <v>8</v>
      </c>
      <c r="F2290" s="2">
        <v>865</v>
      </c>
    </row>
    <row r="2291" spans="2:6" x14ac:dyDescent="0.15">
      <c r="B2291" s="5">
        <v>40889</v>
      </c>
      <c r="C2291" s="2" t="s">
        <v>1264</v>
      </c>
      <c r="D2291" s="2" t="s">
        <v>95</v>
      </c>
      <c r="E2291" s="2" t="s">
        <v>8</v>
      </c>
      <c r="F2291" s="2">
        <v>633</v>
      </c>
    </row>
    <row r="2292" spans="2:6" x14ac:dyDescent="0.15">
      <c r="B2292" s="5">
        <v>40889</v>
      </c>
      <c r="C2292" s="2" t="s">
        <v>2403</v>
      </c>
      <c r="D2292" s="2" t="s">
        <v>95</v>
      </c>
      <c r="E2292" s="2" t="s">
        <v>8</v>
      </c>
      <c r="F2292" s="2">
        <v>933</v>
      </c>
    </row>
    <row r="2293" spans="2:6" x14ac:dyDescent="0.15">
      <c r="B2293" s="5">
        <v>40889</v>
      </c>
      <c r="C2293" s="2" t="s">
        <v>1877</v>
      </c>
      <c r="D2293" s="2" t="s">
        <v>96</v>
      </c>
      <c r="E2293" s="2" t="s">
        <v>1</v>
      </c>
      <c r="F2293" s="2">
        <v>742</v>
      </c>
    </row>
    <row r="2294" spans="2:6" x14ac:dyDescent="0.15">
      <c r="B2294" s="5">
        <v>40889</v>
      </c>
      <c r="C2294" s="2" t="s">
        <v>2034</v>
      </c>
      <c r="D2294" s="2" t="s">
        <v>95</v>
      </c>
      <c r="E2294" s="2" t="s">
        <v>8</v>
      </c>
      <c r="F2294" s="2">
        <v>793</v>
      </c>
    </row>
    <row r="2295" spans="2:6" x14ac:dyDescent="0.15">
      <c r="B2295" s="5">
        <v>40889</v>
      </c>
      <c r="C2295" s="2" t="s">
        <v>73</v>
      </c>
      <c r="D2295" s="2" t="s">
        <v>95</v>
      </c>
      <c r="E2295" s="2" t="s">
        <v>9</v>
      </c>
      <c r="F2295" s="2">
        <v>907</v>
      </c>
    </row>
    <row r="2296" spans="2:6" x14ac:dyDescent="0.15">
      <c r="B2296" s="5">
        <v>40889</v>
      </c>
      <c r="C2296" s="2" t="s">
        <v>80</v>
      </c>
      <c r="D2296" s="2" t="s">
        <v>95</v>
      </c>
      <c r="E2296" s="2" t="s">
        <v>7</v>
      </c>
      <c r="F2296" s="2">
        <v>975</v>
      </c>
    </row>
    <row r="2297" spans="2:6" x14ac:dyDescent="0.15">
      <c r="B2297" s="5">
        <v>40889</v>
      </c>
      <c r="C2297" s="2" t="s">
        <v>998</v>
      </c>
      <c r="D2297" s="2" t="s">
        <v>96</v>
      </c>
      <c r="E2297" s="2" t="s">
        <v>9</v>
      </c>
      <c r="F2297" s="2">
        <v>715</v>
      </c>
    </row>
    <row r="2298" spans="2:6" x14ac:dyDescent="0.15">
      <c r="B2298" s="5">
        <v>40889</v>
      </c>
      <c r="C2298" s="2" t="s">
        <v>1526</v>
      </c>
      <c r="D2298" s="2" t="s">
        <v>96</v>
      </c>
      <c r="E2298" s="2" t="s">
        <v>2</v>
      </c>
      <c r="F2298" s="2">
        <v>454</v>
      </c>
    </row>
    <row r="2299" spans="2:6" x14ac:dyDescent="0.15">
      <c r="B2299" s="5">
        <v>40890</v>
      </c>
      <c r="C2299" s="2" t="s">
        <v>1675</v>
      </c>
      <c r="D2299" s="2" t="s">
        <v>95</v>
      </c>
      <c r="E2299" s="2" t="s">
        <v>7</v>
      </c>
      <c r="F2299" s="2">
        <v>618</v>
      </c>
    </row>
    <row r="2300" spans="2:6" x14ac:dyDescent="0.15">
      <c r="B2300" s="5">
        <v>40890</v>
      </c>
      <c r="C2300" s="2" t="s">
        <v>2219</v>
      </c>
      <c r="D2300" s="2" t="s">
        <v>95</v>
      </c>
      <c r="E2300" s="2" t="s">
        <v>3</v>
      </c>
      <c r="F2300" s="2">
        <v>535</v>
      </c>
    </row>
    <row r="2301" spans="2:6" x14ac:dyDescent="0.15">
      <c r="B2301" s="5">
        <v>40890</v>
      </c>
      <c r="C2301" s="2" t="s">
        <v>1870</v>
      </c>
      <c r="D2301" s="2" t="s">
        <v>96</v>
      </c>
      <c r="E2301" s="2" t="s">
        <v>1</v>
      </c>
      <c r="F2301" s="2">
        <v>704</v>
      </c>
    </row>
    <row r="2302" spans="2:6" x14ac:dyDescent="0.15">
      <c r="B2302" s="5">
        <v>40890</v>
      </c>
      <c r="C2302" s="2" t="s">
        <v>1868</v>
      </c>
      <c r="D2302" s="2" t="s">
        <v>95</v>
      </c>
      <c r="E2302" s="2" t="s">
        <v>4</v>
      </c>
      <c r="F2302" s="2">
        <v>997</v>
      </c>
    </row>
    <row r="2303" spans="2:6" x14ac:dyDescent="0.15">
      <c r="B2303" s="5">
        <v>40890</v>
      </c>
      <c r="C2303" s="2" t="s">
        <v>1624</v>
      </c>
      <c r="D2303" s="2" t="s">
        <v>96</v>
      </c>
      <c r="E2303" s="2" t="s">
        <v>5</v>
      </c>
      <c r="F2303" s="2">
        <v>554</v>
      </c>
    </row>
    <row r="2304" spans="2:6" x14ac:dyDescent="0.15">
      <c r="B2304" s="5">
        <v>40890</v>
      </c>
      <c r="C2304" s="2" t="s">
        <v>1860</v>
      </c>
      <c r="D2304" s="2" t="s">
        <v>95</v>
      </c>
      <c r="E2304" s="2" t="s">
        <v>1</v>
      </c>
      <c r="F2304" s="2">
        <v>653</v>
      </c>
    </row>
    <row r="2305" spans="2:6" x14ac:dyDescent="0.15">
      <c r="B2305" s="5">
        <v>40891</v>
      </c>
      <c r="C2305" s="2" t="s">
        <v>1985</v>
      </c>
      <c r="D2305" s="2" t="s">
        <v>95</v>
      </c>
      <c r="E2305" s="2" t="s">
        <v>2</v>
      </c>
      <c r="F2305" s="2">
        <v>460</v>
      </c>
    </row>
    <row r="2306" spans="2:6" x14ac:dyDescent="0.15">
      <c r="B2306" s="5">
        <v>40891</v>
      </c>
      <c r="C2306" s="2" t="s">
        <v>1956</v>
      </c>
      <c r="D2306" s="2" t="s">
        <v>96</v>
      </c>
      <c r="E2306" s="2" t="s">
        <v>8</v>
      </c>
      <c r="F2306" s="2">
        <v>462</v>
      </c>
    </row>
    <row r="2307" spans="2:6" x14ac:dyDescent="0.15">
      <c r="B2307" s="5">
        <v>40891</v>
      </c>
      <c r="C2307" s="2" t="s">
        <v>1511</v>
      </c>
      <c r="D2307" s="2" t="s">
        <v>96</v>
      </c>
      <c r="E2307" s="2" t="s">
        <v>10</v>
      </c>
      <c r="F2307" s="2">
        <v>869</v>
      </c>
    </row>
    <row r="2308" spans="2:6" x14ac:dyDescent="0.15">
      <c r="B2308" s="5">
        <v>40891</v>
      </c>
      <c r="C2308" s="2" t="s">
        <v>1566</v>
      </c>
      <c r="D2308" s="2" t="s">
        <v>95</v>
      </c>
      <c r="E2308" s="2" t="s">
        <v>5</v>
      </c>
      <c r="F2308" s="2">
        <v>749</v>
      </c>
    </row>
    <row r="2309" spans="2:6" x14ac:dyDescent="0.15">
      <c r="B2309" s="5">
        <v>40891</v>
      </c>
      <c r="C2309" s="2" t="s">
        <v>1217</v>
      </c>
      <c r="D2309" s="2" t="s">
        <v>95</v>
      </c>
      <c r="E2309" s="2" t="s">
        <v>7</v>
      </c>
      <c r="F2309" s="2">
        <v>755</v>
      </c>
    </row>
    <row r="2310" spans="2:6" x14ac:dyDescent="0.15">
      <c r="B2310" s="5">
        <v>40891</v>
      </c>
      <c r="C2310" s="2" t="s">
        <v>2317</v>
      </c>
      <c r="D2310" s="2" t="s">
        <v>96</v>
      </c>
      <c r="E2310" s="2" t="s">
        <v>3</v>
      </c>
      <c r="F2310" s="2">
        <v>595</v>
      </c>
    </row>
    <row r="2311" spans="2:6" x14ac:dyDescent="0.15">
      <c r="B2311" s="5">
        <v>40891</v>
      </c>
      <c r="C2311" s="2" t="s">
        <v>1322</v>
      </c>
      <c r="D2311" s="2" t="s">
        <v>95</v>
      </c>
      <c r="E2311" s="2" t="s">
        <v>7</v>
      </c>
      <c r="F2311" s="2">
        <v>491</v>
      </c>
    </row>
    <row r="2312" spans="2:6" x14ac:dyDescent="0.15">
      <c r="B2312" s="5">
        <v>40891</v>
      </c>
      <c r="C2312" s="2" t="s">
        <v>602</v>
      </c>
      <c r="D2312" s="2" t="s">
        <v>96</v>
      </c>
      <c r="E2312" s="2" t="s">
        <v>5</v>
      </c>
      <c r="F2312" s="2">
        <v>585</v>
      </c>
    </row>
    <row r="2313" spans="2:6" x14ac:dyDescent="0.15">
      <c r="B2313" s="5">
        <v>40891</v>
      </c>
      <c r="C2313" s="2" t="s">
        <v>1102</v>
      </c>
      <c r="D2313" s="2" t="s">
        <v>96</v>
      </c>
      <c r="E2313" s="2" t="s">
        <v>9</v>
      </c>
      <c r="F2313" s="2">
        <v>758</v>
      </c>
    </row>
    <row r="2314" spans="2:6" x14ac:dyDescent="0.15">
      <c r="B2314" s="5">
        <v>40892</v>
      </c>
      <c r="C2314" s="2" t="s">
        <v>1230</v>
      </c>
      <c r="D2314" s="2" t="s">
        <v>96</v>
      </c>
      <c r="E2314" s="2" t="s">
        <v>6</v>
      </c>
      <c r="F2314" s="2">
        <v>579</v>
      </c>
    </row>
    <row r="2315" spans="2:6" x14ac:dyDescent="0.15">
      <c r="B2315" s="5">
        <v>40892</v>
      </c>
      <c r="C2315" s="2" t="s">
        <v>964</v>
      </c>
      <c r="D2315" s="2" t="s">
        <v>96</v>
      </c>
      <c r="E2315" s="2" t="s">
        <v>3</v>
      </c>
      <c r="F2315" s="2">
        <v>639</v>
      </c>
    </row>
    <row r="2316" spans="2:6" x14ac:dyDescent="0.15">
      <c r="B2316" s="5">
        <v>40892</v>
      </c>
      <c r="C2316" s="2" t="s">
        <v>246</v>
      </c>
      <c r="D2316" s="2" t="s">
        <v>96</v>
      </c>
      <c r="E2316" s="2" t="s">
        <v>8</v>
      </c>
      <c r="F2316" s="2">
        <v>572</v>
      </c>
    </row>
    <row r="2317" spans="2:6" x14ac:dyDescent="0.15">
      <c r="B2317" s="5">
        <v>40892</v>
      </c>
      <c r="C2317" s="2" t="s">
        <v>445</v>
      </c>
      <c r="D2317" s="2" t="s">
        <v>95</v>
      </c>
      <c r="E2317" s="2" t="s">
        <v>2</v>
      </c>
      <c r="F2317" s="2">
        <v>802</v>
      </c>
    </row>
    <row r="2318" spans="2:6" x14ac:dyDescent="0.15">
      <c r="B2318" s="5">
        <v>40893</v>
      </c>
      <c r="C2318" s="2" t="s">
        <v>2391</v>
      </c>
      <c r="D2318" s="2" t="s">
        <v>95</v>
      </c>
      <c r="E2318" s="2" t="s">
        <v>4</v>
      </c>
      <c r="F2318" s="2">
        <v>641</v>
      </c>
    </row>
    <row r="2319" spans="2:6" x14ac:dyDescent="0.15">
      <c r="B2319" s="5">
        <v>40893</v>
      </c>
      <c r="C2319" s="2" t="s">
        <v>1278</v>
      </c>
      <c r="D2319" s="2" t="s">
        <v>95</v>
      </c>
      <c r="E2319" s="2" t="s">
        <v>10</v>
      </c>
      <c r="F2319" s="2">
        <v>455</v>
      </c>
    </row>
    <row r="2320" spans="2:6" x14ac:dyDescent="0.15">
      <c r="B2320" s="5">
        <v>40893</v>
      </c>
      <c r="C2320" s="2" t="s">
        <v>1695</v>
      </c>
      <c r="D2320" s="2" t="s">
        <v>96</v>
      </c>
      <c r="E2320" s="2" t="s">
        <v>5</v>
      </c>
      <c r="F2320" s="2">
        <v>599</v>
      </c>
    </row>
    <row r="2321" spans="2:6" x14ac:dyDescent="0.15">
      <c r="B2321" s="5">
        <v>40893</v>
      </c>
      <c r="C2321" s="2" t="s">
        <v>1312</v>
      </c>
      <c r="D2321" s="2" t="s">
        <v>96</v>
      </c>
      <c r="E2321" s="2" t="s">
        <v>1</v>
      </c>
      <c r="F2321" s="2">
        <v>701</v>
      </c>
    </row>
    <row r="2322" spans="2:6" x14ac:dyDescent="0.15">
      <c r="B2322" s="5">
        <v>40893</v>
      </c>
      <c r="C2322" s="2" t="s">
        <v>1841</v>
      </c>
      <c r="D2322" s="2" t="s">
        <v>96</v>
      </c>
      <c r="E2322" s="2" t="s">
        <v>9</v>
      </c>
      <c r="F2322" s="2">
        <v>973</v>
      </c>
    </row>
    <row r="2323" spans="2:6" x14ac:dyDescent="0.15">
      <c r="B2323" s="5">
        <v>40893</v>
      </c>
      <c r="C2323" s="2" t="s">
        <v>1359</v>
      </c>
      <c r="D2323" s="2" t="s">
        <v>95</v>
      </c>
      <c r="E2323" s="2" t="s">
        <v>2</v>
      </c>
      <c r="F2323" s="2">
        <v>856</v>
      </c>
    </row>
    <row r="2324" spans="2:6" x14ac:dyDescent="0.15">
      <c r="B2324" s="5">
        <v>40893</v>
      </c>
      <c r="C2324" s="2" t="s">
        <v>598</v>
      </c>
      <c r="D2324" s="2" t="s">
        <v>95</v>
      </c>
      <c r="E2324" s="2" t="s">
        <v>5</v>
      </c>
      <c r="F2324" s="2">
        <v>402</v>
      </c>
    </row>
    <row r="2325" spans="2:6" x14ac:dyDescent="0.15">
      <c r="B2325" s="5">
        <v>40894</v>
      </c>
      <c r="C2325" s="2" t="s">
        <v>537</v>
      </c>
      <c r="D2325" s="2" t="s">
        <v>96</v>
      </c>
      <c r="E2325" s="2" t="s">
        <v>1</v>
      </c>
      <c r="F2325" s="2">
        <v>886</v>
      </c>
    </row>
    <row r="2326" spans="2:6" x14ac:dyDescent="0.15">
      <c r="B2326" s="5">
        <v>40894</v>
      </c>
      <c r="C2326" s="2" t="s">
        <v>944</v>
      </c>
      <c r="D2326" s="2" t="s">
        <v>96</v>
      </c>
      <c r="E2326" s="2" t="s">
        <v>5</v>
      </c>
      <c r="F2326" s="2">
        <v>756</v>
      </c>
    </row>
    <row r="2327" spans="2:6" x14ac:dyDescent="0.15">
      <c r="B2327" s="5">
        <v>40894</v>
      </c>
      <c r="C2327" s="2" t="s">
        <v>2215</v>
      </c>
      <c r="D2327" s="2" t="s">
        <v>96</v>
      </c>
      <c r="E2327" s="2" t="s">
        <v>6</v>
      </c>
      <c r="F2327" s="2">
        <v>511</v>
      </c>
    </row>
    <row r="2328" spans="2:6" x14ac:dyDescent="0.15">
      <c r="B2328" s="5">
        <v>40894</v>
      </c>
      <c r="C2328" s="2" t="s">
        <v>2152</v>
      </c>
      <c r="D2328" s="2" t="s">
        <v>96</v>
      </c>
      <c r="E2328" s="2" t="s">
        <v>9</v>
      </c>
      <c r="F2328" s="2">
        <v>663</v>
      </c>
    </row>
    <row r="2329" spans="2:6" x14ac:dyDescent="0.15">
      <c r="B2329" s="5">
        <v>40894</v>
      </c>
      <c r="C2329" s="2" t="s">
        <v>1505</v>
      </c>
      <c r="D2329" s="2" t="s">
        <v>96</v>
      </c>
      <c r="E2329" s="2" t="s">
        <v>5</v>
      </c>
      <c r="F2329" s="2">
        <v>642</v>
      </c>
    </row>
    <row r="2330" spans="2:6" x14ac:dyDescent="0.15">
      <c r="B2330" s="5">
        <v>40894</v>
      </c>
      <c r="C2330" s="2" t="s">
        <v>955</v>
      </c>
      <c r="D2330" s="2" t="s">
        <v>95</v>
      </c>
      <c r="E2330" s="2" t="s">
        <v>1</v>
      </c>
      <c r="F2330" s="2">
        <v>711</v>
      </c>
    </row>
    <row r="2331" spans="2:6" x14ac:dyDescent="0.15">
      <c r="B2331" s="5">
        <v>40894</v>
      </c>
      <c r="C2331" s="2" t="s">
        <v>691</v>
      </c>
      <c r="D2331" s="2" t="s">
        <v>96</v>
      </c>
      <c r="E2331" s="2" t="s">
        <v>6</v>
      </c>
      <c r="F2331" s="2">
        <v>490</v>
      </c>
    </row>
    <row r="2332" spans="2:6" x14ac:dyDescent="0.15">
      <c r="B2332" s="5">
        <v>40894</v>
      </c>
      <c r="C2332" s="2" t="s">
        <v>92</v>
      </c>
      <c r="D2332" s="2" t="s">
        <v>95</v>
      </c>
      <c r="E2332" s="2" t="s">
        <v>4</v>
      </c>
      <c r="F2332" s="2">
        <v>616</v>
      </c>
    </row>
    <row r="2333" spans="2:6" x14ac:dyDescent="0.15">
      <c r="B2333" s="5">
        <v>40894</v>
      </c>
      <c r="C2333" s="2" t="s">
        <v>1089</v>
      </c>
      <c r="D2333" s="2" t="s">
        <v>96</v>
      </c>
      <c r="E2333" s="2" t="s">
        <v>4</v>
      </c>
      <c r="F2333" s="2">
        <v>812</v>
      </c>
    </row>
    <row r="2334" spans="2:6" x14ac:dyDescent="0.15">
      <c r="B2334" s="5">
        <v>40895</v>
      </c>
      <c r="C2334" s="2" t="s">
        <v>272</v>
      </c>
      <c r="D2334" s="2" t="s">
        <v>95</v>
      </c>
      <c r="E2334" s="2" t="s">
        <v>7</v>
      </c>
      <c r="F2334" s="2">
        <v>775</v>
      </c>
    </row>
    <row r="2335" spans="2:6" x14ac:dyDescent="0.15">
      <c r="B2335" s="5">
        <v>40895</v>
      </c>
      <c r="C2335" s="2" t="s">
        <v>2177</v>
      </c>
      <c r="D2335" s="2" t="s">
        <v>96</v>
      </c>
      <c r="E2335" s="2" t="s">
        <v>2</v>
      </c>
      <c r="F2335" s="2">
        <v>873</v>
      </c>
    </row>
    <row r="2336" spans="2:6" x14ac:dyDescent="0.15">
      <c r="B2336" s="5">
        <v>40895</v>
      </c>
      <c r="C2336" s="2" t="s">
        <v>2043</v>
      </c>
      <c r="D2336" s="2" t="s">
        <v>96</v>
      </c>
      <c r="E2336" s="2" t="s">
        <v>9</v>
      </c>
      <c r="F2336" s="2">
        <v>715</v>
      </c>
    </row>
    <row r="2337" spans="2:6" x14ac:dyDescent="0.15">
      <c r="B2337" s="5">
        <v>40895</v>
      </c>
      <c r="C2337" s="2" t="s">
        <v>1791</v>
      </c>
      <c r="D2337" s="2" t="s">
        <v>96</v>
      </c>
      <c r="E2337" s="2" t="s">
        <v>9</v>
      </c>
      <c r="F2337" s="2">
        <v>468</v>
      </c>
    </row>
    <row r="2338" spans="2:6" x14ac:dyDescent="0.15">
      <c r="B2338" s="5">
        <v>40895</v>
      </c>
      <c r="C2338" s="2" t="s">
        <v>1530</v>
      </c>
      <c r="D2338" s="2" t="s">
        <v>96</v>
      </c>
      <c r="E2338" s="2" t="s">
        <v>10</v>
      </c>
      <c r="F2338" s="2">
        <v>646</v>
      </c>
    </row>
    <row r="2339" spans="2:6" x14ac:dyDescent="0.15">
      <c r="B2339" s="5">
        <v>40895</v>
      </c>
      <c r="C2339" s="2" t="s">
        <v>1706</v>
      </c>
      <c r="D2339" s="2" t="s">
        <v>96</v>
      </c>
      <c r="E2339" s="2" t="s">
        <v>5</v>
      </c>
      <c r="F2339" s="2">
        <v>875</v>
      </c>
    </row>
    <row r="2340" spans="2:6" x14ac:dyDescent="0.15">
      <c r="B2340" s="5">
        <v>40896</v>
      </c>
      <c r="C2340" s="2" t="s">
        <v>2011</v>
      </c>
      <c r="D2340" s="2" t="s">
        <v>95</v>
      </c>
      <c r="E2340" s="2" t="s">
        <v>4</v>
      </c>
      <c r="F2340" s="2">
        <v>788</v>
      </c>
    </row>
    <row r="2341" spans="2:6" x14ac:dyDescent="0.15">
      <c r="B2341" s="5">
        <v>40896</v>
      </c>
      <c r="C2341" s="2" t="s">
        <v>1158</v>
      </c>
      <c r="D2341" s="2" t="s">
        <v>95</v>
      </c>
      <c r="E2341" s="2" t="s">
        <v>1</v>
      </c>
      <c r="F2341" s="2">
        <v>600</v>
      </c>
    </row>
    <row r="2342" spans="2:6" x14ac:dyDescent="0.15">
      <c r="B2342" s="5">
        <v>40896</v>
      </c>
      <c r="C2342" s="2" t="s">
        <v>2093</v>
      </c>
      <c r="D2342" s="2" t="s">
        <v>95</v>
      </c>
      <c r="E2342" s="2" t="s">
        <v>9</v>
      </c>
      <c r="F2342" s="2">
        <v>483</v>
      </c>
    </row>
    <row r="2343" spans="2:6" x14ac:dyDescent="0.15">
      <c r="B2343" s="5">
        <v>40896</v>
      </c>
      <c r="C2343" s="2" t="s">
        <v>231</v>
      </c>
      <c r="D2343" s="2" t="s">
        <v>95</v>
      </c>
      <c r="E2343" s="2" t="s">
        <v>3</v>
      </c>
      <c r="F2343" s="2">
        <v>786</v>
      </c>
    </row>
    <row r="2344" spans="2:6" x14ac:dyDescent="0.15">
      <c r="B2344" s="5">
        <v>40896</v>
      </c>
      <c r="C2344" s="2" t="s">
        <v>426</v>
      </c>
      <c r="D2344" s="2" t="s">
        <v>96</v>
      </c>
      <c r="E2344" s="2" t="s">
        <v>10</v>
      </c>
      <c r="F2344" s="2">
        <v>832</v>
      </c>
    </row>
    <row r="2345" spans="2:6" x14ac:dyDescent="0.15">
      <c r="B2345" s="5">
        <v>40896</v>
      </c>
      <c r="C2345" s="2" t="s">
        <v>640</v>
      </c>
      <c r="D2345" s="2" t="s">
        <v>96</v>
      </c>
      <c r="E2345" s="2" t="s">
        <v>3</v>
      </c>
      <c r="F2345" s="2">
        <v>547</v>
      </c>
    </row>
    <row r="2346" spans="2:6" x14ac:dyDescent="0.15">
      <c r="B2346" s="5">
        <v>40896</v>
      </c>
      <c r="C2346" s="2" t="s">
        <v>2212</v>
      </c>
      <c r="D2346" s="2" t="s">
        <v>96</v>
      </c>
      <c r="E2346" s="2" t="s">
        <v>7</v>
      </c>
      <c r="F2346" s="2">
        <v>885</v>
      </c>
    </row>
    <row r="2347" spans="2:6" x14ac:dyDescent="0.15">
      <c r="B2347" s="5">
        <v>40896</v>
      </c>
      <c r="C2347" s="2" t="s">
        <v>1169</v>
      </c>
      <c r="D2347" s="2" t="s">
        <v>95</v>
      </c>
      <c r="E2347" s="2" t="s">
        <v>10</v>
      </c>
      <c r="F2347" s="2">
        <v>922</v>
      </c>
    </row>
    <row r="2348" spans="2:6" x14ac:dyDescent="0.15">
      <c r="B2348" s="5">
        <v>40897</v>
      </c>
      <c r="C2348" s="2" t="s">
        <v>1330</v>
      </c>
      <c r="D2348" s="2" t="s">
        <v>95</v>
      </c>
      <c r="E2348" s="2" t="s">
        <v>3</v>
      </c>
      <c r="F2348" s="2">
        <v>621</v>
      </c>
    </row>
    <row r="2349" spans="2:6" x14ac:dyDescent="0.15">
      <c r="B2349" s="5">
        <v>40897</v>
      </c>
      <c r="C2349" s="2" t="s">
        <v>541</v>
      </c>
      <c r="D2349" s="2" t="s">
        <v>95</v>
      </c>
      <c r="E2349" s="2" t="s">
        <v>4</v>
      </c>
      <c r="F2349" s="2">
        <v>969</v>
      </c>
    </row>
    <row r="2350" spans="2:6" x14ac:dyDescent="0.15">
      <c r="B2350" s="5">
        <v>40897</v>
      </c>
      <c r="C2350" s="2" t="s">
        <v>684</v>
      </c>
      <c r="D2350" s="2" t="s">
        <v>95</v>
      </c>
      <c r="E2350" s="2" t="s">
        <v>9</v>
      </c>
      <c r="F2350" s="2">
        <v>890</v>
      </c>
    </row>
    <row r="2351" spans="2:6" x14ac:dyDescent="0.15">
      <c r="B2351" s="5">
        <v>40898</v>
      </c>
      <c r="C2351" s="2" t="s">
        <v>1958</v>
      </c>
      <c r="D2351" s="2" t="s">
        <v>95</v>
      </c>
      <c r="E2351" s="2" t="s">
        <v>6</v>
      </c>
      <c r="F2351" s="2">
        <v>658</v>
      </c>
    </row>
    <row r="2352" spans="2:6" x14ac:dyDescent="0.15">
      <c r="B2352" s="5">
        <v>40898</v>
      </c>
      <c r="C2352" s="2" t="s">
        <v>788</v>
      </c>
      <c r="D2352" s="2" t="s">
        <v>96</v>
      </c>
      <c r="E2352" s="2" t="s">
        <v>4</v>
      </c>
      <c r="F2352" s="2">
        <v>707</v>
      </c>
    </row>
    <row r="2353" spans="2:6" x14ac:dyDescent="0.15">
      <c r="B2353" s="5">
        <v>40898</v>
      </c>
      <c r="C2353" s="2" t="s">
        <v>1299</v>
      </c>
      <c r="D2353" s="2" t="s">
        <v>95</v>
      </c>
      <c r="E2353" s="2" t="s">
        <v>4</v>
      </c>
      <c r="F2353" s="2">
        <v>470</v>
      </c>
    </row>
    <row r="2354" spans="2:6" x14ac:dyDescent="0.15">
      <c r="B2354" s="5">
        <v>40898</v>
      </c>
      <c r="C2354" s="2" t="s">
        <v>203</v>
      </c>
      <c r="D2354" s="2" t="s">
        <v>95</v>
      </c>
      <c r="E2354" s="2" t="s">
        <v>4</v>
      </c>
      <c r="F2354" s="2">
        <v>931</v>
      </c>
    </row>
    <row r="2355" spans="2:6" x14ac:dyDescent="0.15">
      <c r="B2355" s="5">
        <v>40898</v>
      </c>
      <c r="C2355" s="2" t="s">
        <v>1292</v>
      </c>
      <c r="D2355" s="2" t="s">
        <v>96</v>
      </c>
      <c r="E2355" s="2" t="s">
        <v>3</v>
      </c>
      <c r="F2355" s="2">
        <v>698</v>
      </c>
    </row>
    <row r="2356" spans="2:6" x14ac:dyDescent="0.15">
      <c r="B2356" s="5">
        <v>40898</v>
      </c>
      <c r="C2356" s="2" t="s">
        <v>1497</v>
      </c>
      <c r="D2356" s="2" t="s">
        <v>96</v>
      </c>
      <c r="E2356" s="2" t="s">
        <v>7</v>
      </c>
      <c r="F2356" s="2">
        <v>995</v>
      </c>
    </row>
    <row r="2357" spans="2:6" x14ac:dyDescent="0.15">
      <c r="B2357" s="5">
        <v>40898</v>
      </c>
      <c r="C2357" s="2" t="s">
        <v>2070</v>
      </c>
      <c r="D2357" s="2" t="s">
        <v>96</v>
      </c>
      <c r="E2357" s="2" t="s">
        <v>6</v>
      </c>
      <c r="F2357" s="2">
        <v>561</v>
      </c>
    </row>
    <row r="2358" spans="2:6" x14ac:dyDescent="0.15">
      <c r="B2358" s="5">
        <v>40898</v>
      </c>
      <c r="C2358" s="2" t="s">
        <v>2303</v>
      </c>
      <c r="D2358" s="2" t="s">
        <v>96</v>
      </c>
      <c r="E2358" s="2" t="s">
        <v>9</v>
      </c>
      <c r="F2358" s="2">
        <v>406</v>
      </c>
    </row>
    <row r="2359" spans="2:6" x14ac:dyDescent="0.15">
      <c r="B2359" s="5">
        <v>40898</v>
      </c>
      <c r="C2359" s="2" t="s">
        <v>405</v>
      </c>
      <c r="D2359" s="2" t="s">
        <v>96</v>
      </c>
      <c r="E2359" s="2" t="s">
        <v>6</v>
      </c>
      <c r="F2359" s="2">
        <v>888</v>
      </c>
    </row>
    <row r="2360" spans="2:6" x14ac:dyDescent="0.15">
      <c r="B2360" s="5">
        <v>40898</v>
      </c>
      <c r="C2360" s="2" t="s">
        <v>199</v>
      </c>
      <c r="D2360" s="2" t="s">
        <v>95</v>
      </c>
      <c r="E2360" s="2" t="s">
        <v>8</v>
      </c>
      <c r="F2360" s="2">
        <v>857</v>
      </c>
    </row>
    <row r="2361" spans="2:6" x14ac:dyDescent="0.15">
      <c r="B2361" s="5">
        <v>40899</v>
      </c>
      <c r="C2361" s="2" t="s">
        <v>798</v>
      </c>
      <c r="D2361" s="2" t="s">
        <v>96</v>
      </c>
      <c r="E2361" s="2" t="s">
        <v>7</v>
      </c>
      <c r="F2361" s="2">
        <v>868</v>
      </c>
    </row>
    <row r="2362" spans="2:6" x14ac:dyDescent="0.15">
      <c r="B2362" s="5">
        <v>40899</v>
      </c>
      <c r="C2362" s="2" t="s">
        <v>787</v>
      </c>
      <c r="D2362" s="2" t="s">
        <v>95</v>
      </c>
      <c r="E2362" s="2" t="s">
        <v>1</v>
      </c>
      <c r="F2362" s="2">
        <v>410</v>
      </c>
    </row>
    <row r="2363" spans="2:6" x14ac:dyDescent="0.15">
      <c r="B2363" s="5">
        <v>40899</v>
      </c>
      <c r="C2363" s="2" t="s">
        <v>1285</v>
      </c>
      <c r="D2363" s="2" t="s">
        <v>96</v>
      </c>
      <c r="E2363" s="2" t="s">
        <v>9</v>
      </c>
      <c r="F2363" s="2">
        <v>910</v>
      </c>
    </row>
    <row r="2364" spans="2:6" x14ac:dyDescent="0.15">
      <c r="B2364" s="5">
        <v>40899</v>
      </c>
      <c r="C2364" s="2" t="s">
        <v>1945</v>
      </c>
      <c r="D2364" s="2" t="s">
        <v>95</v>
      </c>
      <c r="E2364" s="2" t="s">
        <v>7</v>
      </c>
      <c r="F2364" s="2">
        <v>471</v>
      </c>
    </row>
    <row r="2365" spans="2:6" x14ac:dyDescent="0.15">
      <c r="B2365" s="5">
        <v>40899</v>
      </c>
      <c r="C2365" s="2" t="s">
        <v>1575</v>
      </c>
      <c r="D2365" s="2" t="s">
        <v>96</v>
      </c>
      <c r="E2365" s="2" t="s">
        <v>1</v>
      </c>
      <c r="F2365" s="2">
        <v>933</v>
      </c>
    </row>
    <row r="2366" spans="2:6" x14ac:dyDescent="0.15">
      <c r="B2366" s="5">
        <v>40899</v>
      </c>
      <c r="C2366" s="2" t="s">
        <v>55</v>
      </c>
      <c r="D2366" s="2" t="s">
        <v>96</v>
      </c>
      <c r="E2366" s="2" t="s">
        <v>2</v>
      </c>
      <c r="F2366" s="2">
        <v>622</v>
      </c>
    </row>
    <row r="2367" spans="2:6" x14ac:dyDescent="0.15">
      <c r="B2367" s="5">
        <v>40900</v>
      </c>
      <c r="C2367" s="2" t="s">
        <v>2400</v>
      </c>
      <c r="D2367" s="2" t="s">
        <v>96</v>
      </c>
      <c r="E2367" s="2" t="s">
        <v>2</v>
      </c>
      <c r="F2367" s="2">
        <v>789</v>
      </c>
    </row>
    <row r="2368" spans="2:6" x14ac:dyDescent="0.15">
      <c r="B2368" s="5">
        <v>40900</v>
      </c>
      <c r="C2368" s="2" t="s">
        <v>1545</v>
      </c>
      <c r="D2368" s="2" t="s">
        <v>96</v>
      </c>
      <c r="E2368" s="2" t="s">
        <v>7</v>
      </c>
      <c r="F2368" s="2">
        <v>542</v>
      </c>
    </row>
    <row r="2369" spans="2:6" x14ac:dyDescent="0.15">
      <c r="B2369" s="5">
        <v>40900</v>
      </c>
      <c r="C2369" s="2" t="s">
        <v>917</v>
      </c>
      <c r="D2369" s="2" t="s">
        <v>96</v>
      </c>
      <c r="E2369" s="2" t="s">
        <v>8</v>
      </c>
      <c r="F2369" s="2">
        <v>626</v>
      </c>
    </row>
    <row r="2370" spans="2:6" x14ac:dyDescent="0.15">
      <c r="B2370" s="5">
        <v>40900</v>
      </c>
      <c r="C2370" s="2" t="s">
        <v>1885</v>
      </c>
      <c r="D2370" s="2" t="s">
        <v>95</v>
      </c>
      <c r="E2370" s="2" t="s">
        <v>2</v>
      </c>
      <c r="F2370" s="2">
        <v>672</v>
      </c>
    </row>
    <row r="2371" spans="2:6" x14ac:dyDescent="0.15">
      <c r="B2371" s="5">
        <v>40900</v>
      </c>
      <c r="C2371" s="2" t="s">
        <v>585</v>
      </c>
      <c r="D2371" s="2" t="s">
        <v>95</v>
      </c>
      <c r="E2371" s="2" t="s">
        <v>9</v>
      </c>
      <c r="F2371" s="2">
        <v>986</v>
      </c>
    </row>
    <row r="2372" spans="2:6" x14ac:dyDescent="0.15">
      <c r="B2372" s="5">
        <v>40900</v>
      </c>
      <c r="C2372" s="2" t="s">
        <v>891</v>
      </c>
      <c r="D2372" s="2" t="s">
        <v>95</v>
      </c>
      <c r="E2372" s="2" t="s">
        <v>8</v>
      </c>
      <c r="F2372" s="2">
        <v>912</v>
      </c>
    </row>
    <row r="2373" spans="2:6" x14ac:dyDescent="0.15">
      <c r="B2373" s="5">
        <v>40900</v>
      </c>
      <c r="C2373" s="2" t="s">
        <v>597</v>
      </c>
      <c r="D2373" s="2" t="s">
        <v>96</v>
      </c>
      <c r="E2373" s="2" t="s">
        <v>4</v>
      </c>
      <c r="F2373" s="2">
        <v>766</v>
      </c>
    </row>
    <row r="2374" spans="2:6" x14ac:dyDescent="0.15">
      <c r="B2374" s="5">
        <v>40901</v>
      </c>
      <c r="C2374" s="2" t="s">
        <v>1899</v>
      </c>
      <c r="D2374" s="2" t="s">
        <v>95</v>
      </c>
      <c r="E2374" s="2" t="s">
        <v>1</v>
      </c>
      <c r="F2374" s="2">
        <v>968</v>
      </c>
    </row>
    <row r="2375" spans="2:6" x14ac:dyDescent="0.15">
      <c r="B2375" s="5">
        <v>40901</v>
      </c>
      <c r="C2375" s="2" t="s">
        <v>1227</v>
      </c>
      <c r="D2375" s="2" t="s">
        <v>95</v>
      </c>
      <c r="E2375" s="2" t="s">
        <v>4</v>
      </c>
      <c r="F2375" s="2">
        <v>427</v>
      </c>
    </row>
    <row r="2376" spans="2:6" x14ac:dyDescent="0.15">
      <c r="B2376" s="5">
        <v>40901</v>
      </c>
      <c r="C2376" s="2" t="s">
        <v>630</v>
      </c>
      <c r="D2376" s="2" t="s">
        <v>96</v>
      </c>
      <c r="E2376" s="2" t="s">
        <v>7</v>
      </c>
      <c r="F2376" s="2">
        <v>479</v>
      </c>
    </row>
    <row r="2377" spans="2:6" x14ac:dyDescent="0.15">
      <c r="B2377" s="5">
        <v>40901</v>
      </c>
      <c r="C2377" s="2" t="s">
        <v>1850</v>
      </c>
      <c r="D2377" s="2" t="s">
        <v>95</v>
      </c>
      <c r="E2377" s="2" t="s">
        <v>7</v>
      </c>
      <c r="F2377" s="2">
        <v>718</v>
      </c>
    </row>
    <row r="2378" spans="2:6" x14ac:dyDescent="0.15">
      <c r="B2378" s="5">
        <v>40901</v>
      </c>
      <c r="C2378" s="2" t="s">
        <v>357</v>
      </c>
      <c r="D2378" s="2" t="s">
        <v>95</v>
      </c>
      <c r="E2378" s="2" t="s">
        <v>4</v>
      </c>
      <c r="F2378" s="2">
        <v>684</v>
      </c>
    </row>
    <row r="2379" spans="2:6" x14ac:dyDescent="0.15">
      <c r="B2379" s="5">
        <v>40902</v>
      </c>
      <c r="C2379" s="2" t="s">
        <v>1932</v>
      </c>
      <c r="D2379" s="2" t="s">
        <v>96</v>
      </c>
      <c r="E2379" s="2" t="s">
        <v>4</v>
      </c>
      <c r="F2379" s="2">
        <v>719</v>
      </c>
    </row>
    <row r="2380" spans="2:6" x14ac:dyDescent="0.15">
      <c r="B2380" s="5">
        <v>40902</v>
      </c>
      <c r="C2380" s="2" t="s">
        <v>444</v>
      </c>
      <c r="D2380" s="2" t="s">
        <v>96</v>
      </c>
      <c r="E2380" s="2" t="s">
        <v>4</v>
      </c>
      <c r="F2380" s="2">
        <v>491</v>
      </c>
    </row>
    <row r="2381" spans="2:6" x14ac:dyDescent="0.15">
      <c r="B2381" s="5">
        <v>40902</v>
      </c>
      <c r="C2381" s="2" t="s">
        <v>1999</v>
      </c>
      <c r="D2381" s="2" t="s">
        <v>95</v>
      </c>
      <c r="E2381" s="2" t="s">
        <v>7</v>
      </c>
      <c r="F2381" s="2">
        <v>415</v>
      </c>
    </row>
    <row r="2382" spans="2:6" x14ac:dyDescent="0.15">
      <c r="B2382" s="5">
        <v>40902</v>
      </c>
      <c r="C2382" s="2" t="s">
        <v>682</v>
      </c>
      <c r="D2382" s="2" t="s">
        <v>95</v>
      </c>
      <c r="E2382" s="2" t="s">
        <v>7</v>
      </c>
      <c r="F2382" s="2">
        <v>721</v>
      </c>
    </row>
    <row r="2383" spans="2:6" x14ac:dyDescent="0.15">
      <c r="B2383" s="5">
        <v>40902</v>
      </c>
      <c r="C2383" s="2" t="s">
        <v>1831</v>
      </c>
      <c r="D2383" s="2" t="s">
        <v>96</v>
      </c>
      <c r="E2383" s="2" t="s">
        <v>9</v>
      </c>
      <c r="F2383" s="2">
        <v>448</v>
      </c>
    </row>
    <row r="2384" spans="2:6" x14ac:dyDescent="0.15">
      <c r="B2384" s="5">
        <v>40902</v>
      </c>
      <c r="C2384" s="2" t="s">
        <v>1567</v>
      </c>
      <c r="D2384" s="2" t="s">
        <v>96</v>
      </c>
      <c r="E2384" s="2" t="s">
        <v>5</v>
      </c>
      <c r="F2384" s="2">
        <v>404</v>
      </c>
    </row>
    <row r="2385" spans="2:6" x14ac:dyDescent="0.15">
      <c r="B2385" s="5">
        <v>40902</v>
      </c>
      <c r="C2385" s="2" t="s">
        <v>124</v>
      </c>
      <c r="D2385" s="2" t="s">
        <v>95</v>
      </c>
      <c r="E2385" s="2" t="s">
        <v>5</v>
      </c>
      <c r="F2385" s="2">
        <v>804</v>
      </c>
    </row>
    <row r="2386" spans="2:6" x14ac:dyDescent="0.15">
      <c r="B2386" s="5">
        <v>40902</v>
      </c>
      <c r="C2386" s="2" t="s">
        <v>2252</v>
      </c>
      <c r="D2386" s="2" t="s">
        <v>96</v>
      </c>
      <c r="E2386" s="2" t="s">
        <v>9</v>
      </c>
      <c r="F2386" s="2">
        <v>767</v>
      </c>
    </row>
    <row r="2387" spans="2:6" x14ac:dyDescent="0.15">
      <c r="B2387" s="5">
        <v>40903</v>
      </c>
      <c r="C2387" s="2" t="s">
        <v>294</v>
      </c>
      <c r="D2387" s="2" t="s">
        <v>96</v>
      </c>
      <c r="E2387" s="2" t="s">
        <v>5</v>
      </c>
      <c r="F2387" s="2">
        <v>739</v>
      </c>
    </row>
    <row r="2388" spans="2:6" x14ac:dyDescent="0.15">
      <c r="B2388" s="5">
        <v>40903</v>
      </c>
      <c r="C2388" s="2" t="s">
        <v>1825</v>
      </c>
      <c r="D2388" s="2" t="s">
        <v>95</v>
      </c>
      <c r="E2388" s="2" t="s">
        <v>7</v>
      </c>
      <c r="F2388" s="2">
        <v>696</v>
      </c>
    </row>
    <row r="2389" spans="2:6" x14ac:dyDescent="0.15">
      <c r="B2389" s="5">
        <v>40903</v>
      </c>
      <c r="C2389" s="2" t="s">
        <v>2187</v>
      </c>
      <c r="D2389" s="2" t="s">
        <v>96</v>
      </c>
      <c r="E2389" s="2" t="s">
        <v>6</v>
      </c>
      <c r="F2389" s="2">
        <v>964</v>
      </c>
    </row>
    <row r="2390" spans="2:6" x14ac:dyDescent="0.15">
      <c r="B2390" s="5">
        <v>40903</v>
      </c>
      <c r="C2390" s="2" t="s">
        <v>2228</v>
      </c>
      <c r="D2390" s="2" t="s">
        <v>96</v>
      </c>
      <c r="E2390" s="2" t="s">
        <v>10</v>
      </c>
      <c r="F2390" s="2">
        <v>806</v>
      </c>
    </row>
    <row r="2391" spans="2:6" x14ac:dyDescent="0.15">
      <c r="B2391" s="5">
        <v>40904</v>
      </c>
      <c r="C2391" s="2" t="s">
        <v>946</v>
      </c>
      <c r="D2391" s="2" t="s">
        <v>95</v>
      </c>
      <c r="E2391" s="2" t="s">
        <v>6</v>
      </c>
      <c r="F2391" s="2">
        <v>688</v>
      </c>
    </row>
    <row r="2392" spans="2:6" x14ac:dyDescent="0.15">
      <c r="B2392" s="5">
        <v>40904</v>
      </c>
      <c r="C2392" s="2" t="s">
        <v>902</v>
      </c>
      <c r="D2392" s="2" t="s">
        <v>95</v>
      </c>
      <c r="E2392" s="2" t="s">
        <v>6</v>
      </c>
      <c r="F2392" s="2">
        <v>881</v>
      </c>
    </row>
    <row r="2393" spans="2:6" x14ac:dyDescent="0.15">
      <c r="B2393" s="5">
        <v>40904</v>
      </c>
      <c r="C2393" s="2" t="s">
        <v>363</v>
      </c>
      <c r="D2393" s="2" t="s">
        <v>96</v>
      </c>
      <c r="E2393" s="2" t="s">
        <v>10</v>
      </c>
      <c r="F2393" s="2">
        <v>534</v>
      </c>
    </row>
    <row r="2394" spans="2:6" x14ac:dyDescent="0.15">
      <c r="B2394" s="5">
        <v>40904</v>
      </c>
      <c r="C2394" s="2" t="s">
        <v>1807</v>
      </c>
      <c r="D2394" s="2" t="s">
        <v>96</v>
      </c>
      <c r="E2394" s="2" t="s">
        <v>7</v>
      </c>
      <c r="F2394" s="2">
        <v>608</v>
      </c>
    </row>
    <row r="2395" spans="2:6" x14ac:dyDescent="0.15">
      <c r="B2395" s="5">
        <v>40905</v>
      </c>
      <c r="C2395" s="2" t="s">
        <v>748</v>
      </c>
      <c r="D2395" s="2" t="s">
        <v>95</v>
      </c>
      <c r="E2395" s="2" t="s">
        <v>2</v>
      </c>
      <c r="F2395" s="2">
        <v>744</v>
      </c>
    </row>
    <row r="2396" spans="2:6" x14ac:dyDescent="0.15">
      <c r="B2396" s="5">
        <v>40905</v>
      </c>
      <c r="C2396" s="2" t="s">
        <v>1692</v>
      </c>
      <c r="D2396" s="2" t="s">
        <v>96</v>
      </c>
      <c r="E2396" s="2" t="s">
        <v>2</v>
      </c>
      <c r="F2396" s="2">
        <v>933</v>
      </c>
    </row>
    <row r="2397" spans="2:6" x14ac:dyDescent="0.15">
      <c r="B2397" s="5">
        <v>40905</v>
      </c>
      <c r="C2397" s="2" t="s">
        <v>1398</v>
      </c>
      <c r="D2397" s="2" t="s">
        <v>96</v>
      </c>
      <c r="E2397" s="2" t="s">
        <v>6</v>
      </c>
      <c r="F2397" s="2">
        <v>774</v>
      </c>
    </row>
    <row r="2398" spans="2:6" x14ac:dyDescent="0.15">
      <c r="B2398" s="5">
        <v>40905</v>
      </c>
      <c r="C2398" s="2" t="s">
        <v>481</v>
      </c>
      <c r="D2398" s="2" t="s">
        <v>96</v>
      </c>
      <c r="E2398" s="2" t="s">
        <v>10</v>
      </c>
      <c r="F2398" s="2">
        <v>771</v>
      </c>
    </row>
    <row r="2399" spans="2:6" x14ac:dyDescent="0.15">
      <c r="B2399" s="5">
        <v>40905</v>
      </c>
      <c r="C2399" s="2" t="s">
        <v>862</v>
      </c>
      <c r="D2399" s="2" t="s">
        <v>95</v>
      </c>
      <c r="E2399" s="2" t="s">
        <v>7</v>
      </c>
      <c r="F2399" s="2">
        <v>582</v>
      </c>
    </row>
    <row r="2400" spans="2:6" x14ac:dyDescent="0.15">
      <c r="B2400" s="5">
        <v>40905</v>
      </c>
      <c r="C2400" s="2" t="s">
        <v>2299</v>
      </c>
      <c r="D2400" s="2" t="s">
        <v>95</v>
      </c>
      <c r="E2400" s="2" t="s">
        <v>7</v>
      </c>
      <c r="F2400" s="2">
        <v>727</v>
      </c>
    </row>
    <row r="2401" spans="2:6" x14ac:dyDescent="0.15">
      <c r="B2401" s="5">
        <v>40905</v>
      </c>
      <c r="C2401" s="2" t="s">
        <v>138</v>
      </c>
      <c r="D2401" s="2" t="s">
        <v>96</v>
      </c>
      <c r="E2401" s="2" t="s">
        <v>9</v>
      </c>
      <c r="F2401" s="2">
        <v>994</v>
      </c>
    </row>
    <row r="2402" spans="2:6" x14ac:dyDescent="0.15">
      <c r="B2402" s="5">
        <v>40906</v>
      </c>
      <c r="C2402" s="2" t="s">
        <v>1773</v>
      </c>
      <c r="D2402" s="2" t="s">
        <v>96</v>
      </c>
      <c r="E2402" s="2" t="s">
        <v>7</v>
      </c>
      <c r="F2402" s="2">
        <v>967</v>
      </c>
    </row>
    <row r="2403" spans="2:6" x14ac:dyDescent="0.15">
      <c r="B2403" s="5">
        <v>40906</v>
      </c>
      <c r="C2403" s="2" t="s">
        <v>1008</v>
      </c>
      <c r="D2403" s="2" t="s">
        <v>95</v>
      </c>
      <c r="E2403" s="2" t="s">
        <v>10</v>
      </c>
      <c r="F2403" s="2">
        <v>609</v>
      </c>
    </row>
    <row r="2404" spans="2:6" x14ac:dyDescent="0.15">
      <c r="B2404" s="5">
        <v>40907</v>
      </c>
      <c r="C2404" s="2" t="s">
        <v>990</v>
      </c>
      <c r="D2404" s="2" t="s">
        <v>96</v>
      </c>
      <c r="E2404" s="2" t="s">
        <v>4</v>
      </c>
      <c r="F2404" s="2">
        <v>730</v>
      </c>
    </row>
    <row r="2405" spans="2:6" x14ac:dyDescent="0.15">
      <c r="B2405" s="5">
        <v>40907</v>
      </c>
      <c r="C2405" s="2" t="s">
        <v>2383</v>
      </c>
      <c r="D2405" s="2" t="s">
        <v>95</v>
      </c>
      <c r="E2405" s="2" t="s">
        <v>5</v>
      </c>
      <c r="F2405" s="2">
        <v>856</v>
      </c>
    </row>
  </sheetData>
  <sortState ref="B4:F2404">
    <sortCondition ref="B4"/>
  </sortState>
  <conditionalFormatting sqref="K7:N415 K2:K6 N2:N6">
    <cfRule type="expression" dxfId="3" priority="1">
      <formula>$K2&lt;&gt;""</formula>
    </cfRule>
  </conditionalFormatting>
  <dataValidations count="2">
    <dataValidation type="list" allowBlank="1" showInputMessage="1" showErrorMessage="1" sqref="D5:D1048576">
      <formula1>"""Entrée"",""Sortie"""</formula1>
    </dataValidation>
    <dataValidation type="list" allowBlank="1" showInputMessage="1" showErrorMessage="1" sqref="E5:E1048576">
      <formula1>Liste_produit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464"/>
  <sheetViews>
    <sheetView showGridLines="0" workbookViewId="0">
      <selection activeCell="C5" sqref="C5"/>
    </sheetView>
  </sheetViews>
  <sheetFormatPr baseColWidth="10" defaultRowHeight="10.5" x14ac:dyDescent="0.15"/>
  <cols>
    <col min="2" max="2" width="10.42578125" customWidth="1"/>
    <col min="3" max="3" width="12.85546875" style="21" customWidth="1"/>
    <col min="4" max="4" width="7.85546875" style="21" customWidth="1"/>
    <col min="5" max="5" width="15" style="21" customWidth="1"/>
  </cols>
  <sheetData>
    <row r="2" spans="2:5" ht="22.5" x14ac:dyDescent="0.3">
      <c r="B2" s="25" t="str">
        <f>"Fiche de Stock "&amp;C5</f>
        <v>Fiche de Stock Produit1</v>
      </c>
      <c r="C2" s="26"/>
      <c r="D2" s="26"/>
      <c r="E2" s="26"/>
    </row>
    <row r="4" spans="2:5" ht="18" x14ac:dyDescent="0.25">
      <c r="D4" s="27" t="s">
        <v>97</v>
      </c>
    </row>
    <row r="5" spans="2:5" ht="15" x14ac:dyDescent="0.2">
      <c r="B5" s="8" t="s">
        <v>0</v>
      </c>
      <c r="C5" s="29" t="s">
        <v>1</v>
      </c>
      <c r="D5" s="28">
        <f>VLOOKUP(TCD!C5,Datas!$B$4:$E$14,2,0)</f>
        <v>4306</v>
      </c>
    </row>
    <row r="7" spans="2:5" x14ac:dyDescent="0.15">
      <c r="B7" s="3" t="s">
        <v>100</v>
      </c>
      <c r="C7" s="22" t="s">
        <v>100</v>
      </c>
      <c r="E7" s="23"/>
    </row>
    <row r="8" spans="2:5" x14ac:dyDescent="0.15">
      <c r="B8" s="3" t="s">
        <v>11</v>
      </c>
      <c r="C8" s="21" t="s">
        <v>96</v>
      </c>
      <c r="D8" s="21" t="s">
        <v>95</v>
      </c>
      <c r="E8" s="24" t="s">
        <v>15</v>
      </c>
    </row>
    <row r="9" spans="2:5" x14ac:dyDescent="0.15">
      <c r="B9" s="4">
        <v>40548</v>
      </c>
      <c r="D9" s="21">
        <v>587</v>
      </c>
      <c r="E9" s="21">
        <f>IF(TCD!B9="","",TCD!$D$5+GETPIVOTDATA("Qte",TCD!$B$7,"Date",TCD!B9,"Type","Entrée")-GETPIVOTDATA("Qte",TCD!$B$7,"Date",TCD!B9,"Type","Sortie"))</f>
        <v>3719</v>
      </c>
    </row>
    <row r="10" spans="2:5" x14ac:dyDescent="0.15">
      <c r="B10" s="4">
        <v>40550</v>
      </c>
      <c r="C10" s="21">
        <v>1592</v>
      </c>
      <c r="E10" s="21">
        <f>IF(TCD!B10="","",E9+GETPIVOTDATA("Qte",TCD!$B$7,"Date",TCD!B10,"Type","Entrée")-GETPIVOTDATA("Qte",TCD!$B$7,"Date",TCD!B10,"Type","Sortie"))</f>
        <v>5311</v>
      </c>
    </row>
    <row r="11" spans="2:5" x14ac:dyDescent="0.15">
      <c r="B11" s="4">
        <v>40552</v>
      </c>
      <c r="D11" s="21">
        <v>427</v>
      </c>
      <c r="E11" s="21">
        <f>IF(TCD!B11="","",E10+GETPIVOTDATA("Qte",TCD!$B$7,"Date",TCD!B11,"Type","Entrée")-GETPIVOTDATA("Qte",TCD!$B$7,"Date",TCD!B11,"Type","Sortie"))</f>
        <v>4884</v>
      </c>
    </row>
    <row r="12" spans="2:5" x14ac:dyDescent="0.15">
      <c r="B12" s="4">
        <v>40554</v>
      </c>
      <c r="C12" s="21">
        <v>987</v>
      </c>
      <c r="E12" s="21">
        <f>IF(TCD!B12="","",E11+GETPIVOTDATA("Qte",TCD!$B$7,"Date",TCD!B12,"Type","Entrée")-GETPIVOTDATA("Qte",TCD!$B$7,"Date",TCD!B12,"Type","Sortie"))</f>
        <v>5871</v>
      </c>
    </row>
    <row r="13" spans="2:5" x14ac:dyDescent="0.15">
      <c r="B13" s="4">
        <v>40556</v>
      </c>
      <c r="C13" s="21">
        <v>711</v>
      </c>
      <c r="E13" s="21">
        <f>IF(TCD!B13="","",E12+GETPIVOTDATA("Qte",TCD!$B$7,"Date",TCD!B13,"Type","Entrée")-GETPIVOTDATA("Qte",TCD!$B$7,"Date",TCD!B13,"Type","Sortie"))</f>
        <v>6582</v>
      </c>
    </row>
    <row r="14" spans="2:5" x14ac:dyDescent="0.15">
      <c r="B14" s="4">
        <v>40557</v>
      </c>
      <c r="D14" s="21">
        <v>694</v>
      </c>
      <c r="E14" s="21">
        <f>IF(TCD!B14="","",E13+GETPIVOTDATA("Qte",TCD!$B$7,"Date",TCD!B14,"Type","Entrée")-GETPIVOTDATA("Qte",TCD!$B$7,"Date",TCD!B14,"Type","Sortie"))</f>
        <v>5888</v>
      </c>
    </row>
    <row r="15" spans="2:5" x14ac:dyDescent="0.15">
      <c r="B15" s="4">
        <v>40559</v>
      </c>
      <c r="C15" s="21">
        <v>552</v>
      </c>
      <c r="E15" s="21">
        <f>IF(TCD!B15="","",E14+GETPIVOTDATA("Qte",TCD!$B$7,"Date",TCD!B15,"Type","Entrée")-GETPIVOTDATA("Qte",TCD!$B$7,"Date",TCD!B15,"Type","Sortie"))</f>
        <v>6440</v>
      </c>
    </row>
    <row r="16" spans="2:5" x14ac:dyDescent="0.15">
      <c r="B16" s="4">
        <v>40560</v>
      </c>
      <c r="C16" s="21">
        <v>1918</v>
      </c>
      <c r="E16" s="21">
        <f>IF(TCD!B16="","",E15+GETPIVOTDATA("Qte",TCD!$B$7,"Date",TCD!B16,"Type","Entrée")-GETPIVOTDATA("Qte",TCD!$B$7,"Date",TCD!B16,"Type","Sortie"))</f>
        <v>8358</v>
      </c>
    </row>
    <row r="17" spans="2:5" x14ac:dyDescent="0.15">
      <c r="B17" s="4">
        <v>40561</v>
      </c>
      <c r="C17" s="21">
        <v>745</v>
      </c>
      <c r="D17" s="21">
        <v>1128</v>
      </c>
      <c r="E17" s="21">
        <f>IF(TCD!B17="","",E16+GETPIVOTDATA("Qte",TCD!$B$7,"Date",TCD!B17,"Type","Entrée")-GETPIVOTDATA("Qte",TCD!$B$7,"Date",TCD!B17,"Type","Sortie"))</f>
        <v>7975</v>
      </c>
    </row>
    <row r="18" spans="2:5" x14ac:dyDescent="0.15">
      <c r="B18" s="4">
        <v>40564</v>
      </c>
      <c r="C18" s="21">
        <v>797</v>
      </c>
      <c r="E18" s="21">
        <f>IF(TCD!B18="","",E17+GETPIVOTDATA("Qte",TCD!$B$7,"Date",TCD!B18,"Type","Entrée")-GETPIVOTDATA("Qte",TCD!$B$7,"Date",TCD!B18,"Type","Sortie"))</f>
        <v>8772</v>
      </c>
    </row>
    <row r="19" spans="2:5" x14ac:dyDescent="0.15">
      <c r="B19" s="4">
        <v>40567</v>
      </c>
      <c r="D19" s="21">
        <v>2234</v>
      </c>
      <c r="E19" s="21">
        <f>IF(TCD!B19="","",E18+GETPIVOTDATA("Qte",TCD!$B$7,"Date",TCD!B19,"Type","Entrée")-GETPIVOTDATA("Qte",TCD!$B$7,"Date",TCD!B19,"Type","Sortie"))</f>
        <v>6538</v>
      </c>
    </row>
    <row r="20" spans="2:5" x14ac:dyDescent="0.15">
      <c r="B20" s="4">
        <v>40570</v>
      </c>
      <c r="D20" s="21">
        <v>929</v>
      </c>
      <c r="E20" s="21">
        <f>IF(TCD!B20="","",E19+GETPIVOTDATA("Qte",TCD!$B$7,"Date",TCD!B20,"Type","Entrée")-GETPIVOTDATA("Qte",TCD!$B$7,"Date",TCD!B20,"Type","Sortie"))</f>
        <v>5609</v>
      </c>
    </row>
    <row r="21" spans="2:5" x14ac:dyDescent="0.15">
      <c r="B21" s="4">
        <v>40572</v>
      </c>
      <c r="C21" s="21">
        <v>707</v>
      </c>
      <c r="D21" s="21">
        <v>1641</v>
      </c>
      <c r="E21" s="21">
        <f>IF(TCD!B21="","",E20+GETPIVOTDATA("Qte",TCD!$B$7,"Date",TCD!B21,"Type","Entrée")-GETPIVOTDATA("Qte",TCD!$B$7,"Date",TCD!B21,"Type","Sortie"))</f>
        <v>4675</v>
      </c>
    </row>
    <row r="22" spans="2:5" x14ac:dyDescent="0.15">
      <c r="B22" s="4">
        <v>40575</v>
      </c>
      <c r="D22" s="21">
        <v>2337</v>
      </c>
      <c r="E22" s="21">
        <f>IF(TCD!B22="","",E21+GETPIVOTDATA("Qte",TCD!$B$7,"Date",TCD!B22,"Type","Entrée")-GETPIVOTDATA("Qte",TCD!$B$7,"Date",TCD!B22,"Type","Sortie"))</f>
        <v>2338</v>
      </c>
    </row>
    <row r="23" spans="2:5" x14ac:dyDescent="0.15">
      <c r="B23" s="4">
        <v>40578</v>
      </c>
      <c r="C23" s="21">
        <v>2270</v>
      </c>
      <c r="E23" s="21">
        <f>IF(TCD!B23="","",E22+GETPIVOTDATA("Qte",TCD!$B$7,"Date",TCD!B23,"Type","Entrée")-GETPIVOTDATA("Qte",TCD!$B$7,"Date",TCD!B23,"Type","Sortie"))</f>
        <v>4608</v>
      </c>
    </row>
    <row r="24" spans="2:5" x14ac:dyDescent="0.15">
      <c r="B24" s="4">
        <v>40580</v>
      </c>
      <c r="D24" s="21">
        <v>509</v>
      </c>
      <c r="E24" s="21">
        <f>IF(TCD!B24="","",E23+GETPIVOTDATA("Qte",TCD!$B$7,"Date",TCD!B24,"Type","Entrée")-GETPIVOTDATA("Qte",TCD!$B$7,"Date",TCD!B24,"Type","Sortie"))</f>
        <v>4099</v>
      </c>
    </row>
    <row r="25" spans="2:5" x14ac:dyDescent="0.15">
      <c r="B25" s="4">
        <v>40583</v>
      </c>
      <c r="D25" s="21">
        <v>860</v>
      </c>
      <c r="E25" s="21">
        <f>IF(TCD!B25="","",E24+GETPIVOTDATA("Qte",TCD!$B$7,"Date",TCD!B25,"Type","Entrée")-GETPIVOTDATA("Qte",TCD!$B$7,"Date",TCD!B25,"Type","Sortie"))</f>
        <v>3239</v>
      </c>
    </row>
    <row r="26" spans="2:5" x14ac:dyDescent="0.15">
      <c r="B26" s="4">
        <v>40591</v>
      </c>
      <c r="D26" s="21">
        <v>481</v>
      </c>
      <c r="E26" s="21">
        <f>IF(TCD!B26="","",E25+GETPIVOTDATA("Qte",TCD!$B$7,"Date",TCD!B26,"Type","Entrée")-GETPIVOTDATA("Qte",TCD!$B$7,"Date",TCD!B26,"Type","Sortie"))</f>
        <v>2758</v>
      </c>
    </row>
    <row r="27" spans="2:5" x14ac:dyDescent="0.15">
      <c r="B27" s="4">
        <v>40597</v>
      </c>
      <c r="D27" s="21">
        <v>610</v>
      </c>
      <c r="E27" s="21">
        <f>IF(TCD!B27="","",E26+GETPIVOTDATA("Qte",TCD!$B$7,"Date",TCD!B27,"Type","Entrée")-GETPIVOTDATA("Qte",TCD!$B$7,"Date",TCD!B27,"Type","Sortie"))</f>
        <v>2148</v>
      </c>
    </row>
    <row r="28" spans="2:5" x14ac:dyDescent="0.15">
      <c r="B28" s="4">
        <v>40600</v>
      </c>
      <c r="C28" s="21">
        <v>739</v>
      </c>
      <c r="D28" s="21">
        <v>400</v>
      </c>
      <c r="E28" s="21">
        <f>IF(TCD!B28="","",E27+GETPIVOTDATA("Qte",TCD!$B$7,"Date",TCD!B28,"Type","Entrée")-GETPIVOTDATA("Qte",TCD!$B$7,"Date",TCD!B28,"Type","Sortie"))</f>
        <v>2487</v>
      </c>
    </row>
    <row r="29" spans="2:5" x14ac:dyDescent="0.15">
      <c r="B29" s="4">
        <v>40602</v>
      </c>
      <c r="D29" s="21">
        <v>1562</v>
      </c>
      <c r="E29" s="21">
        <f>IF(TCD!B29="","",E28+GETPIVOTDATA("Qte",TCD!$B$7,"Date",TCD!B29,"Type","Entrée")-GETPIVOTDATA("Qte",TCD!$B$7,"Date",TCD!B29,"Type","Sortie"))</f>
        <v>925</v>
      </c>
    </row>
    <row r="30" spans="2:5" x14ac:dyDescent="0.15">
      <c r="B30" s="4">
        <v>40603</v>
      </c>
      <c r="D30" s="21">
        <v>799</v>
      </c>
      <c r="E30" s="21">
        <f>IF(TCD!B30="","",E29+GETPIVOTDATA("Qte",TCD!$B$7,"Date",TCD!B30,"Type","Entrée")-GETPIVOTDATA("Qte",TCD!$B$7,"Date",TCD!B30,"Type","Sortie"))</f>
        <v>126</v>
      </c>
    </row>
    <row r="31" spans="2:5" x14ac:dyDescent="0.15">
      <c r="B31" s="4">
        <v>40604</v>
      </c>
      <c r="C31" s="21">
        <v>828</v>
      </c>
      <c r="E31" s="21">
        <f>IF(TCD!B31="","",E30+GETPIVOTDATA("Qte",TCD!$B$7,"Date",TCD!B31,"Type","Entrée")-GETPIVOTDATA("Qte",TCD!$B$7,"Date",TCD!B31,"Type","Sortie"))</f>
        <v>954</v>
      </c>
    </row>
    <row r="32" spans="2:5" x14ac:dyDescent="0.15">
      <c r="B32" s="4">
        <v>40608</v>
      </c>
      <c r="C32" s="21">
        <v>984</v>
      </c>
      <c r="E32" s="21">
        <f>IF(TCD!B32="","",E31+GETPIVOTDATA("Qte",TCD!$B$7,"Date",TCD!B32,"Type","Entrée")-GETPIVOTDATA("Qte",TCD!$B$7,"Date",TCD!B32,"Type","Sortie"))</f>
        <v>1938</v>
      </c>
    </row>
    <row r="33" spans="2:5" x14ac:dyDescent="0.15">
      <c r="B33" s="4">
        <v>40611</v>
      </c>
      <c r="C33" s="21">
        <v>1272</v>
      </c>
      <c r="E33" s="21">
        <f>IF(TCD!B33="","",E32+GETPIVOTDATA("Qte",TCD!$B$7,"Date",TCD!B33,"Type","Entrée")-GETPIVOTDATA("Qte",TCD!$B$7,"Date",TCD!B33,"Type","Sortie"))</f>
        <v>3210</v>
      </c>
    </row>
    <row r="34" spans="2:5" x14ac:dyDescent="0.15">
      <c r="B34" s="4">
        <v>40616</v>
      </c>
      <c r="D34" s="21">
        <v>422</v>
      </c>
      <c r="E34" s="21">
        <f>IF(TCD!B34="","",E33+GETPIVOTDATA("Qte",TCD!$B$7,"Date",TCD!B34,"Type","Entrée")-GETPIVOTDATA("Qte",TCD!$B$7,"Date",TCD!B34,"Type","Sortie"))</f>
        <v>2788</v>
      </c>
    </row>
    <row r="35" spans="2:5" x14ac:dyDescent="0.15">
      <c r="B35" s="4">
        <v>40619</v>
      </c>
      <c r="C35" s="21">
        <v>806</v>
      </c>
      <c r="D35" s="21">
        <v>767</v>
      </c>
      <c r="E35" s="21">
        <f>IF(TCD!B35="","",E34+GETPIVOTDATA("Qte",TCD!$B$7,"Date",TCD!B35,"Type","Entrée")-GETPIVOTDATA("Qte",TCD!$B$7,"Date",TCD!B35,"Type","Sortie"))</f>
        <v>2827</v>
      </c>
    </row>
    <row r="36" spans="2:5" x14ac:dyDescent="0.15">
      <c r="B36" s="4">
        <v>40620</v>
      </c>
      <c r="C36" s="21">
        <v>1923</v>
      </c>
      <c r="E36" s="21">
        <f>IF(TCD!B36="","",E35+GETPIVOTDATA("Qte",TCD!$B$7,"Date",TCD!B36,"Type","Entrée")-GETPIVOTDATA("Qte",TCD!$B$7,"Date",TCD!B36,"Type","Sortie"))</f>
        <v>4750</v>
      </c>
    </row>
    <row r="37" spans="2:5" x14ac:dyDescent="0.15">
      <c r="B37" s="4">
        <v>40622</v>
      </c>
      <c r="C37" s="21">
        <v>479</v>
      </c>
      <c r="E37" s="21">
        <f>IF(TCD!B37="","",E36+GETPIVOTDATA("Qte",TCD!$B$7,"Date",TCD!B37,"Type","Entrée")-GETPIVOTDATA("Qte",TCD!$B$7,"Date",TCD!B37,"Type","Sortie"))</f>
        <v>5229</v>
      </c>
    </row>
    <row r="38" spans="2:5" x14ac:dyDescent="0.15">
      <c r="B38" s="4">
        <v>40626</v>
      </c>
      <c r="D38" s="21">
        <v>451</v>
      </c>
      <c r="E38" s="21">
        <f>IF(TCD!B38="","",E37+GETPIVOTDATA("Qte",TCD!$B$7,"Date",TCD!B38,"Type","Entrée")-GETPIVOTDATA("Qte",TCD!$B$7,"Date",TCD!B38,"Type","Sortie"))</f>
        <v>4778</v>
      </c>
    </row>
    <row r="39" spans="2:5" x14ac:dyDescent="0.15">
      <c r="B39" s="4">
        <v>40627</v>
      </c>
      <c r="D39" s="21">
        <v>798</v>
      </c>
      <c r="E39" s="21">
        <f>IF(TCD!B39="","",E38+GETPIVOTDATA("Qte",TCD!$B$7,"Date",TCD!B39,"Type","Entrée")-GETPIVOTDATA("Qte",TCD!$B$7,"Date",TCD!B39,"Type","Sortie"))</f>
        <v>3980</v>
      </c>
    </row>
    <row r="40" spans="2:5" x14ac:dyDescent="0.15">
      <c r="B40" s="4">
        <v>40629</v>
      </c>
      <c r="D40" s="21">
        <v>1154</v>
      </c>
      <c r="E40" s="21">
        <f>IF(TCD!B40="","",E39+GETPIVOTDATA("Qte",TCD!$B$7,"Date",TCD!B40,"Type","Entrée")-GETPIVOTDATA("Qte",TCD!$B$7,"Date",TCD!B40,"Type","Sortie"))</f>
        <v>2826</v>
      </c>
    </row>
    <row r="41" spans="2:5" x14ac:dyDescent="0.15">
      <c r="B41" s="4">
        <v>40630</v>
      </c>
      <c r="D41" s="21">
        <v>942</v>
      </c>
      <c r="E41" s="21">
        <f>IF(TCD!B41="","",E40+GETPIVOTDATA("Qte",TCD!$B$7,"Date",TCD!B41,"Type","Entrée")-GETPIVOTDATA("Qte",TCD!$B$7,"Date",TCD!B41,"Type","Sortie"))</f>
        <v>1884</v>
      </c>
    </row>
    <row r="42" spans="2:5" x14ac:dyDescent="0.15">
      <c r="B42" s="4">
        <v>40632</v>
      </c>
      <c r="C42" s="21">
        <v>917</v>
      </c>
      <c r="E42" s="21">
        <f>IF(TCD!B42="","",E41+GETPIVOTDATA("Qte",TCD!$B$7,"Date",TCD!B42,"Type","Entrée")-GETPIVOTDATA("Qte",TCD!$B$7,"Date",TCD!B42,"Type","Sortie"))</f>
        <v>2801</v>
      </c>
    </row>
    <row r="43" spans="2:5" x14ac:dyDescent="0.15">
      <c r="B43" s="4">
        <v>40635</v>
      </c>
      <c r="C43" s="21">
        <v>790</v>
      </c>
      <c r="E43" s="21">
        <f>IF(TCD!B43="","",E42+GETPIVOTDATA("Qte",TCD!$B$7,"Date",TCD!B43,"Type","Entrée")-GETPIVOTDATA("Qte",TCD!$B$7,"Date",TCD!B43,"Type","Sortie"))</f>
        <v>3591</v>
      </c>
    </row>
    <row r="44" spans="2:5" x14ac:dyDescent="0.15">
      <c r="B44" s="4">
        <v>40636</v>
      </c>
      <c r="D44" s="21">
        <v>580</v>
      </c>
      <c r="E44" s="21">
        <f>IF(TCD!B44="","",E43+GETPIVOTDATA("Qte",TCD!$B$7,"Date",TCD!B44,"Type","Entrée")-GETPIVOTDATA("Qte",TCD!$B$7,"Date",TCD!B44,"Type","Sortie"))</f>
        <v>3011</v>
      </c>
    </row>
    <row r="45" spans="2:5" x14ac:dyDescent="0.15">
      <c r="B45" s="4">
        <v>40637</v>
      </c>
      <c r="D45" s="21">
        <v>664</v>
      </c>
      <c r="E45" s="21">
        <f>IF(TCD!B45="","",E44+GETPIVOTDATA("Qte",TCD!$B$7,"Date",TCD!B45,"Type","Entrée")-GETPIVOTDATA("Qte",TCD!$B$7,"Date",TCD!B45,"Type","Sortie"))</f>
        <v>2347</v>
      </c>
    </row>
    <row r="46" spans="2:5" x14ac:dyDescent="0.15">
      <c r="B46" s="4">
        <v>40640</v>
      </c>
      <c r="D46" s="21">
        <v>876</v>
      </c>
      <c r="E46" s="21">
        <f>IF(TCD!B46="","",E45+GETPIVOTDATA("Qte",TCD!$B$7,"Date",TCD!B46,"Type","Entrée")-GETPIVOTDATA("Qte",TCD!$B$7,"Date",TCD!B46,"Type","Sortie"))</f>
        <v>1471</v>
      </c>
    </row>
    <row r="47" spans="2:5" x14ac:dyDescent="0.15">
      <c r="B47" s="4">
        <v>40642</v>
      </c>
      <c r="D47" s="21">
        <v>892</v>
      </c>
      <c r="E47" s="21">
        <f>IF(TCD!B47="","",E46+GETPIVOTDATA("Qte",TCD!$B$7,"Date",TCD!B47,"Type","Entrée")-GETPIVOTDATA("Qte",TCD!$B$7,"Date",TCD!B47,"Type","Sortie"))</f>
        <v>579</v>
      </c>
    </row>
    <row r="48" spans="2:5" x14ac:dyDescent="0.15">
      <c r="B48" s="4">
        <v>40648</v>
      </c>
      <c r="C48" s="21">
        <v>962</v>
      </c>
      <c r="E48" s="21">
        <f>IF(TCD!B48="","",E47+GETPIVOTDATA("Qte",TCD!$B$7,"Date",TCD!B48,"Type","Entrée")-GETPIVOTDATA("Qte",TCD!$B$7,"Date",TCD!B48,"Type","Sortie"))</f>
        <v>1541</v>
      </c>
    </row>
    <row r="49" spans="2:5" x14ac:dyDescent="0.15">
      <c r="B49" s="4">
        <v>40649</v>
      </c>
      <c r="C49" s="21">
        <v>810</v>
      </c>
      <c r="E49" s="21">
        <f>IF(TCD!B49="","",E48+GETPIVOTDATA("Qte",TCD!$B$7,"Date",TCD!B49,"Type","Entrée")-GETPIVOTDATA("Qte",TCD!$B$7,"Date",TCD!B49,"Type","Sortie"))</f>
        <v>2351</v>
      </c>
    </row>
    <row r="50" spans="2:5" x14ac:dyDescent="0.15">
      <c r="B50" s="4">
        <v>40650</v>
      </c>
      <c r="C50" s="21">
        <v>571</v>
      </c>
      <c r="E50" s="21">
        <f>IF(TCD!B50="","",E49+GETPIVOTDATA("Qte",TCD!$B$7,"Date",TCD!B50,"Type","Entrée")-GETPIVOTDATA("Qte",TCD!$B$7,"Date",TCD!B50,"Type","Sortie"))</f>
        <v>2922</v>
      </c>
    </row>
    <row r="51" spans="2:5" x14ac:dyDescent="0.15">
      <c r="B51" s="4">
        <v>40654</v>
      </c>
      <c r="D51" s="21">
        <v>600</v>
      </c>
      <c r="E51" s="21">
        <f>IF(TCD!B51="","",E50+GETPIVOTDATA("Qte",TCD!$B$7,"Date",TCD!B51,"Type","Entrée")-GETPIVOTDATA("Qte",TCD!$B$7,"Date",TCD!B51,"Type","Sortie"))</f>
        <v>2322</v>
      </c>
    </row>
    <row r="52" spans="2:5" x14ac:dyDescent="0.15">
      <c r="B52" s="4">
        <v>40655</v>
      </c>
      <c r="C52" s="21">
        <v>756</v>
      </c>
      <c r="E52" s="21">
        <f>IF(TCD!B52="","",E51+GETPIVOTDATA("Qte",TCD!$B$7,"Date",TCD!B52,"Type","Entrée")-GETPIVOTDATA("Qte",TCD!$B$7,"Date",TCD!B52,"Type","Sortie"))</f>
        <v>3078</v>
      </c>
    </row>
    <row r="53" spans="2:5" x14ac:dyDescent="0.15">
      <c r="B53" s="4">
        <v>40658</v>
      </c>
      <c r="C53" s="21">
        <v>764</v>
      </c>
      <c r="E53" s="21">
        <f>IF(TCD!B53="","",E52+GETPIVOTDATA("Qte",TCD!$B$7,"Date",TCD!B53,"Type","Entrée")-GETPIVOTDATA("Qte",TCD!$B$7,"Date",TCD!B53,"Type","Sortie"))</f>
        <v>3842</v>
      </c>
    </row>
    <row r="54" spans="2:5" x14ac:dyDescent="0.15">
      <c r="B54" s="4">
        <v>40660</v>
      </c>
      <c r="D54" s="21">
        <v>670</v>
      </c>
      <c r="E54" s="21">
        <f>IF(TCD!B54="","",E53+GETPIVOTDATA("Qte",TCD!$B$7,"Date",TCD!B54,"Type","Entrée")-GETPIVOTDATA("Qte",TCD!$B$7,"Date",TCD!B54,"Type","Sortie"))</f>
        <v>3172</v>
      </c>
    </row>
    <row r="55" spans="2:5" x14ac:dyDescent="0.15">
      <c r="B55" s="4">
        <v>40662</v>
      </c>
      <c r="D55" s="21">
        <v>793</v>
      </c>
      <c r="E55" s="21">
        <f>IF(TCD!B55="","",E54+GETPIVOTDATA("Qte",TCD!$B$7,"Date",TCD!B55,"Type","Entrée")-GETPIVOTDATA("Qte",TCD!$B$7,"Date",TCD!B55,"Type","Sortie"))</f>
        <v>2379</v>
      </c>
    </row>
    <row r="56" spans="2:5" x14ac:dyDescent="0.15">
      <c r="B56" s="4">
        <v>40663</v>
      </c>
      <c r="D56" s="21">
        <v>497</v>
      </c>
      <c r="E56" s="21">
        <f>IF(TCD!B56="","",E55+GETPIVOTDATA("Qte",TCD!$B$7,"Date",TCD!B56,"Type","Entrée")-GETPIVOTDATA("Qte",TCD!$B$7,"Date",TCD!B56,"Type","Sortie"))</f>
        <v>1882</v>
      </c>
    </row>
    <row r="57" spans="2:5" x14ac:dyDescent="0.15">
      <c r="B57" s="4">
        <v>40666</v>
      </c>
      <c r="C57" s="21">
        <v>833</v>
      </c>
      <c r="E57" s="21">
        <f>IF(TCD!B57="","",E56+GETPIVOTDATA("Qte",TCD!$B$7,"Date",TCD!B57,"Type","Entrée")-GETPIVOTDATA("Qte",TCD!$B$7,"Date",TCD!B57,"Type","Sortie"))</f>
        <v>2715</v>
      </c>
    </row>
    <row r="58" spans="2:5" x14ac:dyDescent="0.15">
      <c r="B58" s="4">
        <v>40669</v>
      </c>
      <c r="C58" s="21">
        <v>1373</v>
      </c>
      <c r="E58" s="21">
        <f>IF(TCD!B58="","",E57+GETPIVOTDATA("Qte",TCD!$B$7,"Date",TCD!B58,"Type","Entrée")-GETPIVOTDATA("Qte",TCD!$B$7,"Date",TCD!B58,"Type","Sortie"))</f>
        <v>4088</v>
      </c>
    </row>
    <row r="59" spans="2:5" x14ac:dyDescent="0.15">
      <c r="B59" s="4">
        <v>40670</v>
      </c>
      <c r="C59" s="21">
        <v>465</v>
      </c>
      <c r="E59" s="21">
        <f>IF(TCD!B59="","",E58+GETPIVOTDATA("Qte",TCD!$B$7,"Date",TCD!B59,"Type","Entrée")-GETPIVOTDATA("Qte",TCD!$B$7,"Date",TCD!B59,"Type","Sortie"))</f>
        <v>4553</v>
      </c>
    </row>
    <row r="60" spans="2:5" x14ac:dyDescent="0.15">
      <c r="B60" s="4">
        <v>40671</v>
      </c>
      <c r="C60" s="21">
        <v>910</v>
      </c>
      <c r="D60" s="21">
        <v>1494</v>
      </c>
      <c r="E60" s="21">
        <f>IF(TCD!B60="","",E59+GETPIVOTDATA("Qte",TCD!$B$7,"Date",TCD!B60,"Type","Entrée")-GETPIVOTDATA("Qte",TCD!$B$7,"Date",TCD!B60,"Type","Sortie"))</f>
        <v>3969</v>
      </c>
    </row>
    <row r="61" spans="2:5" x14ac:dyDescent="0.15">
      <c r="B61" s="4">
        <v>40672</v>
      </c>
      <c r="C61" s="21">
        <v>607</v>
      </c>
      <c r="E61" s="21">
        <f>IF(TCD!B61="","",E60+GETPIVOTDATA("Qte",TCD!$B$7,"Date",TCD!B61,"Type","Entrée")-GETPIVOTDATA("Qte",TCD!$B$7,"Date",TCD!B61,"Type","Sortie"))</f>
        <v>4576</v>
      </c>
    </row>
    <row r="62" spans="2:5" x14ac:dyDescent="0.15">
      <c r="B62" s="4">
        <v>40673</v>
      </c>
      <c r="C62" s="21">
        <v>523</v>
      </c>
      <c r="E62" s="21">
        <f>IF(TCD!B62="","",E61+GETPIVOTDATA("Qte",TCD!$B$7,"Date",TCD!B62,"Type","Entrée")-GETPIVOTDATA("Qte",TCD!$B$7,"Date",TCD!B62,"Type","Sortie"))</f>
        <v>5099</v>
      </c>
    </row>
    <row r="63" spans="2:5" x14ac:dyDescent="0.15">
      <c r="B63" s="4">
        <v>40677</v>
      </c>
      <c r="D63" s="21">
        <v>672</v>
      </c>
      <c r="E63" s="21">
        <f>IF(TCD!B63="","",E62+GETPIVOTDATA("Qte",TCD!$B$7,"Date",TCD!B63,"Type","Entrée")-GETPIVOTDATA("Qte",TCD!$B$7,"Date",TCD!B63,"Type","Sortie"))</f>
        <v>4427</v>
      </c>
    </row>
    <row r="64" spans="2:5" x14ac:dyDescent="0.15">
      <c r="B64" s="4">
        <v>40679</v>
      </c>
      <c r="C64" s="21">
        <v>822</v>
      </c>
      <c r="E64" s="21">
        <f>IF(TCD!B64="","",E63+GETPIVOTDATA("Qte",TCD!$B$7,"Date",TCD!B64,"Type","Entrée")-GETPIVOTDATA("Qte",TCD!$B$7,"Date",TCD!B64,"Type","Sortie"))</f>
        <v>5249</v>
      </c>
    </row>
    <row r="65" spans="2:5" x14ac:dyDescent="0.15">
      <c r="B65" s="4">
        <v>40681</v>
      </c>
      <c r="C65" s="21">
        <v>745</v>
      </c>
      <c r="E65" s="21">
        <f>IF(TCD!B65="","",E64+GETPIVOTDATA("Qte",TCD!$B$7,"Date",TCD!B65,"Type","Entrée")-GETPIVOTDATA("Qte",TCD!$B$7,"Date",TCD!B65,"Type","Sortie"))</f>
        <v>5994</v>
      </c>
    </row>
    <row r="66" spans="2:5" x14ac:dyDescent="0.15">
      <c r="B66" s="4">
        <v>40682</v>
      </c>
      <c r="D66" s="21">
        <v>1068</v>
      </c>
      <c r="E66" s="21">
        <f>IF(TCD!B66="","",E65+GETPIVOTDATA("Qte",TCD!$B$7,"Date",TCD!B66,"Type","Entrée")-GETPIVOTDATA("Qte",TCD!$B$7,"Date",TCD!B66,"Type","Sortie"))</f>
        <v>4926</v>
      </c>
    </row>
    <row r="67" spans="2:5" x14ac:dyDescent="0.15">
      <c r="B67" s="4">
        <v>40685</v>
      </c>
      <c r="D67" s="21">
        <v>488</v>
      </c>
      <c r="E67" s="21">
        <f>IF(TCD!B67="","",E66+GETPIVOTDATA("Qte",TCD!$B$7,"Date",TCD!B67,"Type","Entrée")-GETPIVOTDATA("Qte",TCD!$B$7,"Date",TCD!B67,"Type","Sortie"))</f>
        <v>4438</v>
      </c>
    </row>
    <row r="68" spans="2:5" x14ac:dyDescent="0.15">
      <c r="B68" s="4">
        <v>40686</v>
      </c>
      <c r="C68" s="21">
        <v>629</v>
      </c>
      <c r="E68" s="21">
        <f>IF(TCD!B68="","",E67+GETPIVOTDATA("Qte",TCD!$B$7,"Date",TCD!B68,"Type","Entrée")-GETPIVOTDATA("Qte",TCD!$B$7,"Date",TCD!B68,"Type","Sortie"))</f>
        <v>5067</v>
      </c>
    </row>
    <row r="69" spans="2:5" x14ac:dyDescent="0.15">
      <c r="B69" s="4">
        <v>40687</v>
      </c>
      <c r="D69" s="21">
        <v>954</v>
      </c>
      <c r="E69" s="21">
        <f>IF(TCD!B69="","",E68+GETPIVOTDATA("Qte",TCD!$B$7,"Date",TCD!B69,"Type","Entrée")-GETPIVOTDATA("Qte",TCD!$B$7,"Date",TCD!B69,"Type","Sortie"))</f>
        <v>4113</v>
      </c>
    </row>
    <row r="70" spans="2:5" x14ac:dyDescent="0.15">
      <c r="B70" s="4">
        <v>40690</v>
      </c>
      <c r="C70" s="21">
        <v>892</v>
      </c>
      <c r="E70" s="21">
        <f>IF(TCD!B70="","",E69+GETPIVOTDATA("Qte",TCD!$B$7,"Date",TCD!B70,"Type","Entrée")-GETPIVOTDATA("Qte",TCD!$B$7,"Date",TCD!B70,"Type","Sortie"))</f>
        <v>5005</v>
      </c>
    </row>
    <row r="71" spans="2:5" x14ac:dyDescent="0.15">
      <c r="B71" s="4">
        <v>40692</v>
      </c>
      <c r="C71" s="21">
        <v>757</v>
      </c>
      <c r="E71" s="21">
        <f>IF(TCD!B71="","",E70+GETPIVOTDATA("Qte",TCD!$B$7,"Date",TCD!B71,"Type","Entrée")-GETPIVOTDATA("Qte",TCD!$B$7,"Date",TCD!B71,"Type","Sortie"))</f>
        <v>5762</v>
      </c>
    </row>
    <row r="72" spans="2:5" x14ac:dyDescent="0.15">
      <c r="B72" s="4">
        <v>40693</v>
      </c>
      <c r="C72" s="21">
        <v>874</v>
      </c>
      <c r="E72" s="21">
        <f>IF(TCD!B72="","",E71+GETPIVOTDATA("Qte",TCD!$B$7,"Date",TCD!B72,"Type","Entrée")-GETPIVOTDATA("Qte",TCD!$B$7,"Date",TCD!B72,"Type","Sortie"))</f>
        <v>6636</v>
      </c>
    </row>
    <row r="73" spans="2:5" x14ac:dyDescent="0.15">
      <c r="B73" s="4">
        <v>40696</v>
      </c>
      <c r="D73" s="21">
        <v>872</v>
      </c>
      <c r="E73" s="21">
        <f>IF(TCD!B73="","",E72+GETPIVOTDATA("Qte",TCD!$B$7,"Date",TCD!B73,"Type","Entrée")-GETPIVOTDATA("Qte",TCD!$B$7,"Date",TCD!B73,"Type","Sortie"))</f>
        <v>5764</v>
      </c>
    </row>
    <row r="74" spans="2:5" x14ac:dyDescent="0.15">
      <c r="B74" s="4">
        <v>40697</v>
      </c>
      <c r="C74" s="21">
        <v>685</v>
      </c>
      <c r="E74" s="21">
        <f>IF(TCD!B74="","",E73+GETPIVOTDATA("Qte",TCD!$B$7,"Date",TCD!B74,"Type","Entrée")-GETPIVOTDATA("Qte",TCD!$B$7,"Date",TCD!B74,"Type","Sortie"))</f>
        <v>6449</v>
      </c>
    </row>
    <row r="75" spans="2:5" x14ac:dyDescent="0.15">
      <c r="B75" s="4">
        <v>40698</v>
      </c>
      <c r="D75" s="21">
        <v>467</v>
      </c>
      <c r="E75" s="21">
        <f>IF(TCD!B75="","",E74+GETPIVOTDATA("Qte",TCD!$B$7,"Date",TCD!B75,"Type","Entrée")-GETPIVOTDATA("Qte",TCD!$B$7,"Date",TCD!B75,"Type","Sortie"))</f>
        <v>5982</v>
      </c>
    </row>
    <row r="76" spans="2:5" x14ac:dyDescent="0.15">
      <c r="B76" s="4">
        <v>40699</v>
      </c>
      <c r="C76" s="21">
        <v>657</v>
      </c>
      <c r="D76" s="21">
        <v>1432</v>
      </c>
      <c r="E76" s="21">
        <f>IF(TCD!B76="","",E75+GETPIVOTDATA("Qte",TCD!$B$7,"Date",TCD!B76,"Type","Entrée")-GETPIVOTDATA("Qte",TCD!$B$7,"Date",TCD!B76,"Type","Sortie"))</f>
        <v>5207</v>
      </c>
    </row>
    <row r="77" spans="2:5" x14ac:dyDescent="0.15">
      <c r="B77" s="4">
        <v>40700</v>
      </c>
      <c r="D77" s="21">
        <v>786</v>
      </c>
      <c r="E77" s="21">
        <f>IF(TCD!B77="","",E76+GETPIVOTDATA("Qte",TCD!$B$7,"Date",TCD!B77,"Type","Entrée")-GETPIVOTDATA("Qte",TCD!$B$7,"Date",TCD!B77,"Type","Sortie"))</f>
        <v>4421</v>
      </c>
    </row>
    <row r="78" spans="2:5" x14ac:dyDescent="0.15">
      <c r="B78" s="4">
        <v>40702</v>
      </c>
      <c r="C78" s="21">
        <v>1437</v>
      </c>
      <c r="D78" s="21">
        <v>721</v>
      </c>
      <c r="E78" s="21">
        <f>IF(TCD!B78="","",E77+GETPIVOTDATA("Qte",TCD!$B$7,"Date",TCD!B78,"Type","Entrée")-GETPIVOTDATA("Qte",TCD!$B$7,"Date",TCD!B78,"Type","Sortie"))</f>
        <v>5137</v>
      </c>
    </row>
    <row r="79" spans="2:5" x14ac:dyDescent="0.15">
      <c r="B79" s="4">
        <v>40703</v>
      </c>
      <c r="D79" s="21">
        <v>538</v>
      </c>
      <c r="E79" s="21">
        <f>IF(TCD!B79="","",E78+GETPIVOTDATA("Qte",TCD!$B$7,"Date",TCD!B79,"Type","Entrée")-GETPIVOTDATA("Qte",TCD!$B$7,"Date",TCD!B79,"Type","Sortie"))</f>
        <v>4599</v>
      </c>
    </row>
    <row r="80" spans="2:5" x14ac:dyDescent="0.15">
      <c r="B80" s="4">
        <v>40706</v>
      </c>
      <c r="C80" s="21">
        <v>610</v>
      </c>
      <c r="E80" s="21">
        <f>IF(TCD!B80="","",E79+GETPIVOTDATA("Qte",TCD!$B$7,"Date",TCD!B80,"Type","Entrée")-GETPIVOTDATA("Qte",TCD!$B$7,"Date",TCD!B80,"Type","Sortie"))</f>
        <v>5209</v>
      </c>
    </row>
    <row r="81" spans="2:5" x14ac:dyDescent="0.15">
      <c r="B81" s="4">
        <v>40708</v>
      </c>
      <c r="D81" s="21">
        <v>425</v>
      </c>
      <c r="E81" s="21">
        <f>IF(TCD!B81="","",E80+GETPIVOTDATA("Qte",TCD!$B$7,"Date",TCD!B81,"Type","Entrée")-GETPIVOTDATA("Qte",TCD!$B$7,"Date",TCD!B81,"Type","Sortie"))</f>
        <v>4784</v>
      </c>
    </row>
    <row r="82" spans="2:5" x14ac:dyDescent="0.15">
      <c r="B82" s="4">
        <v>40709</v>
      </c>
      <c r="C82" s="21">
        <v>986</v>
      </c>
      <c r="E82" s="21">
        <f>IF(TCD!B82="","",E81+GETPIVOTDATA("Qte",TCD!$B$7,"Date",TCD!B82,"Type","Entrée")-GETPIVOTDATA("Qte",TCD!$B$7,"Date",TCD!B82,"Type","Sortie"))</f>
        <v>5770</v>
      </c>
    </row>
    <row r="83" spans="2:5" x14ac:dyDescent="0.15">
      <c r="B83" s="4">
        <v>40710</v>
      </c>
      <c r="C83" s="21">
        <v>418</v>
      </c>
      <c r="D83" s="21">
        <v>606</v>
      </c>
      <c r="E83" s="21">
        <f>IF(TCD!B83="","",E82+GETPIVOTDATA("Qte",TCD!$B$7,"Date",TCD!B83,"Type","Entrée")-GETPIVOTDATA("Qte",TCD!$B$7,"Date",TCD!B83,"Type","Sortie"))</f>
        <v>5582</v>
      </c>
    </row>
    <row r="84" spans="2:5" x14ac:dyDescent="0.15">
      <c r="B84" s="4">
        <v>40712</v>
      </c>
      <c r="C84" s="21">
        <v>556</v>
      </c>
      <c r="E84" s="21">
        <f>IF(TCD!B84="","",E83+GETPIVOTDATA("Qte",TCD!$B$7,"Date",TCD!B84,"Type","Entrée")-GETPIVOTDATA("Qte",TCD!$B$7,"Date",TCD!B84,"Type","Sortie"))</f>
        <v>6138</v>
      </c>
    </row>
    <row r="85" spans="2:5" x14ac:dyDescent="0.15">
      <c r="B85" s="4">
        <v>40713</v>
      </c>
      <c r="D85" s="21">
        <v>1765</v>
      </c>
      <c r="E85" s="21">
        <f>IF(TCD!B85="","",E84+GETPIVOTDATA("Qte",TCD!$B$7,"Date",TCD!B85,"Type","Entrée")-GETPIVOTDATA("Qte",TCD!$B$7,"Date",TCD!B85,"Type","Sortie"))</f>
        <v>4373</v>
      </c>
    </row>
    <row r="86" spans="2:5" x14ac:dyDescent="0.15">
      <c r="B86" s="4">
        <v>40714</v>
      </c>
      <c r="C86" s="21">
        <v>741</v>
      </c>
      <c r="D86" s="21">
        <v>727</v>
      </c>
      <c r="E86" s="21">
        <f>IF(TCD!B86="","",E85+GETPIVOTDATA("Qte",TCD!$B$7,"Date",TCD!B86,"Type","Entrée")-GETPIVOTDATA("Qte",TCD!$B$7,"Date",TCD!B86,"Type","Sortie"))</f>
        <v>4387</v>
      </c>
    </row>
    <row r="87" spans="2:5" x14ac:dyDescent="0.15">
      <c r="B87" s="4">
        <v>40718</v>
      </c>
      <c r="C87" s="21">
        <v>471</v>
      </c>
      <c r="E87" s="21">
        <f>IF(TCD!B87="","",E86+GETPIVOTDATA("Qte",TCD!$B$7,"Date",TCD!B87,"Type","Entrée")-GETPIVOTDATA("Qte",TCD!$B$7,"Date",TCD!B87,"Type","Sortie"))</f>
        <v>4858</v>
      </c>
    </row>
    <row r="88" spans="2:5" x14ac:dyDescent="0.15">
      <c r="B88" s="4">
        <v>40719</v>
      </c>
      <c r="C88" s="21">
        <v>962</v>
      </c>
      <c r="D88" s="21">
        <v>913</v>
      </c>
      <c r="E88" s="21">
        <f>IF(TCD!B88="","",E87+GETPIVOTDATA("Qte",TCD!$B$7,"Date",TCD!B88,"Type","Entrée")-GETPIVOTDATA("Qte",TCD!$B$7,"Date",TCD!B88,"Type","Sortie"))</f>
        <v>4907</v>
      </c>
    </row>
    <row r="89" spans="2:5" x14ac:dyDescent="0.15">
      <c r="B89" s="4">
        <v>40720</v>
      </c>
      <c r="D89" s="21">
        <v>1287</v>
      </c>
      <c r="E89" s="21">
        <f>IF(TCD!B89="","",E88+GETPIVOTDATA("Qte",TCD!$B$7,"Date",TCD!B89,"Type","Entrée")-GETPIVOTDATA("Qte",TCD!$B$7,"Date",TCD!B89,"Type","Sortie"))</f>
        <v>3620</v>
      </c>
    </row>
    <row r="90" spans="2:5" x14ac:dyDescent="0.15">
      <c r="B90" s="4">
        <v>40721</v>
      </c>
      <c r="C90" s="21">
        <v>919</v>
      </c>
      <c r="E90" s="21">
        <f>IF(TCD!B90="","",E89+GETPIVOTDATA("Qte",TCD!$B$7,"Date",TCD!B90,"Type","Entrée")-GETPIVOTDATA("Qte",TCD!$B$7,"Date",TCD!B90,"Type","Sortie"))</f>
        <v>4539</v>
      </c>
    </row>
    <row r="91" spans="2:5" x14ac:dyDescent="0.15">
      <c r="B91" s="4">
        <v>40723</v>
      </c>
      <c r="D91" s="21">
        <v>745</v>
      </c>
      <c r="E91" s="21">
        <f>IF(TCD!B91="","",E90+GETPIVOTDATA("Qte",TCD!$B$7,"Date",TCD!B91,"Type","Entrée")-GETPIVOTDATA("Qte",TCD!$B$7,"Date",TCD!B91,"Type","Sortie"))</f>
        <v>3794</v>
      </c>
    </row>
    <row r="92" spans="2:5" x14ac:dyDescent="0.15">
      <c r="B92" s="4">
        <v>40724</v>
      </c>
      <c r="D92" s="21">
        <v>1606</v>
      </c>
      <c r="E92" s="21">
        <f>IF(TCD!B92="","",E91+GETPIVOTDATA("Qte",TCD!$B$7,"Date",TCD!B92,"Type","Entrée")-GETPIVOTDATA("Qte",TCD!$B$7,"Date",TCD!B92,"Type","Sortie"))</f>
        <v>2188</v>
      </c>
    </row>
    <row r="93" spans="2:5" x14ac:dyDescent="0.15">
      <c r="B93" s="4">
        <v>40725</v>
      </c>
      <c r="D93" s="21">
        <v>847</v>
      </c>
      <c r="E93" s="21">
        <f>IF(TCD!B93="","",E92+GETPIVOTDATA("Qte",TCD!$B$7,"Date",TCD!B93,"Type","Entrée")-GETPIVOTDATA("Qte",TCD!$B$7,"Date",TCD!B93,"Type","Sortie"))</f>
        <v>1341</v>
      </c>
    </row>
    <row r="94" spans="2:5" x14ac:dyDescent="0.15">
      <c r="B94" s="4">
        <v>40727</v>
      </c>
      <c r="C94" s="21">
        <v>489</v>
      </c>
      <c r="E94" s="21">
        <f>IF(TCD!B94="","",E93+GETPIVOTDATA("Qte",TCD!$B$7,"Date",TCD!B94,"Type","Entrée")-GETPIVOTDATA("Qte",TCD!$B$7,"Date",TCD!B94,"Type","Sortie"))</f>
        <v>1830</v>
      </c>
    </row>
    <row r="95" spans="2:5" x14ac:dyDescent="0.15">
      <c r="B95" s="4">
        <v>40728</v>
      </c>
      <c r="C95" s="21">
        <v>993</v>
      </c>
      <c r="E95" s="21">
        <f>IF(TCD!B95="","",E94+GETPIVOTDATA("Qte",TCD!$B$7,"Date",TCD!B95,"Type","Entrée")-GETPIVOTDATA("Qte",TCD!$B$7,"Date",TCD!B95,"Type","Sortie"))</f>
        <v>2823</v>
      </c>
    </row>
    <row r="96" spans="2:5" x14ac:dyDescent="0.15">
      <c r="B96" s="4">
        <v>40732</v>
      </c>
      <c r="C96" s="21">
        <v>984</v>
      </c>
      <c r="E96" s="21">
        <f>IF(TCD!B96="","",E95+GETPIVOTDATA("Qte",TCD!$B$7,"Date",TCD!B96,"Type","Entrée")-GETPIVOTDATA("Qte",TCD!$B$7,"Date",TCD!B96,"Type","Sortie"))</f>
        <v>3807</v>
      </c>
    </row>
    <row r="97" spans="2:5" x14ac:dyDescent="0.15">
      <c r="B97" s="4">
        <v>40736</v>
      </c>
      <c r="C97" s="21">
        <v>654</v>
      </c>
      <c r="D97" s="21">
        <v>533</v>
      </c>
      <c r="E97" s="21">
        <f>IF(TCD!B97="","",E96+GETPIVOTDATA("Qte",TCD!$B$7,"Date",TCD!B97,"Type","Entrée")-GETPIVOTDATA("Qte",TCD!$B$7,"Date",TCD!B97,"Type","Sortie"))</f>
        <v>3928</v>
      </c>
    </row>
    <row r="98" spans="2:5" x14ac:dyDescent="0.15">
      <c r="B98" s="4">
        <v>40738</v>
      </c>
      <c r="C98" s="21">
        <v>1651</v>
      </c>
      <c r="E98" s="21">
        <f>IF(TCD!B98="","",E97+GETPIVOTDATA("Qte",TCD!$B$7,"Date",TCD!B98,"Type","Entrée")-GETPIVOTDATA("Qte",TCD!$B$7,"Date",TCD!B98,"Type","Sortie"))</f>
        <v>5579</v>
      </c>
    </row>
    <row r="99" spans="2:5" x14ac:dyDescent="0.15">
      <c r="B99" s="4">
        <v>40744</v>
      </c>
      <c r="C99" s="21">
        <v>999</v>
      </c>
      <c r="E99" s="21">
        <f>IF(TCD!B99="","",E98+GETPIVOTDATA("Qte",TCD!$B$7,"Date",TCD!B99,"Type","Entrée")-GETPIVOTDATA("Qte",TCD!$B$7,"Date",TCD!B99,"Type","Sortie"))</f>
        <v>6578</v>
      </c>
    </row>
    <row r="100" spans="2:5" x14ac:dyDescent="0.15">
      <c r="B100" s="4">
        <v>40746</v>
      </c>
      <c r="D100" s="21">
        <v>412</v>
      </c>
      <c r="E100" s="21">
        <f>IF(TCD!B100="","",E99+GETPIVOTDATA("Qte",TCD!$B$7,"Date",TCD!B100,"Type","Entrée")-GETPIVOTDATA("Qte",TCD!$B$7,"Date",TCD!B100,"Type","Sortie"))</f>
        <v>6166</v>
      </c>
    </row>
    <row r="101" spans="2:5" x14ac:dyDescent="0.15">
      <c r="B101" s="4">
        <v>40748</v>
      </c>
      <c r="D101" s="21">
        <v>978</v>
      </c>
      <c r="E101" s="21">
        <f>IF(TCD!B101="","",E100+GETPIVOTDATA("Qte",TCD!$B$7,"Date",TCD!B101,"Type","Entrée")-GETPIVOTDATA("Qte",TCD!$B$7,"Date",TCD!B101,"Type","Sortie"))</f>
        <v>5188</v>
      </c>
    </row>
    <row r="102" spans="2:5" x14ac:dyDescent="0.15">
      <c r="B102" s="4">
        <v>40749</v>
      </c>
      <c r="D102" s="21">
        <v>822</v>
      </c>
      <c r="E102" s="21">
        <f>IF(TCD!B102="","",E101+GETPIVOTDATA("Qte",TCD!$B$7,"Date",TCD!B102,"Type","Entrée")-GETPIVOTDATA("Qte",TCD!$B$7,"Date",TCD!B102,"Type","Sortie"))</f>
        <v>4366</v>
      </c>
    </row>
    <row r="103" spans="2:5" x14ac:dyDescent="0.15">
      <c r="B103" s="4">
        <v>40752</v>
      </c>
      <c r="C103" s="21">
        <v>517</v>
      </c>
      <c r="E103" s="21">
        <f>IF(TCD!B103="","",E102+GETPIVOTDATA("Qte",TCD!$B$7,"Date",TCD!B103,"Type","Entrée")-GETPIVOTDATA("Qte",TCD!$B$7,"Date",TCD!B103,"Type","Sortie"))</f>
        <v>4883</v>
      </c>
    </row>
    <row r="104" spans="2:5" x14ac:dyDescent="0.15">
      <c r="B104" s="4">
        <v>40753</v>
      </c>
      <c r="C104" s="21">
        <v>608</v>
      </c>
      <c r="D104" s="21">
        <v>794</v>
      </c>
      <c r="E104" s="21">
        <f>IF(TCD!B104="","",E103+GETPIVOTDATA("Qte",TCD!$B$7,"Date",TCD!B104,"Type","Entrée")-GETPIVOTDATA("Qte",TCD!$B$7,"Date",TCD!B104,"Type","Sortie"))</f>
        <v>4697</v>
      </c>
    </row>
    <row r="105" spans="2:5" x14ac:dyDescent="0.15">
      <c r="B105" s="4">
        <v>40754</v>
      </c>
      <c r="C105" s="21">
        <v>421</v>
      </c>
      <c r="E105" s="21">
        <f>IF(TCD!B105="","",E104+GETPIVOTDATA("Qte",TCD!$B$7,"Date",TCD!B105,"Type","Entrée")-GETPIVOTDATA("Qte",TCD!$B$7,"Date",TCD!B105,"Type","Sortie"))</f>
        <v>5118</v>
      </c>
    </row>
    <row r="106" spans="2:5" x14ac:dyDescent="0.15">
      <c r="B106" s="4">
        <v>40758</v>
      </c>
      <c r="C106" s="21">
        <v>664</v>
      </c>
      <c r="E106" s="21">
        <f>IF(TCD!B106="","",E105+GETPIVOTDATA("Qte",TCD!$B$7,"Date",TCD!B106,"Type","Entrée")-GETPIVOTDATA("Qte",TCD!$B$7,"Date",TCD!B106,"Type","Sortie"))</f>
        <v>5782</v>
      </c>
    </row>
    <row r="107" spans="2:5" x14ac:dyDescent="0.15">
      <c r="B107" s="4">
        <v>40759</v>
      </c>
      <c r="D107" s="21">
        <v>547</v>
      </c>
      <c r="E107" s="21">
        <f>IF(TCD!B107="","",E106+GETPIVOTDATA("Qte",TCD!$B$7,"Date",TCD!B107,"Type","Entrée")-GETPIVOTDATA("Qte",TCD!$B$7,"Date",TCD!B107,"Type","Sortie"))</f>
        <v>5235</v>
      </c>
    </row>
    <row r="108" spans="2:5" x14ac:dyDescent="0.15">
      <c r="B108" s="4">
        <v>40764</v>
      </c>
      <c r="C108" s="21">
        <v>469</v>
      </c>
      <c r="D108" s="21">
        <v>480</v>
      </c>
      <c r="E108" s="21">
        <f>IF(TCD!B108="","",E107+GETPIVOTDATA("Qte",TCD!$B$7,"Date",TCD!B108,"Type","Entrée")-GETPIVOTDATA("Qte",TCD!$B$7,"Date",TCD!B108,"Type","Sortie"))</f>
        <v>5224</v>
      </c>
    </row>
    <row r="109" spans="2:5" x14ac:dyDescent="0.15">
      <c r="B109" s="4">
        <v>40765</v>
      </c>
      <c r="D109" s="21">
        <v>853</v>
      </c>
      <c r="E109" s="21">
        <f>IF(TCD!B109="","",E108+GETPIVOTDATA("Qte",TCD!$B$7,"Date",TCD!B109,"Type","Entrée")-GETPIVOTDATA("Qte",TCD!$B$7,"Date",TCD!B109,"Type","Sortie"))</f>
        <v>4371</v>
      </c>
    </row>
    <row r="110" spans="2:5" x14ac:dyDescent="0.15">
      <c r="B110" s="4">
        <v>40770</v>
      </c>
      <c r="C110" s="21">
        <v>432</v>
      </c>
      <c r="E110" s="21">
        <f>IF(TCD!B110="","",E109+GETPIVOTDATA("Qte",TCD!$B$7,"Date",TCD!B110,"Type","Entrée")-GETPIVOTDATA("Qte",TCD!$B$7,"Date",TCD!B110,"Type","Sortie"))</f>
        <v>4803</v>
      </c>
    </row>
    <row r="111" spans="2:5" x14ac:dyDescent="0.15">
      <c r="B111" s="4">
        <v>40775</v>
      </c>
      <c r="C111" s="21">
        <v>604</v>
      </c>
      <c r="E111" s="21">
        <f>IF(TCD!B111="","",E110+GETPIVOTDATA("Qte",TCD!$B$7,"Date",TCD!B111,"Type","Entrée")-GETPIVOTDATA("Qte",TCD!$B$7,"Date",TCD!B111,"Type","Sortie"))</f>
        <v>5407</v>
      </c>
    </row>
    <row r="112" spans="2:5" x14ac:dyDescent="0.15">
      <c r="B112" s="4">
        <v>40776</v>
      </c>
      <c r="C112" s="21">
        <v>487</v>
      </c>
      <c r="D112" s="21">
        <v>427</v>
      </c>
      <c r="E112" s="21">
        <f>IF(TCD!B112="","",E111+GETPIVOTDATA("Qte",TCD!$B$7,"Date",TCD!B112,"Type","Entrée")-GETPIVOTDATA("Qte",TCD!$B$7,"Date",TCD!B112,"Type","Sortie"))</f>
        <v>5467</v>
      </c>
    </row>
    <row r="113" spans="2:5" x14ac:dyDescent="0.15">
      <c r="B113" s="4">
        <v>40777</v>
      </c>
      <c r="C113" s="21">
        <v>884</v>
      </c>
      <c r="E113" s="21">
        <f>IF(TCD!B113="","",E112+GETPIVOTDATA("Qte",TCD!$B$7,"Date",TCD!B113,"Type","Entrée")-GETPIVOTDATA("Qte",TCD!$B$7,"Date",TCD!B113,"Type","Sortie"))</f>
        <v>6351</v>
      </c>
    </row>
    <row r="114" spans="2:5" x14ac:dyDescent="0.15">
      <c r="B114" s="4">
        <v>40782</v>
      </c>
      <c r="C114" s="21">
        <v>1518</v>
      </c>
      <c r="E114" s="21">
        <f>IF(TCD!B114="","",E113+GETPIVOTDATA("Qte",TCD!$B$7,"Date",TCD!B114,"Type","Entrée")-GETPIVOTDATA("Qte",TCD!$B$7,"Date",TCD!B114,"Type","Sortie"))</f>
        <v>7869</v>
      </c>
    </row>
    <row r="115" spans="2:5" x14ac:dyDescent="0.15">
      <c r="B115" s="4">
        <v>40784</v>
      </c>
      <c r="C115" s="21">
        <v>673</v>
      </c>
      <c r="E115" s="21">
        <f>IF(TCD!B115="","",E114+GETPIVOTDATA("Qte",TCD!$B$7,"Date",TCD!B115,"Type","Entrée")-GETPIVOTDATA("Qte",TCD!$B$7,"Date",TCD!B115,"Type","Sortie"))</f>
        <v>8542</v>
      </c>
    </row>
    <row r="116" spans="2:5" x14ac:dyDescent="0.15">
      <c r="B116" s="4">
        <v>40785</v>
      </c>
      <c r="D116" s="21">
        <v>910</v>
      </c>
      <c r="E116" s="21">
        <f>IF(TCD!B116="","",E115+GETPIVOTDATA("Qte",TCD!$B$7,"Date",TCD!B116,"Type","Entrée")-GETPIVOTDATA("Qte",TCD!$B$7,"Date",TCD!B116,"Type","Sortie"))</f>
        <v>7632</v>
      </c>
    </row>
    <row r="117" spans="2:5" x14ac:dyDescent="0.15">
      <c r="B117" s="4">
        <v>40787</v>
      </c>
      <c r="D117" s="21">
        <v>1813</v>
      </c>
      <c r="E117" s="21">
        <f>IF(TCD!B117="","",E116+GETPIVOTDATA("Qte",TCD!$B$7,"Date",TCD!B117,"Type","Entrée")-GETPIVOTDATA("Qte",TCD!$B$7,"Date",TCD!B117,"Type","Sortie"))</f>
        <v>5819</v>
      </c>
    </row>
    <row r="118" spans="2:5" x14ac:dyDescent="0.15">
      <c r="B118" s="4">
        <v>40790</v>
      </c>
      <c r="C118" s="21">
        <v>1234</v>
      </c>
      <c r="D118" s="21">
        <v>1672</v>
      </c>
      <c r="E118" s="21">
        <f>IF(TCD!B118="","",E117+GETPIVOTDATA("Qte",TCD!$B$7,"Date",TCD!B118,"Type","Entrée")-GETPIVOTDATA("Qte",TCD!$B$7,"Date",TCD!B118,"Type","Sortie"))</f>
        <v>5381</v>
      </c>
    </row>
    <row r="119" spans="2:5" x14ac:dyDescent="0.15">
      <c r="B119" s="4">
        <v>40793</v>
      </c>
      <c r="D119" s="21">
        <v>897</v>
      </c>
      <c r="E119" s="21">
        <f>IF(TCD!B119="","",E118+GETPIVOTDATA("Qte",TCD!$B$7,"Date",TCD!B119,"Type","Entrée")-GETPIVOTDATA("Qte",TCD!$B$7,"Date",TCD!B119,"Type","Sortie"))</f>
        <v>4484</v>
      </c>
    </row>
    <row r="120" spans="2:5" x14ac:dyDescent="0.15">
      <c r="B120" s="4">
        <v>40795</v>
      </c>
      <c r="C120" s="21">
        <v>577</v>
      </c>
      <c r="E120" s="21">
        <f>IF(TCD!B120="","",E119+GETPIVOTDATA("Qte",TCD!$B$7,"Date",TCD!B120,"Type","Entrée")-GETPIVOTDATA("Qte",TCD!$B$7,"Date",TCD!B120,"Type","Sortie"))</f>
        <v>5061</v>
      </c>
    </row>
    <row r="121" spans="2:5" x14ac:dyDescent="0.15">
      <c r="B121" s="4">
        <v>40797</v>
      </c>
      <c r="C121" s="21">
        <v>678</v>
      </c>
      <c r="D121" s="21">
        <v>780</v>
      </c>
      <c r="E121" s="21">
        <f>IF(TCD!B121="","",E120+GETPIVOTDATA("Qte",TCD!$B$7,"Date",TCD!B121,"Type","Entrée")-GETPIVOTDATA("Qte",TCD!$B$7,"Date",TCD!B121,"Type","Sortie"))</f>
        <v>4959</v>
      </c>
    </row>
    <row r="122" spans="2:5" x14ac:dyDescent="0.15">
      <c r="B122" s="4">
        <v>40798</v>
      </c>
      <c r="C122" s="21">
        <v>572</v>
      </c>
      <c r="E122" s="21">
        <f>IF(TCD!B122="","",E121+GETPIVOTDATA("Qte",TCD!$B$7,"Date",TCD!B122,"Type","Entrée")-GETPIVOTDATA("Qte",TCD!$B$7,"Date",TCD!B122,"Type","Sortie"))</f>
        <v>5531</v>
      </c>
    </row>
    <row r="123" spans="2:5" x14ac:dyDescent="0.15">
      <c r="B123" s="4">
        <v>40799</v>
      </c>
      <c r="D123" s="21">
        <v>966</v>
      </c>
      <c r="E123" s="21">
        <f>IF(TCD!B123="","",E122+GETPIVOTDATA("Qte",TCD!$B$7,"Date",TCD!B123,"Type","Entrée")-GETPIVOTDATA("Qte",TCD!$B$7,"Date",TCD!B123,"Type","Sortie"))</f>
        <v>4565</v>
      </c>
    </row>
    <row r="124" spans="2:5" x14ac:dyDescent="0.15">
      <c r="B124" s="4">
        <v>40800</v>
      </c>
      <c r="C124" s="21">
        <v>808</v>
      </c>
      <c r="E124" s="21">
        <f>IF(TCD!B124="","",E123+GETPIVOTDATA("Qte",TCD!$B$7,"Date",TCD!B124,"Type","Entrée")-GETPIVOTDATA("Qte",TCD!$B$7,"Date",TCD!B124,"Type","Sortie"))</f>
        <v>5373</v>
      </c>
    </row>
    <row r="125" spans="2:5" x14ac:dyDescent="0.15">
      <c r="B125" s="4">
        <v>40802</v>
      </c>
      <c r="D125" s="21">
        <v>858</v>
      </c>
      <c r="E125" s="21">
        <f>IF(TCD!B125="","",E124+GETPIVOTDATA("Qte",TCD!$B$7,"Date",TCD!B125,"Type","Entrée")-GETPIVOTDATA("Qte",TCD!$B$7,"Date",TCD!B125,"Type","Sortie"))</f>
        <v>4515</v>
      </c>
    </row>
    <row r="126" spans="2:5" x14ac:dyDescent="0.15">
      <c r="B126" s="4">
        <v>40803</v>
      </c>
      <c r="D126" s="21">
        <v>957</v>
      </c>
      <c r="E126" s="21">
        <f>IF(TCD!B126="","",E125+GETPIVOTDATA("Qte",TCD!$B$7,"Date",TCD!B126,"Type","Entrée")-GETPIVOTDATA("Qte",TCD!$B$7,"Date",TCD!B126,"Type","Sortie"))</f>
        <v>3558</v>
      </c>
    </row>
    <row r="127" spans="2:5" x14ac:dyDescent="0.15">
      <c r="B127" s="4">
        <v>40804</v>
      </c>
      <c r="C127" s="21">
        <v>763</v>
      </c>
      <c r="E127" s="21">
        <f>IF(TCD!B127="","",E126+GETPIVOTDATA("Qte",TCD!$B$7,"Date",TCD!B127,"Type","Entrée")-GETPIVOTDATA("Qte",TCD!$B$7,"Date",TCD!B127,"Type","Sortie"))</f>
        <v>4321</v>
      </c>
    </row>
    <row r="128" spans="2:5" x14ac:dyDescent="0.15">
      <c r="B128" s="4">
        <v>40807</v>
      </c>
      <c r="C128" s="21">
        <v>1544</v>
      </c>
      <c r="D128" s="21">
        <v>643</v>
      </c>
      <c r="E128" s="21">
        <f>IF(TCD!B128="","",E127+GETPIVOTDATA("Qte",TCD!$B$7,"Date",TCD!B128,"Type","Entrée")-GETPIVOTDATA("Qte",TCD!$B$7,"Date",TCD!B128,"Type","Sortie"))</f>
        <v>5222</v>
      </c>
    </row>
    <row r="129" spans="2:5" x14ac:dyDescent="0.15">
      <c r="B129" s="4">
        <v>40808</v>
      </c>
      <c r="C129" s="21">
        <v>50</v>
      </c>
      <c r="E129" s="21">
        <f>IF(TCD!B129="","",E128+GETPIVOTDATA("Qte",TCD!$B$7,"Date",TCD!B129,"Type","Entrée")-GETPIVOTDATA("Qte",TCD!$B$7,"Date",TCD!B129,"Type","Sortie"))</f>
        <v>5272</v>
      </c>
    </row>
    <row r="130" spans="2:5" x14ac:dyDescent="0.15">
      <c r="B130" s="4">
        <v>40809</v>
      </c>
      <c r="C130" s="21">
        <v>20</v>
      </c>
      <c r="E130" s="21">
        <f>IF(TCD!B130="","",E129+GETPIVOTDATA("Qte",TCD!$B$7,"Date",TCD!B130,"Type","Entrée")-GETPIVOTDATA("Qte",TCD!$B$7,"Date",TCD!B130,"Type","Sortie"))</f>
        <v>5292</v>
      </c>
    </row>
    <row r="131" spans="2:5" x14ac:dyDescent="0.15">
      <c r="B131" s="4">
        <v>40813</v>
      </c>
      <c r="C131" s="21">
        <v>761</v>
      </c>
      <c r="E131" s="21">
        <f>IF(TCD!B131="","",E130+GETPIVOTDATA("Qte",TCD!$B$7,"Date",TCD!B131,"Type","Entrée")-GETPIVOTDATA("Qte",TCD!$B$7,"Date",TCD!B131,"Type","Sortie"))</f>
        <v>6053</v>
      </c>
    </row>
    <row r="132" spans="2:5" x14ac:dyDescent="0.15">
      <c r="B132" s="4">
        <v>40816</v>
      </c>
      <c r="C132" s="21">
        <v>827</v>
      </c>
      <c r="D132" s="21">
        <v>830</v>
      </c>
      <c r="E132" s="21">
        <f>IF(TCD!B132="","",E131+GETPIVOTDATA("Qte",TCD!$B$7,"Date",TCD!B132,"Type","Entrée")-GETPIVOTDATA("Qte",TCD!$B$7,"Date",TCD!B132,"Type","Sortie"))</f>
        <v>6050</v>
      </c>
    </row>
    <row r="133" spans="2:5" x14ac:dyDescent="0.15">
      <c r="B133" s="4">
        <v>40818</v>
      </c>
      <c r="C133" s="21">
        <v>595</v>
      </c>
      <c r="D133" s="21">
        <v>818</v>
      </c>
      <c r="E133" s="21">
        <f>IF(TCD!B133="","",E132+GETPIVOTDATA("Qte",TCD!$B$7,"Date",TCD!B133,"Type","Entrée")-GETPIVOTDATA("Qte",TCD!$B$7,"Date",TCD!B133,"Type","Sortie"))</f>
        <v>5827</v>
      </c>
    </row>
    <row r="134" spans="2:5" x14ac:dyDescent="0.15">
      <c r="B134" s="4">
        <v>40820</v>
      </c>
      <c r="D134" s="21">
        <v>680</v>
      </c>
      <c r="E134" s="21">
        <f>IF(TCD!B134="","",E133+GETPIVOTDATA("Qte",TCD!$B$7,"Date",TCD!B134,"Type","Entrée")-GETPIVOTDATA("Qte",TCD!$B$7,"Date",TCD!B134,"Type","Sortie"))</f>
        <v>5147</v>
      </c>
    </row>
    <row r="135" spans="2:5" x14ac:dyDescent="0.15">
      <c r="B135" s="4">
        <v>40822</v>
      </c>
      <c r="C135" s="21">
        <v>520</v>
      </c>
      <c r="D135" s="21">
        <v>736</v>
      </c>
      <c r="E135" s="21">
        <f>IF(TCD!B135="","",E134+GETPIVOTDATA("Qte",TCD!$B$7,"Date",TCD!B135,"Type","Entrée")-GETPIVOTDATA("Qte",TCD!$B$7,"Date",TCD!B135,"Type","Sortie"))</f>
        <v>4931</v>
      </c>
    </row>
    <row r="136" spans="2:5" x14ac:dyDescent="0.15">
      <c r="B136" s="4">
        <v>40823</v>
      </c>
      <c r="C136" s="21">
        <v>563</v>
      </c>
      <c r="E136" s="21">
        <f>IF(TCD!B136="","",E135+GETPIVOTDATA("Qte",TCD!$B$7,"Date",TCD!B136,"Type","Entrée")-GETPIVOTDATA("Qte",TCD!$B$7,"Date",TCD!B136,"Type","Sortie"))</f>
        <v>5494</v>
      </c>
    </row>
    <row r="137" spans="2:5" x14ac:dyDescent="0.15">
      <c r="B137" s="4">
        <v>40826</v>
      </c>
      <c r="C137" s="21">
        <v>981</v>
      </c>
      <c r="D137" s="21">
        <v>465</v>
      </c>
      <c r="E137" s="21">
        <f>IF(TCD!B137="","",E136+GETPIVOTDATA("Qte",TCD!$B$7,"Date",TCD!B137,"Type","Entrée")-GETPIVOTDATA("Qte",TCD!$B$7,"Date",TCD!B137,"Type","Sortie"))</f>
        <v>6010</v>
      </c>
    </row>
    <row r="138" spans="2:5" x14ac:dyDescent="0.15">
      <c r="B138" s="4">
        <v>40827</v>
      </c>
      <c r="C138" s="21">
        <v>695</v>
      </c>
      <c r="D138" s="21">
        <v>834</v>
      </c>
      <c r="E138" s="21">
        <f>IF(TCD!B138="","",E137+GETPIVOTDATA("Qte",TCD!$B$7,"Date",TCD!B138,"Type","Entrée")-GETPIVOTDATA("Qte",TCD!$B$7,"Date",TCD!B138,"Type","Sortie"))</f>
        <v>5871</v>
      </c>
    </row>
    <row r="139" spans="2:5" x14ac:dyDescent="0.15">
      <c r="B139" s="4">
        <v>40828</v>
      </c>
      <c r="D139" s="21">
        <v>791</v>
      </c>
      <c r="E139" s="21">
        <f>IF(TCD!B139="","",E138+GETPIVOTDATA("Qte",TCD!$B$7,"Date",TCD!B139,"Type","Entrée")-GETPIVOTDATA("Qte",TCD!$B$7,"Date",TCD!B139,"Type","Sortie"))</f>
        <v>5080</v>
      </c>
    </row>
    <row r="140" spans="2:5" x14ac:dyDescent="0.15">
      <c r="B140" s="4">
        <v>40831</v>
      </c>
      <c r="C140" s="21">
        <v>1513</v>
      </c>
      <c r="D140" s="21">
        <v>1258</v>
      </c>
      <c r="E140" s="21">
        <f>IF(TCD!B140="","",E139+GETPIVOTDATA("Qte",TCD!$B$7,"Date",TCD!B140,"Type","Entrée")-GETPIVOTDATA("Qte",TCD!$B$7,"Date",TCD!B140,"Type","Sortie"))</f>
        <v>5335</v>
      </c>
    </row>
    <row r="141" spans="2:5" x14ac:dyDescent="0.15">
      <c r="B141" s="4">
        <v>40836</v>
      </c>
      <c r="C141" s="21">
        <v>901</v>
      </c>
      <c r="E141" s="21">
        <f>IF(TCD!B141="","",E140+GETPIVOTDATA("Qte",TCD!$B$7,"Date",TCD!B141,"Type","Entrée")-GETPIVOTDATA("Qte",TCD!$B$7,"Date",TCD!B141,"Type","Sortie"))</f>
        <v>6236</v>
      </c>
    </row>
    <row r="142" spans="2:5" x14ac:dyDescent="0.15">
      <c r="B142" s="4">
        <v>40837</v>
      </c>
      <c r="D142" s="21">
        <v>975</v>
      </c>
      <c r="E142" s="21">
        <f>IF(TCD!B142="","",E141+GETPIVOTDATA("Qte",TCD!$B$7,"Date",TCD!B142,"Type","Entrée")-GETPIVOTDATA("Qte",TCD!$B$7,"Date",TCD!B142,"Type","Sortie"))</f>
        <v>5261</v>
      </c>
    </row>
    <row r="143" spans="2:5" x14ac:dyDescent="0.15">
      <c r="B143" s="4">
        <v>40841</v>
      </c>
      <c r="C143" s="21">
        <v>40</v>
      </c>
      <c r="E143" s="21">
        <f>IF(TCD!B143="","",E142+GETPIVOTDATA("Qte",TCD!$B$7,"Date",TCD!B143,"Type","Entrée")-GETPIVOTDATA("Qte",TCD!$B$7,"Date",TCD!B143,"Type","Sortie"))</f>
        <v>5301</v>
      </c>
    </row>
    <row r="144" spans="2:5" x14ac:dyDescent="0.15">
      <c r="B144" s="4">
        <v>40842</v>
      </c>
      <c r="D144" s="21">
        <v>936</v>
      </c>
      <c r="E144" s="21">
        <f>IF(TCD!B144="","",E143+GETPIVOTDATA("Qte",TCD!$B$7,"Date",TCD!B144,"Type","Entrée")-GETPIVOTDATA("Qte",TCD!$B$7,"Date",TCD!B144,"Type","Sortie"))</f>
        <v>4365</v>
      </c>
    </row>
    <row r="145" spans="2:5" x14ac:dyDescent="0.15">
      <c r="B145" s="4">
        <v>40844</v>
      </c>
      <c r="D145" s="21">
        <v>661</v>
      </c>
      <c r="E145" s="21">
        <f>IF(TCD!B145="","",E144+GETPIVOTDATA("Qte",TCD!$B$7,"Date",TCD!B145,"Type","Entrée")-GETPIVOTDATA("Qte",TCD!$B$7,"Date",TCD!B145,"Type","Sortie"))</f>
        <v>3704</v>
      </c>
    </row>
    <row r="146" spans="2:5" x14ac:dyDescent="0.15">
      <c r="B146" s="4">
        <v>40846</v>
      </c>
      <c r="D146" s="21">
        <v>616</v>
      </c>
      <c r="E146" s="21">
        <f>IF(TCD!B146="","",E145+GETPIVOTDATA("Qte",TCD!$B$7,"Date",TCD!B146,"Type","Entrée")-GETPIVOTDATA("Qte",TCD!$B$7,"Date",TCD!B146,"Type","Sortie"))</f>
        <v>3088</v>
      </c>
    </row>
    <row r="147" spans="2:5" x14ac:dyDescent="0.15">
      <c r="B147" s="4">
        <v>40848</v>
      </c>
      <c r="C147" s="21">
        <v>40</v>
      </c>
      <c r="E147" s="21">
        <f>IF(TCD!B147="","",E146+GETPIVOTDATA("Qte",TCD!$B$7,"Date",TCD!B147,"Type","Entrée")-GETPIVOTDATA("Qte",TCD!$B$7,"Date",TCD!B147,"Type","Sortie"))</f>
        <v>3128</v>
      </c>
    </row>
    <row r="148" spans="2:5" x14ac:dyDescent="0.15">
      <c r="B148" s="4">
        <v>40851</v>
      </c>
      <c r="C148" s="21">
        <v>580</v>
      </c>
      <c r="E148" s="21">
        <f>IF(TCD!B148="","",E147+GETPIVOTDATA("Qte",TCD!$B$7,"Date",TCD!B148,"Type","Entrée")-GETPIVOTDATA("Qte",TCD!$B$7,"Date",TCD!B148,"Type","Sortie"))</f>
        <v>3708</v>
      </c>
    </row>
    <row r="149" spans="2:5" x14ac:dyDescent="0.15">
      <c r="B149" s="4">
        <v>40852</v>
      </c>
      <c r="C149" s="21">
        <v>502</v>
      </c>
      <c r="E149" s="21">
        <f>IF(TCD!B149="","",E148+GETPIVOTDATA("Qte",TCD!$B$7,"Date",TCD!B149,"Type","Entrée")-GETPIVOTDATA("Qte",TCD!$B$7,"Date",TCD!B149,"Type","Sortie"))</f>
        <v>4210</v>
      </c>
    </row>
    <row r="150" spans="2:5" x14ac:dyDescent="0.15">
      <c r="B150" s="4">
        <v>40854</v>
      </c>
      <c r="C150" s="21">
        <v>50</v>
      </c>
      <c r="E150" s="21">
        <f>IF(TCD!B150="","",E149+GETPIVOTDATA("Qte",TCD!$B$7,"Date",TCD!B150,"Type","Entrée")-GETPIVOTDATA("Qte",TCD!$B$7,"Date",TCD!B150,"Type","Sortie"))</f>
        <v>4260</v>
      </c>
    </row>
    <row r="151" spans="2:5" x14ac:dyDescent="0.15">
      <c r="B151" s="4">
        <v>40856</v>
      </c>
      <c r="D151" s="21">
        <v>527</v>
      </c>
      <c r="E151" s="21">
        <f>IF(TCD!B151="","",E150+GETPIVOTDATA("Qte",TCD!$B$7,"Date",TCD!B151,"Type","Entrée")-GETPIVOTDATA("Qte",TCD!$B$7,"Date",TCD!B151,"Type","Sortie"))</f>
        <v>3733</v>
      </c>
    </row>
    <row r="152" spans="2:5" x14ac:dyDescent="0.15">
      <c r="B152" s="4">
        <v>40858</v>
      </c>
      <c r="C152" s="21">
        <v>570</v>
      </c>
      <c r="E152" s="21">
        <f>IF(TCD!B152="","",E151+GETPIVOTDATA("Qte",TCD!$B$7,"Date",TCD!B152,"Type","Entrée")-GETPIVOTDATA("Qte",TCD!$B$7,"Date",TCD!B152,"Type","Sortie"))</f>
        <v>4303</v>
      </c>
    </row>
    <row r="153" spans="2:5" x14ac:dyDescent="0.15">
      <c r="B153" s="4">
        <v>40859</v>
      </c>
      <c r="C153" s="21">
        <v>593</v>
      </c>
      <c r="E153" s="21">
        <f>IF(TCD!B153="","",E152+GETPIVOTDATA("Qte",TCD!$B$7,"Date",TCD!B153,"Type","Entrée")-GETPIVOTDATA("Qte",TCD!$B$7,"Date",TCD!B153,"Type","Sortie"))</f>
        <v>4896</v>
      </c>
    </row>
    <row r="154" spans="2:5" x14ac:dyDescent="0.15">
      <c r="B154" s="4">
        <v>40860</v>
      </c>
      <c r="C154" s="21">
        <v>10</v>
      </c>
      <c r="E154" s="21">
        <f>IF(TCD!B154="","",E153+GETPIVOTDATA("Qte",TCD!$B$7,"Date",TCD!B154,"Type","Entrée")-GETPIVOTDATA("Qte",TCD!$B$7,"Date",TCD!B154,"Type","Sortie"))</f>
        <v>4906</v>
      </c>
    </row>
    <row r="155" spans="2:5" x14ac:dyDescent="0.15">
      <c r="B155" s="4">
        <v>40862</v>
      </c>
      <c r="C155" s="21">
        <v>15</v>
      </c>
      <c r="E155" s="21">
        <f>IF(TCD!B155="","",E154+GETPIVOTDATA("Qte",TCD!$B$7,"Date",TCD!B155,"Type","Entrée")-GETPIVOTDATA("Qte",TCD!$B$7,"Date",TCD!B155,"Type","Sortie"))</f>
        <v>4921</v>
      </c>
    </row>
    <row r="156" spans="2:5" x14ac:dyDescent="0.15">
      <c r="B156" s="4">
        <v>40863</v>
      </c>
      <c r="D156" s="21">
        <v>911</v>
      </c>
      <c r="E156" s="21">
        <f>IF(TCD!B156="","",E155+GETPIVOTDATA("Qte",TCD!$B$7,"Date",TCD!B156,"Type","Entrée")-GETPIVOTDATA("Qte",TCD!$B$7,"Date",TCD!B156,"Type","Sortie"))</f>
        <v>4010</v>
      </c>
    </row>
    <row r="157" spans="2:5" x14ac:dyDescent="0.15">
      <c r="B157" s="4">
        <v>40864</v>
      </c>
      <c r="C157" s="21">
        <v>4</v>
      </c>
      <c r="D157" s="21">
        <v>504</v>
      </c>
      <c r="E157" s="21">
        <f>IF(TCD!B157="","",E156+GETPIVOTDATA("Qte",TCD!$B$7,"Date",TCD!B157,"Type","Entrée")-GETPIVOTDATA("Qte",TCD!$B$7,"Date",TCD!B157,"Type","Sortie"))</f>
        <v>3510</v>
      </c>
    </row>
    <row r="158" spans="2:5" x14ac:dyDescent="0.15">
      <c r="B158" s="4">
        <v>40868</v>
      </c>
      <c r="D158" s="21">
        <v>1167</v>
      </c>
      <c r="E158" s="21">
        <f>IF(TCD!B158="","",E157+GETPIVOTDATA("Qte",TCD!$B$7,"Date",TCD!B158,"Type","Entrée")-GETPIVOTDATA("Qte",TCD!$B$7,"Date",TCD!B158,"Type","Sortie"))</f>
        <v>2343</v>
      </c>
    </row>
    <row r="159" spans="2:5" x14ac:dyDescent="0.15">
      <c r="B159" s="4">
        <v>40871</v>
      </c>
      <c r="D159" s="21">
        <v>918</v>
      </c>
      <c r="E159" s="21">
        <f>IF(TCD!B159="","",E158+GETPIVOTDATA("Qte",TCD!$B$7,"Date",TCD!B159,"Type","Entrée")-GETPIVOTDATA("Qte",TCD!$B$7,"Date",TCD!B159,"Type","Sortie"))</f>
        <v>1425</v>
      </c>
    </row>
    <row r="160" spans="2:5" x14ac:dyDescent="0.15">
      <c r="B160" s="4">
        <v>40873</v>
      </c>
      <c r="D160" s="21">
        <v>1387</v>
      </c>
      <c r="E160" s="21">
        <f>IF(TCD!B160="","",E159+GETPIVOTDATA("Qte",TCD!$B$7,"Date",TCD!B160,"Type","Entrée")-GETPIVOTDATA("Qte",TCD!$B$7,"Date",TCD!B160,"Type","Sortie"))</f>
        <v>38</v>
      </c>
    </row>
    <row r="161" spans="2:5" x14ac:dyDescent="0.15">
      <c r="B161" s="4">
        <v>40874</v>
      </c>
      <c r="C161" s="21">
        <v>791</v>
      </c>
      <c r="E161" s="21">
        <f>IF(TCD!B161="","",E160+GETPIVOTDATA("Qte",TCD!$B$7,"Date",TCD!B161,"Type","Entrée")-GETPIVOTDATA("Qte",TCD!$B$7,"Date",TCD!B161,"Type","Sortie"))</f>
        <v>829</v>
      </c>
    </row>
    <row r="162" spans="2:5" x14ac:dyDescent="0.15">
      <c r="B162" s="4">
        <v>40875</v>
      </c>
      <c r="C162" s="21">
        <v>1422</v>
      </c>
      <c r="D162" s="21">
        <v>511</v>
      </c>
      <c r="E162" s="21">
        <f>IF(TCD!B162="","",E161+GETPIVOTDATA("Qte",TCD!$B$7,"Date",TCD!B162,"Type","Entrée")-GETPIVOTDATA("Qte",TCD!$B$7,"Date",TCD!B162,"Type","Sortie"))</f>
        <v>1740</v>
      </c>
    </row>
    <row r="163" spans="2:5" x14ac:dyDescent="0.15">
      <c r="B163" s="4">
        <v>40877</v>
      </c>
      <c r="D163" s="21">
        <v>767</v>
      </c>
      <c r="E163" s="21">
        <f>IF(TCD!B163="","",E162+GETPIVOTDATA("Qte",TCD!$B$7,"Date",TCD!B163,"Type","Entrée")-GETPIVOTDATA("Qte",TCD!$B$7,"Date",TCD!B163,"Type","Sortie"))</f>
        <v>973</v>
      </c>
    </row>
    <row r="164" spans="2:5" x14ac:dyDescent="0.15">
      <c r="B164" s="4">
        <v>40879</v>
      </c>
      <c r="D164" s="21">
        <v>507</v>
      </c>
      <c r="E164" s="21">
        <f>IF(TCD!B164="","",E163+GETPIVOTDATA("Qte",TCD!$B$7,"Date",TCD!B164,"Type","Entrée")-GETPIVOTDATA("Qte",TCD!$B$7,"Date",TCD!B164,"Type","Sortie"))</f>
        <v>466</v>
      </c>
    </row>
    <row r="165" spans="2:5" x14ac:dyDescent="0.15">
      <c r="B165" s="4">
        <v>40881</v>
      </c>
      <c r="C165" s="21">
        <v>970</v>
      </c>
      <c r="E165" s="21">
        <f>IF(TCD!B165="","",E164+GETPIVOTDATA("Qte",TCD!$B$7,"Date",TCD!B165,"Type","Entrée")-GETPIVOTDATA("Qte",TCD!$B$7,"Date",TCD!B165,"Type","Sortie"))</f>
        <v>1436</v>
      </c>
    </row>
    <row r="166" spans="2:5" x14ac:dyDescent="0.15">
      <c r="B166" s="4">
        <v>40882</v>
      </c>
      <c r="C166" s="21">
        <v>648</v>
      </c>
      <c r="E166" s="21">
        <f>IF(TCD!B166="","",E165+GETPIVOTDATA("Qte",TCD!$B$7,"Date",TCD!B166,"Type","Entrée")-GETPIVOTDATA("Qte",TCD!$B$7,"Date",TCD!B166,"Type","Sortie"))</f>
        <v>2084</v>
      </c>
    </row>
    <row r="167" spans="2:5" x14ac:dyDescent="0.15">
      <c r="B167" s="4">
        <v>40883</v>
      </c>
      <c r="C167" s="21">
        <v>575</v>
      </c>
      <c r="E167" s="21">
        <f>IF(TCD!B167="","",E166+GETPIVOTDATA("Qte",TCD!$B$7,"Date",TCD!B167,"Type","Entrée")-GETPIVOTDATA("Qte",TCD!$B$7,"Date",TCD!B167,"Type","Sortie"))</f>
        <v>2659</v>
      </c>
    </row>
    <row r="168" spans="2:5" x14ac:dyDescent="0.15">
      <c r="B168" s="4">
        <v>40885</v>
      </c>
      <c r="C168" s="21">
        <v>517</v>
      </c>
      <c r="E168" s="21">
        <f>IF(TCD!B168="","",E167+GETPIVOTDATA("Qte",TCD!$B$7,"Date",TCD!B168,"Type","Entrée")-GETPIVOTDATA("Qte",TCD!$B$7,"Date",TCD!B168,"Type","Sortie"))</f>
        <v>3176</v>
      </c>
    </row>
    <row r="169" spans="2:5" x14ac:dyDescent="0.15">
      <c r="B169" s="4">
        <v>40886</v>
      </c>
      <c r="C169" s="21">
        <v>70</v>
      </c>
      <c r="E169" s="21">
        <f>IF(TCD!B169="","",E168+GETPIVOTDATA("Qte",TCD!$B$7,"Date",TCD!B169,"Type","Entrée")-GETPIVOTDATA("Qte",TCD!$B$7,"Date",TCD!B169,"Type","Sortie"))</f>
        <v>3246</v>
      </c>
    </row>
    <row r="170" spans="2:5" x14ac:dyDescent="0.15">
      <c r="B170" s="4">
        <v>40888</v>
      </c>
      <c r="C170" s="21">
        <v>762</v>
      </c>
      <c r="E170" s="21">
        <f>IF(TCD!B170="","",E169+GETPIVOTDATA("Qte",TCD!$B$7,"Date",TCD!B170,"Type","Entrée")-GETPIVOTDATA("Qte",TCD!$B$7,"Date",TCD!B170,"Type","Sortie"))</f>
        <v>4008</v>
      </c>
    </row>
    <row r="171" spans="2:5" x14ac:dyDescent="0.15">
      <c r="B171" s="4">
        <v>40889</v>
      </c>
      <c r="C171" s="21">
        <v>742</v>
      </c>
      <c r="E171" s="21">
        <f>IF(TCD!B171="","",E170+GETPIVOTDATA("Qte",TCD!$B$7,"Date",TCD!B171,"Type","Entrée")-GETPIVOTDATA("Qte",TCD!$B$7,"Date",TCD!B171,"Type","Sortie"))</f>
        <v>4750</v>
      </c>
    </row>
    <row r="172" spans="2:5" x14ac:dyDescent="0.15">
      <c r="B172" s="4">
        <v>40890</v>
      </c>
      <c r="C172" s="21">
        <v>704</v>
      </c>
      <c r="D172" s="21">
        <v>653</v>
      </c>
      <c r="E172" s="21">
        <f>IF(TCD!B172="","",E171+GETPIVOTDATA("Qte",TCD!$B$7,"Date",TCD!B172,"Type","Entrée")-GETPIVOTDATA("Qte",TCD!$B$7,"Date",TCD!B172,"Type","Sortie"))</f>
        <v>4801</v>
      </c>
    </row>
    <row r="173" spans="2:5" x14ac:dyDescent="0.15">
      <c r="B173" s="4">
        <v>40893</v>
      </c>
      <c r="C173" s="21">
        <v>701</v>
      </c>
      <c r="E173" s="21">
        <f>IF(TCD!B173="","",E172+GETPIVOTDATA("Qte",TCD!$B$7,"Date",TCD!B173,"Type","Entrée")-GETPIVOTDATA("Qte",TCD!$B$7,"Date",TCD!B173,"Type","Sortie"))</f>
        <v>5502</v>
      </c>
    </row>
    <row r="174" spans="2:5" x14ac:dyDescent="0.15">
      <c r="B174" s="4">
        <v>40894</v>
      </c>
      <c r="C174" s="21">
        <v>886</v>
      </c>
      <c r="D174" s="21">
        <v>711</v>
      </c>
      <c r="E174" s="21">
        <f>IF(TCD!B174="","",E173+GETPIVOTDATA("Qte",TCD!$B$7,"Date",TCD!B174,"Type","Entrée")-GETPIVOTDATA("Qte",TCD!$B$7,"Date",TCD!B174,"Type","Sortie"))</f>
        <v>5677</v>
      </c>
    </row>
    <row r="175" spans="2:5" x14ac:dyDescent="0.15">
      <c r="B175" s="4">
        <v>40896</v>
      </c>
      <c r="D175" s="21">
        <v>600</v>
      </c>
      <c r="E175" s="21">
        <f>IF(TCD!B175="","",E174+GETPIVOTDATA("Qte",TCD!$B$7,"Date",TCD!B175,"Type","Entrée")-GETPIVOTDATA("Qte",TCD!$B$7,"Date",TCD!B175,"Type","Sortie"))</f>
        <v>5077</v>
      </c>
    </row>
    <row r="176" spans="2:5" x14ac:dyDescent="0.15">
      <c r="B176" s="4">
        <v>40899</v>
      </c>
      <c r="C176" s="21">
        <v>933</v>
      </c>
      <c r="D176" s="21">
        <v>410</v>
      </c>
      <c r="E176" s="21">
        <f>IF(TCD!B176="","",E175+GETPIVOTDATA("Qte",TCD!$B$7,"Date",TCD!B176,"Type","Entrée")-GETPIVOTDATA("Qte",TCD!$B$7,"Date",TCD!B176,"Type","Sortie"))</f>
        <v>5600</v>
      </c>
    </row>
    <row r="177" spans="2:5" x14ac:dyDescent="0.15">
      <c r="B177" s="4">
        <v>40901</v>
      </c>
      <c r="D177" s="21">
        <v>968</v>
      </c>
      <c r="E177" s="21">
        <f>IF(TCD!B177="","",E176+GETPIVOTDATA("Qte",TCD!$B$7,"Date",TCD!B177,"Type","Entrée")-GETPIVOTDATA("Qte",TCD!$B$7,"Date",TCD!B177,"Type","Sortie"))</f>
        <v>4632</v>
      </c>
    </row>
    <row r="178" spans="2:5" x14ac:dyDescent="0.15">
      <c r="E178" s="21" t="str">
        <f>IF(TCD!B178="","",E177+GETPIVOTDATA("Qte",TCD!$B$7,"Date",TCD!B178,"Type","Entrée")-GETPIVOTDATA("Qte",TCD!$B$7,"Date",TCD!B178,"Type","Sortie"))</f>
        <v/>
      </c>
    </row>
    <row r="179" spans="2:5" x14ac:dyDescent="0.15">
      <c r="E179" s="21" t="str">
        <f>IF(TCD!B179="","",E178+GETPIVOTDATA("Qte",TCD!$B$7,"Date",TCD!B179,"Type","Entrée")-GETPIVOTDATA("Qte",TCD!$B$7,"Date",TCD!B179,"Type","Sortie"))</f>
        <v/>
      </c>
    </row>
    <row r="180" spans="2:5" x14ac:dyDescent="0.15">
      <c r="E180" s="21" t="str">
        <f>IF(TCD!B180="","",E179+GETPIVOTDATA("Qte",TCD!$B$7,"Date",TCD!B180,"Type","Entrée")-GETPIVOTDATA("Qte",TCD!$B$7,"Date",TCD!B180,"Type","Sortie"))</f>
        <v/>
      </c>
    </row>
    <row r="181" spans="2:5" x14ac:dyDescent="0.15">
      <c r="E181" s="21" t="str">
        <f>IF(TCD!B181="","",E180+GETPIVOTDATA("Qte",TCD!$B$7,"Date",TCD!B181,"Type","Entrée")-GETPIVOTDATA("Qte",TCD!$B$7,"Date",TCD!B181,"Type","Sortie"))</f>
        <v/>
      </c>
    </row>
    <row r="182" spans="2:5" x14ac:dyDescent="0.15">
      <c r="E182" s="21" t="str">
        <f>IF(TCD!B182="","",E181+GETPIVOTDATA("Qte",TCD!$B$7,"Date",TCD!B182,"Type","Entrée")-GETPIVOTDATA("Qte",TCD!$B$7,"Date",TCD!B182,"Type","Sortie"))</f>
        <v/>
      </c>
    </row>
    <row r="183" spans="2:5" x14ac:dyDescent="0.15">
      <c r="E183" s="21" t="str">
        <f>IF(TCD!B183="","",E182+GETPIVOTDATA("Qte",TCD!$B$7,"Date",TCD!B183,"Type","Entrée")-GETPIVOTDATA("Qte",TCD!$B$7,"Date",TCD!B183,"Type","Sortie"))</f>
        <v/>
      </c>
    </row>
    <row r="184" spans="2:5" x14ac:dyDescent="0.15">
      <c r="E184" s="21" t="str">
        <f>IF(TCD!B184="","",E183+GETPIVOTDATA("Qte",TCD!$B$7,"Date",TCD!B184,"Type","Entrée")-GETPIVOTDATA("Qte",TCD!$B$7,"Date",TCD!B184,"Type","Sortie"))</f>
        <v/>
      </c>
    </row>
    <row r="185" spans="2:5" x14ac:dyDescent="0.15">
      <c r="E185" s="21" t="str">
        <f>IF(TCD!B185="","",E184+GETPIVOTDATA("Qte",TCD!$B$7,"Date",TCD!B185,"Type","Entrée")-GETPIVOTDATA("Qte",TCD!$B$7,"Date",TCD!B185,"Type","Sortie"))</f>
        <v/>
      </c>
    </row>
    <row r="186" spans="2:5" x14ac:dyDescent="0.15">
      <c r="E186" s="21" t="str">
        <f>IF(TCD!B186="","",E185+GETPIVOTDATA("Qte",TCD!$B$7,"Date",TCD!B186,"Type","Entrée")-GETPIVOTDATA("Qte",TCD!$B$7,"Date",TCD!B186,"Type","Sortie"))</f>
        <v/>
      </c>
    </row>
    <row r="187" spans="2:5" x14ac:dyDescent="0.15">
      <c r="E187" s="21" t="str">
        <f>IF(TCD!B187="","",E186+GETPIVOTDATA("Qte",TCD!$B$7,"Date",TCD!B187,"Type","Entrée")-GETPIVOTDATA("Qte",TCD!$B$7,"Date",TCD!B187,"Type","Sortie"))</f>
        <v/>
      </c>
    </row>
    <row r="188" spans="2:5" x14ac:dyDescent="0.15">
      <c r="E188" s="21" t="str">
        <f>IF(TCD!B188="","",E187+GETPIVOTDATA("Qte",TCD!$B$7,"Date",TCD!B188,"Type","Entrée")-GETPIVOTDATA("Qte",TCD!$B$7,"Date",TCD!B188,"Type","Sortie"))</f>
        <v/>
      </c>
    </row>
    <row r="189" spans="2:5" x14ac:dyDescent="0.15">
      <c r="E189" s="21" t="str">
        <f>IF(TCD!B189="","",E188+GETPIVOTDATA("Qte",TCD!$B$7,"Date",TCD!B189,"Type","Entrée")-GETPIVOTDATA("Qte",TCD!$B$7,"Date",TCD!B189,"Type","Sortie"))</f>
        <v/>
      </c>
    </row>
    <row r="190" spans="2:5" x14ac:dyDescent="0.15">
      <c r="E190" s="21" t="str">
        <f>IF(TCD!B190="","",E189+GETPIVOTDATA("Qte",TCD!$B$7,"Date",TCD!B190,"Type","Entrée")-GETPIVOTDATA("Qte",TCD!$B$7,"Date",TCD!B190,"Type","Sortie"))</f>
        <v/>
      </c>
    </row>
    <row r="191" spans="2:5" x14ac:dyDescent="0.15">
      <c r="E191" s="21" t="str">
        <f>IF(TCD!B191="","",E190+GETPIVOTDATA("Qte",TCD!$B$7,"Date",TCD!B191,"Type","Entrée")-GETPIVOTDATA("Qte",TCD!$B$7,"Date",TCD!B191,"Type","Sortie"))</f>
        <v/>
      </c>
    </row>
    <row r="192" spans="2:5" x14ac:dyDescent="0.15">
      <c r="E192" s="21" t="str">
        <f>IF(TCD!B192="","",E191+GETPIVOTDATA("Qte",TCD!$B$7,"Date",TCD!B192,"Type","Entrée")-GETPIVOTDATA("Qte",TCD!$B$7,"Date",TCD!B192,"Type","Sortie"))</f>
        <v/>
      </c>
    </row>
    <row r="193" spans="5:5" x14ac:dyDescent="0.15">
      <c r="E193" s="21" t="str">
        <f>IF(TCD!B193="","",E192+GETPIVOTDATA("Qte",TCD!$B$7,"Date",TCD!B193,"Type","Entrée")-GETPIVOTDATA("Qte",TCD!$B$7,"Date",TCD!B193,"Type","Sortie"))</f>
        <v/>
      </c>
    </row>
    <row r="194" spans="5:5" x14ac:dyDescent="0.15">
      <c r="E194" s="21" t="str">
        <f>IF(TCD!B194="","",E193+GETPIVOTDATA("Qte",TCD!$B$7,"Date",TCD!B194,"Type","Entrée")-GETPIVOTDATA("Qte",TCD!$B$7,"Date",TCD!B194,"Type","Sortie"))</f>
        <v/>
      </c>
    </row>
    <row r="195" spans="5:5" x14ac:dyDescent="0.15">
      <c r="E195" s="21" t="str">
        <f>IF(TCD!B195="","",E194+GETPIVOTDATA("Qte",TCD!$B$7,"Date",TCD!B195,"Type","Entrée")-GETPIVOTDATA("Qte",TCD!$B$7,"Date",TCD!B195,"Type","Sortie"))</f>
        <v/>
      </c>
    </row>
    <row r="196" spans="5:5" x14ac:dyDescent="0.15">
      <c r="E196" s="21" t="str">
        <f>IF(TCD!B196="","",E195+GETPIVOTDATA("Qte",TCD!$B$7,"Date",TCD!B196,"Type","Entrée")-GETPIVOTDATA("Qte",TCD!$B$7,"Date",TCD!B196,"Type","Sortie"))</f>
        <v/>
      </c>
    </row>
    <row r="197" spans="5:5" x14ac:dyDescent="0.15">
      <c r="E197" s="21" t="str">
        <f>IF(TCD!B197="","",E196+GETPIVOTDATA("Qte",TCD!$B$7,"Date",TCD!B197,"Type","Entrée")-GETPIVOTDATA("Qte",TCD!$B$7,"Date",TCD!B197,"Type","Sortie"))</f>
        <v/>
      </c>
    </row>
    <row r="198" spans="5:5" x14ac:dyDescent="0.15">
      <c r="E198" s="21" t="str">
        <f>IF(TCD!B198="","",E197+GETPIVOTDATA("Qte",TCD!$B$7,"Date",TCD!B198,"Type","Entrée")-GETPIVOTDATA("Qte",TCD!$B$7,"Date",TCD!B198,"Type","Sortie"))</f>
        <v/>
      </c>
    </row>
    <row r="199" spans="5:5" x14ac:dyDescent="0.15">
      <c r="E199" s="21" t="str">
        <f>IF(TCD!B199="","",E198+GETPIVOTDATA("Qte",TCD!$B$7,"Date",TCD!B199,"Type","Entrée")-GETPIVOTDATA("Qte",TCD!$B$7,"Date",TCD!B199,"Type","Sortie"))</f>
        <v/>
      </c>
    </row>
    <row r="200" spans="5:5" x14ac:dyDescent="0.15">
      <c r="E200" s="21" t="str">
        <f>IF(TCD!B200="","",E199+GETPIVOTDATA("Qte",TCD!$B$7,"Date",TCD!B200,"Type","Entrée")-GETPIVOTDATA("Qte",TCD!$B$7,"Date",TCD!B200,"Type","Sortie"))</f>
        <v/>
      </c>
    </row>
    <row r="201" spans="5:5" x14ac:dyDescent="0.15">
      <c r="E201" s="21" t="str">
        <f>IF(TCD!B201="","",E200+GETPIVOTDATA("Qte",TCD!$B$7,"Date",TCD!B201,"Type","Entrée")-GETPIVOTDATA("Qte",TCD!$B$7,"Date",TCD!B201,"Type","Sortie"))</f>
        <v/>
      </c>
    </row>
    <row r="202" spans="5:5" x14ac:dyDescent="0.15">
      <c r="E202" s="21" t="str">
        <f>IF(TCD!B202="","",E201+GETPIVOTDATA("Qte",TCD!$B$7,"Date",TCD!B202,"Type","Entrée")-GETPIVOTDATA("Qte",TCD!$B$7,"Date",TCD!B202,"Type","Sortie"))</f>
        <v/>
      </c>
    </row>
    <row r="203" spans="5:5" x14ac:dyDescent="0.15">
      <c r="E203" s="21" t="str">
        <f>IF(TCD!B203="","",E202+GETPIVOTDATA("Qte",TCD!$B$7,"Date",TCD!B203,"Type","Entrée")-GETPIVOTDATA("Qte",TCD!$B$7,"Date",TCD!B203,"Type","Sortie"))</f>
        <v/>
      </c>
    </row>
    <row r="204" spans="5:5" x14ac:dyDescent="0.15">
      <c r="E204" s="21" t="str">
        <f>IF(TCD!B204="","",E203+GETPIVOTDATA("Qte",TCD!$B$7,"Date",TCD!B204,"Type","Entrée")-GETPIVOTDATA("Qte",TCD!$B$7,"Date",TCD!B204,"Type","Sortie"))</f>
        <v/>
      </c>
    </row>
    <row r="205" spans="5:5" x14ac:dyDescent="0.15">
      <c r="E205" s="21" t="str">
        <f>IF(TCD!B205="","",E204+GETPIVOTDATA("Qte",TCD!$B$7,"Date",TCD!B205,"Type","Entrée")-GETPIVOTDATA("Qte",TCD!$B$7,"Date",TCD!B205,"Type","Sortie"))</f>
        <v/>
      </c>
    </row>
    <row r="206" spans="5:5" x14ac:dyDescent="0.15">
      <c r="E206" s="21" t="str">
        <f>IF(TCD!B206="","",E205+GETPIVOTDATA("Qte",TCD!$B$7,"Date",TCD!B206,"Type","Entrée")-GETPIVOTDATA("Qte",TCD!$B$7,"Date",TCD!B206,"Type","Sortie"))</f>
        <v/>
      </c>
    </row>
    <row r="207" spans="5:5" x14ac:dyDescent="0.15">
      <c r="E207" s="21" t="str">
        <f>IF(TCD!B207="","",E206+GETPIVOTDATA("Qte",TCD!$B$7,"Date",TCD!B207,"Type","Entrée")-GETPIVOTDATA("Qte",TCD!$B$7,"Date",TCD!B207,"Type","Sortie"))</f>
        <v/>
      </c>
    </row>
    <row r="208" spans="5:5" x14ac:dyDescent="0.15">
      <c r="E208" s="21" t="str">
        <f>IF(TCD!B208="","",E207+GETPIVOTDATA("Qte",TCD!$B$7,"Date",TCD!B208,"Type","Entrée")-GETPIVOTDATA("Qte",TCD!$B$7,"Date",TCD!B208,"Type","Sortie"))</f>
        <v/>
      </c>
    </row>
    <row r="209" spans="5:5" x14ac:dyDescent="0.15">
      <c r="E209" s="21" t="str">
        <f>IF(TCD!B209="","",E208+GETPIVOTDATA("Qte",TCD!$B$7,"Date",TCD!B209,"Type","Entrée")-GETPIVOTDATA("Qte",TCD!$B$7,"Date",TCD!B209,"Type","Sortie"))</f>
        <v/>
      </c>
    </row>
    <row r="210" spans="5:5" x14ac:dyDescent="0.15">
      <c r="E210" s="21" t="str">
        <f>IF(TCD!B210="","",E209+GETPIVOTDATA("Qte",TCD!$B$7,"Date",TCD!B210,"Type","Entrée")-GETPIVOTDATA("Qte",TCD!$B$7,"Date",TCD!B210,"Type","Sortie"))</f>
        <v/>
      </c>
    </row>
    <row r="211" spans="5:5" x14ac:dyDescent="0.15">
      <c r="E211" s="21" t="str">
        <f>IF(TCD!B211="","",E210+GETPIVOTDATA("Qte",TCD!$B$7,"Date",TCD!B211,"Type","Entrée")-GETPIVOTDATA("Qte",TCD!$B$7,"Date",TCD!B211,"Type","Sortie"))</f>
        <v/>
      </c>
    </row>
    <row r="212" spans="5:5" x14ac:dyDescent="0.15">
      <c r="E212" s="21" t="str">
        <f>IF(TCD!B212="","",E211+GETPIVOTDATA("Qte",TCD!$B$7,"Date",TCD!B212,"Type","Entrée")-GETPIVOTDATA("Qte",TCD!$B$7,"Date",TCD!B212,"Type","Sortie"))</f>
        <v/>
      </c>
    </row>
    <row r="213" spans="5:5" x14ac:dyDescent="0.15">
      <c r="E213" s="21" t="str">
        <f>IF(TCD!B213="","",E212+GETPIVOTDATA("Qte",TCD!$B$7,"Date",TCD!B213,"Type","Entrée")-GETPIVOTDATA("Qte",TCD!$B$7,"Date",TCD!B213,"Type","Sortie"))</f>
        <v/>
      </c>
    </row>
    <row r="214" spans="5:5" x14ac:dyDescent="0.15">
      <c r="E214" s="21" t="str">
        <f>IF(TCD!B214="","",E213+GETPIVOTDATA("Qte",TCD!$B$7,"Date",TCD!B214,"Type","Entrée")-GETPIVOTDATA("Qte",TCD!$B$7,"Date",TCD!B214,"Type","Sortie"))</f>
        <v/>
      </c>
    </row>
    <row r="215" spans="5:5" x14ac:dyDescent="0.15">
      <c r="E215" s="21" t="str">
        <f>IF(TCD!B215="","",E214+GETPIVOTDATA("Qte",TCD!$B$7,"Date",TCD!B215,"Type","Entrée")-GETPIVOTDATA("Qte",TCD!$B$7,"Date",TCD!B215,"Type","Sortie"))</f>
        <v/>
      </c>
    </row>
    <row r="216" spans="5:5" x14ac:dyDescent="0.15">
      <c r="E216" s="21" t="str">
        <f>IF(TCD!B216="","",E215+GETPIVOTDATA("Qte",TCD!$B$7,"Date",TCD!B216,"Type","Entrée")-GETPIVOTDATA("Qte",TCD!$B$7,"Date",TCD!B216,"Type","Sortie"))</f>
        <v/>
      </c>
    </row>
    <row r="217" spans="5:5" x14ac:dyDescent="0.15">
      <c r="E217" s="21" t="str">
        <f>IF(TCD!B217="","",E216+GETPIVOTDATA("Qte",TCD!$B$7,"Date",TCD!B217,"Type","Entrée")-GETPIVOTDATA("Qte",TCD!$B$7,"Date",TCD!B217,"Type","Sortie"))</f>
        <v/>
      </c>
    </row>
    <row r="218" spans="5:5" x14ac:dyDescent="0.15">
      <c r="E218" s="21" t="str">
        <f>IF(TCD!B218="","",E217+GETPIVOTDATA("Qte",TCD!$B$7,"Date",TCD!B218,"Type","Entrée")-GETPIVOTDATA("Qte",TCD!$B$7,"Date",TCD!B218,"Type","Sortie"))</f>
        <v/>
      </c>
    </row>
    <row r="219" spans="5:5" x14ac:dyDescent="0.15">
      <c r="E219" s="21" t="str">
        <f>IF(TCD!B219="","",E218+GETPIVOTDATA("Qte",TCD!$B$7,"Date",TCD!B219,"Type","Entrée")-GETPIVOTDATA("Qte",TCD!$B$7,"Date",TCD!B219,"Type","Sortie"))</f>
        <v/>
      </c>
    </row>
    <row r="220" spans="5:5" x14ac:dyDescent="0.15">
      <c r="E220" s="21" t="str">
        <f>IF(TCD!B220="","",E219+GETPIVOTDATA("Qte",TCD!$B$7,"Date",TCD!B220,"Type","Entrée")-GETPIVOTDATA("Qte",TCD!$B$7,"Date",TCD!B220,"Type","Sortie"))</f>
        <v/>
      </c>
    </row>
    <row r="221" spans="5:5" x14ac:dyDescent="0.15">
      <c r="E221" s="21" t="str">
        <f>IF(TCD!B221="","",E220+GETPIVOTDATA("Qte",TCD!$B$7,"Date",TCD!B221,"Type","Entrée")-GETPIVOTDATA("Qte",TCD!$B$7,"Date",TCD!B221,"Type","Sortie"))</f>
        <v/>
      </c>
    </row>
    <row r="222" spans="5:5" x14ac:dyDescent="0.15">
      <c r="E222" s="21" t="str">
        <f>IF(TCD!B222="","",E221+GETPIVOTDATA("Qte",TCD!$B$7,"Date",TCD!B222,"Type","Entrée")-GETPIVOTDATA("Qte",TCD!$B$7,"Date",TCD!B222,"Type","Sortie"))</f>
        <v/>
      </c>
    </row>
    <row r="223" spans="5:5" x14ac:dyDescent="0.15">
      <c r="E223" s="21" t="str">
        <f>IF(TCD!B223="","",E222+GETPIVOTDATA("Qte",TCD!$B$7,"Date",TCD!B223,"Type","Entrée")-GETPIVOTDATA("Qte",TCD!$B$7,"Date",TCD!B223,"Type","Sortie"))</f>
        <v/>
      </c>
    </row>
    <row r="224" spans="5:5" x14ac:dyDescent="0.15">
      <c r="E224" s="21" t="str">
        <f>IF(TCD!B224="","",E223+GETPIVOTDATA("Qte",TCD!$B$7,"Date",TCD!B224,"Type","Entrée")-GETPIVOTDATA("Qte",TCD!$B$7,"Date",TCD!B224,"Type","Sortie"))</f>
        <v/>
      </c>
    </row>
    <row r="225" spans="5:5" x14ac:dyDescent="0.15">
      <c r="E225" s="21" t="str">
        <f>IF(TCD!B225="","",E224+GETPIVOTDATA("Qte",TCD!$B$7,"Date",TCD!B225,"Type","Entrée")-GETPIVOTDATA("Qte",TCD!$B$7,"Date",TCD!B225,"Type","Sortie"))</f>
        <v/>
      </c>
    </row>
    <row r="226" spans="5:5" x14ac:dyDescent="0.15">
      <c r="E226" s="21" t="str">
        <f>IF(TCD!B226="","",E225+GETPIVOTDATA("Qte",TCD!$B$7,"Date",TCD!B226,"Type","Entrée")-GETPIVOTDATA("Qte",TCD!$B$7,"Date",TCD!B226,"Type","Sortie"))</f>
        <v/>
      </c>
    </row>
    <row r="227" spans="5:5" x14ac:dyDescent="0.15">
      <c r="E227" s="21" t="str">
        <f>IF(TCD!B227="","",E226+GETPIVOTDATA("Qte",TCD!$B$7,"Date",TCD!B227,"Type","Entrée")-GETPIVOTDATA("Qte",TCD!$B$7,"Date",TCD!B227,"Type","Sortie"))</f>
        <v/>
      </c>
    </row>
    <row r="228" spans="5:5" x14ac:dyDescent="0.15">
      <c r="E228" s="21" t="str">
        <f>IF(TCD!B228="","",E227+GETPIVOTDATA("Qte",TCD!$B$7,"Date",TCD!B228,"Type","Entrée")-GETPIVOTDATA("Qte",TCD!$B$7,"Date",TCD!B228,"Type","Sortie"))</f>
        <v/>
      </c>
    </row>
    <row r="229" spans="5:5" x14ac:dyDescent="0.15">
      <c r="E229" s="21" t="str">
        <f>IF(TCD!B229="","",E228+GETPIVOTDATA("Qte",TCD!$B$7,"Date",TCD!B229,"Type","Entrée")-GETPIVOTDATA("Qte",TCD!$B$7,"Date",TCD!B229,"Type","Sortie"))</f>
        <v/>
      </c>
    </row>
    <row r="230" spans="5:5" x14ac:dyDescent="0.15">
      <c r="E230" s="21" t="str">
        <f>IF(TCD!B230="","",E229+GETPIVOTDATA("Qte",TCD!$B$7,"Date",TCD!B230,"Type","Entrée")-GETPIVOTDATA("Qte",TCD!$B$7,"Date",TCD!B230,"Type","Sortie"))</f>
        <v/>
      </c>
    </row>
    <row r="231" spans="5:5" x14ac:dyDescent="0.15">
      <c r="E231" s="21" t="str">
        <f>IF(TCD!B231="","",E230+GETPIVOTDATA("Qte",TCD!$B$7,"Date",TCD!B231,"Type","Entrée")-GETPIVOTDATA("Qte",TCD!$B$7,"Date",TCD!B231,"Type","Sortie"))</f>
        <v/>
      </c>
    </row>
    <row r="232" spans="5:5" x14ac:dyDescent="0.15">
      <c r="E232" s="21" t="str">
        <f>IF(TCD!B232="","",E231+GETPIVOTDATA("Qte",TCD!$B$7,"Date",TCD!B232,"Type","Entrée")-GETPIVOTDATA("Qte",TCD!$B$7,"Date",TCD!B232,"Type","Sortie"))</f>
        <v/>
      </c>
    </row>
    <row r="233" spans="5:5" x14ac:dyDescent="0.15">
      <c r="E233" s="21" t="str">
        <f>IF(TCD!B233="","",E232+GETPIVOTDATA("Qte",TCD!$B$7,"Date",TCD!B233,"Type","Entrée")-GETPIVOTDATA("Qte",TCD!$B$7,"Date",TCD!B233,"Type","Sortie"))</f>
        <v/>
      </c>
    </row>
    <row r="234" spans="5:5" x14ac:dyDescent="0.15">
      <c r="E234" s="21" t="str">
        <f>IF(TCD!B234="","",E233+GETPIVOTDATA("Qte",TCD!$B$7,"Date",TCD!B234,"Type","Entrée")-GETPIVOTDATA("Qte",TCD!$B$7,"Date",TCD!B234,"Type","Sortie"))</f>
        <v/>
      </c>
    </row>
    <row r="235" spans="5:5" x14ac:dyDescent="0.15">
      <c r="E235" s="21" t="str">
        <f>IF(TCD!B235="","",E234+GETPIVOTDATA("Qte",TCD!$B$7,"Date",TCD!B235,"Type","Entrée")-GETPIVOTDATA("Qte",TCD!$B$7,"Date",TCD!B235,"Type","Sortie"))</f>
        <v/>
      </c>
    </row>
    <row r="236" spans="5:5" x14ac:dyDescent="0.15">
      <c r="E236" s="21" t="str">
        <f>IF(TCD!B236="","",E235+GETPIVOTDATA("Qte",TCD!$B$7,"Date",TCD!B236,"Type","Entrée")-GETPIVOTDATA("Qte",TCD!$B$7,"Date",TCD!B236,"Type","Sortie"))</f>
        <v/>
      </c>
    </row>
    <row r="237" spans="5:5" x14ac:dyDescent="0.15">
      <c r="E237" s="21" t="str">
        <f>IF(TCD!B237="","",E236+GETPIVOTDATA("Qte",TCD!$B$7,"Date",TCD!B237,"Type","Entrée")-GETPIVOTDATA("Qte",TCD!$B$7,"Date",TCD!B237,"Type","Sortie"))</f>
        <v/>
      </c>
    </row>
    <row r="238" spans="5:5" x14ac:dyDescent="0.15">
      <c r="E238" s="21" t="str">
        <f>IF(TCD!B238="","",E237+GETPIVOTDATA("Qte",TCD!$B$7,"Date",TCD!B238,"Type","Entrée")-GETPIVOTDATA("Qte",TCD!$B$7,"Date",TCD!B238,"Type","Sortie"))</f>
        <v/>
      </c>
    </row>
    <row r="239" spans="5:5" x14ac:dyDescent="0.15">
      <c r="E239" s="21" t="str">
        <f>IF(TCD!B239="","",E238+GETPIVOTDATA("Qte",TCD!$B$7,"Date",TCD!B239,"Type","Entrée")-GETPIVOTDATA("Qte",TCD!$B$7,"Date",TCD!B239,"Type","Sortie"))</f>
        <v/>
      </c>
    </row>
    <row r="240" spans="5:5" x14ac:dyDescent="0.15">
      <c r="E240" s="21" t="str">
        <f>IF(TCD!B240="","",E239+GETPIVOTDATA("Qte",TCD!$B$7,"Date",TCD!B240,"Type","Entrée")-GETPIVOTDATA("Qte",TCD!$B$7,"Date",TCD!B240,"Type","Sortie"))</f>
        <v/>
      </c>
    </row>
    <row r="241" spans="5:5" x14ac:dyDescent="0.15">
      <c r="E241" s="21" t="str">
        <f>IF(TCD!B241="","",E240+GETPIVOTDATA("Qte",TCD!$B$7,"Date",TCD!B241,"Type","Entrée")-GETPIVOTDATA("Qte",TCD!$B$7,"Date",TCD!B241,"Type","Sortie"))</f>
        <v/>
      </c>
    </row>
    <row r="242" spans="5:5" x14ac:dyDescent="0.15">
      <c r="E242" s="21" t="str">
        <f>IF(TCD!B242="","",E241+GETPIVOTDATA("Qte",TCD!$B$7,"Date",TCD!B242,"Type","Entrée")-GETPIVOTDATA("Qte",TCD!$B$7,"Date",TCD!B242,"Type","Sortie"))</f>
        <v/>
      </c>
    </row>
    <row r="243" spans="5:5" x14ac:dyDescent="0.15">
      <c r="E243" s="21" t="str">
        <f>IF(TCD!B243="","",E242+GETPIVOTDATA("Qte",TCD!$B$7,"Date",TCD!B243,"Type","Entrée")-GETPIVOTDATA("Qte",TCD!$B$7,"Date",TCD!B243,"Type","Sortie"))</f>
        <v/>
      </c>
    </row>
    <row r="244" spans="5:5" x14ac:dyDescent="0.15">
      <c r="E244" s="21" t="str">
        <f>IF(TCD!B244="","",E243+GETPIVOTDATA("Qte",TCD!$B$7,"Date",TCD!B244,"Type","Entrée")-GETPIVOTDATA("Qte",TCD!$B$7,"Date",TCD!B244,"Type","Sortie"))</f>
        <v/>
      </c>
    </row>
    <row r="245" spans="5:5" x14ac:dyDescent="0.15">
      <c r="E245" s="21" t="str">
        <f>IF(TCD!B245="","",E244+GETPIVOTDATA("Qte",TCD!$B$7,"Date",TCD!B245,"Type","Entrée")-GETPIVOTDATA("Qte",TCD!$B$7,"Date",TCD!B245,"Type","Sortie"))</f>
        <v/>
      </c>
    </row>
    <row r="246" spans="5:5" x14ac:dyDescent="0.15">
      <c r="E246" s="21" t="str">
        <f>IF(TCD!B246="","",E245+GETPIVOTDATA("Qte",TCD!$B$7,"Date",TCD!B246,"Type","Entrée")-GETPIVOTDATA("Qte",TCD!$B$7,"Date",TCD!B246,"Type","Sortie"))</f>
        <v/>
      </c>
    </row>
    <row r="247" spans="5:5" x14ac:dyDescent="0.15">
      <c r="E247" s="21" t="str">
        <f>IF(TCD!B247="","",E246+GETPIVOTDATA("Qte",TCD!$B$7,"Date",TCD!B247,"Type","Entrée")-GETPIVOTDATA("Qte",TCD!$B$7,"Date",TCD!B247,"Type","Sortie"))</f>
        <v/>
      </c>
    </row>
    <row r="248" spans="5:5" x14ac:dyDescent="0.15">
      <c r="E248" s="21" t="str">
        <f>IF(TCD!B248="","",E247+GETPIVOTDATA("Qte",TCD!$B$7,"Date",TCD!B248,"Type","Entrée")-GETPIVOTDATA("Qte",TCD!$B$7,"Date",TCD!B248,"Type","Sortie"))</f>
        <v/>
      </c>
    </row>
    <row r="249" spans="5:5" x14ac:dyDescent="0.15">
      <c r="E249" s="21" t="str">
        <f>IF(TCD!B249="","",E248+GETPIVOTDATA("Qte",TCD!$B$7,"Date",TCD!B249,"Type","Entrée")-GETPIVOTDATA("Qte",TCD!$B$7,"Date",TCD!B249,"Type","Sortie"))</f>
        <v/>
      </c>
    </row>
    <row r="250" spans="5:5" x14ac:dyDescent="0.15">
      <c r="E250" s="21" t="str">
        <f>IF(TCD!B250="","",E249+GETPIVOTDATA("Qte",TCD!$B$7,"Date",TCD!B250,"Type","Entrée")-GETPIVOTDATA("Qte",TCD!$B$7,"Date",TCD!B250,"Type","Sortie"))</f>
        <v/>
      </c>
    </row>
    <row r="251" spans="5:5" x14ac:dyDescent="0.15">
      <c r="E251" s="21" t="str">
        <f>IF(TCD!B251="","",E250+GETPIVOTDATA("Qte",TCD!$B$7,"Date",TCD!B251,"Type","Entrée")-GETPIVOTDATA("Qte",TCD!$B$7,"Date",TCD!B251,"Type","Sortie"))</f>
        <v/>
      </c>
    </row>
    <row r="252" spans="5:5" x14ac:dyDescent="0.15">
      <c r="E252" s="21" t="str">
        <f>IF(TCD!B252="","",E251+GETPIVOTDATA("Qte",TCD!$B$7,"Date",TCD!B252,"Type","Entrée")-GETPIVOTDATA("Qte",TCD!$B$7,"Date",TCD!B252,"Type","Sortie"))</f>
        <v/>
      </c>
    </row>
    <row r="253" spans="5:5" x14ac:dyDescent="0.15">
      <c r="E253" s="21" t="str">
        <f>IF(TCD!B253="","",E252+GETPIVOTDATA("Qte",TCD!$B$7,"Date",TCD!B253,"Type","Entrée")-GETPIVOTDATA("Qte",TCD!$B$7,"Date",TCD!B253,"Type","Sortie"))</f>
        <v/>
      </c>
    </row>
    <row r="254" spans="5:5" x14ac:dyDescent="0.15">
      <c r="E254" s="21" t="str">
        <f>IF(TCD!B254="","",E253+GETPIVOTDATA("Qte",TCD!$B$7,"Date",TCD!B254,"Type","Entrée")-GETPIVOTDATA("Qte",TCD!$B$7,"Date",TCD!B254,"Type","Sortie"))</f>
        <v/>
      </c>
    </row>
    <row r="255" spans="5:5" x14ac:dyDescent="0.15">
      <c r="E255" s="21" t="str">
        <f>IF(TCD!B255="","",E254+GETPIVOTDATA("Qte",TCD!$B$7,"Date",TCD!B255,"Type","Entrée")-GETPIVOTDATA("Qte",TCD!$B$7,"Date",TCD!B255,"Type","Sortie"))</f>
        <v/>
      </c>
    </row>
    <row r="256" spans="5:5" x14ac:dyDescent="0.15">
      <c r="E256" s="21" t="str">
        <f>IF(TCD!B256="","",E255+GETPIVOTDATA("Qte",TCD!$B$7,"Date",TCD!B256,"Type","Entrée")-GETPIVOTDATA("Qte",TCD!$B$7,"Date",TCD!B256,"Type","Sortie"))</f>
        <v/>
      </c>
    </row>
    <row r="257" spans="5:5" x14ac:dyDescent="0.15">
      <c r="E257" s="21" t="str">
        <f>IF(TCD!B257="","",E256+GETPIVOTDATA("Qte",TCD!$B$7,"Date",TCD!B257,"Type","Entrée")-GETPIVOTDATA("Qte",TCD!$B$7,"Date",TCD!B257,"Type","Sortie"))</f>
        <v/>
      </c>
    </row>
    <row r="258" spans="5:5" x14ac:dyDescent="0.15">
      <c r="E258" s="21" t="str">
        <f>IF(TCD!B258="","",E257+GETPIVOTDATA("Qte",TCD!$B$7,"Date",TCD!B258,"Type","Entrée")-GETPIVOTDATA("Qte",TCD!$B$7,"Date",TCD!B258,"Type","Sortie"))</f>
        <v/>
      </c>
    </row>
    <row r="259" spans="5:5" x14ac:dyDescent="0.15">
      <c r="E259" s="21" t="str">
        <f>IF(TCD!B259="","",E258+GETPIVOTDATA("Qte",TCD!$B$7,"Date",TCD!B259,"Type","Entrée")-GETPIVOTDATA("Qte",TCD!$B$7,"Date",TCD!B259,"Type","Sortie"))</f>
        <v/>
      </c>
    </row>
    <row r="260" spans="5:5" x14ac:dyDescent="0.15">
      <c r="E260" s="21" t="str">
        <f>IF(TCD!B260="","",E259+GETPIVOTDATA("Qte",TCD!$B$7,"Date",TCD!B260,"Type","Entrée")-GETPIVOTDATA("Qte",TCD!$B$7,"Date",TCD!B260,"Type","Sortie"))</f>
        <v/>
      </c>
    </row>
    <row r="261" spans="5:5" x14ac:dyDescent="0.15">
      <c r="E261" s="21" t="str">
        <f>IF(TCD!B261="","",E260+GETPIVOTDATA("Qte",TCD!$B$7,"Date",TCD!B261,"Type","Entrée")-GETPIVOTDATA("Qte",TCD!$B$7,"Date",TCD!B261,"Type","Sortie"))</f>
        <v/>
      </c>
    </row>
    <row r="262" spans="5:5" x14ac:dyDescent="0.15">
      <c r="E262" s="21" t="str">
        <f>IF(TCD!B262="","",E261+GETPIVOTDATA("Qte",TCD!$B$7,"Date",TCD!B262,"Type","Entrée")-GETPIVOTDATA("Qte",TCD!$B$7,"Date",TCD!B262,"Type","Sortie"))</f>
        <v/>
      </c>
    </row>
    <row r="263" spans="5:5" x14ac:dyDescent="0.15">
      <c r="E263" s="21" t="str">
        <f>IF(TCD!B263="","",E262+GETPIVOTDATA("Qte",TCD!$B$7,"Date",TCD!B263,"Type","Entrée")-GETPIVOTDATA("Qte",TCD!$B$7,"Date",TCD!B263,"Type","Sortie"))</f>
        <v/>
      </c>
    </row>
    <row r="264" spans="5:5" x14ac:dyDescent="0.15">
      <c r="E264" s="21" t="str">
        <f>IF(TCD!B264="","",E263+GETPIVOTDATA("Qte",TCD!$B$7,"Date",TCD!B264,"Type","Entrée")-GETPIVOTDATA("Qte",TCD!$B$7,"Date",TCD!B264,"Type","Sortie"))</f>
        <v/>
      </c>
    </row>
    <row r="265" spans="5:5" x14ac:dyDescent="0.15">
      <c r="E265" s="21" t="str">
        <f>IF(TCD!B265="","",E264+GETPIVOTDATA("Qte",TCD!$B$7,"Date",TCD!B265,"Type","Entrée")-GETPIVOTDATA("Qte",TCD!$B$7,"Date",TCD!B265,"Type","Sortie"))</f>
        <v/>
      </c>
    </row>
    <row r="266" spans="5:5" x14ac:dyDescent="0.15">
      <c r="E266" s="21" t="str">
        <f>IF(TCD!B266="","",E265+GETPIVOTDATA("Qte",TCD!$B$7,"Date",TCD!B266,"Type","Entrée")-GETPIVOTDATA("Qte",TCD!$B$7,"Date",TCD!B266,"Type","Sortie"))</f>
        <v/>
      </c>
    </row>
    <row r="267" spans="5:5" x14ac:dyDescent="0.15">
      <c r="E267" s="21" t="str">
        <f>IF(TCD!B267="","",E266+GETPIVOTDATA("Qte",TCD!$B$7,"Date",TCD!B267,"Type","Entrée")-GETPIVOTDATA("Qte",TCD!$B$7,"Date",TCD!B267,"Type","Sortie"))</f>
        <v/>
      </c>
    </row>
    <row r="268" spans="5:5" x14ac:dyDescent="0.15">
      <c r="E268" s="21" t="str">
        <f>IF(TCD!B268="","",E267+GETPIVOTDATA("Qte",TCD!$B$7,"Date",TCD!B268,"Type","Entrée")-GETPIVOTDATA("Qte",TCD!$B$7,"Date",TCD!B268,"Type","Sortie"))</f>
        <v/>
      </c>
    </row>
    <row r="269" spans="5:5" x14ac:dyDescent="0.15">
      <c r="E269" s="21" t="str">
        <f>IF(TCD!B269="","",E268+GETPIVOTDATA("Qte",TCD!$B$7,"Date",TCD!B269,"Type","Entrée")-GETPIVOTDATA("Qte",TCD!$B$7,"Date",TCD!B269,"Type","Sortie"))</f>
        <v/>
      </c>
    </row>
    <row r="270" spans="5:5" x14ac:dyDescent="0.15">
      <c r="E270" s="21" t="str">
        <f>IF(TCD!B270="","",E269+GETPIVOTDATA("Qte",TCD!$B$7,"Date",TCD!B270,"Type","Entrée")-GETPIVOTDATA("Qte",TCD!$B$7,"Date",TCD!B270,"Type","Sortie"))</f>
        <v/>
      </c>
    </row>
    <row r="271" spans="5:5" x14ac:dyDescent="0.15">
      <c r="E271" s="21" t="str">
        <f>IF(TCD!B271="","",E270+GETPIVOTDATA("Qte",TCD!$B$7,"Date",TCD!B271,"Type","Entrée")-GETPIVOTDATA("Qte",TCD!$B$7,"Date",TCD!B271,"Type","Sortie"))</f>
        <v/>
      </c>
    </row>
    <row r="272" spans="5:5" x14ac:dyDescent="0.15">
      <c r="E272" s="21" t="str">
        <f>IF(TCD!B272="","",E271+GETPIVOTDATA("Qte",TCD!$B$7,"Date",TCD!B272,"Type","Entrée")-GETPIVOTDATA("Qte",TCD!$B$7,"Date",TCD!B272,"Type","Sortie"))</f>
        <v/>
      </c>
    </row>
    <row r="273" spans="5:5" x14ac:dyDescent="0.15">
      <c r="E273" s="21" t="str">
        <f>IF(TCD!B273="","",E272+GETPIVOTDATA("Qte",TCD!$B$7,"Date",TCD!B273,"Type","Entrée")-GETPIVOTDATA("Qte",TCD!$B$7,"Date",TCD!B273,"Type","Sortie"))</f>
        <v/>
      </c>
    </row>
    <row r="274" spans="5:5" x14ac:dyDescent="0.15">
      <c r="E274" s="21" t="str">
        <f>IF(TCD!B274="","",E273+GETPIVOTDATA("Qte",TCD!$B$7,"Date",TCD!B274,"Type","Entrée")-GETPIVOTDATA("Qte",TCD!$B$7,"Date",TCD!B274,"Type","Sortie"))</f>
        <v/>
      </c>
    </row>
    <row r="275" spans="5:5" x14ac:dyDescent="0.15">
      <c r="E275" s="21" t="str">
        <f>IF(TCD!B275="","",E274+GETPIVOTDATA("Qte",TCD!$B$7,"Date",TCD!B275,"Type","Entrée")-GETPIVOTDATA("Qte",TCD!$B$7,"Date",TCD!B275,"Type","Sortie"))</f>
        <v/>
      </c>
    </row>
    <row r="276" spans="5:5" x14ac:dyDescent="0.15">
      <c r="E276" s="21" t="str">
        <f>IF(TCD!B276="","",E275+GETPIVOTDATA("Qte",TCD!$B$7,"Date",TCD!B276,"Type","Entrée")-GETPIVOTDATA("Qte",TCD!$B$7,"Date",TCD!B276,"Type","Sortie"))</f>
        <v/>
      </c>
    </row>
    <row r="277" spans="5:5" x14ac:dyDescent="0.15">
      <c r="E277" s="21" t="str">
        <f>IF(TCD!B277="","",E276+GETPIVOTDATA("Qte",TCD!$B$7,"Date",TCD!B277,"Type","Entrée")-GETPIVOTDATA("Qte",TCD!$B$7,"Date",TCD!B277,"Type","Sortie"))</f>
        <v/>
      </c>
    </row>
    <row r="278" spans="5:5" x14ac:dyDescent="0.15">
      <c r="E278" s="21" t="str">
        <f>IF(TCD!B278="","",E277+GETPIVOTDATA("Qte",TCD!$B$7,"Date",TCD!B278,"Type","Entrée")-GETPIVOTDATA("Qte",TCD!$B$7,"Date",TCD!B278,"Type","Sortie"))</f>
        <v/>
      </c>
    </row>
    <row r="279" spans="5:5" x14ac:dyDescent="0.15">
      <c r="E279" s="21" t="str">
        <f>IF(TCD!B279="","",E278+GETPIVOTDATA("Qte",TCD!$B$7,"Date",TCD!B279,"Type","Entrée")-GETPIVOTDATA("Qte",TCD!$B$7,"Date",TCD!B279,"Type","Sortie"))</f>
        <v/>
      </c>
    </row>
    <row r="280" spans="5:5" x14ac:dyDescent="0.15">
      <c r="E280" s="21" t="str">
        <f>IF(TCD!B280="","",E279+GETPIVOTDATA("Qte",TCD!$B$7,"Date",TCD!B280,"Type","Entrée")-GETPIVOTDATA("Qte",TCD!$B$7,"Date",TCD!B280,"Type","Sortie"))</f>
        <v/>
      </c>
    </row>
    <row r="281" spans="5:5" x14ac:dyDescent="0.15">
      <c r="E281" s="21" t="str">
        <f>IF(TCD!B281="","",E280+GETPIVOTDATA("Qte",TCD!$B$7,"Date",TCD!B281,"Type","Entrée")-GETPIVOTDATA("Qte",TCD!$B$7,"Date",TCD!B281,"Type","Sortie"))</f>
        <v/>
      </c>
    </row>
    <row r="282" spans="5:5" x14ac:dyDescent="0.15">
      <c r="E282" s="21" t="str">
        <f>IF(TCD!B282="","",E281+GETPIVOTDATA("Qte",TCD!$B$7,"Date",TCD!B282,"Type","Entrée")-GETPIVOTDATA("Qte",TCD!$B$7,"Date",TCD!B282,"Type","Sortie"))</f>
        <v/>
      </c>
    </row>
    <row r="283" spans="5:5" x14ac:dyDescent="0.15">
      <c r="E283" s="21" t="str">
        <f>IF(TCD!B283="","",E282+GETPIVOTDATA("Qte",TCD!$B$7,"Date",TCD!B283,"Type","Entrée")-GETPIVOTDATA("Qte",TCD!$B$7,"Date",TCD!B283,"Type","Sortie"))</f>
        <v/>
      </c>
    </row>
    <row r="284" spans="5:5" x14ac:dyDescent="0.15">
      <c r="E284" s="21" t="str">
        <f>IF(TCD!B284="","",E283+GETPIVOTDATA("Qte",TCD!$B$7,"Date",TCD!B284,"Type","Entrée")-GETPIVOTDATA("Qte",TCD!$B$7,"Date",TCD!B284,"Type","Sortie"))</f>
        <v/>
      </c>
    </row>
    <row r="285" spans="5:5" x14ac:dyDescent="0.15">
      <c r="E285" s="21" t="str">
        <f>IF(TCD!B285="","",E284+GETPIVOTDATA("Qte",TCD!$B$7,"Date",TCD!B285,"Type","Entrée")-GETPIVOTDATA("Qte",TCD!$B$7,"Date",TCD!B285,"Type","Sortie"))</f>
        <v/>
      </c>
    </row>
    <row r="286" spans="5:5" x14ac:dyDescent="0.15">
      <c r="E286" s="21" t="str">
        <f>IF(TCD!B286="","",E285+GETPIVOTDATA("Qte",TCD!$B$7,"Date",TCD!B286,"Type","Entrée")-GETPIVOTDATA("Qte",TCD!$B$7,"Date",TCD!B286,"Type","Sortie"))</f>
        <v/>
      </c>
    </row>
    <row r="287" spans="5:5" x14ac:dyDescent="0.15">
      <c r="E287" s="21" t="str">
        <f>IF(TCD!B287="","",E286+GETPIVOTDATA("Qte",TCD!$B$7,"Date",TCD!B287,"Type","Entrée")-GETPIVOTDATA("Qte",TCD!$B$7,"Date",TCD!B287,"Type","Sortie"))</f>
        <v/>
      </c>
    </row>
    <row r="288" spans="5:5" x14ac:dyDescent="0.15">
      <c r="E288" s="21" t="str">
        <f>IF(TCD!B288="","",E287+GETPIVOTDATA("Qte",TCD!$B$7,"Date",TCD!B288,"Type","Entrée")-GETPIVOTDATA("Qte",TCD!$B$7,"Date",TCD!B288,"Type","Sortie"))</f>
        <v/>
      </c>
    </row>
    <row r="289" spans="5:5" x14ac:dyDescent="0.15">
      <c r="E289" s="21" t="str">
        <f>IF(TCD!B289="","",E288+GETPIVOTDATA("Qte",TCD!$B$7,"Date",TCD!B289,"Type","Entrée")-GETPIVOTDATA("Qte",TCD!$B$7,"Date",TCD!B289,"Type","Sortie"))</f>
        <v/>
      </c>
    </row>
    <row r="290" spans="5:5" x14ac:dyDescent="0.15">
      <c r="E290" s="21" t="str">
        <f>IF(TCD!B290="","",E289+GETPIVOTDATA("Qte",TCD!$B$7,"Date",TCD!B290,"Type","Entrée")-GETPIVOTDATA("Qte",TCD!$B$7,"Date",TCD!B290,"Type","Sortie"))</f>
        <v/>
      </c>
    </row>
    <row r="291" spans="5:5" x14ac:dyDescent="0.15">
      <c r="E291" s="21" t="str">
        <f>IF(TCD!B291="","",E290+GETPIVOTDATA("Qte",TCD!$B$7,"Date",TCD!B291,"Type","Entrée")-GETPIVOTDATA("Qte",TCD!$B$7,"Date",TCD!B291,"Type","Sortie"))</f>
        <v/>
      </c>
    </row>
    <row r="292" spans="5:5" x14ac:dyDescent="0.15">
      <c r="E292" s="21" t="str">
        <f>IF(TCD!B292="","",E291+GETPIVOTDATA("Qte",TCD!$B$7,"Date",TCD!B292,"Type","Entrée")-GETPIVOTDATA("Qte",TCD!$B$7,"Date",TCD!B292,"Type","Sortie"))</f>
        <v/>
      </c>
    </row>
    <row r="293" spans="5:5" x14ac:dyDescent="0.15">
      <c r="E293" s="21" t="str">
        <f>IF(TCD!B293="","",E292+GETPIVOTDATA("Qte",TCD!$B$7,"Date",TCD!B293,"Type","Entrée")-GETPIVOTDATA("Qte",TCD!$B$7,"Date",TCD!B293,"Type","Sortie"))</f>
        <v/>
      </c>
    </row>
    <row r="294" spans="5:5" x14ac:dyDescent="0.15">
      <c r="E294" s="21" t="str">
        <f>IF(TCD!B294="","",E293+GETPIVOTDATA("Qte",TCD!$B$7,"Date",TCD!B294,"Type","Entrée")-GETPIVOTDATA("Qte",TCD!$B$7,"Date",TCD!B294,"Type","Sortie"))</f>
        <v/>
      </c>
    </row>
    <row r="295" spans="5:5" x14ac:dyDescent="0.15">
      <c r="E295" s="21" t="str">
        <f>IF(TCD!B295="","",E294+GETPIVOTDATA("Qte",TCD!$B$7,"Date",TCD!B295,"Type","Entrée")-GETPIVOTDATA("Qte",TCD!$B$7,"Date",TCD!B295,"Type","Sortie"))</f>
        <v/>
      </c>
    </row>
    <row r="296" spans="5:5" x14ac:dyDescent="0.15">
      <c r="E296" s="21" t="str">
        <f>IF(TCD!B296="","",E295+GETPIVOTDATA("Qte",TCD!$B$7,"Date",TCD!B296,"Type","Entrée")-GETPIVOTDATA("Qte",TCD!$B$7,"Date",TCD!B296,"Type","Sortie"))</f>
        <v/>
      </c>
    </row>
    <row r="297" spans="5:5" x14ac:dyDescent="0.15">
      <c r="E297" s="21" t="str">
        <f>IF(TCD!B297="","",E296+GETPIVOTDATA("Qte",TCD!$B$7,"Date",TCD!B297,"Type","Entrée")-GETPIVOTDATA("Qte",TCD!$B$7,"Date",TCD!B297,"Type","Sortie"))</f>
        <v/>
      </c>
    </row>
    <row r="298" spans="5:5" x14ac:dyDescent="0.15">
      <c r="E298" s="21" t="str">
        <f>IF(TCD!B298="","",E297+GETPIVOTDATA("Qte",TCD!$B$7,"Date",TCD!B298,"Type","Entrée")-GETPIVOTDATA("Qte",TCD!$B$7,"Date",TCD!B298,"Type","Sortie"))</f>
        <v/>
      </c>
    </row>
    <row r="299" spans="5:5" x14ac:dyDescent="0.15">
      <c r="E299" s="21" t="str">
        <f>IF(TCD!B299="","",E298+GETPIVOTDATA("Qte",TCD!$B$7,"Date",TCD!B299,"Type","Entrée")-GETPIVOTDATA("Qte",TCD!$B$7,"Date",TCD!B299,"Type","Sortie"))</f>
        <v/>
      </c>
    </row>
    <row r="300" spans="5:5" x14ac:dyDescent="0.15">
      <c r="E300" s="21" t="str">
        <f>IF(TCD!B300="","",E299+GETPIVOTDATA("Qte",TCD!$B$7,"Date",TCD!B300,"Type","Entrée")-GETPIVOTDATA("Qte",TCD!$B$7,"Date",TCD!B300,"Type","Sortie"))</f>
        <v/>
      </c>
    </row>
    <row r="301" spans="5:5" x14ac:dyDescent="0.15">
      <c r="E301" s="21" t="str">
        <f>IF(TCD!B301="","",E300+GETPIVOTDATA("Qte",TCD!$B$7,"Date",TCD!B301,"Type","Entrée")-GETPIVOTDATA("Qte",TCD!$B$7,"Date",TCD!B301,"Type","Sortie"))</f>
        <v/>
      </c>
    </row>
    <row r="302" spans="5:5" x14ac:dyDescent="0.15">
      <c r="E302" s="21" t="str">
        <f>IF(TCD!B302="","",E301+GETPIVOTDATA("Qte",TCD!$B$7,"Date",TCD!B302,"Type","Entrée")-GETPIVOTDATA("Qte",TCD!$B$7,"Date",TCD!B302,"Type","Sortie"))</f>
        <v/>
      </c>
    </row>
    <row r="303" spans="5:5" x14ac:dyDescent="0.15">
      <c r="E303" s="21" t="str">
        <f>IF(TCD!B303="","",E302+GETPIVOTDATA("Qte",TCD!$B$7,"Date",TCD!B303,"Type","Entrée")-GETPIVOTDATA("Qte",TCD!$B$7,"Date",TCD!B303,"Type","Sortie"))</f>
        <v/>
      </c>
    </row>
    <row r="304" spans="5:5" x14ac:dyDescent="0.15">
      <c r="E304" s="21" t="str">
        <f>IF(TCD!B304="","",E303+GETPIVOTDATA("Qte",TCD!$B$7,"Date",TCD!B304,"Type","Entrée")-GETPIVOTDATA("Qte",TCD!$B$7,"Date",TCD!B304,"Type","Sortie"))</f>
        <v/>
      </c>
    </row>
    <row r="305" spans="5:5" x14ac:dyDescent="0.15">
      <c r="E305" s="21" t="str">
        <f>IF(TCD!B305="","",E304+GETPIVOTDATA("Qte",TCD!$B$7,"Date",TCD!B305,"Type","Entrée")-GETPIVOTDATA("Qte",TCD!$B$7,"Date",TCD!B305,"Type","Sortie"))</f>
        <v/>
      </c>
    </row>
    <row r="306" spans="5:5" x14ac:dyDescent="0.15">
      <c r="E306" s="21" t="str">
        <f>IF(TCD!B306="","",E305+GETPIVOTDATA("Qte",TCD!$B$7,"Date",TCD!B306,"Type","Entrée")-GETPIVOTDATA("Qte",TCD!$B$7,"Date",TCD!B306,"Type","Sortie"))</f>
        <v/>
      </c>
    </row>
    <row r="307" spans="5:5" x14ac:dyDescent="0.15">
      <c r="E307" s="21" t="str">
        <f>IF(TCD!B307="","",E306+GETPIVOTDATA("Qte",TCD!$B$7,"Date",TCD!B307,"Type","Entrée")-GETPIVOTDATA("Qte",TCD!$B$7,"Date",TCD!B307,"Type","Sortie"))</f>
        <v/>
      </c>
    </row>
    <row r="308" spans="5:5" x14ac:dyDescent="0.15">
      <c r="E308" s="21" t="str">
        <f>IF(TCD!B308="","",E307+GETPIVOTDATA("Qte",TCD!$B$7,"Date",TCD!B308,"Type","Entrée")-GETPIVOTDATA("Qte",TCD!$B$7,"Date",TCD!B308,"Type","Sortie"))</f>
        <v/>
      </c>
    </row>
    <row r="309" spans="5:5" x14ac:dyDescent="0.15">
      <c r="E309" s="21" t="str">
        <f>IF(TCD!B309="","",E308+GETPIVOTDATA("Qte",TCD!$B$7,"Date",TCD!B309,"Type","Entrée")-GETPIVOTDATA("Qte",TCD!$B$7,"Date",TCD!B309,"Type","Sortie"))</f>
        <v/>
      </c>
    </row>
    <row r="310" spans="5:5" x14ac:dyDescent="0.15">
      <c r="E310" s="21" t="str">
        <f>IF(TCD!B310="","",E309+GETPIVOTDATA("Qte",TCD!$B$7,"Date",TCD!B310,"Type","Entrée")-GETPIVOTDATA("Qte",TCD!$B$7,"Date",TCD!B310,"Type","Sortie"))</f>
        <v/>
      </c>
    </row>
    <row r="311" spans="5:5" x14ac:dyDescent="0.15">
      <c r="E311" s="21" t="str">
        <f>IF(TCD!B311="","",E310+GETPIVOTDATA("Qte",TCD!$B$7,"Date",TCD!B311,"Type","Entrée")-GETPIVOTDATA("Qte",TCD!$B$7,"Date",TCD!B311,"Type","Sortie"))</f>
        <v/>
      </c>
    </row>
    <row r="312" spans="5:5" x14ac:dyDescent="0.15">
      <c r="E312" s="21" t="str">
        <f>IF(TCD!B312="","",E311+GETPIVOTDATA("Qte",TCD!$B$7,"Date",TCD!B312,"Type","Entrée")-GETPIVOTDATA("Qte",TCD!$B$7,"Date",TCD!B312,"Type","Sortie"))</f>
        <v/>
      </c>
    </row>
    <row r="313" spans="5:5" x14ac:dyDescent="0.15">
      <c r="E313" s="21" t="str">
        <f>IF(TCD!B313="","",E312+GETPIVOTDATA("Qte",TCD!$B$7,"Date",TCD!B313,"Type","Entrée")-GETPIVOTDATA("Qte",TCD!$B$7,"Date",TCD!B313,"Type","Sortie"))</f>
        <v/>
      </c>
    </row>
    <row r="314" spans="5:5" x14ac:dyDescent="0.15">
      <c r="E314" s="21" t="str">
        <f>IF(TCD!B314="","",E313+GETPIVOTDATA("Qte",TCD!$B$7,"Date",TCD!B314,"Type","Entrée")-GETPIVOTDATA("Qte",TCD!$B$7,"Date",TCD!B314,"Type","Sortie"))</f>
        <v/>
      </c>
    </row>
    <row r="315" spans="5:5" x14ac:dyDescent="0.15">
      <c r="E315" s="21" t="str">
        <f>IF(TCD!B315="","",E314+GETPIVOTDATA("Qte",TCD!$B$7,"Date",TCD!B315,"Type","Entrée")-GETPIVOTDATA("Qte",TCD!$B$7,"Date",TCD!B315,"Type","Sortie"))</f>
        <v/>
      </c>
    </row>
    <row r="316" spans="5:5" x14ac:dyDescent="0.15">
      <c r="E316" s="21" t="str">
        <f>IF(TCD!B316="","",E315+GETPIVOTDATA("Qte",TCD!$B$7,"Date",TCD!B316,"Type","Entrée")-GETPIVOTDATA("Qte",TCD!$B$7,"Date",TCD!B316,"Type","Sortie"))</f>
        <v/>
      </c>
    </row>
    <row r="317" spans="5:5" x14ac:dyDescent="0.15">
      <c r="E317" s="21" t="str">
        <f>IF(TCD!B317="","",E316+GETPIVOTDATA("Qte",TCD!$B$7,"Date",TCD!B317,"Type","Entrée")-GETPIVOTDATA("Qte",TCD!$B$7,"Date",TCD!B317,"Type","Sortie"))</f>
        <v/>
      </c>
    </row>
    <row r="318" spans="5:5" x14ac:dyDescent="0.15">
      <c r="E318" s="21" t="str">
        <f>IF(TCD!B318="","",E317+GETPIVOTDATA("Qte",TCD!$B$7,"Date",TCD!B318,"Type","Entrée")-GETPIVOTDATA("Qte",TCD!$B$7,"Date",TCD!B318,"Type","Sortie"))</f>
        <v/>
      </c>
    </row>
    <row r="319" spans="5:5" x14ac:dyDescent="0.15">
      <c r="E319" s="21" t="str">
        <f>IF(TCD!B319="","",E318+GETPIVOTDATA("Qte",TCD!$B$7,"Date",TCD!B319,"Type","Entrée")-GETPIVOTDATA("Qte",TCD!$B$7,"Date",TCD!B319,"Type","Sortie"))</f>
        <v/>
      </c>
    </row>
    <row r="320" spans="5:5" x14ac:dyDescent="0.15">
      <c r="E320" s="21" t="str">
        <f>IF(TCD!B320="","",E319+GETPIVOTDATA("Qte",TCD!$B$7,"Date",TCD!B320,"Type","Entrée")-GETPIVOTDATA("Qte",TCD!$B$7,"Date",TCD!B320,"Type","Sortie"))</f>
        <v/>
      </c>
    </row>
    <row r="321" spans="5:5" x14ac:dyDescent="0.15">
      <c r="E321" s="21" t="str">
        <f>IF(TCD!B321="","",E320+GETPIVOTDATA("Qte",TCD!$B$7,"Date",TCD!B321,"Type","Entrée")-GETPIVOTDATA("Qte",TCD!$B$7,"Date",TCD!B321,"Type","Sortie"))</f>
        <v/>
      </c>
    </row>
    <row r="322" spans="5:5" x14ac:dyDescent="0.15">
      <c r="E322" s="21" t="str">
        <f>IF(TCD!B322="","",E321+GETPIVOTDATA("Qte",TCD!$B$7,"Date",TCD!B322,"Type","Entrée")-GETPIVOTDATA("Qte",TCD!$B$7,"Date",TCD!B322,"Type","Sortie"))</f>
        <v/>
      </c>
    </row>
    <row r="323" spans="5:5" x14ac:dyDescent="0.15">
      <c r="E323" s="21" t="str">
        <f>IF(TCD!B323="","",E322+GETPIVOTDATA("Qte",TCD!$B$7,"Date",TCD!B323,"Type","Entrée")-GETPIVOTDATA("Qte",TCD!$B$7,"Date",TCD!B323,"Type","Sortie"))</f>
        <v/>
      </c>
    </row>
    <row r="324" spans="5:5" x14ac:dyDescent="0.15">
      <c r="E324" s="21" t="str">
        <f>IF(TCD!B324="","",E323+GETPIVOTDATA("Qte",TCD!$B$7,"Date",TCD!B324,"Type","Entrée")-GETPIVOTDATA("Qte",TCD!$B$7,"Date",TCD!B324,"Type","Sortie"))</f>
        <v/>
      </c>
    </row>
    <row r="325" spans="5:5" x14ac:dyDescent="0.15">
      <c r="E325" s="21" t="str">
        <f>IF(TCD!B325="","",E324+GETPIVOTDATA("Qte",TCD!$B$7,"Date",TCD!B325,"Type","Entrée")-GETPIVOTDATA("Qte",TCD!$B$7,"Date",TCD!B325,"Type","Sortie"))</f>
        <v/>
      </c>
    </row>
    <row r="326" spans="5:5" x14ac:dyDescent="0.15">
      <c r="E326" s="21" t="str">
        <f>IF(TCD!B326="","",E325+GETPIVOTDATA("Qte",TCD!$B$7,"Date",TCD!B326,"Type","Entrée")-GETPIVOTDATA("Qte",TCD!$B$7,"Date",TCD!B326,"Type","Sortie"))</f>
        <v/>
      </c>
    </row>
    <row r="327" spans="5:5" x14ac:dyDescent="0.15">
      <c r="E327" s="21" t="str">
        <f>IF(TCD!B327="","",E326+GETPIVOTDATA("Qte",TCD!$B$7,"Date",TCD!B327,"Type","Entrée")-GETPIVOTDATA("Qte",TCD!$B$7,"Date",TCD!B327,"Type","Sortie"))</f>
        <v/>
      </c>
    </row>
    <row r="328" spans="5:5" x14ac:dyDescent="0.15">
      <c r="E328" s="21" t="str">
        <f>IF(TCD!B328="","",E327+GETPIVOTDATA("Qte",TCD!$B$7,"Date",TCD!B328,"Type","Entrée")-GETPIVOTDATA("Qte",TCD!$B$7,"Date",TCD!B328,"Type","Sortie"))</f>
        <v/>
      </c>
    </row>
    <row r="329" spans="5:5" x14ac:dyDescent="0.15">
      <c r="E329" s="21" t="str">
        <f>IF(TCD!B329="","",E328+GETPIVOTDATA("Qte",TCD!$B$7,"Date",TCD!B329,"Type","Entrée")-GETPIVOTDATA("Qte",TCD!$B$7,"Date",TCD!B329,"Type","Sortie"))</f>
        <v/>
      </c>
    </row>
    <row r="330" spans="5:5" x14ac:dyDescent="0.15">
      <c r="E330" s="21" t="str">
        <f>IF(TCD!B330="","",E329+GETPIVOTDATA("Qte",TCD!$B$7,"Date",TCD!B330,"Type","Entrée")-GETPIVOTDATA("Qte",TCD!$B$7,"Date",TCD!B330,"Type","Sortie"))</f>
        <v/>
      </c>
    </row>
    <row r="331" spans="5:5" x14ac:dyDescent="0.15">
      <c r="E331" s="21" t="str">
        <f>IF(TCD!B331="","",E330+GETPIVOTDATA("Qte",TCD!$B$7,"Date",TCD!B331,"Type","Entrée")-GETPIVOTDATA("Qte",TCD!$B$7,"Date",TCD!B331,"Type","Sortie"))</f>
        <v/>
      </c>
    </row>
    <row r="332" spans="5:5" x14ac:dyDescent="0.15">
      <c r="E332" s="21" t="str">
        <f>IF(TCD!B332="","",E331+GETPIVOTDATA("Qte",TCD!$B$7,"Date",TCD!B332,"Type","Entrée")-GETPIVOTDATA("Qte",TCD!$B$7,"Date",TCD!B332,"Type","Sortie"))</f>
        <v/>
      </c>
    </row>
    <row r="333" spans="5:5" x14ac:dyDescent="0.15">
      <c r="E333" s="21" t="str">
        <f>IF(TCD!B333="","",E332+GETPIVOTDATA("Qte",TCD!$B$7,"Date",TCD!B333,"Type","Entrée")-GETPIVOTDATA("Qte",TCD!$B$7,"Date",TCD!B333,"Type","Sortie"))</f>
        <v/>
      </c>
    </row>
    <row r="334" spans="5:5" x14ac:dyDescent="0.15">
      <c r="E334" s="21" t="str">
        <f>IF(TCD!B334="","",E333+GETPIVOTDATA("Qte",TCD!$B$7,"Date",TCD!B334,"Type","Entrée")-GETPIVOTDATA("Qte",TCD!$B$7,"Date",TCD!B334,"Type","Sortie"))</f>
        <v/>
      </c>
    </row>
    <row r="335" spans="5:5" x14ac:dyDescent="0.15">
      <c r="E335" s="21" t="str">
        <f>IF(TCD!B335="","",E334+GETPIVOTDATA("Qte",TCD!$B$7,"Date",TCD!B335,"Type","Entrée")-GETPIVOTDATA("Qte",TCD!$B$7,"Date",TCD!B335,"Type","Sortie"))</f>
        <v/>
      </c>
    </row>
    <row r="336" spans="5:5" x14ac:dyDescent="0.15">
      <c r="E336" s="21" t="str">
        <f>IF(TCD!B336="","",E335+GETPIVOTDATA("Qte",TCD!$B$7,"Date",TCD!B336,"Type","Entrée")-GETPIVOTDATA("Qte",TCD!$B$7,"Date",TCD!B336,"Type","Sortie"))</f>
        <v/>
      </c>
    </row>
    <row r="337" spans="5:5" x14ac:dyDescent="0.15">
      <c r="E337" s="21" t="str">
        <f>IF(TCD!B337="","",E336+GETPIVOTDATA("Qte",TCD!$B$7,"Date",TCD!B337,"Type","Entrée")-GETPIVOTDATA("Qte",TCD!$B$7,"Date",TCD!B337,"Type","Sortie"))</f>
        <v/>
      </c>
    </row>
    <row r="338" spans="5:5" x14ac:dyDescent="0.15">
      <c r="E338" s="21" t="str">
        <f>IF(TCD!B338="","",E337+GETPIVOTDATA("Qte",TCD!$B$7,"Date",TCD!B338,"Type","Entrée")-GETPIVOTDATA("Qte",TCD!$B$7,"Date",TCD!B338,"Type","Sortie"))</f>
        <v/>
      </c>
    </row>
    <row r="339" spans="5:5" x14ac:dyDescent="0.15">
      <c r="E339" s="21" t="str">
        <f>IF(TCD!B339="","",E338+GETPIVOTDATA("Qte",TCD!$B$7,"Date",TCD!B339,"Type","Entrée")-GETPIVOTDATA("Qte",TCD!$B$7,"Date",TCD!B339,"Type","Sortie"))</f>
        <v/>
      </c>
    </row>
    <row r="340" spans="5:5" x14ac:dyDescent="0.15">
      <c r="E340" s="21" t="str">
        <f>IF(TCD!B340="","",E339+GETPIVOTDATA("Qte",TCD!$B$7,"Date",TCD!B340,"Type","Entrée")-GETPIVOTDATA("Qte",TCD!$B$7,"Date",TCD!B340,"Type","Sortie"))</f>
        <v/>
      </c>
    </row>
    <row r="341" spans="5:5" x14ac:dyDescent="0.15">
      <c r="E341" s="21" t="str">
        <f>IF(TCD!B341="","",E340+GETPIVOTDATA("Qte",TCD!$B$7,"Date",TCD!B341,"Type","Entrée")-GETPIVOTDATA("Qte",TCD!$B$7,"Date",TCD!B341,"Type","Sortie"))</f>
        <v/>
      </c>
    </row>
    <row r="342" spans="5:5" x14ac:dyDescent="0.15">
      <c r="E342" s="21" t="str">
        <f>IF(TCD!B342="","",E341+GETPIVOTDATA("Qte",TCD!$B$7,"Date",TCD!B342,"Type","Entrée")-GETPIVOTDATA("Qte",TCD!$B$7,"Date",TCD!B342,"Type","Sortie"))</f>
        <v/>
      </c>
    </row>
    <row r="343" spans="5:5" x14ac:dyDescent="0.15">
      <c r="E343" s="21" t="str">
        <f>IF(TCD!B343="","",E342+GETPIVOTDATA("Qte",TCD!$B$7,"Date",TCD!B343,"Type","Entrée")-GETPIVOTDATA("Qte",TCD!$B$7,"Date",TCD!B343,"Type","Sortie"))</f>
        <v/>
      </c>
    </row>
    <row r="344" spans="5:5" x14ac:dyDescent="0.15">
      <c r="E344" s="21" t="str">
        <f>IF(TCD!B344="","",E343+GETPIVOTDATA("Qte",TCD!$B$7,"Date",TCD!B344,"Type","Entrée")-GETPIVOTDATA("Qte",TCD!$B$7,"Date",TCD!B344,"Type","Sortie"))</f>
        <v/>
      </c>
    </row>
    <row r="345" spans="5:5" x14ac:dyDescent="0.15">
      <c r="E345" s="21" t="str">
        <f>IF(TCD!B345="","",E344+GETPIVOTDATA("Qte",TCD!$B$7,"Date",TCD!B345,"Type","Entrée")-GETPIVOTDATA("Qte",TCD!$B$7,"Date",TCD!B345,"Type","Sortie"))</f>
        <v/>
      </c>
    </row>
    <row r="346" spans="5:5" x14ac:dyDescent="0.15">
      <c r="E346" s="21" t="str">
        <f>IF(TCD!B346="","",E345+GETPIVOTDATA("Qte",TCD!$B$7,"Date",TCD!B346,"Type","Entrée")-GETPIVOTDATA("Qte",TCD!$B$7,"Date",TCD!B346,"Type","Sortie"))</f>
        <v/>
      </c>
    </row>
    <row r="347" spans="5:5" x14ac:dyDescent="0.15">
      <c r="E347" s="21" t="str">
        <f>IF(TCD!B347="","",E346+GETPIVOTDATA("Qte",TCD!$B$7,"Date",TCD!B347,"Type","Entrée")-GETPIVOTDATA("Qte",TCD!$B$7,"Date",TCD!B347,"Type","Sortie"))</f>
        <v/>
      </c>
    </row>
    <row r="348" spans="5:5" x14ac:dyDescent="0.15">
      <c r="E348" s="21" t="str">
        <f>IF(TCD!B348="","",E347+GETPIVOTDATA("Qte",TCD!$B$7,"Date",TCD!B348,"Type","Entrée")-GETPIVOTDATA("Qte",TCD!$B$7,"Date",TCD!B348,"Type","Sortie"))</f>
        <v/>
      </c>
    </row>
    <row r="349" spans="5:5" x14ac:dyDescent="0.15">
      <c r="E349" s="21" t="str">
        <f>IF(TCD!B349="","",E348+GETPIVOTDATA("Qte",TCD!$B$7,"Date",TCD!B349,"Type","Entrée")-GETPIVOTDATA("Qte",TCD!$B$7,"Date",TCD!B349,"Type","Sortie"))</f>
        <v/>
      </c>
    </row>
    <row r="350" spans="5:5" x14ac:dyDescent="0.15">
      <c r="E350" s="21" t="str">
        <f>IF(TCD!B350="","",E349+GETPIVOTDATA("Qte",TCD!$B$7,"Date",TCD!B350,"Type","Entrée")-GETPIVOTDATA("Qte",TCD!$B$7,"Date",TCD!B350,"Type","Sortie"))</f>
        <v/>
      </c>
    </row>
    <row r="351" spans="5:5" x14ac:dyDescent="0.15">
      <c r="E351" s="21" t="str">
        <f>IF(TCD!B351="","",E350+GETPIVOTDATA("Qte",TCD!$B$7,"Date",TCD!B351,"Type","Entrée")-GETPIVOTDATA("Qte",TCD!$B$7,"Date",TCD!B351,"Type","Sortie"))</f>
        <v/>
      </c>
    </row>
    <row r="352" spans="5:5" x14ac:dyDescent="0.15">
      <c r="E352" s="21" t="str">
        <f>IF(TCD!B352="","",E351+GETPIVOTDATA("Qte",TCD!$B$7,"Date",TCD!B352,"Type","Entrée")-GETPIVOTDATA("Qte",TCD!$B$7,"Date",TCD!B352,"Type","Sortie"))</f>
        <v/>
      </c>
    </row>
    <row r="353" spans="5:5" x14ac:dyDescent="0.15">
      <c r="E353" s="21" t="str">
        <f>IF(TCD!B353="","",E352+GETPIVOTDATA("Qte",TCD!$B$7,"Date",TCD!B353,"Type","Entrée")-GETPIVOTDATA("Qte",TCD!$B$7,"Date",TCD!B353,"Type","Sortie"))</f>
        <v/>
      </c>
    </row>
    <row r="354" spans="5:5" x14ac:dyDescent="0.15">
      <c r="E354" s="21" t="str">
        <f>IF(TCD!B354="","",E353+GETPIVOTDATA("Qte",TCD!$B$7,"Date",TCD!B354,"Type","Entrée")-GETPIVOTDATA("Qte",TCD!$B$7,"Date",TCD!B354,"Type","Sortie"))</f>
        <v/>
      </c>
    </row>
    <row r="355" spans="5:5" x14ac:dyDescent="0.15">
      <c r="E355" s="21" t="str">
        <f>IF(TCD!B355="","",E354+GETPIVOTDATA("Qte",TCD!$B$7,"Date",TCD!B355,"Type","Entrée")-GETPIVOTDATA("Qte",TCD!$B$7,"Date",TCD!B355,"Type","Sortie"))</f>
        <v/>
      </c>
    </row>
    <row r="356" spans="5:5" x14ac:dyDescent="0.15">
      <c r="E356" s="21" t="str">
        <f>IF(TCD!B356="","",E355+GETPIVOTDATA("Qte",TCD!$B$7,"Date",TCD!B356,"Type","Entrée")-GETPIVOTDATA("Qte",TCD!$B$7,"Date",TCD!B356,"Type","Sortie"))</f>
        <v/>
      </c>
    </row>
    <row r="357" spans="5:5" x14ac:dyDescent="0.15">
      <c r="E357" s="21" t="str">
        <f>IF(TCD!B357="","",E356+GETPIVOTDATA("Qte",TCD!$B$7,"Date",TCD!B357,"Type","Entrée")-GETPIVOTDATA("Qte",TCD!$B$7,"Date",TCD!B357,"Type","Sortie"))</f>
        <v/>
      </c>
    </row>
    <row r="358" spans="5:5" x14ac:dyDescent="0.15">
      <c r="E358" s="21" t="str">
        <f>IF(TCD!B358="","",E357+GETPIVOTDATA("Qte",TCD!$B$7,"Date",TCD!B358,"Type","Entrée")-GETPIVOTDATA("Qte",TCD!$B$7,"Date",TCD!B358,"Type","Sortie"))</f>
        <v/>
      </c>
    </row>
    <row r="359" spans="5:5" x14ac:dyDescent="0.15">
      <c r="E359" s="21" t="str">
        <f>IF(TCD!B359="","",E358+GETPIVOTDATA("Qte",TCD!$B$7,"Date",TCD!B359,"Type","Entrée")-GETPIVOTDATA("Qte",TCD!$B$7,"Date",TCD!B359,"Type","Sortie"))</f>
        <v/>
      </c>
    </row>
    <row r="360" spans="5:5" x14ac:dyDescent="0.15">
      <c r="E360" s="21" t="str">
        <f>IF(TCD!B360="","",E359+GETPIVOTDATA("Qte",TCD!$B$7,"Date",TCD!B360,"Type","Entrée")-GETPIVOTDATA("Qte",TCD!$B$7,"Date",TCD!B360,"Type","Sortie"))</f>
        <v/>
      </c>
    </row>
    <row r="361" spans="5:5" x14ac:dyDescent="0.15">
      <c r="E361" s="21" t="str">
        <f>IF(TCD!B361="","",E360+GETPIVOTDATA("Qte",TCD!$B$7,"Date",TCD!B361,"Type","Entrée")-GETPIVOTDATA("Qte",TCD!$B$7,"Date",TCD!B361,"Type","Sortie"))</f>
        <v/>
      </c>
    </row>
    <row r="362" spans="5:5" x14ac:dyDescent="0.15">
      <c r="E362" s="21" t="str">
        <f>IF(TCD!B362="","",E361+GETPIVOTDATA("Qte",TCD!$B$7,"Date",TCD!B362,"Type","Entrée")-GETPIVOTDATA("Qte",TCD!$B$7,"Date",TCD!B362,"Type","Sortie"))</f>
        <v/>
      </c>
    </row>
    <row r="363" spans="5:5" x14ac:dyDescent="0.15">
      <c r="E363" s="21" t="str">
        <f>IF(TCD!B363="","",E362+GETPIVOTDATA("Qte",TCD!$B$7,"Date",TCD!B363,"Type","Entrée")-GETPIVOTDATA("Qte",TCD!$B$7,"Date",TCD!B363,"Type","Sortie"))</f>
        <v/>
      </c>
    </row>
    <row r="364" spans="5:5" x14ac:dyDescent="0.15">
      <c r="E364" s="21" t="str">
        <f>IF(TCD!B364="","",E363+GETPIVOTDATA("Qte",TCD!$B$7,"Date",TCD!B364,"Type","Entrée")-GETPIVOTDATA("Qte",TCD!$B$7,"Date",TCD!B364,"Type","Sortie"))</f>
        <v/>
      </c>
    </row>
    <row r="365" spans="5:5" x14ac:dyDescent="0.15">
      <c r="E365" s="21" t="str">
        <f>IF(TCD!B365="","",E364+GETPIVOTDATA("Qte",TCD!$B$7,"Date",TCD!B365,"Type","Entrée")-GETPIVOTDATA("Qte",TCD!$B$7,"Date",TCD!B365,"Type","Sortie"))</f>
        <v/>
      </c>
    </row>
    <row r="366" spans="5:5" x14ac:dyDescent="0.15">
      <c r="E366" s="21" t="str">
        <f>IF(TCD!B366="","",E365+GETPIVOTDATA("Qte",TCD!$B$7,"Date",TCD!B366,"Type","Entrée")-GETPIVOTDATA("Qte",TCD!$B$7,"Date",TCD!B366,"Type","Sortie"))</f>
        <v/>
      </c>
    </row>
    <row r="367" spans="5:5" x14ac:dyDescent="0.15">
      <c r="E367" s="21" t="str">
        <f>IF(TCD!B367="","",E366+GETPIVOTDATA("Qte",TCD!$B$7,"Date",TCD!B367,"Type","Entrée")-GETPIVOTDATA("Qte",TCD!$B$7,"Date",TCD!B367,"Type","Sortie"))</f>
        <v/>
      </c>
    </row>
    <row r="368" spans="5:5" x14ac:dyDescent="0.15">
      <c r="E368" s="21" t="str">
        <f>IF(TCD!B368="","",E367+GETPIVOTDATA("Qte",TCD!$B$7,"Date",TCD!B368,"Type","Entrée")-GETPIVOTDATA("Qte",TCD!$B$7,"Date",TCD!B368,"Type","Sortie"))</f>
        <v/>
      </c>
    </row>
    <row r="369" spans="5:5" x14ac:dyDescent="0.15">
      <c r="E369" s="21" t="str">
        <f>IF(TCD!B369="","",E368+GETPIVOTDATA("Qte",TCD!$B$7,"Date",TCD!B369,"Type","Entrée")-GETPIVOTDATA("Qte",TCD!$B$7,"Date",TCD!B369,"Type","Sortie"))</f>
        <v/>
      </c>
    </row>
    <row r="370" spans="5:5" x14ac:dyDescent="0.15">
      <c r="E370" s="21" t="str">
        <f>IF(TCD!B370="","",E369+GETPIVOTDATA("Qte",TCD!$B$7,"Date",TCD!B370,"Type","Entrée")-GETPIVOTDATA("Qte",TCD!$B$7,"Date",TCD!B370,"Type","Sortie"))</f>
        <v/>
      </c>
    </row>
    <row r="371" spans="5:5" x14ac:dyDescent="0.15">
      <c r="E371" s="21" t="str">
        <f>IF(TCD!B371="","",E370+GETPIVOTDATA("Qte",TCD!$B$7,"Date",TCD!B371,"Type","Entrée")-GETPIVOTDATA("Qte",TCD!$B$7,"Date",TCD!B371,"Type","Sortie"))</f>
        <v/>
      </c>
    </row>
    <row r="372" spans="5:5" x14ac:dyDescent="0.15">
      <c r="E372" s="21" t="str">
        <f>IF(TCD!B372="","",E371+GETPIVOTDATA("Qte",TCD!$B$7,"Date",TCD!B372,"Type","Entrée")-GETPIVOTDATA("Qte",TCD!$B$7,"Date",TCD!B372,"Type","Sortie"))</f>
        <v/>
      </c>
    </row>
    <row r="373" spans="5:5" x14ac:dyDescent="0.15">
      <c r="E373" s="21" t="str">
        <f>IF(TCD!B373="","",E372+GETPIVOTDATA("Qte",TCD!$B$7,"Date",TCD!B373,"Type","Entrée")-GETPIVOTDATA("Qte",TCD!$B$7,"Date",TCD!B373,"Type","Sortie"))</f>
        <v/>
      </c>
    </row>
    <row r="374" spans="5:5" x14ac:dyDescent="0.15">
      <c r="E374" s="21" t="str">
        <f>IF(TCD!B374="","",E373+GETPIVOTDATA("Qte",TCD!$B$7,"Date",TCD!B374,"Type","Entrée")-GETPIVOTDATA("Qte",TCD!$B$7,"Date",TCD!B374,"Type","Sortie"))</f>
        <v/>
      </c>
    </row>
    <row r="375" spans="5:5" x14ac:dyDescent="0.15">
      <c r="E375" s="21" t="str">
        <f>IF(TCD!B375="","",E374+GETPIVOTDATA("Qte",TCD!$B$7,"Date",TCD!B375,"Type","Entrée")-GETPIVOTDATA("Qte",TCD!$B$7,"Date",TCD!B375,"Type","Sortie"))</f>
        <v/>
      </c>
    </row>
    <row r="376" spans="5:5" x14ac:dyDescent="0.15">
      <c r="E376" s="21" t="str">
        <f>IF(TCD!B376="","",E375+GETPIVOTDATA("Qte",TCD!$B$7,"Date",TCD!B376,"Type","Entrée")-GETPIVOTDATA("Qte",TCD!$B$7,"Date",TCD!B376,"Type","Sortie"))</f>
        <v/>
      </c>
    </row>
    <row r="377" spans="5:5" x14ac:dyDescent="0.15">
      <c r="E377" s="21" t="str">
        <f>IF(TCD!B377="","",E376+GETPIVOTDATA("Qte",TCD!$B$7,"Date",TCD!B377,"Type","Entrée")-GETPIVOTDATA("Qte",TCD!$B$7,"Date",TCD!B377,"Type","Sortie"))</f>
        <v/>
      </c>
    </row>
    <row r="378" spans="5:5" x14ac:dyDescent="0.15">
      <c r="E378" s="21" t="str">
        <f>IF(TCD!B378="","",E377+GETPIVOTDATA("Qte",TCD!$B$7,"Date",TCD!B378,"Type","Entrée")-GETPIVOTDATA("Qte",TCD!$B$7,"Date",TCD!B378,"Type","Sortie"))</f>
        <v/>
      </c>
    </row>
    <row r="379" spans="5:5" x14ac:dyDescent="0.15">
      <c r="E379" s="21" t="str">
        <f>IF(TCD!B379="","",E378+GETPIVOTDATA("Qte",TCD!$B$7,"Date",TCD!B379,"Type","Entrée")-GETPIVOTDATA("Qte",TCD!$B$7,"Date",TCD!B379,"Type","Sortie"))</f>
        <v/>
      </c>
    </row>
    <row r="380" spans="5:5" x14ac:dyDescent="0.15">
      <c r="E380" s="21" t="str">
        <f>IF(TCD!B380="","",E379+GETPIVOTDATA("Qte",TCD!$B$7,"Date",TCD!B380,"Type","Entrée")-GETPIVOTDATA("Qte",TCD!$B$7,"Date",TCD!B380,"Type","Sortie"))</f>
        <v/>
      </c>
    </row>
    <row r="381" spans="5:5" x14ac:dyDescent="0.15">
      <c r="E381" s="21" t="str">
        <f>IF(TCD!B381="","",E380+GETPIVOTDATA("Qte",TCD!$B$7,"Date",TCD!B381,"Type","Entrée")-GETPIVOTDATA("Qte",TCD!$B$7,"Date",TCD!B381,"Type","Sortie"))</f>
        <v/>
      </c>
    </row>
    <row r="382" spans="5:5" x14ac:dyDescent="0.15">
      <c r="E382" s="21" t="str">
        <f>IF(TCD!B382="","",E381+GETPIVOTDATA("Qte",TCD!$B$7,"Date",TCD!B382,"Type","Entrée")-GETPIVOTDATA("Qte",TCD!$B$7,"Date",TCD!B382,"Type","Sortie"))</f>
        <v/>
      </c>
    </row>
    <row r="383" spans="5:5" x14ac:dyDescent="0.15">
      <c r="E383" s="21" t="str">
        <f>IF(TCD!B383="","",E382+GETPIVOTDATA("Qte",TCD!$B$7,"Date",TCD!B383,"Type","Entrée")-GETPIVOTDATA("Qte",TCD!$B$7,"Date",TCD!B383,"Type","Sortie"))</f>
        <v/>
      </c>
    </row>
    <row r="384" spans="5:5" x14ac:dyDescent="0.15">
      <c r="E384" s="21" t="str">
        <f>IF(TCD!B384="","",E383+GETPIVOTDATA("Qte",TCD!$B$7,"Date",TCD!B384,"Type","Entrée")-GETPIVOTDATA("Qte",TCD!$B$7,"Date",TCD!B384,"Type","Sortie"))</f>
        <v/>
      </c>
    </row>
    <row r="385" spans="5:5" x14ac:dyDescent="0.15">
      <c r="E385" s="21" t="str">
        <f>IF(TCD!B385="","",E384+GETPIVOTDATA("Qte",TCD!$B$7,"Date",TCD!B385,"Type","Entrée")-GETPIVOTDATA("Qte",TCD!$B$7,"Date",TCD!B385,"Type","Sortie"))</f>
        <v/>
      </c>
    </row>
    <row r="386" spans="5:5" x14ac:dyDescent="0.15">
      <c r="E386" s="21" t="str">
        <f>IF(TCD!B386="","",E385+GETPIVOTDATA("Qte",TCD!$B$7,"Date",TCD!B386,"Type","Entrée")-GETPIVOTDATA("Qte",TCD!$B$7,"Date",TCD!B386,"Type","Sortie"))</f>
        <v/>
      </c>
    </row>
    <row r="387" spans="5:5" x14ac:dyDescent="0.15">
      <c r="E387" s="21" t="str">
        <f>IF(TCD!B387="","",E386+GETPIVOTDATA("Qte",TCD!$B$7,"Date",TCD!B387,"Type","Entrée")-GETPIVOTDATA("Qte",TCD!$B$7,"Date",TCD!B387,"Type","Sortie"))</f>
        <v/>
      </c>
    </row>
    <row r="388" spans="5:5" x14ac:dyDescent="0.15">
      <c r="E388" s="21" t="str">
        <f>IF(TCD!B388="","",E387+GETPIVOTDATA("Qte",TCD!$B$7,"Date",TCD!B388,"Type","Entrée")-GETPIVOTDATA("Qte",TCD!$B$7,"Date",TCD!B388,"Type","Sortie"))</f>
        <v/>
      </c>
    </row>
    <row r="389" spans="5:5" x14ac:dyDescent="0.15">
      <c r="E389" s="21" t="str">
        <f>IF(TCD!B389="","",E388+GETPIVOTDATA("Qte",TCD!$B$7,"Date",TCD!B389,"Type","Entrée")-GETPIVOTDATA("Qte",TCD!$B$7,"Date",TCD!B389,"Type","Sortie"))</f>
        <v/>
      </c>
    </row>
    <row r="390" spans="5:5" x14ac:dyDescent="0.15">
      <c r="E390" s="21" t="str">
        <f>IF(TCD!B390="","",E389+GETPIVOTDATA("Qte",TCD!$B$7,"Date",TCD!B390,"Type","Entrée")-GETPIVOTDATA("Qte",TCD!$B$7,"Date",TCD!B390,"Type","Sortie"))</f>
        <v/>
      </c>
    </row>
    <row r="391" spans="5:5" x14ac:dyDescent="0.15">
      <c r="E391" s="21" t="str">
        <f>IF(TCD!B391="","",E390+GETPIVOTDATA("Qte",TCD!$B$7,"Date",TCD!B391,"Type","Entrée")-GETPIVOTDATA("Qte",TCD!$B$7,"Date",TCD!B391,"Type","Sortie"))</f>
        <v/>
      </c>
    </row>
    <row r="392" spans="5:5" x14ac:dyDescent="0.15">
      <c r="E392" s="21" t="str">
        <f>IF(TCD!B392="","",E391+GETPIVOTDATA("Qte",TCD!$B$7,"Date",TCD!B392,"Type","Entrée")-GETPIVOTDATA("Qte",TCD!$B$7,"Date",TCD!B392,"Type","Sortie"))</f>
        <v/>
      </c>
    </row>
    <row r="393" spans="5:5" x14ac:dyDescent="0.15">
      <c r="E393" s="21" t="str">
        <f>IF(TCD!B393="","",E392+GETPIVOTDATA("Qte",TCD!$B$7,"Date",TCD!B393,"Type","Entrée")-GETPIVOTDATA("Qte",TCD!$B$7,"Date",TCD!B393,"Type","Sortie"))</f>
        <v/>
      </c>
    </row>
    <row r="394" spans="5:5" x14ac:dyDescent="0.15">
      <c r="E394" s="21" t="str">
        <f>IF(TCD!B394="","",E393+GETPIVOTDATA("Qte",TCD!$B$7,"Date",TCD!B394,"Type","Entrée")-GETPIVOTDATA("Qte",TCD!$B$7,"Date",TCD!B394,"Type","Sortie"))</f>
        <v/>
      </c>
    </row>
    <row r="395" spans="5:5" x14ac:dyDescent="0.15">
      <c r="E395" s="21" t="str">
        <f>IF(TCD!B395="","",E394+GETPIVOTDATA("Qte",TCD!$B$7,"Date",TCD!B395,"Type","Entrée")-GETPIVOTDATA("Qte",TCD!$B$7,"Date",TCD!B395,"Type","Sortie"))</f>
        <v/>
      </c>
    </row>
    <row r="396" spans="5:5" x14ac:dyDescent="0.15">
      <c r="E396" s="21" t="str">
        <f>IF(TCD!B396="","",E395+GETPIVOTDATA("Qte",TCD!$B$7,"Date",TCD!B396,"Type","Entrée")-GETPIVOTDATA("Qte",TCD!$B$7,"Date",TCD!B396,"Type","Sortie"))</f>
        <v/>
      </c>
    </row>
    <row r="397" spans="5:5" x14ac:dyDescent="0.15">
      <c r="E397" s="21" t="str">
        <f>IF(TCD!B397="","",E396+GETPIVOTDATA("Qte",TCD!$B$7,"Date",TCD!B397,"Type","Entrée")-GETPIVOTDATA("Qte",TCD!$B$7,"Date",TCD!B397,"Type","Sortie"))</f>
        <v/>
      </c>
    </row>
    <row r="398" spans="5:5" x14ac:dyDescent="0.15">
      <c r="E398" s="21" t="str">
        <f>IF(TCD!B398="","",E397+GETPIVOTDATA("Qte",TCD!$B$7,"Date",TCD!B398,"Type","Entrée")-GETPIVOTDATA("Qte",TCD!$B$7,"Date",TCD!B398,"Type","Sortie"))</f>
        <v/>
      </c>
    </row>
    <row r="399" spans="5:5" x14ac:dyDescent="0.15">
      <c r="E399" s="21" t="str">
        <f>IF(TCD!B399="","",E398+GETPIVOTDATA("Qte",TCD!$B$7,"Date",TCD!B399,"Type","Entrée")-GETPIVOTDATA("Qte",TCD!$B$7,"Date",TCD!B399,"Type","Sortie"))</f>
        <v/>
      </c>
    </row>
    <row r="400" spans="5:5" x14ac:dyDescent="0.15">
      <c r="E400" s="21" t="str">
        <f>IF(TCD!B400="","",E399+GETPIVOTDATA("Qte",TCD!$B$7,"Date",TCD!B400,"Type","Entrée")-GETPIVOTDATA("Qte",TCD!$B$7,"Date",TCD!B400,"Type","Sortie"))</f>
        <v/>
      </c>
    </row>
    <row r="401" spans="5:5" x14ac:dyDescent="0.15">
      <c r="E401" s="21" t="str">
        <f>IF(TCD!B401="","",E400+GETPIVOTDATA("Qte",TCD!$B$7,"Date",TCD!B401,"Type","Entrée")-GETPIVOTDATA("Qte",TCD!$B$7,"Date",TCD!B401,"Type","Sortie"))</f>
        <v/>
      </c>
    </row>
    <row r="402" spans="5:5" x14ac:dyDescent="0.15">
      <c r="E402" s="21" t="str">
        <f>IF(TCD!B402="","",E401+GETPIVOTDATA("Qte",TCD!$B$7,"Date",TCD!B402,"Type","Entrée")-GETPIVOTDATA("Qte",TCD!$B$7,"Date",TCD!B402,"Type","Sortie"))</f>
        <v/>
      </c>
    </row>
    <row r="403" spans="5:5" x14ac:dyDescent="0.15">
      <c r="E403" s="21" t="str">
        <f>IF(TCD!B403="","",E402+GETPIVOTDATA("Qte",TCD!$B$7,"Date",TCD!B403,"Type","Entrée")-GETPIVOTDATA("Qte",TCD!$B$7,"Date",TCD!B403,"Type","Sortie"))</f>
        <v/>
      </c>
    </row>
    <row r="404" spans="5:5" x14ac:dyDescent="0.15">
      <c r="E404" s="21" t="str">
        <f>IF(TCD!B404="","",E403+GETPIVOTDATA("Qte",TCD!$B$7,"Date",TCD!B404,"Type","Entrée")-GETPIVOTDATA("Qte",TCD!$B$7,"Date",TCD!B404,"Type","Sortie"))</f>
        <v/>
      </c>
    </row>
    <row r="405" spans="5:5" x14ac:dyDescent="0.15">
      <c r="E405" s="21" t="str">
        <f>IF(TCD!B405="","",E404+GETPIVOTDATA("Qte",TCD!$B$7,"Date",TCD!B405,"Type","Entrée")-GETPIVOTDATA("Qte",TCD!$B$7,"Date",TCD!B405,"Type","Sortie"))</f>
        <v/>
      </c>
    </row>
    <row r="406" spans="5:5" x14ac:dyDescent="0.15">
      <c r="E406" s="21" t="str">
        <f>IF(TCD!B406="","",E405+GETPIVOTDATA("Qte",TCD!$B$7,"Date",TCD!B406,"Type","Entrée")-GETPIVOTDATA("Qte",TCD!$B$7,"Date",TCD!B406,"Type","Sortie"))</f>
        <v/>
      </c>
    </row>
    <row r="407" spans="5:5" x14ac:dyDescent="0.15">
      <c r="E407" s="21" t="str">
        <f>IF(TCD!B407="","",E406+GETPIVOTDATA("Qte",TCD!$B$7,"Date",TCD!B407,"Type","Entrée")-GETPIVOTDATA("Qte",TCD!$B$7,"Date",TCD!B407,"Type","Sortie"))</f>
        <v/>
      </c>
    </row>
    <row r="408" spans="5:5" x14ac:dyDescent="0.15">
      <c r="E408" s="21" t="str">
        <f>IF(TCD!B408="","",E407+GETPIVOTDATA("Qte",TCD!$B$7,"Date",TCD!B408,"Type","Entrée")-GETPIVOTDATA("Qte",TCD!$B$7,"Date",TCD!B408,"Type","Sortie"))</f>
        <v/>
      </c>
    </row>
    <row r="409" spans="5:5" x14ac:dyDescent="0.15">
      <c r="E409" s="21" t="str">
        <f>IF(TCD!B409="","",E408+GETPIVOTDATA("Qte",TCD!$B$7,"Date",TCD!B409,"Type","Entrée")-GETPIVOTDATA("Qte",TCD!$B$7,"Date",TCD!B409,"Type","Sortie"))</f>
        <v/>
      </c>
    </row>
    <row r="410" spans="5:5" x14ac:dyDescent="0.15">
      <c r="E410" s="21" t="str">
        <f>IF(TCD!B410="","",E409+GETPIVOTDATA("Qte",TCD!$B$7,"Date",TCD!B410,"Type","Entrée")-GETPIVOTDATA("Qte",TCD!$B$7,"Date",TCD!B410,"Type","Sortie"))</f>
        <v/>
      </c>
    </row>
    <row r="411" spans="5:5" x14ac:dyDescent="0.15">
      <c r="E411" s="21" t="str">
        <f>IF(TCD!B411="","",E410+GETPIVOTDATA("Qte",TCD!$B$7,"Date",TCD!B411,"Type","Entrée")-GETPIVOTDATA("Qte",TCD!$B$7,"Date",TCD!B411,"Type","Sortie"))</f>
        <v/>
      </c>
    </row>
    <row r="412" spans="5:5" x14ac:dyDescent="0.15">
      <c r="E412" s="21" t="str">
        <f>IF(TCD!B412="","",E411+GETPIVOTDATA("Qte",TCD!$B$7,"Date",TCD!B412,"Type","Entrée")-GETPIVOTDATA("Qte",TCD!$B$7,"Date",TCD!B412,"Type","Sortie"))</f>
        <v/>
      </c>
    </row>
    <row r="413" spans="5:5" x14ac:dyDescent="0.15">
      <c r="E413" s="21" t="str">
        <f>IF(TCD!B413="","",E412+GETPIVOTDATA("Qte",TCD!$B$7,"Date",TCD!B413,"Type","Entrée")-GETPIVOTDATA("Qte",TCD!$B$7,"Date",TCD!B413,"Type","Sortie"))</f>
        <v/>
      </c>
    </row>
    <row r="414" spans="5:5" x14ac:dyDescent="0.15">
      <c r="E414" s="21" t="str">
        <f>IF(TCD!B414="","",E413+GETPIVOTDATA("Qte",TCD!$B$7,"Date",TCD!B414,"Type","Entrée")-GETPIVOTDATA("Qte",TCD!$B$7,"Date",TCD!B414,"Type","Sortie"))</f>
        <v/>
      </c>
    </row>
    <row r="415" spans="5:5" x14ac:dyDescent="0.15">
      <c r="E415" s="21" t="str">
        <f>IF(TCD!B415="","",E414+GETPIVOTDATA("Qte",TCD!$B$7,"Date",TCD!B415,"Type","Entrée")-GETPIVOTDATA("Qte",TCD!$B$7,"Date",TCD!B415,"Type","Sortie"))</f>
        <v/>
      </c>
    </row>
    <row r="416" spans="5:5" x14ac:dyDescent="0.15">
      <c r="E416" s="21" t="str">
        <f>IF(TCD!B416="","",E415+GETPIVOTDATA("Qte",TCD!$B$7,"Date",TCD!B416,"Type","Entrée")-GETPIVOTDATA("Qte",TCD!$B$7,"Date",TCD!B416,"Type","Sortie"))</f>
        <v/>
      </c>
    </row>
    <row r="417" spans="5:5" x14ac:dyDescent="0.15">
      <c r="E417" s="21" t="str">
        <f>IF(TCD!B417="","",E416+GETPIVOTDATA("Qte",TCD!$B$7,"Date",TCD!B417,"Type","Entrée")-GETPIVOTDATA("Qte",TCD!$B$7,"Date",TCD!B417,"Type","Sortie"))</f>
        <v/>
      </c>
    </row>
    <row r="418" spans="5:5" x14ac:dyDescent="0.15">
      <c r="E418" s="21" t="str">
        <f>IF(TCD!B418="","",E417+GETPIVOTDATA("Qte",TCD!$B$7,"Date",TCD!B418,"Type","Entrée")-GETPIVOTDATA("Qte",TCD!$B$7,"Date",TCD!B418,"Type","Sortie"))</f>
        <v/>
      </c>
    </row>
    <row r="419" spans="5:5" x14ac:dyDescent="0.15">
      <c r="E419" s="21" t="str">
        <f>IF(TCD!B419="","",E418+GETPIVOTDATA("Qte",TCD!$B$7,"Date",TCD!B419,"Type","Entrée")-GETPIVOTDATA("Qte",TCD!$B$7,"Date",TCD!B419,"Type","Sortie"))</f>
        <v/>
      </c>
    </row>
    <row r="420" spans="5:5" x14ac:dyDescent="0.15">
      <c r="E420" s="21" t="str">
        <f>IF(TCD!B420="","",E419+GETPIVOTDATA("Qte",TCD!$B$7,"Date",TCD!B420,"Type","Entrée")-GETPIVOTDATA("Qte",TCD!$B$7,"Date",TCD!B420,"Type","Sortie"))</f>
        <v/>
      </c>
    </row>
    <row r="421" spans="5:5" x14ac:dyDescent="0.15">
      <c r="E421" s="21" t="str">
        <f>IF(TCD!B421="","",E420+GETPIVOTDATA("Qte",TCD!$B$7,"Date",TCD!B421,"Type","Entrée")-GETPIVOTDATA("Qte",TCD!$B$7,"Date",TCD!B421,"Type","Sortie"))</f>
        <v/>
      </c>
    </row>
    <row r="422" spans="5:5" x14ac:dyDescent="0.15">
      <c r="E422" s="21" t="str">
        <f>IF(TCD!B422="","",E421+GETPIVOTDATA("Qte",TCD!$B$7,"Date",TCD!B422,"Type","Entrée")-GETPIVOTDATA("Qte",TCD!$B$7,"Date",TCD!B422,"Type","Sortie"))</f>
        <v/>
      </c>
    </row>
    <row r="423" spans="5:5" x14ac:dyDescent="0.15">
      <c r="E423" s="21" t="str">
        <f>IF(TCD!B423="","",E422+GETPIVOTDATA("Qte",TCD!$B$7,"Date",TCD!B423,"Type","Entrée")-GETPIVOTDATA("Qte",TCD!$B$7,"Date",TCD!B423,"Type","Sortie"))</f>
        <v/>
      </c>
    </row>
    <row r="424" spans="5:5" x14ac:dyDescent="0.15">
      <c r="E424" s="21" t="str">
        <f>IF(TCD!B424="","",E423+GETPIVOTDATA("Qte",TCD!$B$7,"Date",TCD!B424,"Type","Entrée")-GETPIVOTDATA("Qte",TCD!$B$7,"Date",TCD!B424,"Type","Sortie"))</f>
        <v/>
      </c>
    </row>
    <row r="425" spans="5:5" x14ac:dyDescent="0.15">
      <c r="E425" s="21" t="str">
        <f>IF(TCD!B425="","",E424+GETPIVOTDATA("Qte",TCD!$B$7,"Date",TCD!B425,"Type","Entrée")-GETPIVOTDATA("Qte",TCD!$B$7,"Date",TCD!B425,"Type","Sortie"))</f>
        <v/>
      </c>
    </row>
    <row r="426" spans="5:5" x14ac:dyDescent="0.15">
      <c r="E426" s="21" t="str">
        <f>IF(TCD!B426="","",E425+GETPIVOTDATA("Qte",TCD!$B$7,"Date",TCD!B426,"Type","Entrée")-GETPIVOTDATA("Qte",TCD!$B$7,"Date",TCD!B426,"Type","Sortie"))</f>
        <v/>
      </c>
    </row>
    <row r="427" spans="5:5" x14ac:dyDescent="0.15">
      <c r="E427" s="21" t="str">
        <f>IF(TCD!B427="","",E426+GETPIVOTDATA("Qte",TCD!$B$7,"Date",TCD!B427,"Type","Entrée")-GETPIVOTDATA("Qte",TCD!$B$7,"Date",TCD!B427,"Type","Sortie"))</f>
        <v/>
      </c>
    </row>
    <row r="428" spans="5:5" x14ac:dyDescent="0.15">
      <c r="E428" s="21" t="str">
        <f>IF(TCD!B428="","",E427+GETPIVOTDATA("Qte",TCD!$B$7,"Date",TCD!B428,"Type","Entrée")-GETPIVOTDATA("Qte",TCD!$B$7,"Date",TCD!B428,"Type","Sortie"))</f>
        <v/>
      </c>
    </row>
    <row r="429" spans="5:5" x14ac:dyDescent="0.15">
      <c r="E429" s="21" t="str">
        <f>IF(TCD!B429="","",E428+GETPIVOTDATA("Qte",TCD!$B$7,"Date",TCD!B429,"Type","Entrée")-GETPIVOTDATA("Qte",TCD!$B$7,"Date",TCD!B429,"Type","Sortie"))</f>
        <v/>
      </c>
    </row>
    <row r="430" spans="5:5" x14ac:dyDescent="0.15">
      <c r="E430" s="21" t="str">
        <f>IF(TCD!B430="","",E429+GETPIVOTDATA("Qte",TCD!$B$7,"Date",TCD!B430,"Type","Entrée")-GETPIVOTDATA("Qte",TCD!$B$7,"Date",TCD!B430,"Type","Sortie"))</f>
        <v/>
      </c>
    </row>
    <row r="431" spans="5:5" x14ac:dyDescent="0.15">
      <c r="E431" s="21" t="str">
        <f>IF(TCD!B431="","",E430+GETPIVOTDATA("Qte",TCD!$B$7,"Date",TCD!B431,"Type","Entrée")-GETPIVOTDATA("Qte",TCD!$B$7,"Date",TCD!B431,"Type","Sortie"))</f>
        <v/>
      </c>
    </row>
    <row r="432" spans="5:5" x14ac:dyDescent="0.15">
      <c r="E432" s="21" t="str">
        <f>IF(TCD!B432="","",E431+GETPIVOTDATA("Qte",TCD!$B$7,"Date",TCD!B432,"Type","Entrée")-GETPIVOTDATA("Qte",TCD!$B$7,"Date",TCD!B432,"Type","Sortie"))</f>
        <v/>
      </c>
    </row>
    <row r="433" spans="5:5" x14ac:dyDescent="0.15">
      <c r="E433" s="21" t="str">
        <f>IF(TCD!B433="","",E432+GETPIVOTDATA("Qte",TCD!$B$7,"Date",TCD!B433,"Type","Entrée")-GETPIVOTDATA("Qte",TCD!$B$7,"Date",TCD!B433,"Type","Sortie"))</f>
        <v/>
      </c>
    </row>
    <row r="434" spans="5:5" x14ac:dyDescent="0.15">
      <c r="E434" s="21" t="str">
        <f>IF(TCD!B434="","",E433+GETPIVOTDATA("Qte",TCD!$B$7,"Date",TCD!B434,"Type","Entrée")-GETPIVOTDATA("Qte",TCD!$B$7,"Date",TCD!B434,"Type","Sortie"))</f>
        <v/>
      </c>
    </row>
    <row r="435" spans="5:5" x14ac:dyDescent="0.15">
      <c r="E435" s="21" t="str">
        <f>IF(TCD!B435="","",E434+GETPIVOTDATA("Qte",TCD!$B$7,"Date",TCD!B435,"Type","Entrée")-GETPIVOTDATA("Qte",TCD!$B$7,"Date",TCD!B435,"Type","Sortie"))</f>
        <v/>
      </c>
    </row>
    <row r="436" spans="5:5" x14ac:dyDescent="0.15">
      <c r="E436" s="21" t="str">
        <f>IF(TCD!B436="","",E435+GETPIVOTDATA("Qte",TCD!$B$7,"Date",TCD!B436,"Type","Entrée")-GETPIVOTDATA("Qte",TCD!$B$7,"Date",TCD!B436,"Type","Sortie"))</f>
        <v/>
      </c>
    </row>
    <row r="437" spans="5:5" x14ac:dyDescent="0.15">
      <c r="E437" s="21" t="str">
        <f>IF(TCD!B437="","",E436+GETPIVOTDATA("Qte",TCD!$B$7,"Date",TCD!B437,"Type","Entrée")-GETPIVOTDATA("Qte",TCD!$B$7,"Date",TCD!B437,"Type","Sortie"))</f>
        <v/>
      </c>
    </row>
    <row r="438" spans="5:5" x14ac:dyDescent="0.15">
      <c r="E438" s="21" t="str">
        <f>IF(TCD!B438="","",E437+GETPIVOTDATA("Qte",TCD!$B$7,"Date",TCD!B438,"Type","Entrée")-GETPIVOTDATA("Qte",TCD!$B$7,"Date",TCD!B438,"Type","Sortie"))</f>
        <v/>
      </c>
    </row>
    <row r="439" spans="5:5" x14ac:dyDescent="0.15">
      <c r="E439" s="21" t="str">
        <f>IF(TCD!B439="","",E438+GETPIVOTDATA("Qte",TCD!$B$7,"Date",TCD!B439,"Type","Entrée")-GETPIVOTDATA("Qte",TCD!$B$7,"Date",TCD!B439,"Type","Sortie"))</f>
        <v/>
      </c>
    </row>
    <row r="440" spans="5:5" x14ac:dyDescent="0.15">
      <c r="E440" s="21" t="str">
        <f>IF(TCD!B440="","",E439+GETPIVOTDATA("Qte",TCD!$B$7,"Date",TCD!B440,"Type","Entrée")-GETPIVOTDATA("Qte",TCD!$B$7,"Date",TCD!B440,"Type","Sortie"))</f>
        <v/>
      </c>
    </row>
    <row r="441" spans="5:5" x14ac:dyDescent="0.15">
      <c r="E441" s="21" t="str">
        <f>IF(TCD!B441="","",E440+GETPIVOTDATA("Qte",TCD!$B$7,"Date",TCD!B441,"Type","Entrée")-GETPIVOTDATA("Qte",TCD!$B$7,"Date",TCD!B441,"Type","Sortie"))</f>
        <v/>
      </c>
    </row>
    <row r="442" spans="5:5" x14ac:dyDescent="0.15">
      <c r="E442" s="21" t="str">
        <f>IF(TCD!B442="","",E441+GETPIVOTDATA("Qte",TCD!$B$7,"Date",TCD!B442,"Type","Entrée")-GETPIVOTDATA("Qte",TCD!$B$7,"Date",TCD!B442,"Type","Sortie"))</f>
        <v/>
      </c>
    </row>
    <row r="443" spans="5:5" x14ac:dyDescent="0.15">
      <c r="E443" s="21" t="str">
        <f>IF(TCD!B443="","",E442+GETPIVOTDATA("Qte",TCD!$B$7,"Date",TCD!B443,"Type","Entrée")-GETPIVOTDATA("Qte",TCD!$B$7,"Date",TCD!B443,"Type","Sortie"))</f>
        <v/>
      </c>
    </row>
    <row r="444" spans="5:5" x14ac:dyDescent="0.15">
      <c r="E444" s="21" t="str">
        <f>IF(TCD!B444="","",E443+GETPIVOTDATA("Qte",TCD!$B$7,"Date",TCD!B444,"Type","Entrée")-GETPIVOTDATA("Qte",TCD!$B$7,"Date",TCD!B444,"Type","Sortie"))</f>
        <v/>
      </c>
    </row>
    <row r="445" spans="5:5" x14ac:dyDescent="0.15">
      <c r="E445" s="21" t="str">
        <f>IF(TCD!B445="","",E444+GETPIVOTDATA("Qte",TCD!$B$7,"Date",TCD!B445,"Type","Entrée")-GETPIVOTDATA("Qte",TCD!$B$7,"Date",TCD!B445,"Type","Sortie"))</f>
        <v/>
      </c>
    </row>
    <row r="446" spans="5:5" x14ac:dyDescent="0.15">
      <c r="E446" s="21" t="str">
        <f>IF(TCD!B446="","",E445+GETPIVOTDATA("Qte",TCD!$B$7,"Date",TCD!B446,"Type","Entrée")-GETPIVOTDATA("Qte",TCD!$B$7,"Date",TCD!B446,"Type","Sortie"))</f>
        <v/>
      </c>
    </row>
    <row r="447" spans="5:5" x14ac:dyDescent="0.15">
      <c r="E447" s="21" t="str">
        <f>IF(TCD!B447="","",E446+GETPIVOTDATA("Qte",TCD!$B$7,"Date",TCD!B447,"Type","Entrée")-GETPIVOTDATA("Qte",TCD!$B$7,"Date",TCD!B447,"Type","Sortie"))</f>
        <v/>
      </c>
    </row>
    <row r="448" spans="5:5" x14ac:dyDescent="0.15">
      <c r="E448" s="21" t="str">
        <f>IF(TCD!B448="","",E447+GETPIVOTDATA("Qte",TCD!$B$7,"Date",TCD!B448,"Type","Entrée")-GETPIVOTDATA("Qte",TCD!$B$7,"Date",TCD!B448,"Type","Sortie"))</f>
        <v/>
      </c>
    </row>
    <row r="449" spans="5:5" x14ac:dyDescent="0.15">
      <c r="E449" s="21" t="str">
        <f>IF(TCD!B449="","",E448+GETPIVOTDATA("Qte",TCD!$B$7,"Date",TCD!B449,"Type","Entrée")-GETPIVOTDATA("Qte",TCD!$B$7,"Date",TCD!B449,"Type","Sortie"))</f>
        <v/>
      </c>
    </row>
    <row r="450" spans="5:5" x14ac:dyDescent="0.15">
      <c r="E450" s="21" t="str">
        <f>IF(TCD!B450="","",E449+GETPIVOTDATA("Qte",TCD!$B$7,"Date",TCD!B450,"Type","Entrée")-GETPIVOTDATA("Qte",TCD!$B$7,"Date",TCD!B450,"Type","Sortie"))</f>
        <v/>
      </c>
    </row>
    <row r="451" spans="5:5" x14ac:dyDescent="0.15">
      <c r="E451" s="21" t="str">
        <f>IF(TCD!B451="","",E450+GETPIVOTDATA("Qte",TCD!$B$7,"Date",TCD!B451,"Type","Entrée")-GETPIVOTDATA("Qte",TCD!$B$7,"Date",TCD!B451,"Type","Sortie"))</f>
        <v/>
      </c>
    </row>
    <row r="452" spans="5:5" x14ac:dyDescent="0.15">
      <c r="E452" s="21" t="str">
        <f>IF(TCD!B452="","",E451+GETPIVOTDATA("Qte",TCD!$B$7,"Date",TCD!B452,"Type","Entrée")-GETPIVOTDATA("Qte",TCD!$B$7,"Date",TCD!B452,"Type","Sortie"))</f>
        <v/>
      </c>
    </row>
    <row r="453" spans="5:5" x14ac:dyDescent="0.15">
      <c r="E453" s="21" t="str">
        <f>IF(TCD!B453="","",E452+GETPIVOTDATA("Qte",TCD!$B$7,"Date",TCD!B453,"Type","Entrée")-GETPIVOTDATA("Qte",TCD!$B$7,"Date",TCD!B453,"Type","Sortie"))</f>
        <v/>
      </c>
    </row>
    <row r="454" spans="5:5" x14ac:dyDescent="0.15">
      <c r="E454" s="21" t="str">
        <f>IF(TCD!B454="","",E453+GETPIVOTDATA("Qte",TCD!$B$7,"Date",TCD!B454,"Type","Entrée")-GETPIVOTDATA("Qte",TCD!$B$7,"Date",TCD!B454,"Type","Sortie"))</f>
        <v/>
      </c>
    </row>
    <row r="455" spans="5:5" x14ac:dyDescent="0.15">
      <c r="E455" s="21" t="str">
        <f>IF(TCD!B455="","",E454+GETPIVOTDATA("Qte",TCD!$B$7,"Date",TCD!B455,"Type","Entrée")-GETPIVOTDATA("Qte",TCD!$B$7,"Date",TCD!B455,"Type","Sortie"))</f>
        <v/>
      </c>
    </row>
    <row r="456" spans="5:5" x14ac:dyDescent="0.15">
      <c r="E456" s="21" t="str">
        <f>IF(TCD!B456="","",E455+GETPIVOTDATA("Qte",TCD!$B$7,"Date",TCD!B456,"Type","Entrée")-GETPIVOTDATA("Qte",TCD!$B$7,"Date",TCD!B456,"Type","Sortie"))</f>
        <v/>
      </c>
    </row>
    <row r="457" spans="5:5" x14ac:dyDescent="0.15">
      <c r="E457" s="21" t="str">
        <f>IF(TCD!B457="","",E456+GETPIVOTDATA("Qte",TCD!$B$7,"Date",TCD!B457,"Type","Entrée")-GETPIVOTDATA("Qte",TCD!$B$7,"Date",TCD!B457,"Type","Sortie"))</f>
        <v/>
      </c>
    </row>
    <row r="458" spans="5:5" x14ac:dyDescent="0.15">
      <c r="E458" s="21" t="str">
        <f>IF(TCD!B458="","",E457+GETPIVOTDATA("Qte",TCD!$B$7,"Date",TCD!B458,"Type","Entrée")-GETPIVOTDATA("Qte",TCD!$B$7,"Date",TCD!B458,"Type","Sortie"))</f>
        <v/>
      </c>
    </row>
    <row r="459" spans="5:5" x14ac:dyDescent="0.15">
      <c r="E459" s="21" t="str">
        <f>IF(TCD!B459="","",E458+GETPIVOTDATA("Qte",TCD!$B$7,"Date",TCD!B459,"Type","Entrée")-GETPIVOTDATA("Qte",TCD!$B$7,"Date",TCD!B459,"Type","Sortie"))</f>
        <v/>
      </c>
    </row>
    <row r="460" spans="5:5" x14ac:dyDescent="0.15">
      <c r="E460" s="21" t="str">
        <f>IF(TCD!B460="","",E459+GETPIVOTDATA("Qte",TCD!$B$7,"Date",TCD!B460,"Type","Entrée")-GETPIVOTDATA("Qte",TCD!$B$7,"Date",TCD!B460,"Type","Sortie"))</f>
        <v/>
      </c>
    </row>
    <row r="461" spans="5:5" x14ac:dyDescent="0.15">
      <c r="E461" s="21" t="str">
        <f>IF(TCD!B461="","",E460+GETPIVOTDATA("Qte",TCD!$B$7,"Date",TCD!B461,"Type","Entrée")-GETPIVOTDATA("Qte",TCD!$B$7,"Date",TCD!B461,"Type","Sortie"))</f>
        <v/>
      </c>
    </row>
    <row r="462" spans="5:5" x14ac:dyDescent="0.15">
      <c r="E462" s="21" t="str">
        <f>IF(TCD!B462="","",E461+GETPIVOTDATA("Qte",TCD!$B$7,"Date",TCD!B462,"Type","Entrée")-GETPIVOTDATA("Qte",TCD!$B$7,"Date",TCD!B462,"Type","Sortie"))</f>
        <v/>
      </c>
    </row>
    <row r="463" spans="5:5" x14ac:dyDescent="0.15">
      <c r="E463" s="21" t="str">
        <f>IF(TCD!B463="","",E462+GETPIVOTDATA("Qte",TCD!$B$7,"Date",TCD!B463,"Type","Entrée")-GETPIVOTDATA("Qte",TCD!$B$7,"Date",TCD!B463,"Type","Sortie"))</f>
        <v/>
      </c>
    </row>
    <row r="464" spans="5:5" x14ac:dyDescent="0.15">
      <c r="E464" s="21" t="str">
        <f>IF(TCD!B464="","",E463+GETPIVOTDATA("Qte",TCD!$B$7,"Date",TCD!B464,"Type","Entrée")-GETPIVOTDATA("Qte",TCD!$B$7,"Date",TCD!B464,"Type","Sortie"))</f>
        <v/>
      </c>
    </row>
  </sheetData>
  <conditionalFormatting pivot="1" sqref="C9:D177">
    <cfRule type="expression" dxfId="2" priority="11">
      <formula>$B4&lt;&gt;""</formula>
    </cfRule>
  </conditionalFormatting>
  <conditionalFormatting sqref="B9:B21000 E9:E21000">
    <cfRule type="expression" dxfId="1" priority="1">
      <formula>$B9&lt;&gt;""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Datas</vt:lpstr>
      <vt:lpstr>Suivi Stock</vt:lpstr>
      <vt:lpstr>TCD</vt:lpstr>
      <vt:lpstr>Liste_produit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TSS</dc:creator>
  <cp:lastModifiedBy>TSS</cp:lastModifiedBy>
  <dcterms:created xsi:type="dcterms:W3CDTF">2011-12-18T11:26:31Z</dcterms:created>
  <dcterms:modified xsi:type="dcterms:W3CDTF">2011-12-19T13:28:45Z</dcterms:modified>
</cp:coreProperties>
</file>