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naghi\AppData\Local\Microsoft\Windows\Temporary Internet Files\Content.Outlook\635BAXH5\"/>
    </mc:Choice>
  </mc:AlternateContent>
  <bookViews>
    <workbookView xWindow="0" yWindow="0" windowWidth="28800" windowHeight="1183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Sheet1!$A$2:$K$65</definedName>
  </definedNames>
  <calcPr calcId="152511"/>
</workbook>
</file>

<file path=xl/calcChain.xml><?xml version="1.0" encoding="utf-8"?>
<calcChain xmlns="http://schemas.openxmlformats.org/spreadsheetml/2006/main">
  <c r="Q4" i="1" l="1"/>
  <c r="Q7" i="1"/>
  <c r="Q8" i="1"/>
  <c r="Q11" i="1"/>
  <c r="Q12" i="1"/>
  <c r="Q15" i="1"/>
  <c r="Q16" i="1"/>
  <c r="Q19" i="1"/>
  <c r="Q20" i="1"/>
  <c r="Q23" i="1"/>
  <c r="Q24" i="1"/>
  <c r="Q27" i="1"/>
  <c r="Q28" i="1"/>
  <c r="Q32" i="1"/>
  <c r="Q35" i="1"/>
  <c r="Q36" i="1"/>
  <c r="Q39" i="1"/>
  <c r="Q43" i="1"/>
  <c r="Q44" i="1"/>
  <c r="Q52" i="1"/>
  <c r="Q55" i="1"/>
  <c r="Q56" i="1"/>
  <c r="Q60" i="1"/>
  <c r="Q68" i="1"/>
  <c r="Q76" i="1"/>
  <c r="Q83" i="1"/>
  <c r="Q84" i="1"/>
  <c r="Q91" i="1"/>
  <c r="Q96" i="1"/>
  <c r="Q102" i="1"/>
  <c r="Q104" i="1"/>
  <c r="Q107" i="1"/>
  <c r="Q112" i="1"/>
  <c r="Q118" i="1"/>
  <c r="Q120" i="1"/>
  <c r="Q123" i="1"/>
  <c r="Q128" i="1"/>
  <c r="Q134" i="1"/>
  <c r="Q139" i="1"/>
  <c r="Q143" i="1"/>
  <c r="Q144" i="1"/>
  <c r="Q147" i="1"/>
  <c r="Q150" i="1"/>
  <c r="Q151" i="1"/>
  <c r="Q155" i="1"/>
  <c r="Q160" i="1"/>
  <c r="Q166" i="1"/>
  <c r="Q171" i="1"/>
  <c r="Q176" i="1"/>
  <c r="Q182" i="1"/>
  <c r="Q184" i="1"/>
  <c r="Q187" i="1"/>
  <c r="Q192" i="1"/>
  <c r="Q198" i="1"/>
  <c r="Q203" i="1"/>
  <c r="Q207" i="1"/>
  <c r="Q208" i="1"/>
  <c r="Q214" i="1"/>
  <c r="Q219" i="1"/>
  <c r="Q224" i="1"/>
  <c r="Q230" i="1"/>
  <c r="Q235" i="1"/>
  <c r="Q240" i="1"/>
  <c r="Q246" i="1"/>
  <c r="Q251" i="1"/>
  <c r="Q256" i="1"/>
  <c r="P4" i="1"/>
  <c r="P5" i="1"/>
  <c r="Q5" i="1" s="1"/>
  <c r="P6" i="1"/>
  <c r="Q6" i="1" s="1"/>
  <c r="P7" i="1"/>
  <c r="P8" i="1"/>
  <c r="P9" i="1"/>
  <c r="Q9" i="1" s="1"/>
  <c r="P10" i="1"/>
  <c r="Q10" i="1" s="1"/>
  <c r="P11" i="1"/>
  <c r="P12" i="1"/>
  <c r="P13" i="1"/>
  <c r="Q13" i="1" s="1"/>
  <c r="P14" i="1"/>
  <c r="Q14" i="1" s="1"/>
  <c r="P15" i="1"/>
  <c r="P16" i="1"/>
  <c r="P17" i="1"/>
  <c r="Q17" i="1" s="1"/>
  <c r="P18" i="1"/>
  <c r="Q18" i="1" s="1"/>
  <c r="P19" i="1"/>
  <c r="P20" i="1"/>
  <c r="P21" i="1"/>
  <c r="Q21" i="1" s="1"/>
  <c r="P22" i="1"/>
  <c r="Q22" i="1" s="1"/>
  <c r="P23" i="1"/>
  <c r="P24" i="1"/>
  <c r="P25" i="1"/>
  <c r="Q25" i="1" s="1"/>
  <c r="P26" i="1"/>
  <c r="Q26" i="1" s="1"/>
  <c r="P27" i="1"/>
  <c r="P28" i="1"/>
  <c r="P29" i="1"/>
  <c r="P30" i="1"/>
  <c r="Q30" i="1" s="1"/>
  <c r="P31" i="1"/>
  <c r="P32" i="1"/>
  <c r="P33" i="1"/>
  <c r="P34" i="1"/>
  <c r="P35" i="1"/>
  <c r="P36" i="1"/>
  <c r="P37" i="1"/>
  <c r="Q37" i="1" s="1"/>
  <c r="P38" i="1"/>
  <c r="P39" i="1"/>
  <c r="P40" i="1"/>
  <c r="P41" i="1"/>
  <c r="Q41" i="1" s="1"/>
  <c r="P42" i="1"/>
  <c r="P43" i="1"/>
  <c r="P44" i="1"/>
  <c r="P45" i="1"/>
  <c r="Q45" i="1" s="1"/>
  <c r="P46" i="1"/>
  <c r="P47" i="1"/>
  <c r="P48" i="1"/>
  <c r="P49" i="1"/>
  <c r="P50" i="1"/>
  <c r="Q50" i="1" s="1"/>
  <c r="P51" i="1"/>
  <c r="P52" i="1"/>
  <c r="P53" i="1"/>
  <c r="P54" i="1"/>
  <c r="P55" i="1"/>
  <c r="P56" i="1"/>
  <c r="P57" i="1"/>
  <c r="Q57" i="1" s="1"/>
  <c r="P58" i="1"/>
  <c r="Q58" i="1" s="1"/>
  <c r="P59" i="1"/>
  <c r="P60" i="1"/>
  <c r="P61" i="1"/>
  <c r="P62" i="1"/>
  <c r="Q62" i="1" s="1"/>
  <c r="P63" i="1"/>
  <c r="P64" i="1"/>
  <c r="P65" i="1"/>
  <c r="P66" i="1"/>
  <c r="P67" i="1"/>
  <c r="P68" i="1"/>
  <c r="P69" i="1"/>
  <c r="P70" i="1"/>
  <c r="P71" i="1"/>
  <c r="P72" i="1"/>
  <c r="P73" i="1"/>
  <c r="Q73" i="1" s="1"/>
  <c r="P74" i="1"/>
  <c r="Q74" i="1" s="1"/>
  <c r="P75" i="1"/>
  <c r="P76" i="1"/>
  <c r="P77" i="1"/>
  <c r="P78" i="1"/>
  <c r="P79" i="1"/>
  <c r="P80" i="1"/>
  <c r="P81" i="1"/>
  <c r="Q81" i="1" s="1"/>
  <c r="P82" i="1"/>
  <c r="P83" i="1"/>
  <c r="P84" i="1"/>
  <c r="P85" i="1"/>
  <c r="Q85" i="1" s="1"/>
  <c r="P86" i="1"/>
  <c r="P87" i="1"/>
  <c r="P88" i="1"/>
  <c r="P89" i="1"/>
  <c r="Q89" i="1" s="1"/>
  <c r="P90" i="1"/>
  <c r="Q90" i="1" s="1"/>
  <c r="P91" i="1"/>
  <c r="P92" i="1"/>
  <c r="Q92" i="1" s="1"/>
  <c r="P93" i="1"/>
  <c r="P94" i="1"/>
  <c r="Q94" i="1" s="1"/>
  <c r="P95" i="1"/>
  <c r="P96" i="1"/>
  <c r="P97" i="1"/>
  <c r="P98" i="1"/>
  <c r="Q98" i="1" s="1"/>
  <c r="P99" i="1"/>
  <c r="P100" i="1"/>
  <c r="P101" i="1"/>
  <c r="P102" i="1"/>
  <c r="P103" i="1"/>
  <c r="P104" i="1"/>
  <c r="P105" i="1"/>
  <c r="Q105" i="1" s="1"/>
  <c r="P106" i="1"/>
  <c r="Q106" i="1" s="1"/>
  <c r="P107" i="1"/>
  <c r="P108" i="1"/>
  <c r="Q108" i="1" s="1"/>
  <c r="P109" i="1"/>
  <c r="P110" i="1"/>
  <c r="Q110" i="1" s="1"/>
  <c r="P111" i="1"/>
  <c r="P112" i="1"/>
  <c r="P113" i="1"/>
  <c r="P114" i="1"/>
  <c r="Q114" i="1" s="1"/>
  <c r="P115" i="1"/>
  <c r="P116" i="1"/>
  <c r="P117" i="1"/>
  <c r="P118" i="1"/>
  <c r="P119" i="1"/>
  <c r="P120" i="1"/>
  <c r="P121" i="1"/>
  <c r="P122" i="1"/>
  <c r="Q122" i="1" s="1"/>
  <c r="P123" i="1"/>
  <c r="P124" i="1"/>
  <c r="Q124" i="1" s="1"/>
  <c r="P125" i="1"/>
  <c r="P126" i="1"/>
  <c r="Q126" i="1" s="1"/>
  <c r="P127" i="1"/>
  <c r="P128" i="1"/>
  <c r="P129" i="1"/>
  <c r="P130" i="1"/>
  <c r="Q130" i="1" s="1"/>
  <c r="P131" i="1"/>
  <c r="P132" i="1"/>
  <c r="P133" i="1"/>
  <c r="P134" i="1"/>
  <c r="P135" i="1"/>
  <c r="P136" i="1"/>
  <c r="P137" i="1"/>
  <c r="P138" i="1"/>
  <c r="Q138" i="1" s="1"/>
  <c r="P139" i="1"/>
  <c r="P140" i="1"/>
  <c r="Q140" i="1" s="1"/>
  <c r="P141" i="1"/>
  <c r="P142" i="1"/>
  <c r="Q142" i="1" s="1"/>
  <c r="P143" i="1"/>
  <c r="P144" i="1"/>
  <c r="P145" i="1"/>
  <c r="P146" i="1"/>
  <c r="Q146" i="1" s="1"/>
  <c r="P147" i="1"/>
  <c r="P148" i="1"/>
  <c r="P149" i="1"/>
  <c r="P150" i="1"/>
  <c r="P151" i="1"/>
  <c r="P152" i="1"/>
  <c r="P153" i="1"/>
  <c r="P154" i="1"/>
  <c r="Q154" i="1" s="1"/>
  <c r="P155" i="1"/>
  <c r="P156" i="1"/>
  <c r="Q156" i="1" s="1"/>
  <c r="P157" i="1"/>
  <c r="P158" i="1"/>
  <c r="Q158" i="1" s="1"/>
  <c r="P159" i="1"/>
  <c r="P160" i="1"/>
  <c r="P161" i="1"/>
  <c r="P162" i="1"/>
  <c r="Q162" i="1" s="1"/>
  <c r="P163" i="1"/>
  <c r="P164" i="1"/>
  <c r="P165" i="1"/>
  <c r="Q165" i="1" s="1"/>
  <c r="P166" i="1"/>
  <c r="P167" i="1"/>
  <c r="P168" i="1"/>
  <c r="P169" i="1"/>
  <c r="P170" i="1"/>
  <c r="Q170" i="1" s="1"/>
  <c r="P171" i="1"/>
  <c r="P172" i="1"/>
  <c r="Q172" i="1" s="1"/>
  <c r="P173" i="1"/>
  <c r="P174" i="1"/>
  <c r="Q174" i="1" s="1"/>
  <c r="P175" i="1"/>
  <c r="P176" i="1"/>
  <c r="P177" i="1"/>
  <c r="P178" i="1"/>
  <c r="Q178" i="1" s="1"/>
  <c r="P179" i="1"/>
  <c r="P180" i="1"/>
  <c r="P181" i="1"/>
  <c r="P182" i="1"/>
  <c r="P183" i="1"/>
  <c r="P184" i="1"/>
  <c r="P185" i="1"/>
  <c r="P186" i="1"/>
  <c r="Q186" i="1" s="1"/>
  <c r="P187" i="1"/>
  <c r="P188" i="1"/>
  <c r="Q188" i="1" s="1"/>
  <c r="P189" i="1"/>
  <c r="P190" i="1"/>
  <c r="Q190" i="1" s="1"/>
  <c r="P191" i="1"/>
  <c r="P192" i="1"/>
  <c r="P193" i="1"/>
  <c r="P194" i="1"/>
  <c r="Q194" i="1" s="1"/>
  <c r="P195" i="1"/>
  <c r="P196" i="1"/>
  <c r="P197" i="1"/>
  <c r="P198" i="1"/>
  <c r="P199" i="1"/>
  <c r="P200" i="1"/>
  <c r="P201" i="1"/>
  <c r="Q201" i="1" s="1"/>
  <c r="P202" i="1"/>
  <c r="Q202" i="1" s="1"/>
  <c r="P203" i="1"/>
  <c r="P204" i="1"/>
  <c r="Q204" i="1" s="1"/>
  <c r="P205" i="1"/>
  <c r="P206" i="1"/>
  <c r="Q206" i="1" s="1"/>
  <c r="P207" i="1"/>
  <c r="P208" i="1"/>
  <c r="P209" i="1"/>
  <c r="P210" i="1"/>
  <c r="Q210" i="1" s="1"/>
  <c r="P211" i="1"/>
  <c r="P212" i="1"/>
  <c r="P213" i="1"/>
  <c r="P214" i="1"/>
  <c r="P215" i="1"/>
  <c r="P216" i="1"/>
  <c r="P217" i="1"/>
  <c r="P218" i="1"/>
  <c r="Q218" i="1" s="1"/>
  <c r="P219" i="1"/>
  <c r="P220" i="1"/>
  <c r="Q220" i="1" s="1"/>
  <c r="P221" i="1"/>
  <c r="P222" i="1"/>
  <c r="Q222" i="1" s="1"/>
  <c r="P223" i="1"/>
  <c r="P224" i="1"/>
  <c r="P225" i="1"/>
  <c r="P226" i="1"/>
  <c r="Q226" i="1" s="1"/>
  <c r="P227" i="1"/>
  <c r="P228" i="1"/>
  <c r="P229" i="1"/>
  <c r="P230" i="1"/>
  <c r="P231" i="1"/>
  <c r="P232" i="1"/>
  <c r="P233" i="1"/>
  <c r="P234" i="1"/>
  <c r="Q234" i="1" s="1"/>
  <c r="P235" i="1"/>
  <c r="P236" i="1"/>
  <c r="Q236" i="1" s="1"/>
  <c r="P237" i="1"/>
  <c r="P238" i="1"/>
  <c r="Q238" i="1" s="1"/>
  <c r="P239" i="1"/>
  <c r="P240" i="1"/>
  <c r="P241" i="1"/>
  <c r="P242" i="1"/>
  <c r="Q242" i="1" s="1"/>
  <c r="P243" i="1"/>
  <c r="P244" i="1"/>
  <c r="P245" i="1"/>
  <c r="P246" i="1"/>
  <c r="P247" i="1"/>
  <c r="P248" i="1"/>
  <c r="P249" i="1"/>
  <c r="P250" i="1"/>
  <c r="Q250" i="1" s="1"/>
  <c r="P251" i="1"/>
  <c r="P252" i="1"/>
  <c r="Q252" i="1" s="1"/>
  <c r="P253" i="1"/>
  <c r="P254" i="1"/>
  <c r="Q254" i="1" s="1"/>
  <c r="P255" i="1"/>
  <c r="P256" i="1"/>
  <c r="P3" i="1"/>
  <c r="Q3" i="1" s="1"/>
  <c r="L4" i="1"/>
  <c r="M4" i="1" s="1"/>
  <c r="L5" i="1"/>
  <c r="L6" i="1"/>
  <c r="M6" i="1" s="1"/>
  <c r="L7" i="1"/>
  <c r="M7" i="1" s="1"/>
  <c r="R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L14" i="1"/>
  <c r="M14" i="1" s="1"/>
  <c r="L15" i="1"/>
  <c r="M15" i="1" s="1"/>
  <c r="R15" i="1" s="1"/>
  <c r="L16" i="1"/>
  <c r="M16" i="1" s="1"/>
  <c r="L17" i="1"/>
  <c r="M17" i="1" s="1"/>
  <c r="L18" i="1"/>
  <c r="M18" i="1" s="1"/>
  <c r="L19" i="1"/>
  <c r="L20" i="1"/>
  <c r="L21" i="1"/>
  <c r="L22" i="1"/>
  <c r="L23" i="1"/>
  <c r="L24" i="1"/>
  <c r="L25" i="1"/>
  <c r="L26" i="1"/>
  <c r="M26" i="1" s="1"/>
  <c r="L27" i="1"/>
  <c r="M27" i="1" s="1"/>
  <c r="L28" i="1"/>
  <c r="M28" i="1" s="1"/>
  <c r="L29" i="1"/>
  <c r="M29" i="1" s="1"/>
  <c r="L30" i="1"/>
  <c r="M30" i="1" s="1"/>
  <c r="L31" i="1"/>
  <c r="L32" i="1"/>
  <c r="L33" i="1"/>
  <c r="M33" i="1" s="1"/>
  <c r="L34" i="1"/>
  <c r="M34" i="1" s="1"/>
  <c r="L35" i="1"/>
  <c r="M35" i="1" s="1"/>
  <c r="L36" i="1"/>
  <c r="M36" i="1" s="1"/>
  <c r="L37" i="1"/>
  <c r="L38" i="1"/>
  <c r="M38" i="1" s="1"/>
  <c r="L39" i="1"/>
  <c r="L40" i="1"/>
  <c r="L41" i="1"/>
  <c r="L42" i="1"/>
  <c r="M42" i="1" s="1"/>
  <c r="L43" i="1"/>
  <c r="M43" i="1" s="1"/>
  <c r="L44" i="1"/>
  <c r="M44" i="1" s="1"/>
  <c r="L45" i="1"/>
  <c r="L46" i="1"/>
  <c r="L47" i="1"/>
  <c r="L48" i="1"/>
  <c r="L49" i="1"/>
  <c r="L50" i="1"/>
  <c r="M50" i="1" s="1"/>
  <c r="L51" i="1"/>
  <c r="M51" i="1" s="1"/>
  <c r="L52" i="1"/>
  <c r="M52" i="1" s="1"/>
  <c r="L53" i="1"/>
  <c r="L54" i="1"/>
  <c r="M54" i="1" s="1"/>
  <c r="L55" i="1"/>
  <c r="L56" i="1"/>
  <c r="M56" i="1" s="1"/>
  <c r="L57" i="1"/>
  <c r="L58" i="1"/>
  <c r="M58" i="1" s="1"/>
  <c r="L59" i="1"/>
  <c r="L60" i="1"/>
  <c r="L61" i="1"/>
  <c r="L62" i="1"/>
  <c r="L63" i="1"/>
  <c r="L64" i="1"/>
  <c r="M64" i="1" s="1"/>
  <c r="L65" i="1"/>
  <c r="L66" i="1"/>
  <c r="M66" i="1" s="1"/>
  <c r="L67" i="1"/>
  <c r="L68" i="1"/>
  <c r="L69" i="1"/>
  <c r="M69" i="1" s="1"/>
  <c r="L70" i="1"/>
  <c r="L71" i="1"/>
  <c r="L72" i="1"/>
  <c r="M72" i="1" s="1"/>
  <c r="L73" i="1"/>
  <c r="L74" i="1"/>
  <c r="M74" i="1" s="1"/>
  <c r="L75" i="1"/>
  <c r="M75" i="1" s="1"/>
  <c r="L76" i="1"/>
  <c r="M76" i="1" s="1"/>
  <c r="L77" i="1"/>
  <c r="L78" i="1"/>
  <c r="L79" i="1"/>
  <c r="L80" i="1"/>
  <c r="M80" i="1" s="1"/>
  <c r="L81" i="1"/>
  <c r="L82" i="1"/>
  <c r="M82" i="1" s="1"/>
  <c r="L83" i="1"/>
  <c r="L84" i="1"/>
  <c r="L85" i="1"/>
  <c r="L86" i="1"/>
  <c r="M86" i="1" s="1"/>
  <c r="L87" i="1"/>
  <c r="L88" i="1"/>
  <c r="M88" i="1" s="1"/>
  <c r="L89" i="1"/>
  <c r="L90" i="1"/>
  <c r="M90" i="1" s="1"/>
  <c r="L91" i="1"/>
  <c r="L92" i="1"/>
  <c r="L93" i="1"/>
  <c r="M93" i="1" s="1"/>
  <c r="L94" i="1"/>
  <c r="L95" i="1"/>
  <c r="L96" i="1"/>
  <c r="L97" i="1"/>
  <c r="M97" i="1" s="1"/>
  <c r="L98" i="1"/>
  <c r="M98" i="1" s="1"/>
  <c r="L99" i="1"/>
  <c r="M99" i="1" s="1"/>
  <c r="L100" i="1"/>
  <c r="L101" i="1"/>
  <c r="M101" i="1" s="1"/>
  <c r="L102" i="1"/>
  <c r="L103" i="1"/>
  <c r="L104" i="1"/>
  <c r="L105" i="1"/>
  <c r="L106" i="1"/>
  <c r="M106" i="1" s="1"/>
  <c r="L107" i="1"/>
  <c r="L108" i="1"/>
  <c r="L109" i="1"/>
  <c r="L110" i="1"/>
  <c r="L111" i="1"/>
  <c r="L112" i="1"/>
  <c r="L113" i="1"/>
  <c r="L114" i="1"/>
  <c r="M114" i="1" s="1"/>
  <c r="L115" i="1"/>
  <c r="L116" i="1"/>
  <c r="L117" i="1"/>
  <c r="L118" i="1"/>
  <c r="L119" i="1"/>
  <c r="L120" i="1"/>
  <c r="L121" i="1"/>
  <c r="L122" i="1"/>
  <c r="M122" i="1" s="1"/>
  <c r="L123" i="1"/>
  <c r="L124" i="1"/>
  <c r="L125" i="1"/>
  <c r="M125" i="1" s="1"/>
  <c r="L126" i="1"/>
  <c r="M126" i="1" s="1"/>
  <c r="L127" i="1"/>
  <c r="L128" i="1"/>
  <c r="M128" i="1" s="1"/>
  <c r="L129" i="1"/>
  <c r="M129" i="1" s="1"/>
  <c r="L130" i="1"/>
  <c r="M130" i="1" s="1"/>
  <c r="L131" i="1"/>
  <c r="M131" i="1" s="1"/>
  <c r="L132" i="1"/>
  <c r="L133" i="1"/>
  <c r="L134" i="1"/>
  <c r="L135" i="1"/>
  <c r="L136" i="1"/>
  <c r="L137" i="1"/>
  <c r="L138" i="1"/>
  <c r="M138" i="1" s="1"/>
  <c r="L139" i="1"/>
  <c r="M139" i="1" s="1"/>
  <c r="L140" i="1"/>
  <c r="L141" i="1"/>
  <c r="L142" i="1"/>
  <c r="L143" i="1"/>
  <c r="L144" i="1"/>
  <c r="L145" i="1"/>
  <c r="L146" i="1"/>
  <c r="M146" i="1" s="1"/>
  <c r="L147" i="1"/>
  <c r="L148" i="1"/>
  <c r="L149" i="1"/>
  <c r="L150" i="1"/>
  <c r="L151" i="1"/>
  <c r="L152" i="1"/>
  <c r="L153" i="1"/>
  <c r="L154" i="1"/>
  <c r="M154" i="1" s="1"/>
  <c r="L155" i="1"/>
  <c r="L156" i="1"/>
  <c r="L157" i="1"/>
  <c r="L158" i="1"/>
  <c r="L159" i="1"/>
  <c r="L160" i="1"/>
  <c r="L161" i="1"/>
  <c r="L162" i="1"/>
  <c r="M162" i="1" s="1"/>
  <c r="L163" i="1"/>
  <c r="M163" i="1" s="1"/>
  <c r="L164" i="1"/>
  <c r="M164" i="1" s="1"/>
  <c r="L165" i="1"/>
  <c r="L166" i="1"/>
  <c r="L167" i="1"/>
  <c r="L168" i="1"/>
  <c r="L169" i="1"/>
  <c r="L170" i="1"/>
  <c r="M170" i="1" s="1"/>
  <c r="L171" i="1"/>
  <c r="L172" i="1"/>
  <c r="M172" i="1" s="1"/>
  <c r="L173" i="1"/>
  <c r="L174" i="1"/>
  <c r="L175" i="1"/>
  <c r="M175" i="1" s="1"/>
  <c r="L176" i="1"/>
  <c r="L177" i="1"/>
  <c r="M177" i="1" s="1"/>
  <c r="L178" i="1"/>
  <c r="M178" i="1" s="1"/>
  <c r="L179" i="1"/>
  <c r="L180" i="1"/>
  <c r="L181" i="1"/>
  <c r="L182" i="1"/>
  <c r="L183" i="1"/>
  <c r="L184" i="1"/>
  <c r="L185" i="1"/>
  <c r="L186" i="1"/>
  <c r="M186" i="1" s="1"/>
  <c r="L187" i="1"/>
  <c r="L188" i="1"/>
  <c r="L189" i="1"/>
  <c r="L190" i="1"/>
  <c r="L191" i="1"/>
  <c r="L192" i="1"/>
  <c r="L193" i="1"/>
  <c r="L194" i="1"/>
  <c r="M194" i="1" s="1"/>
  <c r="L195" i="1"/>
  <c r="L196" i="1"/>
  <c r="L197" i="1"/>
  <c r="L198" i="1"/>
  <c r="L199" i="1"/>
  <c r="L200" i="1"/>
  <c r="L201" i="1"/>
  <c r="L202" i="1"/>
  <c r="M202" i="1" s="1"/>
  <c r="L203" i="1"/>
  <c r="M203" i="1" s="1"/>
  <c r="L204" i="1"/>
  <c r="L205" i="1"/>
  <c r="L206" i="1"/>
  <c r="L207" i="1"/>
  <c r="L208" i="1"/>
  <c r="M208" i="1" s="1"/>
  <c r="L209" i="1"/>
  <c r="L210" i="1"/>
  <c r="M210" i="1" s="1"/>
  <c r="L211" i="1"/>
  <c r="M211" i="1" s="1"/>
  <c r="L212" i="1"/>
  <c r="L213" i="1"/>
  <c r="L214" i="1"/>
  <c r="L215" i="1"/>
  <c r="L216" i="1"/>
  <c r="L217" i="1"/>
  <c r="L218" i="1"/>
  <c r="M218" i="1" s="1"/>
  <c r="L219" i="1"/>
  <c r="L220" i="1"/>
  <c r="L221" i="1"/>
  <c r="L222" i="1"/>
  <c r="L223" i="1"/>
  <c r="L224" i="1"/>
  <c r="L225" i="1"/>
  <c r="L226" i="1"/>
  <c r="M226" i="1" s="1"/>
  <c r="L227" i="1"/>
  <c r="L228" i="1"/>
  <c r="L229" i="1"/>
  <c r="L230" i="1"/>
  <c r="L231" i="1"/>
  <c r="L232" i="1"/>
  <c r="L233" i="1"/>
  <c r="L234" i="1"/>
  <c r="M234" i="1" s="1"/>
  <c r="L235" i="1"/>
  <c r="L236" i="1"/>
  <c r="L237" i="1"/>
  <c r="L238" i="1"/>
  <c r="L239" i="1"/>
  <c r="L240" i="1"/>
  <c r="L241" i="1"/>
  <c r="L242" i="1"/>
  <c r="M242" i="1" s="1"/>
  <c r="L243" i="1"/>
  <c r="L244" i="1"/>
  <c r="L245" i="1"/>
  <c r="L246" i="1"/>
  <c r="L247" i="1"/>
  <c r="L248" i="1"/>
  <c r="L249" i="1"/>
  <c r="L250" i="1"/>
  <c r="M250" i="1" s="1"/>
  <c r="L251" i="1"/>
  <c r="L252" i="1"/>
  <c r="L253" i="1"/>
  <c r="L254" i="1"/>
  <c r="L255" i="1"/>
  <c r="L256" i="1"/>
  <c r="M256" i="1" s="1"/>
  <c r="L3" i="1"/>
  <c r="M3" i="1" s="1"/>
  <c r="O4" i="1"/>
  <c r="O9" i="1"/>
  <c r="O12" i="1"/>
  <c r="O13" i="1"/>
  <c r="O16" i="1"/>
  <c r="O17" i="1"/>
  <c r="O20" i="1"/>
  <c r="O29" i="1"/>
  <c r="O32" i="1"/>
  <c r="O33" i="1"/>
  <c r="O40" i="1"/>
  <c r="O41" i="1"/>
  <c r="O61" i="1"/>
  <c r="O64" i="1"/>
  <c r="O65" i="1"/>
  <c r="O69" i="1"/>
  <c r="O72" i="1"/>
  <c r="O88" i="1"/>
  <c r="O92" i="1"/>
  <c r="O97" i="1"/>
  <c r="O105" i="1"/>
  <c r="O109" i="1"/>
  <c r="O116" i="1"/>
  <c r="O121" i="1"/>
  <c r="O140" i="1"/>
  <c r="O148" i="1"/>
  <c r="O156" i="1"/>
  <c r="O160" i="1"/>
  <c r="O205" i="1"/>
  <c r="O213" i="1"/>
  <c r="O3" i="1"/>
  <c r="N4" i="1"/>
  <c r="N5" i="1"/>
  <c r="N6" i="1"/>
  <c r="O6" i="1" s="1"/>
  <c r="N7" i="1"/>
  <c r="O7" i="1" s="1"/>
  <c r="N8" i="1"/>
  <c r="N9" i="1"/>
  <c r="N10" i="1"/>
  <c r="N11" i="1"/>
  <c r="N12" i="1"/>
  <c r="N13" i="1"/>
  <c r="N14" i="1"/>
  <c r="O14" i="1" s="1"/>
  <c r="N15" i="1"/>
  <c r="O15" i="1" s="1"/>
  <c r="N16" i="1"/>
  <c r="N17" i="1"/>
  <c r="N18" i="1"/>
  <c r="N19" i="1"/>
  <c r="N20" i="1"/>
  <c r="N21" i="1"/>
  <c r="N22" i="1"/>
  <c r="O22" i="1" s="1"/>
  <c r="N23" i="1"/>
  <c r="O23" i="1" s="1"/>
  <c r="N24" i="1"/>
  <c r="N25" i="1"/>
  <c r="N26" i="1"/>
  <c r="N27" i="1"/>
  <c r="N28" i="1"/>
  <c r="N29" i="1"/>
  <c r="N30" i="1"/>
  <c r="N31" i="1"/>
  <c r="O31" i="1" s="1"/>
  <c r="N32" i="1"/>
  <c r="N33" i="1"/>
  <c r="N34" i="1"/>
  <c r="O34" i="1" s="1"/>
  <c r="N35" i="1"/>
  <c r="N36" i="1"/>
  <c r="N37" i="1"/>
  <c r="N38" i="1"/>
  <c r="N39" i="1"/>
  <c r="O39" i="1" s="1"/>
  <c r="N40" i="1"/>
  <c r="N41" i="1"/>
  <c r="N42" i="1"/>
  <c r="O42" i="1" s="1"/>
  <c r="N43" i="1"/>
  <c r="N44" i="1"/>
  <c r="N45" i="1"/>
  <c r="N46" i="1"/>
  <c r="N47" i="1"/>
  <c r="O47" i="1" s="1"/>
  <c r="N48" i="1"/>
  <c r="N49" i="1"/>
  <c r="N50" i="1"/>
  <c r="N51" i="1"/>
  <c r="N52" i="1"/>
  <c r="N53" i="1"/>
  <c r="N54" i="1"/>
  <c r="O54" i="1" s="1"/>
  <c r="N55" i="1"/>
  <c r="N56" i="1"/>
  <c r="N57" i="1"/>
  <c r="N58" i="1"/>
  <c r="N59" i="1"/>
  <c r="O59" i="1" s="1"/>
  <c r="N60" i="1"/>
  <c r="N61" i="1"/>
  <c r="N62" i="1"/>
  <c r="N63" i="1"/>
  <c r="O63" i="1" s="1"/>
  <c r="N64" i="1"/>
  <c r="N65" i="1"/>
  <c r="N66" i="1"/>
  <c r="N67" i="1"/>
  <c r="N68" i="1"/>
  <c r="N69" i="1"/>
  <c r="N70" i="1"/>
  <c r="N71" i="1"/>
  <c r="N72" i="1"/>
  <c r="N73" i="1"/>
  <c r="N74" i="1"/>
  <c r="N75" i="1"/>
  <c r="O75" i="1" s="1"/>
  <c r="N76" i="1"/>
  <c r="N77" i="1"/>
  <c r="N78" i="1"/>
  <c r="N79" i="1"/>
  <c r="O79" i="1" s="1"/>
  <c r="N80" i="1"/>
  <c r="N81" i="1"/>
  <c r="N82" i="1"/>
  <c r="O82" i="1" s="1"/>
  <c r="N83" i="1"/>
  <c r="N84" i="1"/>
  <c r="N85" i="1"/>
  <c r="N86" i="1"/>
  <c r="N87" i="1"/>
  <c r="N88" i="1"/>
  <c r="N89" i="1"/>
  <c r="N90" i="1"/>
  <c r="N91" i="1"/>
  <c r="O91" i="1" s="1"/>
  <c r="N92" i="1"/>
  <c r="N93" i="1"/>
  <c r="N94" i="1"/>
  <c r="O94" i="1" s="1"/>
  <c r="N95" i="1"/>
  <c r="N96" i="1"/>
  <c r="N97" i="1"/>
  <c r="N98" i="1"/>
  <c r="N99" i="1"/>
  <c r="N100" i="1"/>
  <c r="N101" i="1"/>
  <c r="N102" i="1"/>
  <c r="N103" i="1"/>
  <c r="O103" i="1" s="1"/>
  <c r="N104" i="1"/>
  <c r="N105" i="1"/>
  <c r="N106" i="1"/>
  <c r="N107" i="1"/>
  <c r="N108" i="1"/>
  <c r="N109" i="1"/>
  <c r="N110" i="1"/>
  <c r="O110" i="1" s="1"/>
  <c r="N111" i="1"/>
  <c r="N112" i="1"/>
  <c r="N113" i="1"/>
  <c r="N114" i="1"/>
  <c r="N115" i="1"/>
  <c r="N116" i="1"/>
  <c r="N117" i="1"/>
  <c r="N118" i="1"/>
  <c r="O118" i="1" s="1"/>
  <c r="N119" i="1"/>
  <c r="O119" i="1" s="1"/>
  <c r="N120" i="1"/>
  <c r="N121" i="1"/>
  <c r="N122" i="1"/>
  <c r="O122" i="1" s="1"/>
  <c r="N123" i="1"/>
  <c r="O123" i="1" s="1"/>
  <c r="N124" i="1"/>
  <c r="N125" i="1"/>
  <c r="N126" i="1"/>
  <c r="N127" i="1"/>
  <c r="N128" i="1"/>
  <c r="N129" i="1"/>
  <c r="N130" i="1"/>
  <c r="N131" i="1"/>
  <c r="N132" i="1"/>
  <c r="N133" i="1"/>
  <c r="N134" i="1"/>
  <c r="N135" i="1"/>
  <c r="O135" i="1" s="1"/>
  <c r="N136" i="1"/>
  <c r="N137" i="1"/>
  <c r="N138" i="1"/>
  <c r="N139" i="1"/>
  <c r="N140" i="1"/>
  <c r="N141" i="1"/>
  <c r="N142" i="1"/>
  <c r="N143" i="1"/>
  <c r="N144" i="1"/>
  <c r="N145" i="1"/>
  <c r="N146" i="1"/>
  <c r="O146" i="1" s="1"/>
  <c r="N147" i="1"/>
  <c r="N148" i="1"/>
  <c r="N149" i="1"/>
  <c r="N150" i="1"/>
  <c r="O150" i="1" s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O171" i="1" s="1"/>
  <c r="N172" i="1"/>
  <c r="N173" i="1"/>
  <c r="N174" i="1"/>
  <c r="N175" i="1"/>
  <c r="N176" i="1"/>
  <c r="N177" i="1"/>
  <c r="N178" i="1"/>
  <c r="N179" i="1"/>
  <c r="N180" i="1"/>
  <c r="N181" i="1"/>
  <c r="N182" i="1"/>
  <c r="N183" i="1"/>
  <c r="O183" i="1" s="1"/>
  <c r="N184" i="1"/>
  <c r="N185" i="1"/>
  <c r="N186" i="1"/>
  <c r="N187" i="1"/>
  <c r="N188" i="1"/>
  <c r="N189" i="1"/>
  <c r="N190" i="1"/>
  <c r="N191" i="1"/>
  <c r="N192" i="1"/>
  <c r="N193" i="1"/>
  <c r="N194" i="1"/>
  <c r="O194" i="1" s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O210" i="1" s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O251" i="1" s="1"/>
  <c r="N252" i="1"/>
  <c r="N253" i="1"/>
  <c r="N254" i="1"/>
  <c r="N255" i="1"/>
  <c r="N256" i="1"/>
  <c r="N3" i="1"/>
  <c r="V1" i="1"/>
  <c r="Q86" i="1" l="1"/>
  <c r="R86" i="1" s="1"/>
  <c r="Q82" i="1"/>
  <c r="Q78" i="1"/>
  <c r="Q70" i="1"/>
  <c r="Q66" i="1"/>
  <c r="R66" i="1" s="1"/>
  <c r="Q54" i="1"/>
  <c r="Q46" i="1"/>
  <c r="Q42" i="1"/>
  <c r="Q38" i="1"/>
  <c r="Q34" i="1"/>
  <c r="Q255" i="1"/>
  <c r="Q244" i="1"/>
  <c r="Q239" i="1"/>
  <c r="Q228" i="1"/>
  <c r="Q223" i="1"/>
  <c r="Q212" i="1"/>
  <c r="Q196" i="1"/>
  <c r="Q191" i="1"/>
  <c r="Q180" i="1"/>
  <c r="Q175" i="1"/>
  <c r="R175" i="1" s="1"/>
  <c r="Q164" i="1"/>
  <c r="Q159" i="1"/>
  <c r="Q148" i="1"/>
  <c r="Q132" i="1"/>
  <c r="Q127" i="1"/>
  <c r="Q116" i="1"/>
  <c r="Q111" i="1"/>
  <c r="Q100" i="1"/>
  <c r="Q95" i="1"/>
  <c r="Q75" i="1"/>
  <c r="Q67" i="1"/>
  <c r="Q59" i="1"/>
  <c r="Q51" i="1"/>
  <c r="R75" i="1"/>
  <c r="Q253" i="1"/>
  <c r="Q249" i="1"/>
  <c r="Q245" i="1"/>
  <c r="Q241" i="1"/>
  <c r="Q237" i="1"/>
  <c r="Q233" i="1"/>
  <c r="Q229" i="1"/>
  <c r="Q225" i="1"/>
  <c r="Q221" i="1"/>
  <c r="Q217" i="1"/>
  <c r="Q213" i="1"/>
  <c r="Q209" i="1"/>
  <c r="Q205" i="1"/>
  <c r="Q197" i="1"/>
  <c r="Q193" i="1"/>
  <c r="Q189" i="1"/>
  <c r="Q185" i="1"/>
  <c r="Q181" i="1"/>
  <c r="Q177" i="1"/>
  <c r="R177" i="1" s="1"/>
  <c r="Q173" i="1"/>
  <c r="Q169" i="1"/>
  <c r="Q161" i="1"/>
  <c r="Q157" i="1"/>
  <c r="Q153" i="1"/>
  <c r="Q149" i="1"/>
  <c r="Q145" i="1"/>
  <c r="Q141" i="1"/>
  <c r="Q137" i="1"/>
  <c r="Q133" i="1"/>
  <c r="Q129" i="1"/>
  <c r="Q125" i="1"/>
  <c r="Q121" i="1"/>
  <c r="Q117" i="1"/>
  <c r="Q113" i="1"/>
  <c r="Q109" i="1"/>
  <c r="Q101" i="1"/>
  <c r="Q97" i="1"/>
  <c r="Q93" i="1"/>
  <c r="Q77" i="1"/>
  <c r="Q69" i="1"/>
  <c r="Q65" i="1"/>
  <c r="Q61" i="1"/>
  <c r="Q53" i="1"/>
  <c r="Q49" i="1"/>
  <c r="Q33" i="1"/>
  <c r="Q29" i="1"/>
  <c r="R29" i="1" s="1"/>
  <c r="Q248" i="1"/>
  <c r="Q243" i="1"/>
  <c r="Q232" i="1"/>
  <c r="Q227" i="1"/>
  <c r="Q216" i="1"/>
  <c r="Q211" i="1"/>
  <c r="Q200" i="1"/>
  <c r="Q195" i="1"/>
  <c r="Q179" i="1"/>
  <c r="Q168" i="1"/>
  <c r="Q163" i="1"/>
  <c r="Q152" i="1"/>
  <c r="Q136" i="1"/>
  <c r="Q131" i="1"/>
  <c r="Q115" i="1"/>
  <c r="Q99" i="1"/>
  <c r="Q88" i="1"/>
  <c r="R88" i="1" s="1"/>
  <c r="Q80" i="1"/>
  <c r="Q72" i="1"/>
  <c r="Q64" i="1"/>
  <c r="R64" i="1" s="1"/>
  <c r="Q48" i="1"/>
  <c r="Q40" i="1"/>
  <c r="R210" i="1"/>
  <c r="R194" i="1"/>
  <c r="R146" i="1"/>
  <c r="R122" i="1"/>
  <c r="R82" i="1"/>
  <c r="R54" i="1"/>
  <c r="Q247" i="1"/>
  <c r="Q231" i="1"/>
  <c r="Q215" i="1"/>
  <c r="Q199" i="1"/>
  <c r="Q183" i="1"/>
  <c r="Q167" i="1"/>
  <c r="Q135" i="1"/>
  <c r="Q119" i="1"/>
  <c r="Q103" i="1"/>
  <c r="Q87" i="1"/>
  <c r="Q79" i="1"/>
  <c r="Q71" i="1"/>
  <c r="Q63" i="1"/>
  <c r="Q47" i="1"/>
  <c r="Q31" i="1"/>
  <c r="O247" i="1"/>
  <c r="O243" i="1"/>
  <c r="O239" i="1"/>
  <c r="O235" i="1"/>
  <c r="O231" i="1"/>
  <c r="O227" i="1"/>
  <c r="O223" i="1"/>
  <c r="O219" i="1"/>
  <c r="O215" i="1"/>
  <c r="O211" i="1"/>
  <c r="O207" i="1"/>
  <c r="O203" i="1"/>
  <c r="O199" i="1"/>
  <c r="O195" i="1"/>
  <c r="O191" i="1"/>
  <c r="O187" i="1"/>
  <c r="O179" i="1"/>
  <c r="O175" i="1"/>
  <c r="O167" i="1"/>
  <c r="O163" i="1"/>
  <c r="O159" i="1"/>
  <c r="O155" i="1"/>
  <c r="O151" i="1"/>
  <c r="O147" i="1"/>
  <c r="O143" i="1"/>
  <c r="O139" i="1"/>
  <c r="O131" i="1"/>
  <c r="R131" i="1" s="1"/>
  <c r="O127" i="1"/>
  <c r="O115" i="1"/>
  <c r="O111" i="1"/>
  <c r="O107" i="1"/>
  <c r="O99" i="1"/>
  <c r="O95" i="1"/>
  <c r="O87" i="1"/>
  <c r="O83" i="1"/>
  <c r="O71" i="1"/>
  <c r="O67" i="1"/>
  <c r="O55" i="1"/>
  <c r="O51" i="1"/>
  <c r="O43" i="1"/>
  <c r="O35" i="1"/>
  <c r="R35" i="1" s="1"/>
  <c r="O27" i="1"/>
  <c r="O19" i="1"/>
  <c r="O11" i="1"/>
  <c r="O249" i="1"/>
  <c r="O241" i="1"/>
  <c r="O233" i="1"/>
  <c r="O225" i="1"/>
  <c r="O217" i="1"/>
  <c r="O209" i="1"/>
  <c r="O201" i="1"/>
  <c r="O193" i="1"/>
  <c r="O185" i="1"/>
  <c r="O177" i="1"/>
  <c r="O169" i="1"/>
  <c r="O161" i="1"/>
  <c r="O153" i="1"/>
  <c r="O145" i="1"/>
  <c r="O137" i="1"/>
  <c r="O129" i="1"/>
  <c r="O113" i="1"/>
  <c r="O89" i="1"/>
  <c r="O81" i="1"/>
  <c r="O73" i="1"/>
  <c r="O57" i="1"/>
  <c r="O49" i="1"/>
  <c r="O25" i="1"/>
  <c r="O253" i="1"/>
  <c r="O245" i="1"/>
  <c r="O237" i="1"/>
  <c r="O229" i="1"/>
  <c r="O221" i="1"/>
  <c r="O197" i="1"/>
  <c r="O189" i="1"/>
  <c r="O181" i="1"/>
  <c r="O173" i="1"/>
  <c r="O165" i="1"/>
  <c r="O157" i="1"/>
  <c r="O149" i="1"/>
  <c r="O141" i="1"/>
  <c r="O133" i="1"/>
  <c r="O125" i="1"/>
  <c r="O117" i="1"/>
  <c r="O101" i="1"/>
  <c r="O93" i="1"/>
  <c r="R93" i="1" s="1"/>
  <c r="O85" i="1"/>
  <c r="O77" i="1"/>
  <c r="O53" i="1"/>
  <c r="O45" i="1"/>
  <c r="O37" i="1"/>
  <c r="O21" i="1"/>
  <c r="O5" i="1"/>
  <c r="R211" i="1"/>
  <c r="R203" i="1"/>
  <c r="R163" i="1"/>
  <c r="R139" i="1"/>
  <c r="R99" i="1"/>
  <c r="R43" i="1"/>
  <c r="R27" i="1"/>
  <c r="R11" i="1"/>
  <c r="O252" i="1"/>
  <c r="O244" i="1"/>
  <c r="O236" i="1"/>
  <c r="O228" i="1"/>
  <c r="O220" i="1"/>
  <c r="O212" i="1"/>
  <c r="O204" i="1"/>
  <c r="O196" i="1"/>
  <c r="O188" i="1"/>
  <c r="O180" i="1"/>
  <c r="O172" i="1"/>
  <c r="R172" i="1" s="1"/>
  <c r="O164" i="1"/>
  <c r="O132" i="1"/>
  <c r="O124" i="1"/>
  <c r="O108" i="1"/>
  <c r="O100" i="1"/>
  <c r="O84" i="1"/>
  <c r="O76" i="1"/>
  <c r="O68" i="1"/>
  <c r="O60" i="1"/>
  <c r="O52" i="1"/>
  <c r="O44" i="1"/>
  <c r="O36" i="1"/>
  <c r="O28" i="1"/>
  <c r="R234" i="1"/>
  <c r="R202" i="1"/>
  <c r="R126" i="1"/>
  <c r="R114" i="1"/>
  <c r="R98" i="1"/>
  <c r="R58" i="1"/>
  <c r="O255" i="1"/>
  <c r="O254" i="1"/>
  <c r="O250" i="1"/>
  <c r="R250" i="1" s="1"/>
  <c r="O246" i="1"/>
  <c r="O242" i="1"/>
  <c r="R242" i="1" s="1"/>
  <c r="O238" i="1"/>
  <c r="O234" i="1"/>
  <c r="O230" i="1"/>
  <c r="O226" i="1"/>
  <c r="R226" i="1" s="1"/>
  <c r="O222" i="1"/>
  <c r="O218" i="1"/>
  <c r="R218" i="1" s="1"/>
  <c r="O214" i="1"/>
  <c r="O206" i="1"/>
  <c r="O202" i="1"/>
  <c r="O198" i="1"/>
  <c r="O190" i="1"/>
  <c r="O186" i="1"/>
  <c r="R186" i="1" s="1"/>
  <c r="O182" i="1"/>
  <c r="O178" i="1"/>
  <c r="R178" i="1" s="1"/>
  <c r="O174" i="1"/>
  <c r="O170" i="1"/>
  <c r="R170" i="1" s="1"/>
  <c r="O166" i="1"/>
  <c r="O162" i="1"/>
  <c r="R162" i="1" s="1"/>
  <c r="O158" i="1"/>
  <c r="O154" i="1"/>
  <c r="R154" i="1" s="1"/>
  <c r="O142" i="1"/>
  <c r="O138" i="1"/>
  <c r="R138" i="1" s="1"/>
  <c r="O134" i="1"/>
  <c r="O130" i="1"/>
  <c r="R130" i="1" s="1"/>
  <c r="O126" i="1"/>
  <c r="O114" i="1"/>
  <c r="O106" i="1"/>
  <c r="R106" i="1" s="1"/>
  <c r="O102" i="1"/>
  <c r="O98" i="1"/>
  <c r="O90" i="1"/>
  <c r="R90" i="1" s="1"/>
  <c r="O86" i="1"/>
  <c r="O78" i="1"/>
  <c r="O74" i="1"/>
  <c r="R74" i="1" s="1"/>
  <c r="O70" i="1"/>
  <c r="O66" i="1"/>
  <c r="O62" i="1"/>
  <c r="O58" i="1"/>
  <c r="O50" i="1"/>
  <c r="O46" i="1"/>
  <c r="O38" i="1"/>
  <c r="R38" i="1" s="1"/>
  <c r="O30" i="1"/>
  <c r="O26" i="1"/>
  <c r="R26" i="1" s="1"/>
  <c r="O18" i="1"/>
  <c r="O10" i="1"/>
  <c r="O256" i="1"/>
  <c r="O248" i="1"/>
  <c r="O240" i="1"/>
  <c r="O232" i="1"/>
  <c r="O224" i="1"/>
  <c r="O216" i="1"/>
  <c r="O208" i="1"/>
  <c r="O200" i="1"/>
  <c r="O192" i="1"/>
  <c r="O184" i="1"/>
  <c r="O176" i="1"/>
  <c r="O168" i="1"/>
  <c r="O152" i="1"/>
  <c r="O144" i="1"/>
  <c r="O136" i="1"/>
  <c r="O128" i="1"/>
  <c r="R128" i="1" s="1"/>
  <c r="O120" i="1"/>
  <c r="O112" i="1"/>
  <c r="O104" i="1"/>
  <c r="O96" i="1"/>
  <c r="O80" i="1"/>
  <c r="O56" i="1"/>
  <c r="R56" i="1" s="1"/>
  <c r="O48" i="1"/>
  <c r="O24" i="1"/>
  <c r="O8" i="1"/>
  <c r="R50" i="1"/>
  <c r="R42" i="1"/>
  <c r="R34" i="1"/>
  <c r="R30" i="1"/>
  <c r="R18" i="1"/>
  <c r="R14" i="1"/>
  <c r="R10" i="1"/>
  <c r="R3" i="1"/>
  <c r="R129" i="1"/>
  <c r="R125" i="1"/>
  <c r="R101" i="1"/>
  <c r="R97" i="1"/>
  <c r="R69" i="1"/>
  <c r="R33" i="1"/>
  <c r="R17" i="1"/>
  <c r="R13" i="1"/>
  <c r="R9" i="1"/>
  <c r="R6" i="1"/>
  <c r="R256" i="1"/>
  <c r="R208" i="1"/>
  <c r="R164" i="1"/>
  <c r="R80" i="1"/>
  <c r="R76" i="1"/>
  <c r="R72" i="1"/>
  <c r="R52" i="1"/>
  <c r="R44" i="1"/>
  <c r="R36" i="1"/>
  <c r="R28" i="1"/>
  <c r="R16" i="1"/>
  <c r="R12" i="1"/>
  <c r="R8" i="1"/>
  <c r="R4" i="1"/>
  <c r="M252" i="1"/>
  <c r="R252" i="1" s="1"/>
  <c r="M244" i="1"/>
  <c r="R244" i="1" s="1"/>
  <c r="M236" i="1"/>
  <c r="R236" i="1" s="1"/>
  <c r="M254" i="1"/>
  <c r="R254" i="1" s="1"/>
  <c r="M246" i="1"/>
  <c r="R246" i="1" s="1"/>
  <c r="M238" i="1"/>
  <c r="R238" i="1" s="1"/>
  <c r="M230" i="1"/>
  <c r="R230" i="1" s="1"/>
  <c r="M222" i="1"/>
  <c r="R222" i="1" s="1"/>
  <c r="M214" i="1"/>
  <c r="R214" i="1" s="1"/>
  <c r="M206" i="1"/>
  <c r="M198" i="1"/>
  <c r="R198" i="1" s="1"/>
  <c r="M190" i="1"/>
  <c r="R190" i="1" s="1"/>
  <c r="M182" i="1"/>
  <c r="R182" i="1" s="1"/>
  <c r="M174" i="1"/>
  <c r="R174" i="1" s="1"/>
  <c r="M166" i="1"/>
  <c r="R166" i="1" s="1"/>
  <c r="M158" i="1"/>
  <c r="R158" i="1" s="1"/>
  <c r="M150" i="1"/>
  <c r="R150" i="1" s="1"/>
  <c r="M142" i="1"/>
  <c r="R142" i="1" s="1"/>
  <c r="M134" i="1"/>
  <c r="R134" i="1" s="1"/>
  <c r="M118" i="1"/>
  <c r="R118" i="1" s="1"/>
  <c r="M110" i="1"/>
  <c r="R110" i="1" s="1"/>
  <c r="M102" i="1"/>
  <c r="M94" i="1"/>
  <c r="R94" i="1" s="1"/>
  <c r="M78" i="1"/>
  <c r="M70" i="1"/>
  <c r="M62" i="1"/>
  <c r="M46" i="1"/>
  <c r="R46" i="1" s="1"/>
  <c r="M22" i="1"/>
  <c r="R22" i="1" s="1"/>
  <c r="M248" i="1"/>
  <c r="M240" i="1"/>
  <c r="M232" i="1"/>
  <c r="M228" i="1"/>
  <c r="R228" i="1" s="1"/>
  <c r="M224" i="1"/>
  <c r="R224" i="1" s="1"/>
  <c r="M220" i="1"/>
  <c r="M216" i="1"/>
  <c r="R216" i="1" s="1"/>
  <c r="M212" i="1"/>
  <c r="M204" i="1"/>
  <c r="R204" i="1" s="1"/>
  <c r="M200" i="1"/>
  <c r="M196" i="1"/>
  <c r="R196" i="1" s="1"/>
  <c r="M192" i="1"/>
  <c r="R192" i="1" s="1"/>
  <c r="M188" i="1"/>
  <c r="R188" i="1" s="1"/>
  <c r="M184" i="1"/>
  <c r="M180" i="1"/>
  <c r="R180" i="1" s="1"/>
  <c r="M176" i="1"/>
  <c r="R176" i="1" s="1"/>
  <c r="M168" i="1"/>
  <c r="R168" i="1" s="1"/>
  <c r="M160" i="1"/>
  <c r="R160" i="1" s="1"/>
  <c r="M156" i="1"/>
  <c r="R156" i="1" s="1"/>
  <c r="M152" i="1"/>
  <c r="M148" i="1"/>
  <c r="R148" i="1" s="1"/>
  <c r="M144" i="1"/>
  <c r="M140" i="1"/>
  <c r="R140" i="1" s="1"/>
  <c r="M136" i="1"/>
  <c r="M132" i="1"/>
  <c r="M124" i="1"/>
  <c r="R124" i="1" s="1"/>
  <c r="M120" i="1"/>
  <c r="R120" i="1" s="1"/>
  <c r="M116" i="1"/>
  <c r="R116" i="1" s="1"/>
  <c r="M112" i="1"/>
  <c r="R112" i="1" s="1"/>
  <c r="M108" i="1"/>
  <c r="M104" i="1"/>
  <c r="R104" i="1" s="1"/>
  <c r="M100" i="1"/>
  <c r="M96" i="1"/>
  <c r="R96" i="1" s="1"/>
  <c r="M92" i="1"/>
  <c r="R92" i="1" s="1"/>
  <c r="M84" i="1"/>
  <c r="R84" i="1" s="1"/>
  <c r="M68" i="1"/>
  <c r="M60" i="1"/>
  <c r="R60" i="1" s="1"/>
  <c r="M48" i="1"/>
  <c r="M40" i="1"/>
  <c r="R40" i="1" s="1"/>
  <c r="M32" i="1"/>
  <c r="R32" i="1" s="1"/>
  <c r="M24" i="1"/>
  <c r="R24" i="1" s="1"/>
  <c r="M20" i="1"/>
  <c r="R20" i="1" s="1"/>
  <c r="M253" i="1"/>
  <c r="R253" i="1" s="1"/>
  <c r="M249" i="1"/>
  <c r="M245" i="1"/>
  <c r="M241" i="1"/>
  <c r="R241" i="1" s="1"/>
  <c r="M237" i="1"/>
  <c r="R237" i="1" s="1"/>
  <c r="M233" i="1"/>
  <c r="M229" i="1"/>
  <c r="M225" i="1"/>
  <c r="R225" i="1" s="1"/>
  <c r="M221" i="1"/>
  <c r="R221" i="1" s="1"/>
  <c r="M217" i="1"/>
  <c r="M213" i="1"/>
  <c r="M209" i="1"/>
  <c r="R209" i="1" s="1"/>
  <c r="M205" i="1"/>
  <c r="R205" i="1" s="1"/>
  <c r="M201" i="1"/>
  <c r="M197" i="1"/>
  <c r="M193" i="1"/>
  <c r="M189" i="1"/>
  <c r="R189" i="1" s="1"/>
  <c r="M185" i="1"/>
  <c r="M181" i="1"/>
  <c r="M173" i="1"/>
  <c r="R173" i="1" s="1"/>
  <c r="M169" i="1"/>
  <c r="R169" i="1" s="1"/>
  <c r="M165" i="1"/>
  <c r="M161" i="1"/>
  <c r="M157" i="1"/>
  <c r="M153" i="1"/>
  <c r="R153" i="1" s="1"/>
  <c r="M149" i="1"/>
  <c r="M145" i="1"/>
  <c r="M141" i="1"/>
  <c r="M137" i="1"/>
  <c r="R137" i="1" s="1"/>
  <c r="M133" i="1"/>
  <c r="M121" i="1"/>
  <c r="R121" i="1" s="1"/>
  <c r="M117" i="1"/>
  <c r="M113" i="1"/>
  <c r="R113" i="1" s="1"/>
  <c r="M109" i="1"/>
  <c r="M105" i="1"/>
  <c r="R105" i="1" s="1"/>
  <c r="M89" i="1"/>
  <c r="R89" i="1" s="1"/>
  <c r="M85" i="1"/>
  <c r="R85" i="1" s="1"/>
  <c r="M81" i="1"/>
  <c r="M77" i="1"/>
  <c r="M73" i="1"/>
  <c r="R73" i="1" s="1"/>
  <c r="M65" i="1"/>
  <c r="R65" i="1" s="1"/>
  <c r="M61" i="1"/>
  <c r="M57" i="1"/>
  <c r="R57" i="1" s="1"/>
  <c r="M53" i="1"/>
  <c r="M49" i="1"/>
  <c r="R49" i="1" s="1"/>
  <c r="M45" i="1"/>
  <c r="M41" i="1"/>
  <c r="R41" i="1" s="1"/>
  <c r="M37" i="1"/>
  <c r="R37" i="1" s="1"/>
  <c r="M25" i="1"/>
  <c r="R25" i="1" s="1"/>
  <c r="M21" i="1"/>
  <c r="M5" i="1"/>
  <c r="R5" i="1" s="1"/>
  <c r="M255" i="1"/>
  <c r="M251" i="1"/>
  <c r="R251" i="1" s="1"/>
  <c r="M247" i="1"/>
  <c r="M243" i="1"/>
  <c r="R243" i="1" s="1"/>
  <c r="M239" i="1"/>
  <c r="M235" i="1"/>
  <c r="R235" i="1" s="1"/>
  <c r="M231" i="1"/>
  <c r="R231" i="1" s="1"/>
  <c r="M227" i="1"/>
  <c r="M223" i="1"/>
  <c r="M219" i="1"/>
  <c r="R219" i="1" s="1"/>
  <c r="M215" i="1"/>
  <c r="M207" i="1"/>
  <c r="R207" i="1" s="1"/>
  <c r="M199" i="1"/>
  <c r="M195" i="1"/>
  <c r="R195" i="1" s="1"/>
  <c r="M191" i="1"/>
  <c r="M187" i="1"/>
  <c r="R187" i="1" s="1"/>
  <c r="M183" i="1"/>
  <c r="M179" i="1"/>
  <c r="R179" i="1" s="1"/>
  <c r="M171" i="1"/>
  <c r="R171" i="1" s="1"/>
  <c r="M167" i="1"/>
  <c r="R167" i="1" s="1"/>
  <c r="M159" i="1"/>
  <c r="M155" i="1"/>
  <c r="R155" i="1" s="1"/>
  <c r="M151" i="1"/>
  <c r="M147" i="1"/>
  <c r="R147" i="1" s="1"/>
  <c r="M143" i="1"/>
  <c r="M135" i="1"/>
  <c r="R135" i="1" s="1"/>
  <c r="M127" i="1"/>
  <c r="M123" i="1"/>
  <c r="R123" i="1" s="1"/>
  <c r="M119" i="1"/>
  <c r="R119" i="1" s="1"/>
  <c r="M115" i="1"/>
  <c r="R115" i="1" s="1"/>
  <c r="M111" i="1"/>
  <c r="M107" i="1"/>
  <c r="R107" i="1" s="1"/>
  <c r="M103" i="1"/>
  <c r="M95" i="1"/>
  <c r="R95" i="1" s="1"/>
  <c r="M91" i="1"/>
  <c r="R91" i="1" s="1"/>
  <c r="M87" i="1"/>
  <c r="R87" i="1" s="1"/>
  <c r="M83" i="1"/>
  <c r="M79" i="1"/>
  <c r="R79" i="1" s="1"/>
  <c r="M71" i="1"/>
  <c r="M67" i="1"/>
  <c r="R67" i="1" s="1"/>
  <c r="M63" i="1"/>
  <c r="M59" i="1"/>
  <c r="R59" i="1" s="1"/>
  <c r="M55" i="1"/>
  <c r="R55" i="1" s="1"/>
  <c r="M47" i="1"/>
  <c r="R47" i="1" s="1"/>
  <c r="M39" i="1"/>
  <c r="R39" i="1" s="1"/>
  <c r="M31" i="1"/>
  <c r="R31" i="1" s="1"/>
  <c r="M23" i="1"/>
  <c r="R23" i="1" s="1"/>
  <c r="M19" i="1"/>
  <c r="R19" i="1" s="1"/>
  <c r="R63" i="1" l="1"/>
  <c r="R103" i="1"/>
  <c r="R183" i="1"/>
  <c r="R53" i="1"/>
  <c r="R141" i="1"/>
  <c r="R157" i="1"/>
  <c r="R193" i="1"/>
  <c r="R227" i="1"/>
  <c r="R77" i="1"/>
  <c r="S77" i="1" s="1"/>
  <c r="R145" i="1"/>
  <c r="R161" i="1"/>
  <c r="R181" i="1"/>
  <c r="R197" i="1"/>
  <c r="S197" i="1" s="1"/>
  <c r="R213" i="1"/>
  <c r="R229" i="1"/>
  <c r="R245" i="1"/>
  <c r="R132" i="1"/>
  <c r="R248" i="1"/>
  <c r="R70" i="1"/>
  <c r="R71" i="1"/>
  <c r="S71" i="1" s="1"/>
  <c r="R111" i="1"/>
  <c r="S111" i="1" s="1"/>
  <c r="R127" i="1"/>
  <c r="R215" i="1"/>
  <c r="R247" i="1"/>
  <c r="R61" i="1"/>
  <c r="R109" i="1"/>
  <c r="R100" i="1"/>
  <c r="R136" i="1"/>
  <c r="R152" i="1"/>
  <c r="R212" i="1"/>
  <c r="R51" i="1"/>
  <c r="R232" i="1"/>
  <c r="S232" i="1" s="1"/>
  <c r="R83" i="1"/>
  <c r="R143" i="1"/>
  <c r="R159" i="1"/>
  <c r="R199" i="1"/>
  <c r="S199" i="1" s="1"/>
  <c r="R223" i="1"/>
  <c r="R239" i="1"/>
  <c r="R255" i="1"/>
  <c r="R117" i="1"/>
  <c r="R48" i="1"/>
  <c r="S48" i="1" s="1"/>
  <c r="R108" i="1"/>
  <c r="R144" i="1"/>
  <c r="R184" i="1"/>
  <c r="R200" i="1"/>
  <c r="S200" i="1" s="1"/>
  <c r="R220" i="1"/>
  <c r="R240" i="1"/>
  <c r="R62" i="1"/>
  <c r="R102" i="1"/>
  <c r="S102" i="1" s="1"/>
  <c r="R206" i="1"/>
  <c r="R151" i="1"/>
  <c r="R191" i="1"/>
  <c r="R21" i="1"/>
  <c r="R45" i="1"/>
  <c r="R81" i="1"/>
  <c r="R133" i="1"/>
  <c r="R149" i="1"/>
  <c r="R165" i="1"/>
  <c r="R185" i="1"/>
  <c r="R201" i="1"/>
  <c r="S201" i="1" s="1"/>
  <c r="R217" i="1"/>
  <c r="R233" i="1"/>
  <c r="R249" i="1"/>
  <c r="R68" i="1"/>
  <c r="S68" i="1" s="1"/>
  <c r="R78" i="1"/>
  <c r="S78" i="1" s="1"/>
  <c r="S131" i="1"/>
  <c r="S5" i="1"/>
  <c r="S133" i="1"/>
  <c r="S4" i="1"/>
  <c r="S11" i="1"/>
  <c r="S139" i="1"/>
  <c r="S13" i="1"/>
  <c r="S141" i="1"/>
  <c r="S12" i="1"/>
  <c r="S140" i="1"/>
  <c r="S38" i="1"/>
  <c r="S58" i="1"/>
  <c r="S15" i="1"/>
  <c r="S143" i="1"/>
  <c r="S17" i="1"/>
  <c r="S145" i="1"/>
  <c r="S16" i="1"/>
  <c r="S144" i="1"/>
  <c r="S46" i="1"/>
  <c r="S66" i="1"/>
  <c r="S164" i="1"/>
  <c r="S86" i="1"/>
  <c r="S130" i="1"/>
  <c r="S39" i="1"/>
  <c r="S167" i="1"/>
  <c r="S41" i="1"/>
  <c r="S169" i="1"/>
  <c r="S40" i="1"/>
  <c r="S168" i="1"/>
  <c r="S94" i="1"/>
  <c r="S146" i="1"/>
  <c r="S217" i="1" l="1"/>
  <c r="S149" i="1"/>
  <c r="S51" i="1"/>
  <c r="S223" i="1"/>
  <c r="S83" i="1"/>
  <c r="S18" i="1"/>
  <c r="S30" i="1"/>
  <c r="S136" i="1"/>
  <c r="S8" i="1"/>
  <c r="S137" i="1"/>
  <c r="S9" i="1"/>
  <c r="S135" i="1"/>
  <c r="S7" i="1"/>
  <c r="S252" i="1"/>
  <c r="S22" i="1"/>
  <c r="S210" i="1"/>
  <c r="S238" i="1"/>
  <c r="S248" i="1"/>
  <c r="S112" i="1"/>
  <c r="S241" i="1"/>
  <c r="S113" i="1"/>
  <c r="S239" i="1"/>
  <c r="S194" i="1"/>
  <c r="S230" i="1"/>
  <c r="S240" i="1"/>
  <c r="S108" i="1"/>
  <c r="S237" i="1"/>
  <c r="S109" i="1"/>
  <c r="S235" i="1"/>
  <c r="S107" i="1"/>
  <c r="S100" i="1"/>
  <c r="S229" i="1"/>
  <c r="S101" i="1"/>
  <c r="S227" i="1"/>
  <c r="S99" i="1"/>
  <c r="S178" i="1"/>
  <c r="S222" i="1"/>
  <c r="S104" i="1"/>
  <c r="S233" i="1"/>
  <c r="S105" i="1"/>
  <c r="S231" i="1"/>
  <c r="S103" i="1"/>
  <c r="S154" i="1"/>
  <c r="S214" i="1"/>
  <c r="S228" i="1"/>
  <c r="S50" i="1"/>
  <c r="S174" i="1"/>
  <c r="S208" i="1"/>
  <c r="S80" i="1"/>
  <c r="S209" i="1"/>
  <c r="S81" i="1"/>
  <c r="S207" i="1"/>
  <c r="S79" i="1"/>
  <c r="S42" i="1"/>
  <c r="S166" i="1"/>
  <c r="S204" i="1"/>
  <c r="S76" i="1"/>
  <c r="S205" i="1"/>
  <c r="S203" i="1"/>
  <c r="S75" i="1"/>
  <c r="S69" i="1"/>
  <c r="S195" i="1"/>
  <c r="S67" i="1"/>
  <c r="S249" i="1"/>
  <c r="S185" i="1"/>
  <c r="S151" i="1"/>
  <c r="S255" i="1"/>
  <c r="S159" i="1"/>
  <c r="S34" i="1"/>
  <c r="S158" i="1"/>
  <c r="S72" i="1"/>
  <c r="S73" i="1"/>
  <c r="S26" i="1"/>
  <c r="S150" i="1"/>
  <c r="S196" i="1"/>
  <c r="S170" i="1"/>
  <c r="S110" i="1"/>
  <c r="S176" i="1"/>
  <c r="S177" i="1"/>
  <c r="S49" i="1"/>
  <c r="S175" i="1"/>
  <c r="S47" i="1"/>
  <c r="S162" i="1"/>
  <c r="S172" i="1"/>
  <c r="S44" i="1"/>
  <c r="S173" i="1"/>
  <c r="S45" i="1"/>
  <c r="S171" i="1"/>
  <c r="S43" i="1"/>
  <c r="S36" i="1"/>
  <c r="S165" i="1"/>
  <c r="S37" i="1"/>
  <c r="S163" i="1"/>
  <c r="S35" i="1"/>
  <c r="S132" i="1"/>
  <c r="S226" i="1"/>
  <c r="S202" i="1"/>
  <c r="S254" i="1"/>
  <c r="S126" i="1"/>
  <c r="S6" i="1"/>
  <c r="S184" i="1"/>
  <c r="S120" i="1"/>
  <c r="S56" i="1"/>
  <c r="S121" i="1"/>
  <c r="S57" i="1"/>
  <c r="S247" i="1"/>
  <c r="S183" i="1"/>
  <c r="S119" i="1"/>
  <c r="S55" i="1"/>
  <c r="S218" i="1"/>
  <c r="S186" i="1"/>
  <c r="S246" i="1"/>
  <c r="S118" i="1"/>
  <c r="S256" i="1"/>
  <c r="S180" i="1"/>
  <c r="S138" i="1"/>
  <c r="S114" i="1"/>
  <c r="S206" i="1"/>
  <c r="S224" i="1"/>
  <c r="S160" i="1"/>
  <c r="S96" i="1"/>
  <c r="S32" i="1"/>
  <c r="S225" i="1"/>
  <c r="S161" i="1"/>
  <c r="S97" i="1"/>
  <c r="S33" i="1"/>
  <c r="S95" i="1"/>
  <c r="S31" i="1"/>
  <c r="S122" i="1"/>
  <c r="S106" i="1"/>
  <c r="S198" i="1"/>
  <c r="S70" i="1"/>
  <c r="S220" i="1"/>
  <c r="S156" i="1"/>
  <c r="S92" i="1"/>
  <c r="S28" i="1"/>
  <c r="S221" i="1"/>
  <c r="S157" i="1"/>
  <c r="S93" i="1"/>
  <c r="S29" i="1"/>
  <c r="S219" i="1"/>
  <c r="S155" i="1"/>
  <c r="S91" i="1"/>
  <c r="S27" i="1"/>
  <c r="S84" i="1"/>
  <c r="S20" i="1"/>
  <c r="S213" i="1"/>
  <c r="S85" i="1"/>
  <c r="S21" i="1"/>
  <c r="S211" i="1"/>
  <c r="S147" i="1"/>
  <c r="S19" i="1"/>
  <c r="S98" i="1"/>
  <c r="S82" i="1"/>
  <c r="S190" i="1"/>
  <c r="S62" i="1"/>
  <c r="S216" i="1"/>
  <c r="S152" i="1"/>
  <c r="S88" i="1"/>
  <c r="S24" i="1"/>
  <c r="S153" i="1"/>
  <c r="S89" i="1"/>
  <c r="S25" i="1"/>
  <c r="S215" i="1"/>
  <c r="S87" i="1"/>
  <c r="S23" i="1"/>
  <c r="S90" i="1"/>
  <c r="S74" i="1"/>
  <c r="S182" i="1"/>
  <c r="S54" i="1"/>
  <c r="S212" i="1"/>
  <c r="S148" i="1"/>
  <c r="S250" i="1"/>
  <c r="S244" i="1"/>
  <c r="S142" i="1"/>
  <c r="S14" i="1"/>
  <c r="S192" i="1"/>
  <c r="S128" i="1"/>
  <c r="S64" i="1"/>
  <c r="S3" i="1"/>
  <c r="S193" i="1"/>
  <c r="S129" i="1"/>
  <c r="S65" i="1"/>
  <c r="S191" i="1"/>
  <c r="S127" i="1"/>
  <c r="S63" i="1"/>
  <c r="S234" i="1"/>
  <c r="S242" i="1"/>
  <c r="S236" i="1"/>
  <c r="S134" i="1"/>
  <c r="S10" i="1"/>
  <c r="S188" i="1"/>
  <c r="S124" i="1"/>
  <c r="S60" i="1"/>
  <c r="S253" i="1"/>
  <c r="S189" i="1"/>
  <c r="S125" i="1"/>
  <c r="S61" i="1"/>
  <c r="S251" i="1"/>
  <c r="S187" i="1"/>
  <c r="S123" i="1"/>
  <c r="S59" i="1"/>
  <c r="S116" i="1"/>
  <c r="S52" i="1"/>
  <c r="S245" i="1"/>
  <c r="S181" i="1"/>
  <c r="S117" i="1"/>
  <c r="S53" i="1"/>
  <c r="S243" i="1"/>
  <c r="S179" i="1"/>
  <c r="S115" i="1"/>
</calcChain>
</file>

<file path=xl/sharedStrings.xml><?xml version="1.0" encoding="utf-8"?>
<sst xmlns="http://schemas.openxmlformats.org/spreadsheetml/2006/main" count="527" uniqueCount="276">
  <si>
    <t>Quartil</t>
  </si>
  <si>
    <t>Nom Prénom</t>
  </si>
  <si>
    <t>Traités</t>
  </si>
  <si>
    <t>Pts FCR</t>
  </si>
  <si>
    <t>Pts CpH</t>
  </si>
  <si>
    <t>Pts Satcli</t>
  </si>
  <si>
    <t>Point Ranking</t>
  </si>
  <si>
    <t>Rang Site</t>
  </si>
  <si>
    <t>Q1</t>
  </si>
  <si>
    <t>Q2</t>
  </si>
  <si>
    <t>Q3</t>
  </si>
  <si>
    <t>Q4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</si>
  <si>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</si>
  <si>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</si>
  <si>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</si>
  <si>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</si>
  <si>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</si>
  <si>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</si>
  <si>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</si>
  <si>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</si>
  <si>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</si>
  <si>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</si>
  <si>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</si>
  <si>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</si>
  <si>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</si>
  <si>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</si>
  <si>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</si>
  <si>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</si>
  <si>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</si>
  <si>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</si>
  <si>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</si>
  <si>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</si>
  <si>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</si>
  <si>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</si>
  <si>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</si>
  <si>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</si>
  <si>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</si>
  <si>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</si>
  <si>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</si>
  <si>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</si>
  <si>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</si>
  <si>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</si>
  <si>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</si>
  <si>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</si>
  <si>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</si>
  <si>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</si>
  <si>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</si>
  <si>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</si>
  <si>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</si>
  <si>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</si>
  <si>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</si>
  <si>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</si>
  <si>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</si>
  <si>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</si>
  <si>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</si>
  <si>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</si>
  <si>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</si>
  <si>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</si>
  <si>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</si>
  <si>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</si>
  <si>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</si>
  <si>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</si>
  <si>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</si>
  <si>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</si>
  <si>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</si>
  <si>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</si>
  <si>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</si>
  <si>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</si>
  <si>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</si>
  <si>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</si>
  <si>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</si>
  <si>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</si>
  <si>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</si>
  <si>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</si>
  <si>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</si>
  <si>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</si>
  <si>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</si>
  <si>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</si>
  <si>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</si>
  <si>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</si>
  <si>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</si>
  <si>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</si>
  <si>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</si>
  <si>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</si>
  <si>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</si>
  <si>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</si>
  <si>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</si>
  <si>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</si>
  <si>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</si>
  <si>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</si>
  <si>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</si>
  <si>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</si>
  <si>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</si>
  <si>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</si>
  <si>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</si>
  <si>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</si>
  <si>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</si>
  <si>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</si>
  <si>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</si>
  <si>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</si>
  <si>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</si>
  <si>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</si>
  <si>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</si>
  <si>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</si>
  <si>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</si>
  <si>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</si>
  <si>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</si>
  <si>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</si>
  <si>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</si>
  <si>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</si>
  <si>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</si>
  <si>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</si>
  <si>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</si>
  <si>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</si>
  <si>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</si>
  <si>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</si>
  <si>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</si>
  <si>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</si>
  <si>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</si>
  <si>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</si>
  <si>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</si>
  <si>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</si>
  <si>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</si>
  <si>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</si>
  <si>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</si>
  <si>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</si>
  <si>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</si>
  <si>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</si>
  <si>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</si>
  <si>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</si>
  <si>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</si>
  <si>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</si>
  <si>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</si>
  <si>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</si>
  <si>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</si>
  <si>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</si>
  <si>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</si>
  <si>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</si>
  <si>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</si>
  <si>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</si>
  <si>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</si>
  <si>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</si>
  <si>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</si>
  <si>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</si>
  <si>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</si>
  <si>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</si>
  <si>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</si>
  <si>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</si>
  <si>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</si>
  <si>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</si>
  <si>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</si>
  <si>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</si>
  <si>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</si>
  <si>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</si>
  <si>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</si>
  <si>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</si>
  <si>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</si>
  <si>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</si>
  <si>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</si>
  <si>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</si>
  <si>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</si>
  <si>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</si>
  <si>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</si>
  <si>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</si>
  <si>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</si>
  <si>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</si>
  <si>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</si>
  <si>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</si>
  <si>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</si>
  <si>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</si>
  <si>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</si>
  <si>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</si>
  <si>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</si>
  <si>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</si>
  <si>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</si>
  <si>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</si>
  <si>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</si>
  <si>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</si>
  <si>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</si>
  <si>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</si>
  <si>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</si>
  <si>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</si>
  <si>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</si>
  <si>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</si>
  <si>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</si>
  <si>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</si>
  <si>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</si>
  <si>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</si>
  <si>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</si>
  <si>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</si>
  <si>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</si>
  <si>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</si>
  <si>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</si>
  <si>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</si>
  <si>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</si>
  <si>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</si>
  <si>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</si>
  <si>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</si>
  <si>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</si>
  <si>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</si>
  <si>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</si>
  <si>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</si>
  <si>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</si>
  <si>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</si>
  <si>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</si>
  <si>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</si>
  <si>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</si>
  <si>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</si>
  <si>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</si>
  <si>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</si>
  <si>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</si>
  <si>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</si>
  <si>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</si>
  <si>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</si>
  <si>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</si>
  <si>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</si>
  <si>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</si>
  <si>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</si>
  <si>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</si>
  <si>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</si>
  <si>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</si>
  <si>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</si>
  <si>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</si>
  <si>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</si>
  <si>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</si>
  <si>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</si>
  <si>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</si>
  <si>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</si>
  <si>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</si>
  <si>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</si>
  <si>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</si>
  <si>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</si>
  <si>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</si>
  <si>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</si>
  <si>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</si>
  <si>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</si>
  <si>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</si>
  <si>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</si>
  <si>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</si>
  <si>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</si>
  <si>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</si>
  <si>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</si>
  <si>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</si>
  <si>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</si>
  <si>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</si>
  <si>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</si>
  <si>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</si>
  <si>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</si>
  <si>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</si>
  <si>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</si>
  <si>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</si>
  <si>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</si>
  <si>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</si>
  <si>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</si>
  <si>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</si>
  <si>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</si>
  <si>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</si>
  <si>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</si>
  <si>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</si>
  <si>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</si>
  <si>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</si>
  <si>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</si>
  <si>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</si>
  <si>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</si>
  <si>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</si>
  <si>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</si>
  <si>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Rang CPH</t>
  </si>
  <si>
    <t>% CPH</t>
  </si>
  <si>
    <t>Rang FCR</t>
  </si>
  <si>
    <t>% FCR</t>
  </si>
  <si>
    <t>Rang SATCLI</t>
  </si>
  <si>
    <t>% SATCLI</t>
  </si>
  <si>
    <t>Somme</t>
  </si>
  <si>
    <t>Note FCR</t>
  </si>
  <si>
    <t>note CpH</t>
  </si>
  <si>
    <t>note Satcli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</si>
</sst>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family val="2"/>
    </font>
    <font>
      <sz val="8"/>
      <name val="Calibri Bold"/>
      <family val="2"/>
    </font>
    <font>
      <sz val="8"/>
      <color rgb="FF000080"/>
      <name val="Calibri Bold"/>
      <family val="2"/>
    </font>
    <font>
      <sz val="8"/>
      <name val="Calibri"/>
      <family val="2"/>
    </font>
    <font>
      <sz val="8"/>
      <color rgb="FF9C0005"/>
      <name val="Calibri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7CE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3" borderId="0" applyNumberFormat="0" applyBorder="0" applyAlignment="0" applyProtection="0"/>
  </cellStyleXfs>
  <cellXfs count="25">
    <xf numFmtId="0" fontId="0" fillId="0" borderId="0" xfId="0"/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1" fontId="3" fillId="0" borderId="0" xfId="0" applyNumberFormat="1" applyFont="1"/>
    <xf numFmtId="0" fontId="4" fillId="0" borderId="0" xfId="0" applyNumberFormat="1" applyFont="1"/>
    <xf numFmtId="1" fontId="4" fillId="0" borderId="0" xfId="0" applyNumberFormat="1" applyFont="1"/>
    <xf numFmtId="0" fontId="0" fillId="2" borderId="0" xfId="0" applyFill="1"/>
    <xf numFmtId="0" fontId="2" fillId="2" borderId="0" xfId="0" applyNumberFormat="1" applyFont="1" applyFill="1"/>
    <xf numFmtId="0" fontId="3" fillId="2" borderId="0" xfId="0" applyNumberFormat="1" applyFont="1" applyFill="1"/>
    <xf numFmtId="1" fontId="3" fillId="2" borderId="0" xfId="0" applyNumberFormat="1" applyFont="1" applyFill="1"/>
    <xf numFmtId="3" fontId="3" fillId="2" borderId="0" xfId="0" applyNumberFormat="1" applyFont="1" applyFill="1"/>
    <xf numFmtId="0" fontId="4" fillId="2" borderId="0" xfId="0" applyNumberFormat="1" applyFont="1" applyFill="1"/>
    <xf numFmtId="1" fontId="4" fillId="2" borderId="0" xfId="0" applyNumberFormat="1" applyFont="1" applyFill="1"/>
    <xf numFmtId="3" fontId="4" fillId="2" borderId="0" xfId="0" applyNumberFormat="1" applyFont="1" applyFill="1"/>
    <xf numFmtId="0" fontId="0" fillId="4" borderId="0" xfId="0" applyFill="1" applyAlignment="1">
      <alignment horizontal="center" vertical="center"/>
    </xf>
    <xf numFmtId="0" fontId="2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9" fontId="0" fillId="4" borderId="0" xfId="1" applyFon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1" applyNumberFormat="1" applyFont="1" applyFill="1" applyAlignment="1">
      <alignment horizontal="center" vertical="center"/>
    </xf>
    <xf numFmtId="9" fontId="6" fillId="3" borderId="0" xfId="2" applyNumberFormat="1" applyAlignment="1">
      <alignment horizontal="center" vertical="center"/>
    </xf>
    <xf numFmtId="0" fontId="6" fillId="3" borderId="0" xfId="2" applyNumberFormat="1"/>
    <xf numFmtId="0" fontId="0" fillId="4" borderId="0" xfId="0" applyNumberFormat="1" applyFill="1"/>
    <xf numFmtId="0" fontId="0" fillId="0" borderId="0" xfId="0" applyAlignment="1">
      <alignment horizontal="center"/>
    </xf>
  </cellXfs>
  <cellStyles count="3">
    <cellStyle name="Insatisfaisant" xfId="2" builtinId="27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28574</xdr:colOff>
      <xdr:row>8</xdr:row>
      <xdr:rowOff>76199</xdr:rowOff>
    </xdr:from>
    <xdr:to>
      <xdr:col>21</xdr:col>
      <xdr:colOff>209549</xdr:colOff>
      <xdr:row>18</xdr:row>
      <xdr:rowOff>152399</xdr:rowOff>
    </xdr:to>
    <xdr:sp macro="" textlink="">
      <xdr:nvSpPr>
        <xdr:cNvPr id="2" name="Flèche droite 1"/>
        <xdr:cNvSpPr/>
      </xdr:nvSpPr>
      <xdr:spPr>
        <a:xfrm>
          <a:off x="12039599" y="1400174"/>
          <a:ext cx="1400175" cy="1724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438150</xdr:colOff>
      <xdr:row>10</xdr:row>
      <xdr:rowOff>95250</xdr:rowOff>
    </xdr:from>
    <xdr:to>
      <xdr:col>24</xdr:col>
      <xdr:colOff>495300</xdr:colOff>
      <xdr:row>17</xdr:row>
      <xdr:rowOff>9525</xdr:rowOff>
    </xdr:to>
    <xdr:sp macro="" textlink="">
      <xdr:nvSpPr>
        <xdr:cNvPr id="3" name="ZoneTexte 2"/>
        <xdr:cNvSpPr txBox="1"/>
      </xdr:nvSpPr>
      <xdr:spPr>
        <a:xfrm>
          <a:off x="13668375" y="1743075"/>
          <a:ext cx="18859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j'ai le même Rang, je dois trier avec celui qui a la meilleure note SATCLI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6"/>
  <sheetViews>
    <sheetView tabSelected="1" workbookViewId="0">
      <selection activeCell="D3" sqref="D3"/>
    </sheetView>
  </sheetViews>
  <sheetFormatPr baseColWidth="10" defaultColWidth="9.140625" defaultRowHeight="12.75" x14ac:dyDescent="0.2"/>
  <cols>
    <col min="1" max="1" width="19"/>
    <col min="2" max="2" width="15"/>
    <col min="3" max="6" width="8"/>
    <col min="7" max="9" width="8" style="7"/>
    <col min="10" max="10" width="9" style="7"/>
    <col min="11" max="11" width="8" style="7"/>
    <col min="12" max="18" width="9.140625" style="15"/>
    <col min="19" max="19" width="9.140625" style="19"/>
  </cols>
  <sheetData>
    <row r="1" spans="1:22" x14ac:dyDescent="0.2">
      <c r="A1" s="1"/>
      <c r="V1" s="23">
        <f>INT(COUNTA($F$3:$F$256)*25%)</f>
        <v>63</v>
      </c>
    </row>
    <row r="2" spans="1:22" x14ac:dyDescent="0.2">
      <c r="A2" s="2" t="s">
        <v>0</v>
      </c>
      <c r="B2" s="2" t="s">
        <v>1</v>
      </c>
      <c r="C2" s="2" t="s">
        <v>2</v>
      </c>
      <c r="D2" s="2" t="s">
        <v>273</v>
      </c>
      <c r="E2" s="2" t="s">
        <v>274</v>
      </c>
      <c r="F2" s="2" t="s">
        <v>275</v>
      </c>
      <c r="G2" s="8" t="s">
        <v>3</v>
      </c>
      <c r="H2" s="8" t="s">
        <v>4</v>
      </c>
      <c r="I2" s="8" t="s">
        <v>5</v>
      </c>
      <c r="J2" s="8" t="s">
        <v>6</v>
      </c>
      <c r="K2" s="8" t="s">
        <v>7</v>
      </c>
      <c r="L2" s="16" t="s">
        <v>268</v>
      </c>
      <c r="M2" s="16" t="s">
        <v>269</v>
      </c>
      <c r="N2" s="16" t="s">
        <v>266</v>
      </c>
      <c r="O2" s="16" t="s">
        <v>267</v>
      </c>
      <c r="P2" s="16" t="s">
        <v>270</v>
      </c>
      <c r="Q2" s="16" t="s">
        <v>271</v>
      </c>
      <c r="R2" s="16" t="s">
        <v>272</v>
      </c>
      <c r="S2" s="16" t="s">
        <v>7</v>
      </c>
    </row>
    <row r="3" spans="1:22" x14ac:dyDescent="0.2">
      <c r="A3" s="3" t="s">
        <v>8</v>
      </c>
      <c r="B3" s="3" t="s">
        <v>12</v>
      </c>
      <c r="C3" s="4">
        <v>87</v>
      </c>
      <c r="D3" s="3">
        <v>71.260000000000005</v>
      </c>
      <c r="E3" s="3">
        <v>6.68</v>
      </c>
      <c r="F3" s="3">
        <v>98.75</v>
      </c>
      <c r="G3" s="9">
        <v>100</v>
      </c>
      <c r="H3" s="9">
        <v>100</v>
      </c>
      <c r="I3" s="9">
        <v>100</v>
      </c>
      <c r="J3" s="9">
        <v>100</v>
      </c>
      <c r="K3" s="10">
        <v>1</v>
      </c>
      <c r="L3" s="17">
        <f>RANK(D3,$D:$D,0)</f>
        <v>62</v>
      </c>
      <c r="M3" s="18">
        <f>IF(L3&lt;=$V$1,100%,IF(L3&gt;COUNT($L$3:$L$256)-$V$1,0%,PERCENTRANK($D:$D,D3,100)))</f>
        <v>1</v>
      </c>
      <c r="N3" s="15">
        <f>RANK(E3,$E:$E,0)</f>
        <v>3</v>
      </c>
      <c r="O3" s="18">
        <f>IF(N3&lt;=$V$1,100%,IF(N3&gt;COUNT($N$3:$N$256)-$V$1,0%,PERCENTRANK($E:$E,E3,100)))</f>
        <v>1</v>
      </c>
      <c r="P3" s="15">
        <f>RANK(F3,$F:$F,0)</f>
        <v>1</v>
      </c>
      <c r="Q3" s="18">
        <f>IF(P3&lt;=$V$1,100%,IF(P3&gt;COUNT($P$3:$P$256)-$V$1,0%,PERCENTRANK($F:$F,F3,100)))</f>
        <v>1</v>
      </c>
      <c r="R3" s="18">
        <f>(M3+O3+Q3)/3</f>
        <v>1</v>
      </c>
      <c r="S3" s="20">
        <f>RANK(R3,$R:$R,0)</f>
        <v>1</v>
      </c>
    </row>
    <row r="4" spans="1:22" x14ac:dyDescent="0.2">
      <c r="A4" s="3" t="s">
        <v>8</v>
      </c>
      <c r="B4" s="3" t="s">
        <v>13</v>
      </c>
      <c r="C4" s="4">
        <v>505</v>
      </c>
      <c r="D4" s="3">
        <v>74.069999999999993</v>
      </c>
      <c r="E4" s="3">
        <v>6.15</v>
      </c>
      <c r="F4" s="3">
        <v>96.28</v>
      </c>
      <c r="G4" s="9">
        <v>100</v>
      </c>
      <c r="H4" s="9">
        <v>100</v>
      </c>
      <c r="I4" s="9">
        <v>100</v>
      </c>
      <c r="J4" s="9">
        <v>100</v>
      </c>
      <c r="K4" s="10">
        <v>2</v>
      </c>
      <c r="L4" s="17">
        <f t="shared" ref="L4:L67" si="0">RANK(D4,$D:$D,0)</f>
        <v>12</v>
      </c>
      <c r="M4" s="18">
        <f t="shared" ref="M4:M67" si="1">IF(L4&lt;=$V$1,100%,IF(L4&gt;COUNT($L$3:$L$256)-$V$1,0%,PERCENTRANK($D:$D,D4,100)))</f>
        <v>1</v>
      </c>
      <c r="N4" s="15">
        <f t="shared" ref="N4:N67" si="2">RANK(E4,$E:$E,0)</f>
        <v>23</v>
      </c>
      <c r="O4" s="18">
        <f t="shared" ref="O4:O67" si="3">IF(N4&lt;=$V$1,100%,IF(N4&gt;COUNT($N$3:$N$256)-$V$1,0%,PERCENTRANK($E:$E,E4,100)))</f>
        <v>1</v>
      </c>
      <c r="P4" s="15">
        <f t="shared" ref="P4:P67" si="4">RANK(F4,$F:$F,0)</f>
        <v>3</v>
      </c>
      <c r="Q4" s="18">
        <f t="shared" ref="Q4:Q67" si="5">IF(P4&lt;=$V$1,100%,IF(P4&gt;COUNT($P$3:$P$256)-$V$1,0%,PERCENTRANK($F:$F,F4,100)))</f>
        <v>1</v>
      </c>
      <c r="R4" s="18">
        <f t="shared" ref="R4:R67" si="6">(M4+O4+Q4)/3</f>
        <v>1</v>
      </c>
      <c r="S4" s="20">
        <f t="shared" ref="S4:S67" si="7">RANK(R4,$R:$R,0)</f>
        <v>1</v>
      </c>
    </row>
    <row r="5" spans="1:22" ht="15" x14ac:dyDescent="0.25">
      <c r="A5" s="3" t="s">
        <v>8</v>
      </c>
      <c r="B5" s="3" t="s">
        <v>14</v>
      </c>
      <c r="C5" s="4">
        <v>663</v>
      </c>
      <c r="D5" s="3">
        <v>70.88</v>
      </c>
      <c r="E5" s="3">
        <v>5.8</v>
      </c>
      <c r="F5" s="3">
        <v>95</v>
      </c>
      <c r="G5" s="22">
        <v>100</v>
      </c>
      <c r="H5" s="22">
        <v>100</v>
      </c>
      <c r="I5" s="9">
        <v>100</v>
      </c>
      <c r="J5" s="9">
        <v>100</v>
      </c>
      <c r="K5" s="10">
        <v>3</v>
      </c>
      <c r="L5" s="17">
        <f t="shared" si="0"/>
        <v>76</v>
      </c>
      <c r="M5" s="21">
        <f t="shared" si="1"/>
        <v>0.70355731225296392</v>
      </c>
      <c r="N5" s="15">
        <f t="shared" si="2"/>
        <v>72</v>
      </c>
      <c r="O5" s="21">
        <f t="shared" si="3"/>
        <v>0.71936758893280606</v>
      </c>
      <c r="P5" s="15">
        <f t="shared" si="4"/>
        <v>8</v>
      </c>
      <c r="Q5" s="18">
        <f t="shared" si="5"/>
        <v>1</v>
      </c>
      <c r="R5" s="18">
        <f t="shared" si="6"/>
        <v>0.80764163372858999</v>
      </c>
      <c r="S5" s="20">
        <f t="shared" si="7"/>
        <v>36</v>
      </c>
    </row>
    <row r="6" spans="1:22" x14ac:dyDescent="0.2">
      <c r="A6" s="3" t="s">
        <v>8</v>
      </c>
      <c r="B6" s="3" t="s">
        <v>15</v>
      </c>
      <c r="C6" s="4">
        <v>525</v>
      </c>
      <c r="D6" s="3">
        <v>71.77</v>
      </c>
      <c r="E6" s="3">
        <v>6.22</v>
      </c>
      <c r="F6" s="3">
        <v>94.84</v>
      </c>
      <c r="G6" s="9">
        <v>100</v>
      </c>
      <c r="H6" s="9">
        <v>100</v>
      </c>
      <c r="I6" s="9">
        <v>100</v>
      </c>
      <c r="J6" s="9">
        <v>100</v>
      </c>
      <c r="K6" s="10">
        <v>4</v>
      </c>
      <c r="L6" s="17">
        <f t="shared" si="0"/>
        <v>47</v>
      </c>
      <c r="M6" s="18">
        <f t="shared" si="1"/>
        <v>1</v>
      </c>
      <c r="N6" s="15">
        <f t="shared" si="2"/>
        <v>15</v>
      </c>
      <c r="O6" s="18">
        <f t="shared" si="3"/>
        <v>1</v>
      </c>
      <c r="P6" s="15">
        <f t="shared" si="4"/>
        <v>9</v>
      </c>
      <c r="Q6" s="18">
        <f t="shared" si="5"/>
        <v>1</v>
      </c>
      <c r="R6" s="18">
        <f t="shared" si="6"/>
        <v>1</v>
      </c>
      <c r="S6" s="20">
        <f t="shared" si="7"/>
        <v>1</v>
      </c>
    </row>
    <row r="7" spans="1:22" x14ac:dyDescent="0.2">
      <c r="A7" s="3" t="s">
        <v>8</v>
      </c>
      <c r="B7" s="3" t="s">
        <v>16</v>
      </c>
      <c r="C7" s="4">
        <v>499</v>
      </c>
      <c r="D7" s="3">
        <v>74.05</v>
      </c>
      <c r="E7" s="3">
        <v>6.02</v>
      </c>
      <c r="F7" s="3">
        <v>94.69</v>
      </c>
      <c r="G7" s="9">
        <v>100</v>
      </c>
      <c r="H7" s="9">
        <v>100</v>
      </c>
      <c r="I7" s="9">
        <v>100</v>
      </c>
      <c r="J7" s="9">
        <v>100</v>
      </c>
      <c r="K7" s="10">
        <v>5</v>
      </c>
      <c r="L7" s="17">
        <f t="shared" si="0"/>
        <v>13</v>
      </c>
      <c r="M7" s="18">
        <f t="shared" si="1"/>
        <v>1</v>
      </c>
      <c r="N7" s="15">
        <f t="shared" si="2"/>
        <v>33</v>
      </c>
      <c r="O7" s="18">
        <f t="shared" si="3"/>
        <v>1</v>
      </c>
      <c r="P7" s="15">
        <f t="shared" si="4"/>
        <v>12</v>
      </c>
      <c r="Q7" s="18">
        <f t="shared" si="5"/>
        <v>1</v>
      </c>
      <c r="R7" s="18">
        <f t="shared" si="6"/>
        <v>1</v>
      </c>
      <c r="S7" s="20">
        <f t="shared" si="7"/>
        <v>1</v>
      </c>
    </row>
    <row r="8" spans="1:22" x14ac:dyDescent="0.2">
      <c r="A8" s="3" t="s">
        <v>8</v>
      </c>
      <c r="B8" s="3" t="s">
        <v>17</v>
      </c>
      <c r="C8" s="4">
        <v>473</v>
      </c>
      <c r="D8" s="3">
        <v>74.19</v>
      </c>
      <c r="E8" s="3">
        <v>5.9</v>
      </c>
      <c r="F8" s="3">
        <v>94.63</v>
      </c>
      <c r="G8" s="9">
        <v>100</v>
      </c>
      <c r="H8" s="9">
        <v>100</v>
      </c>
      <c r="I8" s="9">
        <v>100</v>
      </c>
      <c r="J8" s="9">
        <v>100</v>
      </c>
      <c r="K8" s="10">
        <v>6</v>
      </c>
      <c r="L8" s="17">
        <f t="shared" si="0"/>
        <v>10</v>
      </c>
      <c r="M8" s="18">
        <f t="shared" si="1"/>
        <v>1</v>
      </c>
      <c r="N8" s="15">
        <f t="shared" si="2"/>
        <v>64</v>
      </c>
      <c r="O8" s="18">
        <f t="shared" si="3"/>
        <v>0.75098814229249</v>
      </c>
      <c r="P8" s="15">
        <f t="shared" si="4"/>
        <v>15</v>
      </c>
      <c r="Q8" s="18">
        <f t="shared" si="5"/>
        <v>1</v>
      </c>
      <c r="R8" s="18">
        <f t="shared" si="6"/>
        <v>0.91699604743083007</v>
      </c>
      <c r="S8" s="20">
        <f t="shared" si="7"/>
        <v>12</v>
      </c>
    </row>
    <row r="9" spans="1:22" x14ac:dyDescent="0.2">
      <c r="A9" s="3" t="s">
        <v>8</v>
      </c>
      <c r="B9" s="3" t="s">
        <v>18</v>
      </c>
      <c r="C9" s="4">
        <v>601</v>
      </c>
      <c r="D9" s="3">
        <v>71.709999999999994</v>
      </c>
      <c r="E9" s="3">
        <v>5.97</v>
      </c>
      <c r="F9" s="3">
        <v>93.91</v>
      </c>
      <c r="G9" s="9">
        <v>100</v>
      </c>
      <c r="H9" s="9">
        <v>100</v>
      </c>
      <c r="I9" s="9">
        <v>100</v>
      </c>
      <c r="J9" s="9">
        <v>100</v>
      </c>
      <c r="K9" s="10">
        <v>7</v>
      </c>
      <c r="L9" s="17">
        <f t="shared" si="0"/>
        <v>48</v>
      </c>
      <c r="M9" s="18">
        <f t="shared" si="1"/>
        <v>1</v>
      </c>
      <c r="N9" s="15">
        <f t="shared" si="2"/>
        <v>44</v>
      </c>
      <c r="O9" s="18">
        <f t="shared" si="3"/>
        <v>1</v>
      </c>
      <c r="P9" s="15">
        <f t="shared" si="4"/>
        <v>22</v>
      </c>
      <c r="Q9" s="18">
        <f t="shared" si="5"/>
        <v>1</v>
      </c>
      <c r="R9" s="18">
        <f t="shared" si="6"/>
        <v>1</v>
      </c>
      <c r="S9" s="20">
        <f t="shared" si="7"/>
        <v>1</v>
      </c>
    </row>
    <row r="10" spans="1:22" x14ac:dyDescent="0.2">
      <c r="A10" s="3" t="s">
        <v>8</v>
      </c>
      <c r="B10" s="3" t="s">
        <v>19</v>
      </c>
      <c r="C10" s="4">
        <v>643</v>
      </c>
      <c r="D10" s="3">
        <v>72.13</v>
      </c>
      <c r="E10" s="3">
        <v>5.7</v>
      </c>
      <c r="F10" s="3">
        <v>93.72</v>
      </c>
      <c r="G10" s="9">
        <v>100</v>
      </c>
      <c r="H10" s="9">
        <v>100</v>
      </c>
      <c r="I10" s="9">
        <v>100</v>
      </c>
      <c r="J10" s="9">
        <v>100</v>
      </c>
      <c r="K10" s="10">
        <v>8</v>
      </c>
      <c r="L10" s="17">
        <f t="shared" si="0"/>
        <v>38</v>
      </c>
      <c r="M10" s="18">
        <f t="shared" si="1"/>
        <v>1</v>
      </c>
      <c r="N10" s="15">
        <f t="shared" si="2"/>
        <v>76</v>
      </c>
      <c r="O10" s="18">
        <f t="shared" si="3"/>
        <v>0.70355731225296392</v>
      </c>
      <c r="P10" s="15">
        <f t="shared" si="4"/>
        <v>26</v>
      </c>
      <c r="Q10" s="18">
        <f t="shared" si="5"/>
        <v>1</v>
      </c>
      <c r="R10" s="18">
        <f t="shared" si="6"/>
        <v>0.90118577075098794</v>
      </c>
      <c r="S10" s="20">
        <f t="shared" si="7"/>
        <v>16</v>
      </c>
    </row>
    <row r="11" spans="1:22" x14ac:dyDescent="0.2">
      <c r="A11" s="3" t="s">
        <v>8</v>
      </c>
      <c r="B11" s="3" t="s">
        <v>20</v>
      </c>
      <c r="C11" s="4">
        <v>769</v>
      </c>
      <c r="D11" s="3">
        <v>71.650000000000006</v>
      </c>
      <c r="E11" s="3">
        <v>5.58</v>
      </c>
      <c r="F11" s="3">
        <v>93.37</v>
      </c>
      <c r="G11" s="9">
        <v>100</v>
      </c>
      <c r="H11" s="9">
        <v>100</v>
      </c>
      <c r="I11" s="9">
        <v>100</v>
      </c>
      <c r="J11" s="9">
        <v>100</v>
      </c>
      <c r="K11" s="10">
        <v>9</v>
      </c>
      <c r="L11" s="17">
        <f t="shared" si="0"/>
        <v>50</v>
      </c>
      <c r="M11" s="18">
        <f t="shared" si="1"/>
        <v>1</v>
      </c>
      <c r="N11" s="15">
        <f t="shared" si="2"/>
        <v>91</v>
      </c>
      <c r="O11" s="18">
        <f t="shared" si="3"/>
        <v>0.64426877470355703</v>
      </c>
      <c r="P11" s="15">
        <f t="shared" si="4"/>
        <v>31</v>
      </c>
      <c r="Q11" s="18">
        <f t="shared" si="5"/>
        <v>1</v>
      </c>
      <c r="R11" s="18">
        <f t="shared" si="6"/>
        <v>0.88142292490118568</v>
      </c>
      <c r="S11" s="20">
        <f t="shared" si="7"/>
        <v>19</v>
      </c>
    </row>
    <row r="12" spans="1:22" x14ac:dyDescent="0.2">
      <c r="A12" s="3" t="s">
        <v>8</v>
      </c>
      <c r="B12" s="3" t="s">
        <v>21</v>
      </c>
      <c r="C12" s="4">
        <v>397</v>
      </c>
      <c r="D12" s="3">
        <v>73.83</v>
      </c>
      <c r="E12" s="3">
        <v>5.99</v>
      </c>
      <c r="F12" s="3">
        <v>93.2</v>
      </c>
      <c r="G12" s="9">
        <v>100</v>
      </c>
      <c r="H12" s="9">
        <v>100</v>
      </c>
      <c r="I12" s="9">
        <v>100</v>
      </c>
      <c r="J12" s="9">
        <v>100</v>
      </c>
      <c r="K12" s="10">
        <v>10</v>
      </c>
      <c r="L12" s="17">
        <f t="shared" si="0"/>
        <v>17</v>
      </c>
      <c r="M12" s="18">
        <f t="shared" si="1"/>
        <v>1</v>
      </c>
      <c r="N12" s="15">
        <f t="shared" si="2"/>
        <v>37</v>
      </c>
      <c r="O12" s="18">
        <f t="shared" si="3"/>
        <v>1</v>
      </c>
      <c r="P12" s="15">
        <f t="shared" si="4"/>
        <v>32</v>
      </c>
      <c r="Q12" s="18">
        <f t="shared" si="5"/>
        <v>1</v>
      </c>
      <c r="R12" s="18">
        <f t="shared" si="6"/>
        <v>1</v>
      </c>
      <c r="S12" s="20">
        <f t="shared" si="7"/>
        <v>1</v>
      </c>
      <c r="T12" s="24"/>
    </row>
    <row r="13" spans="1:22" x14ac:dyDescent="0.2">
      <c r="A13" s="3" t="s">
        <v>8</v>
      </c>
      <c r="B13" s="3" t="s">
        <v>22</v>
      </c>
      <c r="C13" s="4">
        <v>587</v>
      </c>
      <c r="D13" s="3">
        <v>73.209999999999994</v>
      </c>
      <c r="E13" s="3">
        <v>6.09</v>
      </c>
      <c r="F13" s="3">
        <v>93.01</v>
      </c>
      <c r="G13" s="9">
        <v>100</v>
      </c>
      <c r="H13" s="9">
        <v>100</v>
      </c>
      <c r="I13" s="9">
        <v>100</v>
      </c>
      <c r="J13" s="9">
        <v>100</v>
      </c>
      <c r="K13" s="10">
        <v>11</v>
      </c>
      <c r="L13" s="17">
        <f t="shared" si="0"/>
        <v>24</v>
      </c>
      <c r="M13" s="18">
        <f t="shared" si="1"/>
        <v>1</v>
      </c>
      <c r="N13" s="15">
        <f t="shared" si="2"/>
        <v>25</v>
      </c>
      <c r="O13" s="18">
        <f t="shared" si="3"/>
        <v>1</v>
      </c>
      <c r="P13" s="15">
        <f t="shared" si="4"/>
        <v>36</v>
      </c>
      <c r="Q13" s="18">
        <f t="shared" si="5"/>
        <v>1</v>
      </c>
      <c r="R13" s="18">
        <f t="shared" si="6"/>
        <v>1</v>
      </c>
      <c r="S13" s="20">
        <f t="shared" si="7"/>
        <v>1</v>
      </c>
      <c r="T13" s="24"/>
    </row>
    <row r="14" spans="1:22" x14ac:dyDescent="0.2">
      <c r="A14" s="3" t="s">
        <v>8</v>
      </c>
      <c r="B14" s="3" t="s">
        <v>23</v>
      </c>
      <c r="C14" s="4">
        <v>617</v>
      </c>
      <c r="D14" s="3">
        <v>73.510000000000005</v>
      </c>
      <c r="E14" s="3">
        <v>6.27</v>
      </c>
      <c r="F14" s="3">
        <v>92.92</v>
      </c>
      <c r="G14" s="9">
        <v>100</v>
      </c>
      <c r="H14" s="9">
        <v>100</v>
      </c>
      <c r="I14" s="9">
        <v>100</v>
      </c>
      <c r="J14" s="9">
        <v>100</v>
      </c>
      <c r="K14" s="10">
        <v>12</v>
      </c>
      <c r="L14" s="17">
        <f t="shared" si="0"/>
        <v>19</v>
      </c>
      <c r="M14" s="18">
        <f t="shared" si="1"/>
        <v>1</v>
      </c>
      <c r="N14" s="15">
        <f t="shared" si="2"/>
        <v>11</v>
      </c>
      <c r="O14" s="18">
        <f t="shared" si="3"/>
        <v>1</v>
      </c>
      <c r="P14" s="15">
        <f t="shared" si="4"/>
        <v>37</v>
      </c>
      <c r="Q14" s="18">
        <f t="shared" si="5"/>
        <v>1</v>
      </c>
      <c r="R14" s="18">
        <f t="shared" si="6"/>
        <v>1</v>
      </c>
      <c r="S14" s="20">
        <f t="shared" si="7"/>
        <v>1</v>
      </c>
      <c r="T14" s="24"/>
    </row>
    <row r="15" spans="1:22" x14ac:dyDescent="0.2">
      <c r="A15" s="3" t="s">
        <v>8</v>
      </c>
      <c r="B15" s="3" t="s">
        <v>24</v>
      </c>
      <c r="C15" s="4">
        <v>640</v>
      </c>
      <c r="D15" s="3">
        <v>72.03</v>
      </c>
      <c r="E15" s="3">
        <v>6.2</v>
      </c>
      <c r="F15" s="3">
        <v>92.81</v>
      </c>
      <c r="G15" s="9">
        <v>100</v>
      </c>
      <c r="H15" s="9">
        <v>100</v>
      </c>
      <c r="I15" s="9">
        <v>100</v>
      </c>
      <c r="J15" s="9">
        <v>100</v>
      </c>
      <c r="K15" s="10">
        <v>13</v>
      </c>
      <c r="L15" s="17">
        <f t="shared" si="0"/>
        <v>41</v>
      </c>
      <c r="M15" s="18">
        <f t="shared" si="1"/>
        <v>1</v>
      </c>
      <c r="N15" s="15">
        <f t="shared" si="2"/>
        <v>17</v>
      </c>
      <c r="O15" s="18">
        <f t="shared" si="3"/>
        <v>1</v>
      </c>
      <c r="P15" s="15">
        <f t="shared" si="4"/>
        <v>40</v>
      </c>
      <c r="Q15" s="18">
        <f t="shared" si="5"/>
        <v>1</v>
      </c>
      <c r="R15" s="18">
        <f t="shared" si="6"/>
        <v>1</v>
      </c>
      <c r="S15" s="20">
        <f t="shared" si="7"/>
        <v>1</v>
      </c>
      <c r="T15" s="24"/>
    </row>
    <row r="16" spans="1:22" x14ac:dyDescent="0.2">
      <c r="A16" s="3" t="s">
        <v>8</v>
      </c>
      <c r="B16" s="3" t="s">
        <v>25</v>
      </c>
      <c r="C16" s="4">
        <v>749</v>
      </c>
      <c r="D16" s="3">
        <v>72.849999999999994</v>
      </c>
      <c r="E16" s="3">
        <v>5.95</v>
      </c>
      <c r="F16" s="3">
        <v>92.73</v>
      </c>
      <c r="G16" s="9">
        <v>100</v>
      </c>
      <c r="H16" s="9">
        <v>100</v>
      </c>
      <c r="I16" s="9">
        <v>100</v>
      </c>
      <c r="J16" s="9">
        <v>100</v>
      </c>
      <c r="K16" s="10">
        <v>14</v>
      </c>
      <c r="L16" s="17">
        <f t="shared" si="0"/>
        <v>29</v>
      </c>
      <c r="M16" s="18">
        <f t="shared" si="1"/>
        <v>1</v>
      </c>
      <c r="N16" s="15">
        <f t="shared" si="2"/>
        <v>51</v>
      </c>
      <c r="O16" s="18">
        <f t="shared" si="3"/>
        <v>1</v>
      </c>
      <c r="P16" s="15">
        <f t="shared" si="4"/>
        <v>41</v>
      </c>
      <c r="Q16" s="18">
        <f t="shared" si="5"/>
        <v>1</v>
      </c>
      <c r="R16" s="18">
        <f t="shared" si="6"/>
        <v>1</v>
      </c>
      <c r="S16" s="20">
        <f t="shared" si="7"/>
        <v>1</v>
      </c>
      <c r="T16" s="24"/>
    </row>
    <row r="17" spans="1:20" x14ac:dyDescent="0.2">
      <c r="A17" s="3" t="s">
        <v>8</v>
      </c>
      <c r="B17" s="3" t="s">
        <v>26</v>
      </c>
      <c r="C17" s="4">
        <v>741</v>
      </c>
      <c r="D17" s="3">
        <v>71.88</v>
      </c>
      <c r="E17" s="3">
        <v>6.2</v>
      </c>
      <c r="F17" s="3">
        <v>91.84</v>
      </c>
      <c r="G17" s="9">
        <v>100</v>
      </c>
      <c r="H17" s="9">
        <v>100</v>
      </c>
      <c r="I17" s="9">
        <v>100</v>
      </c>
      <c r="J17" s="9">
        <v>100</v>
      </c>
      <c r="K17" s="10">
        <v>15</v>
      </c>
      <c r="L17" s="17">
        <f t="shared" si="0"/>
        <v>45</v>
      </c>
      <c r="M17" s="18">
        <f t="shared" si="1"/>
        <v>1</v>
      </c>
      <c r="N17" s="15">
        <f t="shared" si="2"/>
        <v>17</v>
      </c>
      <c r="O17" s="18">
        <f t="shared" si="3"/>
        <v>1</v>
      </c>
      <c r="P17" s="15">
        <f t="shared" si="4"/>
        <v>54</v>
      </c>
      <c r="Q17" s="18">
        <f t="shared" si="5"/>
        <v>1</v>
      </c>
      <c r="R17" s="18">
        <f t="shared" si="6"/>
        <v>1</v>
      </c>
      <c r="S17" s="20">
        <f t="shared" si="7"/>
        <v>1</v>
      </c>
      <c r="T17" s="24"/>
    </row>
    <row r="18" spans="1:20" ht="15" x14ac:dyDescent="0.25">
      <c r="A18" s="3" t="s">
        <v>8</v>
      </c>
      <c r="B18" s="3" t="s">
        <v>27</v>
      </c>
      <c r="C18" s="4">
        <v>722</v>
      </c>
      <c r="D18" s="3">
        <v>71.09</v>
      </c>
      <c r="E18" s="3">
        <v>5.57</v>
      </c>
      <c r="F18" s="3">
        <v>91.84</v>
      </c>
      <c r="G18" s="22">
        <v>100</v>
      </c>
      <c r="H18" s="22">
        <v>100</v>
      </c>
      <c r="I18" s="9">
        <v>100</v>
      </c>
      <c r="J18" s="9">
        <v>100</v>
      </c>
      <c r="K18" s="10">
        <v>16</v>
      </c>
      <c r="L18" s="17">
        <f t="shared" si="0"/>
        <v>67</v>
      </c>
      <c r="M18" s="21">
        <f t="shared" si="1"/>
        <v>0.73913043478260898</v>
      </c>
      <c r="N18" s="15">
        <f t="shared" si="2"/>
        <v>92</v>
      </c>
      <c r="O18" s="21">
        <f t="shared" si="3"/>
        <v>0.64031620553359703</v>
      </c>
      <c r="P18" s="15">
        <f t="shared" si="4"/>
        <v>54</v>
      </c>
      <c r="Q18" s="18">
        <f t="shared" si="5"/>
        <v>1</v>
      </c>
      <c r="R18" s="18">
        <f t="shared" si="6"/>
        <v>0.79314888010540197</v>
      </c>
      <c r="S18" s="20">
        <f t="shared" si="7"/>
        <v>41</v>
      </c>
    </row>
    <row r="19" spans="1:20" x14ac:dyDescent="0.2">
      <c r="A19" s="3" t="s">
        <v>8</v>
      </c>
      <c r="B19" s="3" t="s">
        <v>28</v>
      </c>
      <c r="C19" s="4">
        <v>725</v>
      </c>
      <c r="D19" s="3">
        <v>70.86</v>
      </c>
      <c r="E19" s="3">
        <v>5.52</v>
      </c>
      <c r="F19" s="3">
        <v>94.24</v>
      </c>
      <c r="G19" s="9">
        <v>100</v>
      </c>
      <c r="H19" s="9">
        <v>97.91</v>
      </c>
      <c r="I19" s="9">
        <v>100</v>
      </c>
      <c r="J19" s="9">
        <v>99.3</v>
      </c>
      <c r="K19" s="10">
        <v>17</v>
      </c>
      <c r="L19" s="17">
        <f t="shared" si="0"/>
        <v>77</v>
      </c>
      <c r="M19" s="18">
        <f t="shared" si="1"/>
        <v>0.6956521739130429</v>
      </c>
      <c r="N19" s="15">
        <f t="shared" si="2"/>
        <v>98</v>
      </c>
      <c r="O19" s="18">
        <f t="shared" si="3"/>
        <v>0.61264822134387398</v>
      </c>
      <c r="P19" s="15">
        <f t="shared" si="4"/>
        <v>19</v>
      </c>
      <c r="Q19" s="18">
        <f t="shared" si="5"/>
        <v>1</v>
      </c>
      <c r="R19" s="18">
        <f t="shared" si="6"/>
        <v>0.76943346508563903</v>
      </c>
      <c r="S19" s="20">
        <f t="shared" si="7"/>
        <v>48</v>
      </c>
    </row>
    <row r="20" spans="1:20" x14ac:dyDescent="0.2">
      <c r="A20" s="3" t="s">
        <v>8</v>
      </c>
      <c r="B20" s="3" t="s">
        <v>29</v>
      </c>
      <c r="C20" s="4">
        <v>809</v>
      </c>
      <c r="D20" s="3">
        <v>70.7</v>
      </c>
      <c r="E20" s="3">
        <v>5.97</v>
      </c>
      <c r="F20" s="3">
        <v>93.5</v>
      </c>
      <c r="G20" s="9">
        <v>97.84</v>
      </c>
      <c r="H20" s="9">
        <v>100</v>
      </c>
      <c r="I20" s="9">
        <v>100</v>
      </c>
      <c r="J20" s="9">
        <v>99.28</v>
      </c>
      <c r="K20" s="10">
        <v>18</v>
      </c>
      <c r="L20" s="17">
        <f t="shared" si="0"/>
        <v>88</v>
      </c>
      <c r="M20" s="18">
        <f t="shared" si="1"/>
        <v>0.65612648221343894</v>
      </c>
      <c r="N20" s="15">
        <f t="shared" si="2"/>
        <v>44</v>
      </c>
      <c r="O20" s="18">
        <f t="shared" si="3"/>
        <v>1</v>
      </c>
      <c r="P20" s="15">
        <f t="shared" si="4"/>
        <v>30</v>
      </c>
      <c r="Q20" s="18">
        <f t="shared" si="5"/>
        <v>1</v>
      </c>
      <c r="R20" s="18">
        <f t="shared" si="6"/>
        <v>0.88537549407114635</v>
      </c>
      <c r="S20" s="20">
        <f t="shared" si="7"/>
        <v>18</v>
      </c>
    </row>
    <row r="21" spans="1:20" x14ac:dyDescent="0.2">
      <c r="A21" s="3" t="s">
        <v>8</v>
      </c>
      <c r="B21" s="3" t="s">
        <v>30</v>
      </c>
      <c r="C21" s="4">
        <v>732</v>
      </c>
      <c r="D21" s="3">
        <v>70.66</v>
      </c>
      <c r="E21" s="3">
        <v>5.53</v>
      </c>
      <c r="F21" s="3">
        <v>94.33</v>
      </c>
      <c r="G21" s="9">
        <v>96.9</v>
      </c>
      <c r="H21" s="9">
        <v>99.05</v>
      </c>
      <c r="I21" s="9">
        <v>100</v>
      </c>
      <c r="J21" s="9">
        <v>98.65</v>
      </c>
      <c r="K21" s="10">
        <v>19</v>
      </c>
      <c r="L21" s="17">
        <f t="shared" si="0"/>
        <v>90</v>
      </c>
      <c r="M21" s="18">
        <f t="shared" si="1"/>
        <v>0.64426877470355703</v>
      </c>
      <c r="N21" s="15">
        <f t="shared" si="2"/>
        <v>97</v>
      </c>
      <c r="O21" s="18">
        <f t="shared" si="3"/>
        <v>0.62055335968379399</v>
      </c>
      <c r="P21" s="15">
        <f t="shared" si="4"/>
        <v>18</v>
      </c>
      <c r="Q21" s="18">
        <f t="shared" si="5"/>
        <v>1</v>
      </c>
      <c r="R21" s="18">
        <f t="shared" si="6"/>
        <v>0.75494071146245034</v>
      </c>
      <c r="S21" s="20">
        <f t="shared" si="7"/>
        <v>52</v>
      </c>
    </row>
    <row r="22" spans="1:20" x14ac:dyDescent="0.2">
      <c r="A22" s="3" t="s">
        <v>8</v>
      </c>
      <c r="B22" s="3" t="s">
        <v>31</v>
      </c>
      <c r="C22" s="4">
        <v>455</v>
      </c>
      <c r="D22" s="3">
        <v>70.599999999999994</v>
      </c>
      <c r="E22" s="3">
        <v>6.42</v>
      </c>
      <c r="F22" s="3">
        <v>95.64</v>
      </c>
      <c r="G22" s="9">
        <v>95.61</v>
      </c>
      <c r="H22" s="9">
        <v>100</v>
      </c>
      <c r="I22" s="9">
        <v>100</v>
      </c>
      <c r="J22" s="9">
        <v>98.54</v>
      </c>
      <c r="K22" s="10">
        <v>20</v>
      </c>
      <c r="L22" s="17">
        <f t="shared" si="0"/>
        <v>97</v>
      </c>
      <c r="M22" s="18">
        <f t="shared" si="1"/>
        <v>0.62055335968379399</v>
      </c>
      <c r="N22" s="15">
        <f t="shared" si="2"/>
        <v>9</v>
      </c>
      <c r="O22" s="18">
        <f t="shared" si="3"/>
        <v>1</v>
      </c>
      <c r="P22" s="15">
        <f t="shared" si="4"/>
        <v>5</v>
      </c>
      <c r="Q22" s="18">
        <f t="shared" si="5"/>
        <v>1</v>
      </c>
      <c r="R22" s="18">
        <f t="shared" si="6"/>
        <v>0.87351778656126466</v>
      </c>
      <c r="S22" s="20">
        <f t="shared" si="7"/>
        <v>20</v>
      </c>
    </row>
    <row r="23" spans="1:20" x14ac:dyDescent="0.2">
      <c r="A23" s="3" t="s">
        <v>8</v>
      </c>
      <c r="B23" s="3" t="s">
        <v>32</v>
      </c>
      <c r="C23" s="4">
        <v>787</v>
      </c>
      <c r="D23" s="3">
        <v>70.540000000000006</v>
      </c>
      <c r="E23" s="3">
        <v>5.99</v>
      </c>
      <c r="F23" s="3">
        <v>93.8</v>
      </c>
      <c r="G23" s="9">
        <v>94.34</v>
      </c>
      <c r="H23" s="9">
        <v>100</v>
      </c>
      <c r="I23" s="9">
        <v>100</v>
      </c>
      <c r="J23" s="9">
        <v>98.11</v>
      </c>
      <c r="K23" s="10">
        <v>21</v>
      </c>
      <c r="L23" s="17">
        <f t="shared" si="0"/>
        <v>99</v>
      </c>
      <c r="M23" s="18">
        <f t="shared" si="1"/>
        <v>0.61264822134387398</v>
      </c>
      <c r="N23" s="15">
        <f t="shared" si="2"/>
        <v>37</v>
      </c>
      <c r="O23" s="18">
        <f t="shared" si="3"/>
        <v>1</v>
      </c>
      <c r="P23" s="15">
        <f t="shared" si="4"/>
        <v>24</v>
      </c>
      <c r="Q23" s="18">
        <f t="shared" si="5"/>
        <v>1</v>
      </c>
      <c r="R23" s="18">
        <f t="shared" si="6"/>
        <v>0.87088274044795799</v>
      </c>
      <c r="S23" s="20">
        <f t="shared" si="7"/>
        <v>21</v>
      </c>
    </row>
    <row r="24" spans="1:20" x14ac:dyDescent="0.2">
      <c r="A24" s="3" t="s">
        <v>8</v>
      </c>
      <c r="B24" s="3" t="s">
        <v>33</v>
      </c>
      <c r="C24" s="4">
        <v>615</v>
      </c>
      <c r="D24" s="3">
        <v>71.150000000000006</v>
      </c>
      <c r="E24" s="3">
        <v>5.61</v>
      </c>
      <c r="F24" s="3">
        <v>91.38</v>
      </c>
      <c r="G24" s="9">
        <v>100</v>
      </c>
      <c r="H24" s="9">
        <v>100</v>
      </c>
      <c r="I24" s="9">
        <v>94.1</v>
      </c>
      <c r="J24" s="9">
        <v>98.03</v>
      </c>
      <c r="K24" s="10">
        <v>22</v>
      </c>
      <c r="L24" s="17">
        <f t="shared" si="0"/>
        <v>66</v>
      </c>
      <c r="M24" s="18">
        <f t="shared" si="1"/>
        <v>0.74308300395256899</v>
      </c>
      <c r="N24" s="15">
        <f t="shared" si="2"/>
        <v>84</v>
      </c>
      <c r="O24" s="18">
        <f t="shared" si="3"/>
        <v>0.65612648221343894</v>
      </c>
      <c r="P24" s="15">
        <f t="shared" si="4"/>
        <v>60</v>
      </c>
      <c r="Q24" s="18">
        <f t="shared" si="5"/>
        <v>1</v>
      </c>
      <c r="R24" s="18">
        <f t="shared" si="6"/>
        <v>0.79973649538866931</v>
      </c>
      <c r="S24" s="20">
        <f t="shared" si="7"/>
        <v>38</v>
      </c>
    </row>
    <row r="25" spans="1:20" x14ac:dyDescent="0.2">
      <c r="A25" s="3" t="s">
        <v>8</v>
      </c>
      <c r="B25" s="3" t="s">
        <v>34</v>
      </c>
      <c r="C25" s="4">
        <v>749</v>
      </c>
      <c r="D25" s="3">
        <v>70.680000000000007</v>
      </c>
      <c r="E25" s="3">
        <v>5.49</v>
      </c>
      <c r="F25" s="3">
        <v>92.91</v>
      </c>
      <c r="G25" s="9">
        <v>97.21</v>
      </c>
      <c r="H25" s="9">
        <v>95.36</v>
      </c>
      <c r="I25" s="9">
        <v>100</v>
      </c>
      <c r="J25" s="9">
        <v>97.52</v>
      </c>
      <c r="K25" s="10">
        <v>23</v>
      </c>
      <c r="L25" s="17">
        <f t="shared" si="0"/>
        <v>89</v>
      </c>
      <c r="M25" s="18">
        <f t="shared" si="1"/>
        <v>0.65217391304347794</v>
      </c>
      <c r="N25" s="15">
        <f t="shared" si="2"/>
        <v>102</v>
      </c>
      <c r="O25" s="18">
        <f t="shared" si="3"/>
        <v>0.59683794466403206</v>
      </c>
      <c r="P25" s="15">
        <f t="shared" si="4"/>
        <v>38</v>
      </c>
      <c r="Q25" s="18">
        <f t="shared" si="5"/>
        <v>1</v>
      </c>
      <c r="R25" s="18">
        <f t="shared" si="6"/>
        <v>0.74967061923583656</v>
      </c>
      <c r="S25" s="20">
        <f t="shared" si="7"/>
        <v>53</v>
      </c>
    </row>
    <row r="26" spans="1:20" x14ac:dyDescent="0.2">
      <c r="A26" s="3" t="s">
        <v>8</v>
      </c>
      <c r="B26" s="3" t="s">
        <v>35</v>
      </c>
      <c r="C26" s="4">
        <v>666</v>
      </c>
      <c r="D26" s="3">
        <v>71.62</v>
      </c>
      <c r="E26" s="3">
        <v>5.43</v>
      </c>
      <c r="F26" s="3">
        <v>93.51</v>
      </c>
      <c r="G26" s="9">
        <v>100</v>
      </c>
      <c r="H26" s="9">
        <v>89.93</v>
      </c>
      <c r="I26" s="9">
        <v>100</v>
      </c>
      <c r="J26" s="9">
        <v>96.64</v>
      </c>
      <c r="K26" s="10">
        <v>24</v>
      </c>
      <c r="L26" s="17">
        <f t="shared" si="0"/>
        <v>53</v>
      </c>
      <c r="M26" s="18">
        <f t="shared" si="1"/>
        <v>1</v>
      </c>
      <c r="N26" s="15">
        <f t="shared" si="2"/>
        <v>105</v>
      </c>
      <c r="O26" s="18">
        <f t="shared" si="3"/>
        <v>0.58498023715415004</v>
      </c>
      <c r="P26" s="15">
        <f t="shared" si="4"/>
        <v>29</v>
      </c>
      <c r="Q26" s="18">
        <f t="shared" si="5"/>
        <v>1</v>
      </c>
      <c r="R26" s="18">
        <f t="shared" si="6"/>
        <v>0.86166007905138331</v>
      </c>
      <c r="S26" s="20">
        <f t="shared" si="7"/>
        <v>23</v>
      </c>
    </row>
    <row r="27" spans="1:20" x14ac:dyDescent="0.2">
      <c r="A27" s="3" t="s">
        <v>8</v>
      </c>
      <c r="B27" s="3" t="s">
        <v>36</v>
      </c>
      <c r="C27" s="4">
        <v>711</v>
      </c>
      <c r="D27" s="3">
        <v>72.61</v>
      </c>
      <c r="E27" s="3">
        <v>5.51</v>
      </c>
      <c r="F27" s="3">
        <v>91.29</v>
      </c>
      <c r="G27" s="9">
        <v>100</v>
      </c>
      <c r="H27" s="9">
        <v>97.02</v>
      </c>
      <c r="I27" s="9">
        <v>92.89</v>
      </c>
      <c r="J27" s="9">
        <v>96.64</v>
      </c>
      <c r="K27" s="10">
        <v>25</v>
      </c>
      <c r="L27" s="17">
        <f t="shared" si="0"/>
        <v>30</v>
      </c>
      <c r="M27" s="18">
        <f t="shared" si="1"/>
        <v>1</v>
      </c>
      <c r="N27" s="15">
        <f t="shared" si="2"/>
        <v>100</v>
      </c>
      <c r="O27" s="18">
        <f t="shared" si="3"/>
        <v>0.60869565217391297</v>
      </c>
      <c r="P27" s="15">
        <f t="shared" si="4"/>
        <v>62</v>
      </c>
      <c r="Q27" s="18">
        <f t="shared" si="5"/>
        <v>1</v>
      </c>
      <c r="R27" s="18">
        <f t="shared" si="6"/>
        <v>0.86956521739130432</v>
      </c>
      <c r="S27" s="20">
        <f t="shared" si="7"/>
        <v>22</v>
      </c>
    </row>
    <row r="28" spans="1:20" x14ac:dyDescent="0.2">
      <c r="A28" s="3" t="s">
        <v>8</v>
      </c>
      <c r="B28" s="3" t="s">
        <v>37</v>
      </c>
      <c r="C28" s="4">
        <v>515</v>
      </c>
      <c r="D28" s="3">
        <v>71.260000000000005</v>
      </c>
      <c r="E28" s="3">
        <v>5.43</v>
      </c>
      <c r="F28" s="3">
        <v>93.09</v>
      </c>
      <c r="G28" s="9">
        <v>100</v>
      </c>
      <c r="H28" s="9">
        <v>89.34</v>
      </c>
      <c r="I28" s="9">
        <v>100</v>
      </c>
      <c r="J28" s="9">
        <v>96.45</v>
      </c>
      <c r="K28" s="10">
        <v>26</v>
      </c>
      <c r="L28" s="17">
        <f t="shared" si="0"/>
        <v>62</v>
      </c>
      <c r="M28" s="18">
        <f t="shared" si="1"/>
        <v>1</v>
      </c>
      <c r="N28" s="15">
        <f t="shared" si="2"/>
        <v>105</v>
      </c>
      <c r="O28" s="18">
        <f t="shared" si="3"/>
        <v>0.58498023715415004</v>
      </c>
      <c r="P28" s="15">
        <f t="shared" si="4"/>
        <v>34</v>
      </c>
      <c r="Q28" s="18">
        <f t="shared" si="5"/>
        <v>1</v>
      </c>
      <c r="R28" s="18">
        <f t="shared" si="6"/>
        <v>0.86166007905138331</v>
      </c>
      <c r="S28" s="20">
        <f t="shared" si="7"/>
        <v>23</v>
      </c>
    </row>
    <row r="29" spans="1:20" x14ac:dyDescent="0.2">
      <c r="A29" s="3" t="s">
        <v>8</v>
      </c>
      <c r="B29" s="3" t="s">
        <v>38</v>
      </c>
      <c r="C29" s="4">
        <v>782</v>
      </c>
      <c r="D29" s="3">
        <v>71.41</v>
      </c>
      <c r="E29" s="3">
        <v>6</v>
      </c>
      <c r="F29" s="3">
        <v>91</v>
      </c>
      <c r="G29" s="9">
        <v>100</v>
      </c>
      <c r="H29" s="9">
        <v>100</v>
      </c>
      <c r="I29" s="9">
        <v>88.72</v>
      </c>
      <c r="J29" s="9">
        <v>96.24</v>
      </c>
      <c r="K29" s="10">
        <v>27</v>
      </c>
      <c r="L29" s="17">
        <f t="shared" si="0"/>
        <v>59</v>
      </c>
      <c r="M29" s="18">
        <f t="shared" si="1"/>
        <v>1</v>
      </c>
      <c r="N29" s="15">
        <f t="shared" si="2"/>
        <v>36</v>
      </c>
      <c r="O29" s="18">
        <f t="shared" si="3"/>
        <v>1</v>
      </c>
      <c r="P29" s="15">
        <f t="shared" si="4"/>
        <v>66</v>
      </c>
      <c r="Q29" s="18">
        <f t="shared" si="5"/>
        <v>0.74308300395256899</v>
      </c>
      <c r="R29" s="18">
        <f t="shared" si="6"/>
        <v>0.91436100131752296</v>
      </c>
      <c r="S29" s="20">
        <f t="shared" si="7"/>
        <v>13</v>
      </c>
    </row>
    <row r="30" spans="1:20" x14ac:dyDescent="0.2">
      <c r="A30" s="3" t="s">
        <v>8</v>
      </c>
      <c r="B30" s="3" t="s">
        <v>39</v>
      </c>
      <c r="C30" s="4">
        <v>643</v>
      </c>
      <c r="D30" s="3">
        <v>72.099999999999994</v>
      </c>
      <c r="E30" s="3">
        <v>5.42</v>
      </c>
      <c r="F30" s="3">
        <v>93.66</v>
      </c>
      <c r="G30" s="9">
        <v>100</v>
      </c>
      <c r="H30" s="9">
        <v>88.27</v>
      </c>
      <c r="I30" s="9">
        <v>100</v>
      </c>
      <c r="J30" s="9">
        <v>96.09</v>
      </c>
      <c r="K30" s="10">
        <v>28</v>
      </c>
      <c r="L30" s="17">
        <f t="shared" si="0"/>
        <v>39</v>
      </c>
      <c r="M30" s="18">
        <f t="shared" si="1"/>
        <v>1</v>
      </c>
      <c r="N30" s="15">
        <f t="shared" si="2"/>
        <v>107</v>
      </c>
      <c r="O30" s="18">
        <f t="shared" si="3"/>
        <v>0.5691699604743079</v>
      </c>
      <c r="P30" s="15">
        <f t="shared" si="4"/>
        <v>27</v>
      </c>
      <c r="Q30" s="18">
        <f t="shared" si="5"/>
        <v>1</v>
      </c>
      <c r="R30" s="18">
        <f t="shared" si="6"/>
        <v>0.85638998682476919</v>
      </c>
      <c r="S30" s="20">
        <f t="shared" si="7"/>
        <v>25</v>
      </c>
    </row>
    <row r="31" spans="1:20" x14ac:dyDescent="0.2">
      <c r="A31" s="3" t="s">
        <v>8</v>
      </c>
      <c r="B31" s="3" t="s">
        <v>40</v>
      </c>
      <c r="C31" s="4">
        <v>361</v>
      </c>
      <c r="D31" s="3">
        <v>70.64</v>
      </c>
      <c r="E31" s="3">
        <v>6.63</v>
      </c>
      <c r="F31" s="3">
        <v>91.18</v>
      </c>
      <c r="G31" s="9">
        <v>96.38</v>
      </c>
      <c r="H31" s="9">
        <v>100</v>
      </c>
      <c r="I31" s="9">
        <v>91.25</v>
      </c>
      <c r="J31" s="9">
        <v>95.88</v>
      </c>
      <c r="K31" s="10">
        <v>29</v>
      </c>
      <c r="L31" s="17">
        <f t="shared" si="0"/>
        <v>93</v>
      </c>
      <c r="M31" s="18">
        <f t="shared" si="1"/>
        <v>0.63636363636363602</v>
      </c>
      <c r="N31" s="15">
        <f t="shared" si="2"/>
        <v>5</v>
      </c>
      <c r="O31" s="18">
        <f t="shared" si="3"/>
        <v>1</v>
      </c>
      <c r="P31" s="15">
        <f t="shared" si="4"/>
        <v>64</v>
      </c>
      <c r="Q31" s="18">
        <f t="shared" si="5"/>
        <v>0.75098814229249</v>
      </c>
      <c r="R31" s="18">
        <f t="shared" si="6"/>
        <v>0.79578392621870864</v>
      </c>
      <c r="S31" s="20">
        <f t="shared" si="7"/>
        <v>40</v>
      </c>
    </row>
    <row r="32" spans="1:20" x14ac:dyDescent="0.2">
      <c r="A32" s="3" t="s">
        <v>8</v>
      </c>
      <c r="B32" s="3" t="s">
        <v>41</v>
      </c>
      <c r="C32" s="4">
        <v>773</v>
      </c>
      <c r="D32" s="3">
        <v>70.239999999999995</v>
      </c>
      <c r="E32" s="3">
        <v>5.94</v>
      </c>
      <c r="F32" s="3">
        <v>91.76</v>
      </c>
      <c r="G32" s="9">
        <v>87.68</v>
      </c>
      <c r="H32" s="9">
        <v>100</v>
      </c>
      <c r="I32" s="9">
        <v>99.7</v>
      </c>
      <c r="J32" s="9">
        <v>95.79</v>
      </c>
      <c r="K32" s="10">
        <v>30</v>
      </c>
      <c r="L32" s="17">
        <f t="shared" si="0"/>
        <v>113</v>
      </c>
      <c r="M32" s="18">
        <f t="shared" si="1"/>
        <v>0.55335968379446598</v>
      </c>
      <c r="N32" s="15">
        <f t="shared" si="2"/>
        <v>53</v>
      </c>
      <c r="O32" s="18">
        <f t="shared" si="3"/>
        <v>1</v>
      </c>
      <c r="P32" s="15">
        <f t="shared" si="4"/>
        <v>57</v>
      </c>
      <c r="Q32" s="18">
        <f t="shared" si="5"/>
        <v>1</v>
      </c>
      <c r="R32" s="18">
        <f t="shared" si="6"/>
        <v>0.85111989459815529</v>
      </c>
      <c r="S32" s="20">
        <f t="shared" si="7"/>
        <v>27</v>
      </c>
    </row>
    <row r="33" spans="1:19" x14ac:dyDescent="0.2">
      <c r="A33" s="3" t="s">
        <v>8</v>
      </c>
      <c r="B33" s="3" t="s">
        <v>42</v>
      </c>
      <c r="C33" s="4">
        <v>844</v>
      </c>
      <c r="D33" s="3">
        <v>74.61</v>
      </c>
      <c r="E33" s="3">
        <v>5.99</v>
      </c>
      <c r="F33" s="3">
        <v>90.86</v>
      </c>
      <c r="G33" s="9">
        <v>100</v>
      </c>
      <c r="H33" s="9">
        <v>100</v>
      </c>
      <c r="I33" s="9">
        <v>86.76</v>
      </c>
      <c r="J33" s="9">
        <v>95.59</v>
      </c>
      <c r="K33" s="10">
        <v>31</v>
      </c>
      <c r="L33" s="17">
        <f t="shared" si="0"/>
        <v>7</v>
      </c>
      <c r="M33" s="18">
        <f t="shared" si="1"/>
        <v>1</v>
      </c>
      <c r="N33" s="15">
        <f t="shared" si="2"/>
        <v>37</v>
      </c>
      <c r="O33" s="18">
        <f t="shared" si="3"/>
        <v>1</v>
      </c>
      <c r="P33" s="15">
        <f t="shared" si="4"/>
        <v>67</v>
      </c>
      <c r="Q33" s="18">
        <f t="shared" si="5"/>
        <v>0.73517786561264797</v>
      </c>
      <c r="R33" s="18">
        <f t="shared" si="6"/>
        <v>0.91172595520421595</v>
      </c>
      <c r="S33" s="20">
        <f t="shared" si="7"/>
        <v>14</v>
      </c>
    </row>
    <row r="34" spans="1:19" x14ac:dyDescent="0.2">
      <c r="A34" s="3" t="s">
        <v>8</v>
      </c>
      <c r="B34" s="3" t="s">
        <v>43</v>
      </c>
      <c r="C34" s="4">
        <v>565</v>
      </c>
      <c r="D34" s="3">
        <v>72.34</v>
      </c>
      <c r="E34" s="3">
        <v>5.91</v>
      </c>
      <c r="F34" s="3">
        <v>90.86</v>
      </c>
      <c r="G34" s="9">
        <v>100</v>
      </c>
      <c r="H34" s="9">
        <v>100</v>
      </c>
      <c r="I34" s="9">
        <v>86.74</v>
      </c>
      <c r="J34" s="9">
        <v>95.58</v>
      </c>
      <c r="K34" s="10">
        <v>32</v>
      </c>
      <c r="L34" s="17">
        <f t="shared" si="0"/>
        <v>35</v>
      </c>
      <c r="M34" s="18">
        <f t="shared" si="1"/>
        <v>1</v>
      </c>
      <c r="N34" s="15">
        <f t="shared" si="2"/>
        <v>62</v>
      </c>
      <c r="O34" s="18">
        <f t="shared" si="3"/>
        <v>1</v>
      </c>
      <c r="P34" s="15">
        <f t="shared" si="4"/>
        <v>67</v>
      </c>
      <c r="Q34" s="18">
        <f t="shared" si="5"/>
        <v>0.73517786561264797</v>
      </c>
      <c r="R34" s="18">
        <f t="shared" si="6"/>
        <v>0.91172595520421595</v>
      </c>
      <c r="S34" s="20">
        <f t="shared" si="7"/>
        <v>14</v>
      </c>
    </row>
    <row r="35" spans="1:19" x14ac:dyDescent="0.2">
      <c r="A35" s="3" t="s">
        <v>8</v>
      </c>
      <c r="B35" s="3" t="s">
        <v>44</v>
      </c>
      <c r="C35" s="4">
        <v>333</v>
      </c>
      <c r="D35" s="3">
        <v>71.650000000000006</v>
      </c>
      <c r="E35" s="3">
        <v>5.39</v>
      </c>
      <c r="F35" s="3">
        <v>92.09</v>
      </c>
      <c r="G35" s="9">
        <v>100</v>
      </c>
      <c r="H35" s="9">
        <v>85.66</v>
      </c>
      <c r="I35" s="9">
        <v>100</v>
      </c>
      <c r="J35" s="9">
        <v>95.22</v>
      </c>
      <c r="K35" s="10">
        <v>33</v>
      </c>
      <c r="L35" s="17">
        <f t="shared" si="0"/>
        <v>50</v>
      </c>
      <c r="M35" s="18">
        <f t="shared" si="1"/>
        <v>1</v>
      </c>
      <c r="N35" s="15">
        <f t="shared" si="2"/>
        <v>114</v>
      </c>
      <c r="O35" s="18">
        <f t="shared" si="3"/>
        <v>0.54545454545454497</v>
      </c>
      <c r="P35" s="15">
        <f t="shared" si="4"/>
        <v>50</v>
      </c>
      <c r="Q35" s="18">
        <f t="shared" si="5"/>
        <v>1</v>
      </c>
      <c r="R35" s="18">
        <f t="shared" si="6"/>
        <v>0.84848484848484829</v>
      </c>
      <c r="S35" s="20">
        <f t="shared" si="7"/>
        <v>28</v>
      </c>
    </row>
    <row r="36" spans="1:19" x14ac:dyDescent="0.2">
      <c r="A36" s="3" t="s">
        <v>8</v>
      </c>
      <c r="B36" s="3" t="s">
        <v>45</v>
      </c>
      <c r="C36" s="4">
        <v>281</v>
      </c>
      <c r="D36" s="3">
        <v>71.89</v>
      </c>
      <c r="E36" s="3">
        <v>5.38</v>
      </c>
      <c r="F36" s="3">
        <v>92.33</v>
      </c>
      <c r="G36" s="9">
        <v>100</v>
      </c>
      <c r="H36" s="9">
        <v>85.05</v>
      </c>
      <c r="I36" s="9">
        <v>100</v>
      </c>
      <c r="J36" s="9">
        <v>95.02</v>
      </c>
      <c r="K36" s="10">
        <v>34</v>
      </c>
      <c r="L36" s="17">
        <f t="shared" si="0"/>
        <v>44</v>
      </c>
      <c r="M36" s="18">
        <f t="shared" si="1"/>
        <v>1</v>
      </c>
      <c r="N36" s="15">
        <f t="shared" si="2"/>
        <v>117</v>
      </c>
      <c r="O36" s="18">
        <f t="shared" si="3"/>
        <v>0.52964426877470394</v>
      </c>
      <c r="P36" s="15">
        <f t="shared" si="4"/>
        <v>44</v>
      </c>
      <c r="Q36" s="18">
        <f t="shared" si="5"/>
        <v>1</v>
      </c>
      <c r="R36" s="18">
        <f t="shared" si="6"/>
        <v>0.84321475625823472</v>
      </c>
      <c r="S36" s="20">
        <f t="shared" si="7"/>
        <v>29</v>
      </c>
    </row>
    <row r="37" spans="1:19" x14ac:dyDescent="0.2">
      <c r="A37" s="3" t="s">
        <v>8</v>
      </c>
      <c r="B37" s="3" t="s">
        <v>46</v>
      </c>
      <c r="C37" s="4">
        <v>490</v>
      </c>
      <c r="D37" s="3">
        <v>70.06</v>
      </c>
      <c r="E37" s="3">
        <v>5.56</v>
      </c>
      <c r="F37" s="3">
        <v>92.16</v>
      </c>
      <c r="G37" s="9">
        <v>83.95</v>
      </c>
      <c r="H37" s="9">
        <v>100</v>
      </c>
      <c r="I37" s="9">
        <v>100</v>
      </c>
      <c r="J37" s="9">
        <v>94.65</v>
      </c>
      <c r="K37" s="10">
        <v>35</v>
      </c>
      <c r="L37" s="17">
        <f t="shared" si="0"/>
        <v>120</v>
      </c>
      <c r="M37" s="18">
        <f t="shared" si="1"/>
        <v>0.52569169960474293</v>
      </c>
      <c r="N37" s="15">
        <f t="shared" si="2"/>
        <v>93</v>
      </c>
      <c r="O37" s="18">
        <f t="shared" si="3"/>
        <v>0.62845849802371601</v>
      </c>
      <c r="P37" s="15">
        <f t="shared" si="4"/>
        <v>47</v>
      </c>
      <c r="Q37" s="18">
        <f t="shared" si="5"/>
        <v>1</v>
      </c>
      <c r="R37" s="18">
        <f t="shared" si="6"/>
        <v>0.71805006587615294</v>
      </c>
      <c r="S37" s="20">
        <f t="shared" si="7"/>
        <v>59</v>
      </c>
    </row>
    <row r="38" spans="1:19" x14ac:dyDescent="0.2">
      <c r="A38" s="3" t="s">
        <v>8</v>
      </c>
      <c r="B38" s="3" t="s">
        <v>47</v>
      </c>
      <c r="C38" s="4">
        <v>628</v>
      </c>
      <c r="D38" s="3">
        <v>75.08</v>
      </c>
      <c r="E38" s="3">
        <v>5.69</v>
      </c>
      <c r="F38" s="3">
        <v>90.35</v>
      </c>
      <c r="G38" s="9">
        <v>100</v>
      </c>
      <c r="H38" s="9">
        <v>100</v>
      </c>
      <c r="I38" s="9">
        <v>79.37</v>
      </c>
      <c r="J38" s="9">
        <v>93.12</v>
      </c>
      <c r="K38" s="10">
        <v>36</v>
      </c>
      <c r="L38" s="17">
        <f t="shared" si="0"/>
        <v>3</v>
      </c>
      <c r="M38" s="18">
        <f t="shared" si="1"/>
        <v>1</v>
      </c>
      <c r="N38" s="15">
        <f t="shared" si="2"/>
        <v>77</v>
      </c>
      <c r="O38" s="18">
        <f t="shared" si="3"/>
        <v>0.6956521739130429</v>
      </c>
      <c r="P38" s="15">
        <f t="shared" si="4"/>
        <v>78</v>
      </c>
      <c r="Q38" s="18">
        <f t="shared" si="5"/>
        <v>0.6956521739130429</v>
      </c>
      <c r="R38" s="18">
        <f t="shared" si="6"/>
        <v>0.79710144927536197</v>
      </c>
      <c r="S38" s="20">
        <f t="shared" si="7"/>
        <v>39</v>
      </c>
    </row>
    <row r="39" spans="1:19" x14ac:dyDescent="0.2">
      <c r="A39" s="3" t="s">
        <v>8</v>
      </c>
      <c r="B39" s="3" t="s">
        <v>48</v>
      </c>
      <c r="C39" s="4">
        <v>779</v>
      </c>
      <c r="D39" s="3">
        <v>69.84</v>
      </c>
      <c r="E39" s="3">
        <v>6.09</v>
      </c>
      <c r="F39" s="3">
        <v>94.68</v>
      </c>
      <c r="G39" s="9">
        <v>79.22</v>
      </c>
      <c r="H39" s="9">
        <v>100</v>
      </c>
      <c r="I39" s="9">
        <v>100</v>
      </c>
      <c r="J39" s="9">
        <v>93.07</v>
      </c>
      <c r="K39" s="10">
        <v>37</v>
      </c>
      <c r="L39" s="17">
        <f t="shared" si="0"/>
        <v>130</v>
      </c>
      <c r="M39" s="18">
        <f t="shared" si="1"/>
        <v>0.49011857707509898</v>
      </c>
      <c r="N39" s="15">
        <f t="shared" si="2"/>
        <v>25</v>
      </c>
      <c r="O39" s="18">
        <f t="shared" si="3"/>
        <v>1</v>
      </c>
      <c r="P39" s="15">
        <f t="shared" si="4"/>
        <v>14</v>
      </c>
      <c r="Q39" s="18">
        <f t="shared" si="5"/>
        <v>1</v>
      </c>
      <c r="R39" s="18">
        <f t="shared" si="6"/>
        <v>0.8300395256916997</v>
      </c>
      <c r="S39" s="20">
        <f t="shared" si="7"/>
        <v>31</v>
      </c>
    </row>
    <row r="40" spans="1:19" x14ac:dyDescent="0.2">
      <c r="A40" s="3" t="s">
        <v>8</v>
      </c>
      <c r="B40" s="3" t="s">
        <v>49</v>
      </c>
      <c r="C40" s="4">
        <v>793</v>
      </c>
      <c r="D40" s="3">
        <v>70.63</v>
      </c>
      <c r="E40" s="3">
        <v>5.97</v>
      </c>
      <c r="F40" s="3">
        <v>90.44</v>
      </c>
      <c r="G40" s="9">
        <v>96.29</v>
      </c>
      <c r="H40" s="9">
        <v>100</v>
      </c>
      <c r="I40" s="9">
        <v>80.75</v>
      </c>
      <c r="J40" s="9">
        <v>92.34</v>
      </c>
      <c r="K40" s="10">
        <v>38</v>
      </c>
      <c r="L40" s="17">
        <f t="shared" si="0"/>
        <v>94</v>
      </c>
      <c r="M40" s="18">
        <f t="shared" si="1"/>
        <v>0.62845849802371601</v>
      </c>
      <c r="N40" s="15">
        <f t="shared" si="2"/>
        <v>44</v>
      </c>
      <c r="O40" s="18">
        <f t="shared" si="3"/>
        <v>1</v>
      </c>
      <c r="P40" s="15">
        <f t="shared" si="4"/>
        <v>76</v>
      </c>
      <c r="Q40" s="18">
        <f t="shared" si="5"/>
        <v>0.70355731225296392</v>
      </c>
      <c r="R40" s="18">
        <f t="shared" si="6"/>
        <v>0.77733860342555994</v>
      </c>
      <c r="S40" s="20">
        <f t="shared" si="7"/>
        <v>46</v>
      </c>
    </row>
    <row r="41" spans="1:19" x14ac:dyDescent="0.2">
      <c r="A41" s="3" t="s">
        <v>8</v>
      </c>
      <c r="B41" s="3" t="s">
        <v>50</v>
      </c>
      <c r="C41" s="4">
        <v>420</v>
      </c>
      <c r="D41" s="3">
        <v>69.73</v>
      </c>
      <c r="E41" s="3">
        <v>6.01</v>
      </c>
      <c r="F41" s="3">
        <v>96.07</v>
      </c>
      <c r="G41" s="9">
        <v>76.84</v>
      </c>
      <c r="H41" s="9">
        <v>100</v>
      </c>
      <c r="I41" s="9">
        <v>100</v>
      </c>
      <c r="J41" s="9">
        <v>92.28</v>
      </c>
      <c r="K41" s="10">
        <v>39</v>
      </c>
      <c r="L41" s="17">
        <f t="shared" si="0"/>
        <v>133</v>
      </c>
      <c r="M41" s="18">
        <f t="shared" si="1"/>
        <v>0.47430830039525701</v>
      </c>
      <c r="N41" s="15">
        <f t="shared" si="2"/>
        <v>34</v>
      </c>
      <c r="O41" s="18">
        <f t="shared" si="3"/>
        <v>1</v>
      </c>
      <c r="P41" s="15">
        <f t="shared" si="4"/>
        <v>4</v>
      </c>
      <c r="Q41" s="18">
        <f t="shared" si="5"/>
        <v>1</v>
      </c>
      <c r="R41" s="18">
        <f t="shared" si="6"/>
        <v>0.82476943346508558</v>
      </c>
      <c r="S41" s="20">
        <f t="shared" si="7"/>
        <v>32</v>
      </c>
    </row>
    <row r="42" spans="1:19" x14ac:dyDescent="0.2">
      <c r="A42" s="3" t="s">
        <v>8</v>
      </c>
      <c r="B42" s="3" t="s">
        <v>51</v>
      </c>
      <c r="C42" s="4">
        <v>343</v>
      </c>
      <c r="D42" s="3">
        <v>74.849999999999994</v>
      </c>
      <c r="E42" s="3">
        <v>5.93</v>
      </c>
      <c r="F42" s="3">
        <v>90</v>
      </c>
      <c r="G42" s="9">
        <v>100</v>
      </c>
      <c r="H42" s="9">
        <v>100</v>
      </c>
      <c r="I42" s="9">
        <v>74.37</v>
      </c>
      <c r="J42" s="9">
        <v>91.46</v>
      </c>
      <c r="K42" s="10">
        <v>40</v>
      </c>
      <c r="L42" s="17">
        <f t="shared" si="0"/>
        <v>5</v>
      </c>
      <c r="M42" s="18">
        <f t="shared" si="1"/>
        <v>1</v>
      </c>
      <c r="N42" s="15">
        <f t="shared" si="2"/>
        <v>58</v>
      </c>
      <c r="O42" s="18">
        <f t="shared" si="3"/>
        <v>1</v>
      </c>
      <c r="P42" s="15">
        <f t="shared" si="4"/>
        <v>82</v>
      </c>
      <c r="Q42" s="18">
        <f t="shared" si="5"/>
        <v>0.67193675889328097</v>
      </c>
      <c r="R42" s="18">
        <f t="shared" si="6"/>
        <v>0.89064558629776036</v>
      </c>
      <c r="S42" s="20">
        <f t="shared" si="7"/>
        <v>17</v>
      </c>
    </row>
    <row r="43" spans="1:19" x14ac:dyDescent="0.2">
      <c r="A43" s="3" t="s">
        <v>8</v>
      </c>
      <c r="B43" s="3" t="s">
        <v>52</v>
      </c>
      <c r="C43" s="4">
        <v>632</v>
      </c>
      <c r="D43" s="3">
        <v>74.209999999999994</v>
      </c>
      <c r="E43" s="3">
        <v>5.22</v>
      </c>
      <c r="F43" s="3">
        <v>94.36</v>
      </c>
      <c r="G43" s="9">
        <v>100</v>
      </c>
      <c r="H43" s="9">
        <v>70.05</v>
      </c>
      <c r="I43" s="9">
        <v>100</v>
      </c>
      <c r="J43" s="9">
        <v>90.02</v>
      </c>
      <c r="K43" s="10">
        <v>41</v>
      </c>
      <c r="L43" s="17">
        <f t="shared" si="0"/>
        <v>9</v>
      </c>
      <c r="M43" s="18">
        <f t="shared" si="1"/>
        <v>1</v>
      </c>
      <c r="N43" s="15">
        <f t="shared" si="2"/>
        <v>146</v>
      </c>
      <c r="O43" s="18">
        <f t="shared" si="3"/>
        <v>0.42292490118577103</v>
      </c>
      <c r="P43" s="15">
        <f t="shared" si="4"/>
        <v>16</v>
      </c>
      <c r="Q43" s="18">
        <f t="shared" si="5"/>
        <v>1</v>
      </c>
      <c r="R43" s="18">
        <f t="shared" si="6"/>
        <v>0.80764163372859032</v>
      </c>
      <c r="S43" s="20">
        <f t="shared" si="7"/>
        <v>35</v>
      </c>
    </row>
    <row r="44" spans="1:19" x14ac:dyDescent="0.2">
      <c r="A44" s="3" t="s">
        <v>8</v>
      </c>
      <c r="B44" s="3" t="s">
        <v>53</v>
      </c>
      <c r="C44" s="4">
        <v>705</v>
      </c>
      <c r="D44" s="3">
        <v>71.31</v>
      </c>
      <c r="E44" s="3">
        <v>5.32</v>
      </c>
      <c r="F44" s="3">
        <v>91.15</v>
      </c>
      <c r="G44" s="9">
        <v>100</v>
      </c>
      <c r="H44" s="9">
        <v>78.900000000000006</v>
      </c>
      <c r="I44" s="9">
        <v>90.93</v>
      </c>
      <c r="J44" s="9">
        <v>89.94</v>
      </c>
      <c r="K44" s="10">
        <v>42</v>
      </c>
      <c r="L44" s="17">
        <f t="shared" si="0"/>
        <v>60</v>
      </c>
      <c r="M44" s="18">
        <f t="shared" si="1"/>
        <v>1</v>
      </c>
      <c r="N44" s="15">
        <f t="shared" si="2"/>
        <v>127</v>
      </c>
      <c r="O44" s="18">
        <f t="shared" si="3"/>
        <v>0.49802371541502</v>
      </c>
      <c r="P44" s="15">
        <f t="shared" si="4"/>
        <v>65</v>
      </c>
      <c r="Q44" s="18">
        <f t="shared" si="5"/>
        <v>0.74703557312252999</v>
      </c>
      <c r="R44" s="18">
        <f t="shared" si="6"/>
        <v>0.74835309617918322</v>
      </c>
      <c r="S44" s="20">
        <f t="shared" si="7"/>
        <v>54</v>
      </c>
    </row>
    <row r="45" spans="1:19" x14ac:dyDescent="0.2">
      <c r="A45" s="3" t="s">
        <v>8</v>
      </c>
      <c r="B45" s="3" t="s">
        <v>54</v>
      </c>
      <c r="C45" s="4">
        <v>311</v>
      </c>
      <c r="D45" s="3">
        <v>70.260000000000005</v>
      </c>
      <c r="E45" s="3">
        <v>5.4</v>
      </c>
      <c r="F45" s="3">
        <v>91.36</v>
      </c>
      <c r="G45" s="9">
        <v>88.26</v>
      </c>
      <c r="H45" s="9">
        <v>87.04</v>
      </c>
      <c r="I45" s="9">
        <v>93.94</v>
      </c>
      <c r="J45" s="9">
        <v>89.74</v>
      </c>
      <c r="K45" s="10">
        <v>43</v>
      </c>
      <c r="L45" s="17">
        <f t="shared" si="0"/>
        <v>111</v>
      </c>
      <c r="M45" s="18">
        <f t="shared" si="1"/>
        <v>0.56521739130434789</v>
      </c>
      <c r="N45" s="15">
        <f t="shared" si="2"/>
        <v>113</v>
      </c>
      <c r="O45" s="18">
        <f t="shared" si="3"/>
        <v>0.55731225296442699</v>
      </c>
      <c r="P45" s="15">
        <f t="shared" si="4"/>
        <v>61</v>
      </c>
      <c r="Q45" s="18">
        <f t="shared" si="5"/>
        <v>1</v>
      </c>
      <c r="R45" s="18">
        <f t="shared" si="6"/>
        <v>0.70750988142292492</v>
      </c>
      <c r="S45" s="20">
        <f t="shared" si="7"/>
        <v>61</v>
      </c>
    </row>
    <row r="46" spans="1:19" x14ac:dyDescent="0.2">
      <c r="A46" s="3" t="s">
        <v>8</v>
      </c>
      <c r="B46" s="3" t="s">
        <v>55</v>
      </c>
      <c r="C46" s="4">
        <v>705</v>
      </c>
      <c r="D46" s="3">
        <v>70.86</v>
      </c>
      <c r="E46" s="3">
        <v>5.42</v>
      </c>
      <c r="F46" s="3">
        <v>90.4</v>
      </c>
      <c r="G46" s="9">
        <v>100</v>
      </c>
      <c r="H46" s="9">
        <v>88.55</v>
      </c>
      <c r="I46" s="9">
        <v>80.11</v>
      </c>
      <c r="J46" s="9">
        <v>89.55</v>
      </c>
      <c r="K46" s="10">
        <v>44</v>
      </c>
      <c r="L46" s="17">
        <f t="shared" si="0"/>
        <v>77</v>
      </c>
      <c r="M46" s="18">
        <f t="shared" si="1"/>
        <v>0.6956521739130429</v>
      </c>
      <c r="N46" s="15">
        <f t="shared" si="2"/>
        <v>107</v>
      </c>
      <c r="O46" s="18">
        <f t="shared" si="3"/>
        <v>0.5691699604743079</v>
      </c>
      <c r="P46" s="15">
        <f t="shared" si="4"/>
        <v>77</v>
      </c>
      <c r="Q46" s="18">
        <f t="shared" si="5"/>
        <v>0.69960474308300391</v>
      </c>
      <c r="R46" s="18">
        <f t="shared" si="6"/>
        <v>0.65480895915678483</v>
      </c>
      <c r="S46" s="20">
        <f t="shared" si="7"/>
        <v>73</v>
      </c>
    </row>
    <row r="47" spans="1:19" x14ac:dyDescent="0.2">
      <c r="A47" s="3" t="s">
        <v>8</v>
      </c>
      <c r="B47" s="3" t="s">
        <v>56</v>
      </c>
      <c r="C47" s="4">
        <v>639</v>
      </c>
      <c r="D47" s="3">
        <v>70.63</v>
      </c>
      <c r="E47" s="3">
        <v>5.94</v>
      </c>
      <c r="F47" s="3">
        <v>89.87</v>
      </c>
      <c r="G47" s="9">
        <v>96.12</v>
      </c>
      <c r="H47" s="9">
        <v>100</v>
      </c>
      <c r="I47" s="9">
        <v>72.5</v>
      </c>
      <c r="J47" s="9">
        <v>89.54</v>
      </c>
      <c r="K47" s="10">
        <v>45</v>
      </c>
      <c r="L47" s="17">
        <f t="shared" si="0"/>
        <v>94</v>
      </c>
      <c r="M47" s="18">
        <f t="shared" si="1"/>
        <v>0.62845849802371601</v>
      </c>
      <c r="N47" s="15">
        <f t="shared" si="2"/>
        <v>53</v>
      </c>
      <c r="O47" s="18">
        <f t="shared" si="3"/>
        <v>1</v>
      </c>
      <c r="P47" s="15">
        <f t="shared" si="4"/>
        <v>85</v>
      </c>
      <c r="Q47" s="18">
        <f t="shared" si="5"/>
        <v>0.66798418972331997</v>
      </c>
      <c r="R47" s="18">
        <f t="shared" si="6"/>
        <v>0.76548089591567869</v>
      </c>
      <c r="S47" s="20">
        <f t="shared" si="7"/>
        <v>49</v>
      </c>
    </row>
    <row r="48" spans="1:19" x14ac:dyDescent="0.2">
      <c r="A48" s="3" t="s">
        <v>8</v>
      </c>
      <c r="B48" s="3" t="s">
        <v>57</v>
      </c>
      <c r="C48" s="4">
        <v>851</v>
      </c>
      <c r="D48" s="3">
        <v>70.319999999999993</v>
      </c>
      <c r="E48" s="3">
        <v>5.62</v>
      </c>
      <c r="F48" s="3">
        <v>90.32</v>
      </c>
      <c r="G48" s="9">
        <v>89.48</v>
      </c>
      <c r="H48" s="9">
        <v>100</v>
      </c>
      <c r="I48" s="9">
        <v>78.900000000000006</v>
      </c>
      <c r="J48" s="9">
        <v>89.46</v>
      </c>
      <c r="K48" s="10">
        <v>46</v>
      </c>
      <c r="L48" s="17">
        <f t="shared" si="0"/>
        <v>109</v>
      </c>
      <c r="M48" s="18">
        <f t="shared" si="1"/>
        <v>0.57312252964426902</v>
      </c>
      <c r="N48" s="15">
        <f t="shared" si="2"/>
        <v>81</v>
      </c>
      <c r="O48" s="18">
        <f t="shared" si="3"/>
        <v>0.67588932806324098</v>
      </c>
      <c r="P48" s="15">
        <f t="shared" si="4"/>
        <v>79</v>
      </c>
      <c r="Q48" s="18">
        <f t="shared" si="5"/>
        <v>0.687747035573123</v>
      </c>
      <c r="R48" s="18">
        <f t="shared" si="6"/>
        <v>0.64558629776021104</v>
      </c>
      <c r="S48" s="20">
        <f t="shared" si="7"/>
        <v>74</v>
      </c>
    </row>
    <row r="49" spans="1:19" x14ac:dyDescent="0.2">
      <c r="A49" s="3" t="s">
        <v>8</v>
      </c>
      <c r="B49" s="3" t="s">
        <v>58</v>
      </c>
      <c r="C49" s="4">
        <v>388</v>
      </c>
      <c r="D49" s="3">
        <v>69.97</v>
      </c>
      <c r="E49" s="3">
        <v>5.65</v>
      </c>
      <c r="F49" s="3">
        <v>90.8</v>
      </c>
      <c r="G49" s="9">
        <v>82.04</v>
      </c>
      <c r="H49" s="9">
        <v>100</v>
      </c>
      <c r="I49" s="9">
        <v>85.85</v>
      </c>
      <c r="J49" s="9">
        <v>89.3</v>
      </c>
      <c r="K49" s="10">
        <v>47</v>
      </c>
      <c r="L49" s="17">
        <f t="shared" si="0"/>
        <v>124</v>
      </c>
      <c r="M49" s="18">
        <f t="shared" si="1"/>
        <v>0.50592885375494101</v>
      </c>
      <c r="N49" s="15">
        <f t="shared" si="2"/>
        <v>80</v>
      </c>
      <c r="O49" s="18">
        <f t="shared" si="3"/>
        <v>0.687747035573123</v>
      </c>
      <c r="P49" s="15">
        <f t="shared" si="4"/>
        <v>70</v>
      </c>
      <c r="Q49" s="18">
        <f t="shared" si="5"/>
        <v>0.72727272727272707</v>
      </c>
      <c r="R49" s="18">
        <f t="shared" si="6"/>
        <v>0.64031620553359703</v>
      </c>
      <c r="S49" s="20">
        <f t="shared" si="7"/>
        <v>79</v>
      </c>
    </row>
    <row r="50" spans="1:19" x14ac:dyDescent="0.2">
      <c r="A50" s="3" t="s">
        <v>8</v>
      </c>
      <c r="B50" s="3" t="s">
        <v>59</v>
      </c>
      <c r="C50" s="4">
        <v>539</v>
      </c>
      <c r="D50" s="3">
        <v>70.73</v>
      </c>
      <c r="E50" s="3">
        <v>5.2</v>
      </c>
      <c r="F50" s="3">
        <v>95.49</v>
      </c>
      <c r="G50" s="9">
        <v>98.42</v>
      </c>
      <c r="H50" s="9">
        <v>68.650000000000006</v>
      </c>
      <c r="I50" s="9">
        <v>100</v>
      </c>
      <c r="J50" s="9">
        <v>89.03</v>
      </c>
      <c r="K50" s="10">
        <v>48</v>
      </c>
      <c r="L50" s="17">
        <f t="shared" si="0"/>
        <v>87</v>
      </c>
      <c r="M50" s="18">
        <f t="shared" si="1"/>
        <v>0.66007905138339895</v>
      </c>
      <c r="N50" s="15">
        <f t="shared" si="2"/>
        <v>151</v>
      </c>
      <c r="O50" s="18">
        <f t="shared" si="3"/>
        <v>0.39920948616600799</v>
      </c>
      <c r="P50" s="15">
        <f t="shared" si="4"/>
        <v>6</v>
      </c>
      <c r="Q50" s="18">
        <f t="shared" si="5"/>
        <v>1</v>
      </c>
      <c r="R50" s="18">
        <f t="shared" si="6"/>
        <v>0.68642951251646911</v>
      </c>
      <c r="S50" s="20">
        <f t="shared" si="7"/>
        <v>63</v>
      </c>
    </row>
    <row r="51" spans="1:19" x14ac:dyDescent="0.2">
      <c r="A51" s="3" t="s">
        <v>8</v>
      </c>
      <c r="B51" s="3" t="s">
        <v>60</v>
      </c>
      <c r="C51" s="4">
        <v>822</v>
      </c>
      <c r="D51" s="3">
        <v>71.64</v>
      </c>
      <c r="E51" s="3">
        <v>5.69</v>
      </c>
      <c r="F51" s="3">
        <v>89.21</v>
      </c>
      <c r="G51" s="9">
        <v>100</v>
      </c>
      <c r="H51" s="9">
        <v>100</v>
      </c>
      <c r="I51" s="9">
        <v>63</v>
      </c>
      <c r="J51" s="9">
        <v>87.67</v>
      </c>
      <c r="K51" s="10">
        <v>49</v>
      </c>
      <c r="L51" s="17">
        <f t="shared" si="0"/>
        <v>52</v>
      </c>
      <c r="M51" s="18">
        <f t="shared" si="1"/>
        <v>1</v>
      </c>
      <c r="N51" s="15">
        <f t="shared" si="2"/>
        <v>77</v>
      </c>
      <c r="O51" s="18">
        <f t="shared" si="3"/>
        <v>0.6956521739130429</v>
      </c>
      <c r="P51" s="15">
        <f t="shared" si="4"/>
        <v>104</v>
      </c>
      <c r="Q51" s="18">
        <f t="shared" si="5"/>
        <v>0.59288537549407105</v>
      </c>
      <c r="R51" s="18">
        <f t="shared" si="6"/>
        <v>0.76284584980237147</v>
      </c>
      <c r="S51" s="20">
        <f t="shared" si="7"/>
        <v>50</v>
      </c>
    </row>
    <row r="52" spans="1:19" x14ac:dyDescent="0.2">
      <c r="A52" s="3" t="s">
        <v>8</v>
      </c>
      <c r="B52" s="3" t="s">
        <v>61</v>
      </c>
      <c r="C52" s="4">
        <v>628</v>
      </c>
      <c r="D52" s="3">
        <v>72.03</v>
      </c>
      <c r="E52" s="3">
        <v>5.14</v>
      </c>
      <c r="F52" s="3">
        <v>92.19</v>
      </c>
      <c r="G52" s="9">
        <v>100</v>
      </c>
      <c r="H52" s="9">
        <v>62.9</v>
      </c>
      <c r="I52" s="9">
        <v>100</v>
      </c>
      <c r="J52" s="9">
        <v>87.63</v>
      </c>
      <c r="K52" s="10">
        <v>50</v>
      </c>
      <c r="L52" s="17">
        <f t="shared" si="0"/>
        <v>41</v>
      </c>
      <c r="M52" s="18">
        <f t="shared" si="1"/>
        <v>1</v>
      </c>
      <c r="N52" s="15">
        <f t="shared" si="2"/>
        <v>158</v>
      </c>
      <c r="O52" s="18">
        <f t="shared" si="3"/>
        <v>0.37944664031620601</v>
      </c>
      <c r="P52" s="15">
        <f t="shared" si="4"/>
        <v>46</v>
      </c>
      <c r="Q52" s="18">
        <f t="shared" si="5"/>
        <v>1</v>
      </c>
      <c r="R52" s="18">
        <f t="shared" si="6"/>
        <v>0.79314888010540197</v>
      </c>
      <c r="S52" s="20">
        <f t="shared" si="7"/>
        <v>41</v>
      </c>
    </row>
    <row r="53" spans="1:19" x14ac:dyDescent="0.2">
      <c r="A53" s="3" t="s">
        <v>8</v>
      </c>
      <c r="B53" s="3" t="s">
        <v>62</v>
      </c>
      <c r="C53" s="4">
        <v>683</v>
      </c>
      <c r="D53" s="3">
        <v>70.81</v>
      </c>
      <c r="E53" s="3">
        <v>5.29</v>
      </c>
      <c r="F53" s="3">
        <v>90.59</v>
      </c>
      <c r="G53" s="9">
        <v>100</v>
      </c>
      <c r="H53" s="9">
        <v>76.459999999999994</v>
      </c>
      <c r="I53" s="9">
        <v>82.81</v>
      </c>
      <c r="J53" s="9">
        <v>86.43</v>
      </c>
      <c r="K53" s="10">
        <v>51</v>
      </c>
      <c r="L53" s="17">
        <f t="shared" si="0"/>
        <v>81</v>
      </c>
      <c r="M53" s="18">
        <f t="shared" si="1"/>
        <v>0.68379446640316199</v>
      </c>
      <c r="N53" s="15">
        <f t="shared" si="2"/>
        <v>134</v>
      </c>
      <c r="O53" s="18">
        <f t="shared" si="3"/>
        <v>0.45454545454545503</v>
      </c>
      <c r="P53" s="15">
        <f t="shared" si="4"/>
        <v>72</v>
      </c>
      <c r="Q53" s="18">
        <f t="shared" si="5"/>
        <v>0.71541501976284605</v>
      </c>
      <c r="R53" s="18">
        <f t="shared" si="6"/>
        <v>0.61791831357048776</v>
      </c>
      <c r="S53" s="20">
        <f t="shared" si="7"/>
        <v>86</v>
      </c>
    </row>
    <row r="54" spans="1:19" x14ac:dyDescent="0.2">
      <c r="A54" s="3" t="s">
        <v>8</v>
      </c>
      <c r="B54" s="3" t="s">
        <v>63</v>
      </c>
      <c r="C54" s="4">
        <v>770</v>
      </c>
      <c r="D54" s="3">
        <v>71.95</v>
      </c>
      <c r="E54" s="3">
        <v>5.97</v>
      </c>
      <c r="F54" s="3">
        <v>88.95</v>
      </c>
      <c r="G54" s="9">
        <v>100</v>
      </c>
      <c r="H54" s="9">
        <v>100</v>
      </c>
      <c r="I54" s="9">
        <v>59.26</v>
      </c>
      <c r="J54" s="9">
        <v>86.42</v>
      </c>
      <c r="K54" s="10">
        <v>52</v>
      </c>
      <c r="L54" s="17">
        <f t="shared" si="0"/>
        <v>43</v>
      </c>
      <c r="M54" s="18">
        <f t="shared" si="1"/>
        <v>1</v>
      </c>
      <c r="N54" s="15">
        <f t="shared" si="2"/>
        <v>44</v>
      </c>
      <c r="O54" s="18">
        <f t="shared" si="3"/>
        <v>1</v>
      </c>
      <c r="P54" s="15">
        <f t="shared" si="4"/>
        <v>111</v>
      </c>
      <c r="Q54" s="18">
        <f t="shared" si="5"/>
        <v>0.56521739130434789</v>
      </c>
      <c r="R54" s="18">
        <f t="shared" si="6"/>
        <v>0.85507246376811585</v>
      </c>
      <c r="S54" s="20">
        <f t="shared" si="7"/>
        <v>26</v>
      </c>
    </row>
    <row r="55" spans="1:19" x14ac:dyDescent="0.2">
      <c r="A55" s="3" t="s">
        <v>8</v>
      </c>
      <c r="B55" s="3" t="s">
        <v>64</v>
      </c>
      <c r="C55" s="4">
        <v>646</v>
      </c>
      <c r="D55" s="3">
        <v>70.66</v>
      </c>
      <c r="E55" s="3">
        <v>5.13</v>
      </c>
      <c r="F55" s="3">
        <v>95.29</v>
      </c>
      <c r="G55" s="9">
        <v>96.88</v>
      </c>
      <c r="H55" s="9">
        <v>61.79</v>
      </c>
      <c r="I55" s="9">
        <v>100</v>
      </c>
      <c r="J55" s="9">
        <v>86.22</v>
      </c>
      <c r="K55" s="10">
        <v>53</v>
      </c>
      <c r="L55" s="17">
        <f t="shared" si="0"/>
        <v>90</v>
      </c>
      <c r="M55" s="18">
        <f t="shared" si="1"/>
        <v>0.64426877470355703</v>
      </c>
      <c r="N55" s="15">
        <f t="shared" si="2"/>
        <v>159</v>
      </c>
      <c r="O55" s="18">
        <f t="shared" si="3"/>
        <v>0.37154150197628499</v>
      </c>
      <c r="P55" s="15">
        <f t="shared" si="4"/>
        <v>7</v>
      </c>
      <c r="Q55" s="18">
        <f t="shared" si="5"/>
        <v>1</v>
      </c>
      <c r="R55" s="18">
        <f t="shared" si="6"/>
        <v>0.67193675889328064</v>
      </c>
      <c r="S55" s="20">
        <f t="shared" si="7"/>
        <v>67</v>
      </c>
    </row>
    <row r="56" spans="1:19" x14ac:dyDescent="0.2">
      <c r="A56" s="3" t="s">
        <v>8</v>
      </c>
      <c r="B56" s="3" t="s">
        <v>65</v>
      </c>
      <c r="C56" s="4">
        <v>583</v>
      </c>
      <c r="D56" s="3">
        <v>72.430000000000007</v>
      </c>
      <c r="E56" s="3">
        <v>5.09</v>
      </c>
      <c r="F56" s="3">
        <v>91.77</v>
      </c>
      <c r="G56" s="9">
        <v>100</v>
      </c>
      <c r="H56" s="9">
        <v>57.67</v>
      </c>
      <c r="I56" s="9">
        <v>99.83</v>
      </c>
      <c r="J56" s="9">
        <v>85.83</v>
      </c>
      <c r="K56" s="10">
        <v>54</v>
      </c>
      <c r="L56" s="17">
        <f t="shared" si="0"/>
        <v>34</v>
      </c>
      <c r="M56" s="18">
        <f t="shared" si="1"/>
        <v>1</v>
      </c>
      <c r="N56" s="15">
        <f t="shared" si="2"/>
        <v>164</v>
      </c>
      <c r="O56" s="18">
        <f t="shared" si="3"/>
        <v>0.35573122529644302</v>
      </c>
      <c r="P56" s="15">
        <f t="shared" si="4"/>
        <v>56</v>
      </c>
      <c r="Q56" s="18">
        <f t="shared" si="5"/>
        <v>1</v>
      </c>
      <c r="R56" s="18">
        <f t="shared" si="6"/>
        <v>0.78524374176548106</v>
      </c>
      <c r="S56" s="20">
        <f t="shared" si="7"/>
        <v>43</v>
      </c>
    </row>
    <row r="57" spans="1:19" x14ac:dyDescent="0.2">
      <c r="A57" s="3" t="s">
        <v>8</v>
      </c>
      <c r="B57" s="3" t="s">
        <v>66</v>
      </c>
      <c r="C57" s="4">
        <v>602</v>
      </c>
      <c r="D57" s="3">
        <v>68.819999999999993</v>
      </c>
      <c r="E57" s="3">
        <v>5.61</v>
      </c>
      <c r="F57" s="3">
        <v>94.69</v>
      </c>
      <c r="G57" s="9">
        <v>57.15</v>
      </c>
      <c r="H57" s="9">
        <v>100</v>
      </c>
      <c r="I57" s="9">
        <v>100</v>
      </c>
      <c r="J57" s="9">
        <v>85.72</v>
      </c>
      <c r="K57" s="10">
        <v>55</v>
      </c>
      <c r="L57" s="17">
        <f t="shared" si="0"/>
        <v>157</v>
      </c>
      <c r="M57" s="18">
        <f t="shared" si="1"/>
        <v>0.38339920948616601</v>
      </c>
      <c r="N57" s="15">
        <f t="shared" si="2"/>
        <v>84</v>
      </c>
      <c r="O57" s="18">
        <f t="shared" si="3"/>
        <v>0.65612648221343894</v>
      </c>
      <c r="P57" s="15">
        <f t="shared" si="4"/>
        <v>12</v>
      </c>
      <c r="Q57" s="18">
        <f t="shared" si="5"/>
        <v>1</v>
      </c>
      <c r="R57" s="18">
        <f t="shared" si="6"/>
        <v>0.67984189723320165</v>
      </c>
      <c r="S57" s="20">
        <f t="shared" si="7"/>
        <v>64</v>
      </c>
    </row>
    <row r="58" spans="1:19" x14ac:dyDescent="0.2">
      <c r="A58" s="3" t="s">
        <v>8</v>
      </c>
      <c r="B58" s="3" t="s">
        <v>67</v>
      </c>
      <c r="C58" s="4">
        <v>286</v>
      </c>
      <c r="D58" s="3">
        <v>73.08</v>
      </c>
      <c r="E58" s="3">
        <v>5.08</v>
      </c>
      <c r="F58" s="3">
        <v>94.71</v>
      </c>
      <c r="G58" s="9">
        <v>100</v>
      </c>
      <c r="H58" s="9">
        <v>57.04</v>
      </c>
      <c r="I58" s="9">
        <v>100</v>
      </c>
      <c r="J58" s="9">
        <v>85.68</v>
      </c>
      <c r="K58" s="10">
        <v>56</v>
      </c>
      <c r="L58" s="17">
        <f t="shared" si="0"/>
        <v>26</v>
      </c>
      <c r="M58" s="18">
        <f t="shared" si="1"/>
        <v>1</v>
      </c>
      <c r="N58" s="15">
        <f t="shared" si="2"/>
        <v>165</v>
      </c>
      <c r="O58" s="18">
        <f t="shared" si="3"/>
        <v>0.34782608695652201</v>
      </c>
      <c r="P58" s="15">
        <f t="shared" si="4"/>
        <v>11</v>
      </c>
      <c r="Q58" s="18">
        <f t="shared" si="5"/>
        <v>1</v>
      </c>
      <c r="R58" s="18">
        <f t="shared" si="6"/>
        <v>0.78260869565217395</v>
      </c>
      <c r="S58" s="20">
        <f t="shared" si="7"/>
        <v>44</v>
      </c>
    </row>
    <row r="59" spans="1:19" x14ac:dyDescent="0.2">
      <c r="A59" s="3" t="s">
        <v>8</v>
      </c>
      <c r="B59" s="3" t="s">
        <v>68</v>
      </c>
      <c r="C59" s="4">
        <v>632</v>
      </c>
      <c r="D59" s="3">
        <v>70.36</v>
      </c>
      <c r="E59" s="3">
        <v>5.91</v>
      </c>
      <c r="F59" s="3">
        <v>89.27</v>
      </c>
      <c r="G59" s="9">
        <v>90.48</v>
      </c>
      <c r="H59" s="9">
        <v>100</v>
      </c>
      <c r="I59" s="9">
        <v>63.93</v>
      </c>
      <c r="J59" s="9">
        <v>84.8</v>
      </c>
      <c r="K59" s="10">
        <v>57</v>
      </c>
      <c r="L59" s="17">
        <f t="shared" si="0"/>
        <v>106</v>
      </c>
      <c r="M59" s="18">
        <f t="shared" si="1"/>
        <v>0.58102766798419003</v>
      </c>
      <c r="N59" s="15">
        <f t="shared" si="2"/>
        <v>62</v>
      </c>
      <c r="O59" s="18">
        <f t="shared" si="3"/>
        <v>1</v>
      </c>
      <c r="P59" s="15">
        <f t="shared" si="4"/>
        <v>101</v>
      </c>
      <c r="Q59" s="18">
        <f t="shared" si="5"/>
        <v>0.60474308300395296</v>
      </c>
      <c r="R59" s="18">
        <f t="shared" si="6"/>
        <v>0.72859025032938096</v>
      </c>
      <c r="S59" s="20">
        <f t="shared" si="7"/>
        <v>55</v>
      </c>
    </row>
    <row r="60" spans="1:19" x14ac:dyDescent="0.2">
      <c r="A60" s="3" t="s">
        <v>8</v>
      </c>
      <c r="B60" s="3" t="s">
        <v>69</v>
      </c>
      <c r="C60" s="4">
        <v>597</v>
      </c>
      <c r="D60" s="3">
        <v>70.97</v>
      </c>
      <c r="E60" s="3">
        <v>5.38</v>
      </c>
      <c r="F60" s="3">
        <v>89.64</v>
      </c>
      <c r="G60" s="9">
        <v>100</v>
      </c>
      <c r="H60" s="9">
        <v>84.84</v>
      </c>
      <c r="I60" s="9">
        <v>69.239999999999995</v>
      </c>
      <c r="J60" s="9">
        <v>84.69</v>
      </c>
      <c r="K60" s="10">
        <v>58</v>
      </c>
      <c r="L60" s="17">
        <f t="shared" si="0"/>
        <v>72</v>
      </c>
      <c r="M60" s="18">
        <f t="shared" si="1"/>
        <v>0.71541501976284605</v>
      </c>
      <c r="N60" s="15">
        <f t="shared" si="2"/>
        <v>117</v>
      </c>
      <c r="O60" s="18">
        <f t="shared" si="3"/>
        <v>0.52964426877470394</v>
      </c>
      <c r="P60" s="15">
        <f t="shared" si="4"/>
        <v>92</v>
      </c>
      <c r="Q60" s="18">
        <f t="shared" si="5"/>
        <v>0.64031620553359703</v>
      </c>
      <c r="R60" s="18">
        <f t="shared" si="6"/>
        <v>0.62845849802371567</v>
      </c>
      <c r="S60" s="20">
        <f t="shared" si="7"/>
        <v>83</v>
      </c>
    </row>
    <row r="61" spans="1:19" x14ac:dyDescent="0.2">
      <c r="A61" s="3" t="s">
        <v>8</v>
      </c>
      <c r="B61" s="3" t="s">
        <v>70</v>
      </c>
      <c r="C61" s="4">
        <v>788</v>
      </c>
      <c r="D61" s="3">
        <v>69.38</v>
      </c>
      <c r="E61" s="3">
        <v>6.01</v>
      </c>
      <c r="F61" s="3">
        <v>90.72</v>
      </c>
      <c r="G61" s="9">
        <v>69.19</v>
      </c>
      <c r="H61" s="9">
        <v>100</v>
      </c>
      <c r="I61" s="9">
        <v>84.74</v>
      </c>
      <c r="J61" s="9">
        <v>84.65</v>
      </c>
      <c r="K61" s="10">
        <v>59</v>
      </c>
      <c r="L61" s="17">
        <f t="shared" si="0"/>
        <v>143</v>
      </c>
      <c r="M61" s="18">
        <f t="shared" si="1"/>
        <v>0.43873517786561306</v>
      </c>
      <c r="N61" s="15">
        <f t="shared" si="2"/>
        <v>34</v>
      </c>
      <c r="O61" s="18">
        <f t="shared" si="3"/>
        <v>1</v>
      </c>
      <c r="P61" s="15">
        <f t="shared" si="4"/>
        <v>71</v>
      </c>
      <c r="Q61" s="18">
        <f t="shared" si="5"/>
        <v>0.72332015810276706</v>
      </c>
      <c r="R61" s="18">
        <f t="shared" si="6"/>
        <v>0.72068511198945995</v>
      </c>
      <c r="S61" s="20">
        <f t="shared" si="7"/>
        <v>57</v>
      </c>
    </row>
    <row r="62" spans="1:19" x14ac:dyDescent="0.2">
      <c r="A62" s="3" t="s">
        <v>8</v>
      </c>
      <c r="B62" s="3" t="s">
        <v>71</v>
      </c>
      <c r="C62" s="4">
        <v>411</v>
      </c>
      <c r="D62" s="3">
        <v>68.84</v>
      </c>
      <c r="E62" s="3">
        <v>5.76</v>
      </c>
      <c r="F62" s="3">
        <v>91.51</v>
      </c>
      <c r="G62" s="9">
        <v>57.61</v>
      </c>
      <c r="H62" s="9">
        <v>100</v>
      </c>
      <c r="I62" s="9">
        <v>96.03</v>
      </c>
      <c r="J62" s="9">
        <v>84.55</v>
      </c>
      <c r="K62" s="10">
        <v>60</v>
      </c>
      <c r="L62" s="17">
        <f t="shared" si="0"/>
        <v>155</v>
      </c>
      <c r="M62" s="18">
        <f t="shared" si="1"/>
        <v>0.38735177865612602</v>
      </c>
      <c r="N62" s="15">
        <f t="shared" si="2"/>
        <v>73</v>
      </c>
      <c r="O62" s="18">
        <f t="shared" si="3"/>
        <v>0.71541501976284605</v>
      </c>
      <c r="P62" s="15">
        <f t="shared" si="4"/>
        <v>59</v>
      </c>
      <c r="Q62" s="18">
        <f t="shared" si="5"/>
        <v>1</v>
      </c>
      <c r="R62" s="18">
        <f t="shared" si="6"/>
        <v>0.70092226613965736</v>
      </c>
      <c r="S62" s="20">
        <f t="shared" si="7"/>
        <v>62</v>
      </c>
    </row>
    <row r="63" spans="1:19" x14ac:dyDescent="0.2">
      <c r="A63" s="3" t="s">
        <v>8</v>
      </c>
      <c r="B63" s="3" t="s">
        <v>72</v>
      </c>
      <c r="C63" s="4">
        <v>541</v>
      </c>
      <c r="D63" s="3">
        <v>70.36</v>
      </c>
      <c r="E63" s="3">
        <v>5.97</v>
      </c>
      <c r="F63" s="3">
        <v>89.16</v>
      </c>
      <c r="G63" s="9">
        <v>90.31</v>
      </c>
      <c r="H63" s="9">
        <v>100</v>
      </c>
      <c r="I63" s="9">
        <v>62.26</v>
      </c>
      <c r="J63" s="9">
        <v>84.19</v>
      </c>
      <c r="K63" s="10">
        <v>61</v>
      </c>
      <c r="L63" s="17">
        <f t="shared" si="0"/>
        <v>106</v>
      </c>
      <c r="M63" s="18">
        <f t="shared" si="1"/>
        <v>0.58102766798419003</v>
      </c>
      <c r="N63" s="15">
        <f t="shared" si="2"/>
        <v>44</v>
      </c>
      <c r="O63" s="18">
        <f t="shared" si="3"/>
        <v>1</v>
      </c>
      <c r="P63" s="15">
        <f t="shared" si="4"/>
        <v>105</v>
      </c>
      <c r="Q63" s="18">
        <f t="shared" si="5"/>
        <v>0.58893280632411105</v>
      </c>
      <c r="R63" s="18">
        <f t="shared" si="6"/>
        <v>0.72332015810276695</v>
      </c>
      <c r="S63" s="20">
        <f t="shared" si="7"/>
        <v>56</v>
      </c>
    </row>
    <row r="64" spans="1:19" x14ac:dyDescent="0.2">
      <c r="A64" s="3" t="s">
        <v>8</v>
      </c>
      <c r="B64" s="3" t="s">
        <v>73</v>
      </c>
      <c r="C64" s="4">
        <v>494</v>
      </c>
      <c r="D64" s="3">
        <v>73.37</v>
      </c>
      <c r="E64" s="3">
        <v>5.99</v>
      </c>
      <c r="F64" s="3">
        <v>88.45</v>
      </c>
      <c r="G64" s="9">
        <v>100</v>
      </c>
      <c r="H64" s="9">
        <v>100</v>
      </c>
      <c r="I64" s="9">
        <v>52.09</v>
      </c>
      <c r="J64" s="9">
        <v>84.03</v>
      </c>
      <c r="K64" s="10">
        <v>62</v>
      </c>
      <c r="L64" s="17">
        <f t="shared" si="0"/>
        <v>20</v>
      </c>
      <c r="M64" s="18">
        <f t="shared" si="1"/>
        <v>1</v>
      </c>
      <c r="N64" s="15">
        <f t="shared" si="2"/>
        <v>37</v>
      </c>
      <c r="O64" s="18">
        <f t="shared" si="3"/>
        <v>1</v>
      </c>
      <c r="P64" s="15">
        <f t="shared" si="4"/>
        <v>124</v>
      </c>
      <c r="Q64" s="18">
        <f t="shared" si="5"/>
        <v>0.51383399209486202</v>
      </c>
      <c r="R64" s="18">
        <f t="shared" si="6"/>
        <v>0.83794466403162071</v>
      </c>
      <c r="S64" s="20">
        <f t="shared" si="7"/>
        <v>30</v>
      </c>
    </row>
    <row r="65" spans="1:19" x14ac:dyDescent="0.2">
      <c r="A65" s="3" t="s">
        <v>8</v>
      </c>
      <c r="B65" s="3" t="s">
        <v>74</v>
      </c>
      <c r="C65" s="4">
        <v>693</v>
      </c>
      <c r="D65" s="3">
        <v>70.06</v>
      </c>
      <c r="E65" s="3">
        <v>5.94</v>
      </c>
      <c r="F65" s="3">
        <v>89.55</v>
      </c>
      <c r="G65" s="9">
        <v>83.84</v>
      </c>
      <c r="H65" s="9">
        <v>100</v>
      </c>
      <c r="I65" s="9">
        <v>67.84</v>
      </c>
      <c r="J65" s="9">
        <v>83.89</v>
      </c>
      <c r="K65" s="10">
        <v>63</v>
      </c>
      <c r="L65" s="17">
        <f t="shared" si="0"/>
        <v>120</v>
      </c>
      <c r="M65" s="18">
        <f t="shared" si="1"/>
        <v>0.52569169960474293</v>
      </c>
      <c r="N65" s="15">
        <f t="shared" si="2"/>
        <v>53</v>
      </c>
      <c r="O65" s="18">
        <f t="shared" si="3"/>
        <v>1</v>
      </c>
      <c r="P65" s="15">
        <f t="shared" si="4"/>
        <v>94</v>
      </c>
      <c r="Q65" s="18">
        <f t="shared" si="5"/>
        <v>0.63241106719367601</v>
      </c>
      <c r="R65" s="18">
        <f t="shared" si="6"/>
        <v>0.71936758893280628</v>
      </c>
      <c r="S65" s="20">
        <f t="shared" si="7"/>
        <v>58</v>
      </c>
    </row>
    <row r="66" spans="1:19" x14ac:dyDescent="0.2">
      <c r="A66" s="3" t="s">
        <v>9</v>
      </c>
      <c r="B66" s="3" t="s">
        <v>75</v>
      </c>
      <c r="C66" s="4">
        <v>657</v>
      </c>
      <c r="D66" s="3">
        <v>72.099999999999994</v>
      </c>
      <c r="E66" s="3">
        <v>5.56</v>
      </c>
      <c r="F66" s="3">
        <v>88.33</v>
      </c>
      <c r="G66" s="9">
        <v>100</v>
      </c>
      <c r="H66" s="9">
        <v>100</v>
      </c>
      <c r="I66" s="9">
        <v>50.44</v>
      </c>
      <c r="J66" s="9">
        <v>83.48</v>
      </c>
      <c r="K66" s="10">
        <v>64</v>
      </c>
      <c r="L66" s="17">
        <f t="shared" si="0"/>
        <v>39</v>
      </c>
      <c r="M66" s="18">
        <f t="shared" si="1"/>
        <v>1</v>
      </c>
      <c r="N66" s="15">
        <f t="shared" si="2"/>
        <v>93</v>
      </c>
      <c r="O66" s="18">
        <f t="shared" si="3"/>
        <v>0.62845849802371601</v>
      </c>
      <c r="P66" s="15">
        <f t="shared" si="4"/>
        <v>127</v>
      </c>
      <c r="Q66" s="18">
        <f t="shared" si="5"/>
        <v>0.50197628458498</v>
      </c>
      <c r="R66" s="18">
        <f t="shared" si="6"/>
        <v>0.71014492753623204</v>
      </c>
      <c r="S66" s="20">
        <f t="shared" si="7"/>
        <v>60</v>
      </c>
    </row>
    <row r="67" spans="1:19" x14ac:dyDescent="0.2">
      <c r="A67" s="3" t="s">
        <v>9</v>
      </c>
      <c r="B67" s="3" t="s">
        <v>76</v>
      </c>
      <c r="C67" s="4">
        <v>663</v>
      </c>
      <c r="D67" s="3">
        <v>70.760000000000005</v>
      </c>
      <c r="E67" s="3">
        <v>5.29</v>
      </c>
      <c r="F67" s="3">
        <v>90</v>
      </c>
      <c r="G67" s="9">
        <v>98.98</v>
      </c>
      <c r="H67" s="9">
        <v>76.900000000000006</v>
      </c>
      <c r="I67" s="9">
        <v>74.37</v>
      </c>
      <c r="J67" s="9">
        <v>83.42</v>
      </c>
      <c r="K67" s="10">
        <v>65</v>
      </c>
      <c r="L67" s="17">
        <f t="shared" si="0"/>
        <v>85</v>
      </c>
      <c r="M67" s="18">
        <f t="shared" si="1"/>
        <v>0.66403162055335996</v>
      </c>
      <c r="N67" s="15">
        <f t="shared" si="2"/>
        <v>134</v>
      </c>
      <c r="O67" s="18">
        <f t="shared" si="3"/>
        <v>0.45454545454545503</v>
      </c>
      <c r="P67" s="15">
        <f t="shared" si="4"/>
        <v>82</v>
      </c>
      <c r="Q67" s="18">
        <f t="shared" si="5"/>
        <v>0.67193675889328097</v>
      </c>
      <c r="R67" s="18">
        <f t="shared" si="6"/>
        <v>0.59683794466403195</v>
      </c>
      <c r="S67" s="20">
        <f t="shared" si="7"/>
        <v>94</v>
      </c>
    </row>
    <row r="68" spans="1:19" x14ac:dyDescent="0.2">
      <c r="A68" s="3" t="s">
        <v>9</v>
      </c>
      <c r="B68" s="3" t="s">
        <v>77</v>
      </c>
      <c r="C68" s="4">
        <v>637</v>
      </c>
      <c r="D68" s="3">
        <v>70.650000000000006</v>
      </c>
      <c r="E68" s="3">
        <v>5.45</v>
      </c>
      <c r="F68" s="3">
        <v>88.77</v>
      </c>
      <c r="G68" s="9">
        <v>96.55</v>
      </c>
      <c r="H68" s="9">
        <v>91.72</v>
      </c>
      <c r="I68" s="9">
        <v>56.65</v>
      </c>
      <c r="J68" s="9">
        <v>81.64</v>
      </c>
      <c r="K68" s="10">
        <v>66</v>
      </c>
      <c r="L68" s="17">
        <f t="shared" ref="L68:L131" si="8">RANK(D68,$D:$D,0)</f>
        <v>92</v>
      </c>
      <c r="M68" s="18">
        <f t="shared" ref="M68:M131" si="9">IF(L68&lt;=$V$1,100%,IF(L68&gt;COUNT($L$3:$L$256)-$V$1,0%,PERCENTRANK($D:$D,D68,100)))</f>
        <v>0.64031620553359703</v>
      </c>
      <c r="N68" s="15">
        <f t="shared" ref="N68:N131" si="10">RANK(E68,$E:$E,0)</f>
        <v>104</v>
      </c>
      <c r="O68" s="18">
        <f t="shared" ref="O68:O131" si="11">IF(N68&lt;=$V$1,100%,IF(N68&gt;COUNT($N$3:$N$256)-$V$1,0%,PERCENTRANK($E:$E,E68,100)))</f>
        <v>0.59288537549407105</v>
      </c>
      <c r="P68" s="15">
        <f t="shared" ref="P68:P131" si="12">RANK(F68,$F:$F,0)</f>
        <v>117</v>
      </c>
      <c r="Q68" s="18">
        <f t="shared" ref="Q68:Q131" si="13">IF(P68&lt;=$V$1,100%,IF(P68&gt;COUNT($P$3:$P$256)-$V$1,0%,PERCENTRANK($F:$F,F68,100)))</f>
        <v>0.54150197628458496</v>
      </c>
      <c r="R68" s="18">
        <f t="shared" ref="R68:R131" si="14">(M68+O68+Q68)/3</f>
        <v>0.59156785243741761</v>
      </c>
      <c r="S68" s="20">
        <f t="shared" ref="S68:S131" si="15">RANK(R68,$R:$R,0)</f>
        <v>95</v>
      </c>
    </row>
    <row r="69" spans="1:19" x14ac:dyDescent="0.2">
      <c r="A69" s="3" t="s">
        <v>9</v>
      </c>
      <c r="B69" s="3" t="s">
        <v>78</v>
      </c>
      <c r="C69" s="4">
        <v>564</v>
      </c>
      <c r="D69" s="3">
        <v>72.3</v>
      </c>
      <c r="E69" s="3">
        <v>6.16</v>
      </c>
      <c r="F69" s="3">
        <v>87.88</v>
      </c>
      <c r="G69" s="9">
        <v>100</v>
      </c>
      <c r="H69" s="9">
        <v>100</v>
      </c>
      <c r="I69" s="9">
        <v>44</v>
      </c>
      <c r="J69" s="9">
        <v>81.33</v>
      </c>
      <c r="K69" s="10">
        <v>67</v>
      </c>
      <c r="L69" s="17">
        <f t="shared" si="8"/>
        <v>36</v>
      </c>
      <c r="M69" s="18">
        <f t="shared" si="9"/>
        <v>1</v>
      </c>
      <c r="N69" s="15">
        <f t="shared" si="10"/>
        <v>21</v>
      </c>
      <c r="O69" s="18">
        <f t="shared" si="11"/>
        <v>1</v>
      </c>
      <c r="P69" s="15">
        <f t="shared" si="12"/>
        <v>138</v>
      </c>
      <c r="Q69" s="18">
        <f t="shared" si="13"/>
        <v>0.45059288537549402</v>
      </c>
      <c r="R69" s="18">
        <f t="shared" si="14"/>
        <v>0.81686429512516467</v>
      </c>
      <c r="S69" s="20">
        <f t="shared" si="15"/>
        <v>33</v>
      </c>
    </row>
    <row r="70" spans="1:19" x14ac:dyDescent="0.2">
      <c r="A70" s="3" t="s">
        <v>9</v>
      </c>
      <c r="B70" s="3" t="s">
        <v>79</v>
      </c>
      <c r="C70" s="4">
        <v>585</v>
      </c>
      <c r="D70" s="3">
        <v>71.23</v>
      </c>
      <c r="E70" s="3">
        <v>5.29</v>
      </c>
      <c r="F70" s="3">
        <v>89.52</v>
      </c>
      <c r="G70" s="9">
        <v>100</v>
      </c>
      <c r="H70" s="9">
        <v>76.260000000000005</v>
      </c>
      <c r="I70" s="9">
        <v>67.53</v>
      </c>
      <c r="J70" s="9">
        <v>81.260000000000005</v>
      </c>
      <c r="K70" s="10">
        <v>68</v>
      </c>
      <c r="L70" s="17">
        <f t="shared" si="8"/>
        <v>65</v>
      </c>
      <c r="M70" s="18">
        <f t="shared" si="9"/>
        <v>0.74703557312252999</v>
      </c>
      <c r="N70" s="15">
        <f t="shared" si="10"/>
        <v>134</v>
      </c>
      <c r="O70" s="18">
        <f t="shared" si="11"/>
        <v>0.45454545454545503</v>
      </c>
      <c r="P70" s="15">
        <f t="shared" si="12"/>
        <v>95</v>
      </c>
      <c r="Q70" s="18">
        <f t="shared" si="13"/>
        <v>0.62845849802371601</v>
      </c>
      <c r="R70" s="18">
        <f t="shared" si="14"/>
        <v>0.61001317523056697</v>
      </c>
      <c r="S70" s="20">
        <f t="shared" si="15"/>
        <v>88</v>
      </c>
    </row>
    <row r="71" spans="1:19" x14ac:dyDescent="0.2">
      <c r="A71" s="3" t="s">
        <v>9</v>
      </c>
      <c r="B71" s="3" t="s">
        <v>80</v>
      </c>
      <c r="C71" s="4">
        <v>672</v>
      </c>
      <c r="D71" s="3">
        <v>69.72</v>
      </c>
      <c r="E71" s="3">
        <v>5.54</v>
      </c>
      <c r="F71" s="3">
        <v>89.5</v>
      </c>
      <c r="G71" s="9">
        <v>76.540000000000006</v>
      </c>
      <c r="H71" s="9">
        <v>100</v>
      </c>
      <c r="I71" s="9">
        <v>67.19</v>
      </c>
      <c r="J71" s="9">
        <v>81.239999999999995</v>
      </c>
      <c r="K71" s="10">
        <v>69</v>
      </c>
      <c r="L71" s="17">
        <f t="shared" si="8"/>
        <v>135</v>
      </c>
      <c r="M71" s="18">
        <f t="shared" si="9"/>
        <v>0.47035573122529606</v>
      </c>
      <c r="N71" s="15">
        <f t="shared" si="10"/>
        <v>96</v>
      </c>
      <c r="O71" s="18">
        <f t="shared" si="11"/>
        <v>0.624505928853755</v>
      </c>
      <c r="P71" s="15">
        <f t="shared" si="12"/>
        <v>96</v>
      </c>
      <c r="Q71" s="18">
        <f t="shared" si="13"/>
        <v>0.624505928853755</v>
      </c>
      <c r="R71" s="18">
        <f t="shared" si="14"/>
        <v>0.57312252964426869</v>
      </c>
      <c r="S71" s="20">
        <f t="shared" si="15"/>
        <v>101</v>
      </c>
    </row>
    <row r="72" spans="1:19" x14ac:dyDescent="0.2">
      <c r="A72" s="3" t="s">
        <v>9</v>
      </c>
      <c r="B72" s="3" t="s">
        <v>81</v>
      </c>
      <c r="C72" s="4">
        <v>799</v>
      </c>
      <c r="D72" s="3">
        <v>71.48</v>
      </c>
      <c r="E72" s="3">
        <v>6.19</v>
      </c>
      <c r="F72" s="3">
        <v>87.56</v>
      </c>
      <c r="G72" s="9">
        <v>100</v>
      </c>
      <c r="H72" s="9">
        <v>100</v>
      </c>
      <c r="I72" s="9">
        <v>39.32</v>
      </c>
      <c r="J72" s="9">
        <v>79.77</v>
      </c>
      <c r="K72" s="10">
        <v>70</v>
      </c>
      <c r="L72" s="17">
        <f t="shared" si="8"/>
        <v>58</v>
      </c>
      <c r="M72" s="18">
        <f t="shared" si="9"/>
        <v>1</v>
      </c>
      <c r="N72" s="15">
        <f t="shared" si="10"/>
        <v>19</v>
      </c>
      <c r="O72" s="18">
        <f t="shared" si="11"/>
        <v>1</v>
      </c>
      <c r="P72" s="15">
        <f t="shared" si="12"/>
        <v>143</v>
      </c>
      <c r="Q72" s="18">
        <f t="shared" si="13"/>
        <v>0.43873517786561306</v>
      </c>
      <c r="R72" s="18">
        <f t="shared" si="14"/>
        <v>0.81291172595520444</v>
      </c>
      <c r="S72" s="20">
        <f t="shared" si="15"/>
        <v>34</v>
      </c>
    </row>
    <row r="73" spans="1:19" x14ac:dyDescent="0.2">
      <c r="A73" s="3" t="s">
        <v>9</v>
      </c>
      <c r="B73" s="3" t="s">
        <v>82</v>
      </c>
      <c r="C73" s="4">
        <v>564</v>
      </c>
      <c r="D73" s="3">
        <v>69.06</v>
      </c>
      <c r="E73" s="3">
        <v>5.29</v>
      </c>
      <c r="F73" s="3">
        <v>94.36</v>
      </c>
      <c r="G73" s="9">
        <v>62.38</v>
      </c>
      <c r="H73" s="9">
        <v>76.27</v>
      </c>
      <c r="I73" s="9">
        <v>100</v>
      </c>
      <c r="J73" s="9">
        <v>79.55</v>
      </c>
      <c r="K73" s="10">
        <v>71</v>
      </c>
      <c r="L73" s="17">
        <f t="shared" si="8"/>
        <v>151</v>
      </c>
      <c r="M73" s="18">
        <f t="shared" si="9"/>
        <v>0.40711462450592895</v>
      </c>
      <c r="N73" s="15">
        <f t="shared" si="10"/>
        <v>134</v>
      </c>
      <c r="O73" s="18">
        <f t="shared" si="11"/>
        <v>0.45454545454545503</v>
      </c>
      <c r="P73" s="15">
        <f t="shared" si="12"/>
        <v>16</v>
      </c>
      <c r="Q73" s="18">
        <f t="shared" si="13"/>
        <v>1</v>
      </c>
      <c r="R73" s="18">
        <f t="shared" si="14"/>
        <v>0.62055335968379466</v>
      </c>
      <c r="S73" s="20">
        <f t="shared" si="15"/>
        <v>84</v>
      </c>
    </row>
    <row r="74" spans="1:19" x14ac:dyDescent="0.2">
      <c r="A74" s="3" t="s">
        <v>9</v>
      </c>
      <c r="B74" s="3" t="s">
        <v>83</v>
      </c>
      <c r="C74" s="4">
        <v>599</v>
      </c>
      <c r="D74" s="3">
        <v>73.900000000000006</v>
      </c>
      <c r="E74" s="3">
        <v>4.88</v>
      </c>
      <c r="F74" s="3">
        <v>92.2</v>
      </c>
      <c r="G74" s="9">
        <v>100</v>
      </c>
      <c r="H74" s="9">
        <v>38.020000000000003</v>
      </c>
      <c r="I74" s="9">
        <v>100</v>
      </c>
      <c r="J74" s="9">
        <v>79.34</v>
      </c>
      <c r="K74" s="10">
        <v>72</v>
      </c>
      <c r="L74" s="17">
        <f t="shared" si="8"/>
        <v>16</v>
      </c>
      <c r="M74" s="18">
        <f t="shared" si="9"/>
        <v>1</v>
      </c>
      <c r="N74" s="15">
        <f t="shared" si="10"/>
        <v>180</v>
      </c>
      <c r="O74" s="18">
        <f t="shared" si="11"/>
        <v>0.28458498023715395</v>
      </c>
      <c r="P74" s="15">
        <f t="shared" si="12"/>
        <v>45</v>
      </c>
      <c r="Q74" s="18">
        <f t="shared" si="13"/>
        <v>1</v>
      </c>
      <c r="R74" s="18">
        <f t="shared" si="14"/>
        <v>0.76152832674571791</v>
      </c>
      <c r="S74" s="20">
        <f t="shared" si="15"/>
        <v>51</v>
      </c>
    </row>
    <row r="75" spans="1:19" x14ac:dyDescent="0.2">
      <c r="A75" s="3" t="s">
        <v>9</v>
      </c>
      <c r="B75" s="3" t="s">
        <v>84</v>
      </c>
      <c r="C75" s="4">
        <v>810</v>
      </c>
      <c r="D75" s="3">
        <v>72.59</v>
      </c>
      <c r="E75" s="3">
        <v>6.17</v>
      </c>
      <c r="F75" s="3">
        <v>87.39</v>
      </c>
      <c r="G75" s="9">
        <v>100</v>
      </c>
      <c r="H75" s="9">
        <v>100</v>
      </c>
      <c r="I75" s="9">
        <v>36.85</v>
      </c>
      <c r="J75" s="9">
        <v>78.95</v>
      </c>
      <c r="K75" s="10">
        <v>73</v>
      </c>
      <c r="L75" s="17">
        <f t="shared" si="8"/>
        <v>31</v>
      </c>
      <c r="M75" s="18">
        <f t="shared" si="9"/>
        <v>1</v>
      </c>
      <c r="N75" s="15">
        <f t="shared" si="10"/>
        <v>20</v>
      </c>
      <c r="O75" s="18">
        <f t="shared" si="11"/>
        <v>1</v>
      </c>
      <c r="P75" s="15">
        <f t="shared" si="12"/>
        <v>149</v>
      </c>
      <c r="Q75" s="18">
        <f t="shared" si="13"/>
        <v>0.41501976284585002</v>
      </c>
      <c r="R75" s="18">
        <f t="shared" si="14"/>
        <v>0.80500658761528332</v>
      </c>
      <c r="S75" s="20">
        <f t="shared" si="15"/>
        <v>37</v>
      </c>
    </row>
    <row r="76" spans="1:19" x14ac:dyDescent="0.2">
      <c r="A76" s="3" t="s">
        <v>9</v>
      </c>
      <c r="B76" s="3" t="s">
        <v>85</v>
      </c>
      <c r="C76" s="4">
        <v>555</v>
      </c>
      <c r="D76" s="3">
        <v>73.349999999999994</v>
      </c>
      <c r="E76" s="3">
        <v>5.26</v>
      </c>
      <c r="F76" s="3">
        <v>89.08</v>
      </c>
      <c r="G76" s="9">
        <v>100</v>
      </c>
      <c r="H76" s="9">
        <v>74.13</v>
      </c>
      <c r="I76" s="9">
        <v>61.12</v>
      </c>
      <c r="J76" s="9">
        <v>78.41</v>
      </c>
      <c r="K76" s="10">
        <v>74</v>
      </c>
      <c r="L76" s="17">
        <f t="shared" si="8"/>
        <v>21</v>
      </c>
      <c r="M76" s="18">
        <f t="shared" si="9"/>
        <v>1</v>
      </c>
      <c r="N76" s="15">
        <f t="shared" si="10"/>
        <v>142</v>
      </c>
      <c r="O76" s="18">
        <f t="shared" si="11"/>
        <v>0.434782608695652</v>
      </c>
      <c r="P76" s="15">
        <f t="shared" si="12"/>
        <v>108</v>
      </c>
      <c r="Q76" s="18">
        <f t="shared" si="13"/>
        <v>0.57707509881422892</v>
      </c>
      <c r="R76" s="18">
        <f t="shared" si="14"/>
        <v>0.67061923583662697</v>
      </c>
      <c r="S76" s="20">
        <f t="shared" si="15"/>
        <v>68</v>
      </c>
    </row>
    <row r="77" spans="1:19" x14ac:dyDescent="0.2">
      <c r="A77" s="3" t="s">
        <v>9</v>
      </c>
      <c r="B77" s="3" t="s">
        <v>86</v>
      </c>
      <c r="C77" s="4">
        <v>699</v>
      </c>
      <c r="D77" s="3">
        <v>70.83</v>
      </c>
      <c r="E77" s="3">
        <v>5.89</v>
      </c>
      <c r="F77" s="3">
        <v>87.16</v>
      </c>
      <c r="G77" s="9">
        <v>100</v>
      </c>
      <c r="H77" s="9">
        <v>100</v>
      </c>
      <c r="I77" s="9">
        <v>33.659999999999997</v>
      </c>
      <c r="J77" s="9">
        <v>77.89</v>
      </c>
      <c r="K77" s="10">
        <v>75</v>
      </c>
      <c r="L77" s="17">
        <f t="shared" si="8"/>
        <v>80</v>
      </c>
      <c r="M77" s="18">
        <f t="shared" si="9"/>
        <v>0.687747035573123</v>
      </c>
      <c r="N77" s="15">
        <f t="shared" si="10"/>
        <v>65</v>
      </c>
      <c r="O77" s="18">
        <f t="shared" si="11"/>
        <v>0.74308300395256899</v>
      </c>
      <c r="P77" s="15">
        <f t="shared" si="12"/>
        <v>156</v>
      </c>
      <c r="Q77" s="18">
        <f t="shared" si="13"/>
        <v>0.38339920948616601</v>
      </c>
      <c r="R77" s="18">
        <f t="shared" si="14"/>
        <v>0.60474308300395263</v>
      </c>
      <c r="S77" s="20">
        <f t="shared" si="15"/>
        <v>92</v>
      </c>
    </row>
    <row r="78" spans="1:19" x14ac:dyDescent="0.2">
      <c r="A78" s="3" t="s">
        <v>9</v>
      </c>
      <c r="B78" s="3" t="s">
        <v>87</v>
      </c>
      <c r="C78" s="4">
        <v>518</v>
      </c>
      <c r="D78" s="3">
        <v>71.040000000000006</v>
      </c>
      <c r="E78" s="3">
        <v>5.15</v>
      </c>
      <c r="F78" s="3">
        <v>89.7</v>
      </c>
      <c r="G78" s="9">
        <v>100</v>
      </c>
      <c r="H78" s="9">
        <v>63.42</v>
      </c>
      <c r="I78" s="9">
        <v>70.08</v>
      </c>
      <c r="J78" s="9">
        <v>77.83</v>
      </c>
      <c r="K78" s="10">
        <v>76</v>
      </c>
      <c r="L78" s="17">
        <f t="shared" si="8"/>
        <v>68</v>
      </c>
      <c r="M78" s="18">
        <f t="shared" si="9"/>
        <v>0.73517786561264797</v>
      </c>
      <c r="N78" s="15">
        <f t="shared" si="10"/>
        <v>157</v>
      </c>
      <c r="O78" s="18">
        <f t="shared" si="11"/>
        <v>0.38339920948616601</v>
      </c>
      <c r="P78" s="15">
        <f t="shared" si="12"/>
        <v>90</v>
      </c>
      <c r="Q78" s="18">
        <f t="shared" si="13"/>
        <v>0.64822134387351793</v>
      </c>
      <c r="R78" s="18">
        <f t="shared" si="14"/>
        <v>0.58893280632411071</v>
      </c>
      <c r="S78" s="20">
        <f t="shared" si="15"/>
        <v>96</v>
      </c>
    </row>
    <row r="79" spans="1:19" x14ac:dyDescent="0.2">
      <c r="A79" s="3" t="s">
        <v>9</v>
      </c>
      <c r="B79" s="3" t="s">
        <v>88</v>
      </c>
      <c r="C79" s="4">
        <v>423</v>
      </c>
      <c r="D79" s="3">
        <v>69.760000000000005</v>
      </c>
      <c r="E79" s="3">
        <v>6.37</v>
      </c>
      <c r="F79" s="3">
        <v>88.53</v>
      </c>
      <c r="G79" s="9">
        <v>77.459999999999994</v>
      </c>
      <c r="H79" s="9">
        <v>100</v>
      </c>
      <c r="I79" s="9">
        <v>53.26</v>
      </c>
      <c r="J79" s="9">
        <v>76.900000000000006</v>
      </c>
      <c r="K79" s="10">
        <v>77</v>
      </c>
      <c r="L79" s="17">
        <f t="shared" si="8"/>
        <v>132</v>
      </c>
      <c r="M79" s="18">
        <f t="shared" si="9"/>
        <v>0.48221343873517802</v>
      </c>
      <c r="N79" s="15">
        <f t="shared" si="10"/>
        <v>10</v>
      </c>
      <c r="O79" s="18">
        <f t="shared" si="11"/>
        <v>1</v>
      </c>
      <c r="P79" s="15">
        <f t="shared" si="12"/>
        <v>121</v>
      </c>
      <c r="Q79" s="18">
        <f t="shared" si="13"/>
        <v>0.52569169960474293</v>
      </c>
      <c r="R79" s="18">
        <f t="shared" si="14"/>
        <v>0.66930171277997363</v>
      </c>
      <c r="S79" s="20">
        <f t="shared" si="15"/>
        <v>69</v>
      </c>
    </row>
    <row r="80" spans="1:19" x14ac:dyDescent="0.2">
      <c r="A80" s="3" t="s">
        <v>9</v>
      </c>
      <c r="B80" s="3" t="s">
        <v>89</v>
      </c>
      <c r="C80" s="4">
        <v>478</v>
      </c>
      <c r="D80" s="3">
        <v>75.260000000000005</v>
      </c>
      <c r="E80" s="3">
        <v>5.61</v>
      </c>
      <c r="F80" s="3">
        <v>86.96</v>
      </c>
      <c r="G80" s="9">
        <v>100</v>
      </c>
      <c r="H80" s="9">
        <v>100</v>
      </c>
      <c r="I80" s="9">
        <v>30.68</v>
      </c>
      <c r="J80" s="9">
        <v>76.89</v>
      </c>
      <c r="K80" s="10">
        <v>78</v>
      </c>
      <c r="L80" s="17">
        <f t="shared" si="8"/>
        <v>2</v>
      </c>
      <c r="M80" s="18">
        <f t="shared" si="9"/>
        <v>1</v>
      </c>
      <c r="N80" s="15">
        <f t="shared" si="10"/>
        <v>84</v>
      </c>
      <c r="O80" s="18">
        <f t="shared" si="11"/>
        <v>0.65612648221343894</v>
      </c>
      <c r="P80" s="15">
        <f t="shared" si="12"/>
        <v>161</v>
      </c>
      <c r="Q80" s="18">
        <f t="shared" si="13"/>
        <v>0.36363636363636398</v>
      </c>
      <c r="R80" s="18">
        <f t="shared" si="14"/>
        <v>0.6732542819499342</v>
      </c>
      <c r="S80" s="20">
        <f t="shared" si="15"/>
        <v>66</v>
      </c>
    </row>
    <row r="81" spans="1:19" x14ac:dyDescent="0.2">
      <c r="A81" s="3" t="s">
        <v>9</v>
      </c>
      <c r="B81" s="3" t="s">
        <v>90</v>
      </c>
      <c r="C81" s="4">
        <v>674</v>
      </c>
      <c r="D81" s="3">
        <v>68.77</v>
      </c>
      <c r="E81" s="3">
        <v>5.31</v>
      </c>
      <c r="F81" s="3">
        <v>91.25</v>
      </c>
      <c r="G81" s="9">
        <v>55.97</v>
      </c>
      <c r="H81" s="9">
        <v>78.88</v>
      </c>
      <c r="I81" s="9">
        <v>92.31</v>
      </c>
      <c r="J81" s="9">
        <v>75.72</v>
      </c>
      <c r="K81" s="10">
        <v>79</v>
      </c>
      <c r="L81" s="17">
        <f t="shared" si="8"/>
        <v>159</v>
      </c>
      <c r="M81" s="18">
        <f t="shared" si="9"/>
        <v>0.37154150197628499</v>
      </c>
      <c r="N81" s="15">
        <f t="shared" si="10"/>
        <v>129</v>
      </c>
      <c r="O81" s="18">
        <f t="shared" si="11"/>
        <v>0.48616600790513803</v>
      </c>
      <c r="P81" s="15">
        <f t="shared" si="12"/>
        <v>63</v>
      </c>
      <c r="Q81" s="18">
        <f t="shared" si="13"/>
        <v>1</v>
      </c>
      <c r="R81" s="18">
        <f t="shared" si="14"/>
        <v>0.61923583662714099</v>
      </c>
      <c r="S81" s="20">
        <f t="shared" si="15"/>
        <v>85</v>
      </c>
    </row>
    <row r="82" spans="1:19" x14ac:dyDescent="0.2">
      <c r="A82" s="3" t="s">
        <v>9</v>
      </c>
      <c r="B82" s="3" t="s">
        <v>91</v>
      </c>
      <c r="C82" s="4">
        <v>792</v>
      </c>
      <c r="D82" s="3">
        <v>70.27</v>
      </c>
      <c r="E82" s="3">
        <v>5.97</v>
      </c>
      <c r="F82" s="3">
        <v>87.5</v>
      </c>
      <c r="G82" s="9">
        <v>88.37</v>
      </c>
      <c r="H82" s="9">
        <v>100</v>
      </c>
      <c r="I82" s="9">
        <v>38.479999999999997</v>
      </c>
      <c r="J82" s="9">
        <v>75.62</v>
      </c>
      <c r="K82" s="10">
        <v>80</v>
      </c>
      <c r="L82" s="17">
        <f t="shared" si="8"/>
        <v>110</v>
      </c>
      <c r="M82" s="18">
        <f t="shared" si="9"/>
        <v>0.5691699604743079</v>
      </c>
      <c r="N82" s="15">
        <f t="shared" si="10"/>
        <v>44</v>
      </c>
      <c r="O82" s="18">
        <f t="shared" si="11"/>
        <v>1</v>
      </c>
      <c r="P82" s="15">
        <f t="shared" si="12"/>
        <v>145</v>
      </c>
      <c r="Q82" s="18">
        <f t="shared" si="13"/>
        <v>0.43083003952569199</v>
      </c>
      <c r="R82" s="18">
        <f t="shared" si="14"/>
        <v>0.66666666666666663</v>
      </c>
      <c r="S82" s="20">
        <f t="shared" si="15"/>
        <v>70</v>
      </c>
    </row>
    <row r="83" spans="1:19" x14ac:dyDescent="0.2">
      <c r="A83" s="3" t="s">
        <v>9</v>
      </c>
      <c r="B83" s="3" t="s">
        <v>92</v>
      </c>
      <c r="C83" s="4">
        <v>113</v>
      </c>
      <c r="D83" s="3">
        <v>70.8</v>
      </c>
      <c r="E83" s="3">
        <v>4.75</v>
      </c>
      <c r="F83" s="3">
        <v>98.57</v>
      </c>
      <c r="G83" s="9">
        <v>99.82</v>
      </c>
      <c r="H83" s="9">
        <v>26.26</v>
      </c>
      <c r="I83" s="9">
        <v>100</v>
      </c>
      <c r="J83" s="9">
        <v>75.36</v>
      </c>
      <c r="K83" s="10">
        <v>81</v>
      </c>
      <c r="L83" s="17">
        <f t="shared" si="8"/>
        <v>82</v>
      </c>
      <c r="M83" s="18">
        <f t="shared" si="9"/>
        <v>0.67588932806324098</v>
      </c>
      <c r="N83" s="15">
        <f t="shared" si="10"/>
        <v>194</v>
      </c>
      <c r="O83" s="18">
        <f t="shared" si="11"/>
        <v>0</v>
      </c>
      <c r="P83" s="15">
        <f t="shared" si="12"/>
        <v>2</v>
      </c>
      <c r="Q83" s="18">
        <f t="shared" si="13"/>
        <v>1</v>
      </c>
      <c r="R83" s="18">
        <f t="shared" si="14"/>
        <v>0.55862977602108033</v>
      </c>
      <c r="S83" s="20">
        <f t="shared" si="15"/>
        <v>106</v>
      </c>
    </row>
    <row r="84" spans="1:19" x14ac:dyDescent="0.2">
      <c r="A84" s="3" t="s">
        <v>9</v>
      </c>
      <c r="B84" s="3" t="s">
        <v>93</v>
      </c>
      <c r="C84" s="4">
        <v>871</v>
      </c>
      <c r="D84" s="3">
        <v>69.040000000000006</v>
      </c>
      <c r="E84" s="3">
        <v>5.84</v>
      </c>
      <c r="F84" s="3">
        <v>89.25</v>
      </c>
      <c r="G84" s="9">
        <v>61.78</v>
      </c>
      <c r="H84" s="9">
        <v>100</v>
      </c>
      <c r="I84" s="9">
        <v>63.6</v>
      </c>
      <c r="J84" s="9">
        <v>75.13</v>
      </c>
      <c r="K84" s="10">
        <v>82</v>
      </c>
      <c r="L84" s="17">
        <f t="shared" si="8"/>
        <v>153</v>
      </c>
      <c r="M84" s="18">
        <f t="shared" si="9"/>
        <v>0.39920948616600799</v>
      </c>
      <c r="N84" s="15">
        <f t="shared" si="10"/>
        <v>69</v>
      </c>
      <c r="O84" s="18">
        <f t="shared" si="11"/>
        <v>0.73122529644268797</v>
      </c>
      <c r="P84" s="15">
        <f t="shared" si="12"/>
        <v>102</v>
      </c>
      <c r="Q84" s="18">
        <f t="shared" si="13"/>
        <v>0.59683794466403206</v>
      </c>
      <c r="R84" s="18">
        <f t="shared" si="14"/>
        <v>0.57575757575757602</v>
      </c>
      <c r="S84" s="20">
        <f t="shared" si="15"/>
        <v>99</v>
      </c>
    </row>
    <row r="85" spans="1:19" x14ac:dyDescent="0.2">
      <c r="A85" s="3" t="s">
        <v>9</v>
      </c>
      <c r="B85" s="3" t="s">
        <v>94</v>
      </c>
      <c r="C85" s="4">
        <v>658</v>
      </c>
      <c r="D85" s="3">
        <v>70.430000000000007</v>
      </c>
      <c r="E85" s="3">
        <v>4.8</v>
      </c>
      <c r="F85" s="3">
        <v>93.77</v>
      </c>
      <c r="G85" s="9">
        <v>91.83</v>
      </c>
      <c r="H85" s="9">
        <v>30.68</v>
      </c>
      <c r="I85" s="9">
        <v>100</v>
      </c>
      <c r="J85" s="9">
        <v>74.17</v>
      </c>
      <c r="K85" s="10">
        <v>83</v>
      </c>
      <c r="L85" s="17">
        <f t="shared" si="8"/>
        <v>103</v>
      </c>
      <c r="M85" s="18">
        <f t="shared" si="9"/>
        <v>0.59683794466403206</v>
      </c>
      <c r="N85" s="15">
        <f t="shared" si="10"/>
        <v>191</v>
      </c>
      <c r="O85" s="18">
        <f t="shared" si="11"/>
        <v>0.24901185770751</v>
      </c>
      <c r="P85" s="15">
        <f t="shared" si="12"/>
        <v>25</v>
      </c>
      <c r="Q85" s="18">
        <f t="shared" si="13"/>
        <v>1</v>
      </c>
      <c r="R85" s="18">
        <f t="shared" si="14"/>
        <v>0.61528326745718065</v>
      </c>
      <c r="S85" s="20">
        <f t="shared" si="15"/>
        <v>87</v>
      </c>
    </row>
    <row r="86" spans="1:19" x14ac:dyDescent="0.2">
      <c r="A86" s="3" t="s">
        <v>9</v>
      </c>
      <c r="B86" s="3" t="s">
        <v>95</v>
      </c>
      <c r="C86" s="4">
        <v>430</v>
      </c>
      <c r="D86" s="3">
        <v>72.98</v>
      </c>
      <c r="E86" s="3">
        <v>5.27</v>
      </c>
      <c r="F86" s="3">
        <v>88.14</v>
      </c>
      <c r="G86" s="9">
        <v>100</v>
      </c>
      <c r="H86" s="9">
        <v>74.540000000000006</v>
      </c>
      <c r="I86" s="9">
        <v>47.66</v>
      </c>
      <c r="J86" s="9">
        <v>74.069999999999993</v>
      </c>
      <c r="K86" s="10">
        <v>84</v>
      </c>
      <c r="L86" s="17">
        <f t="shared" si="8"/>
        <v>28</v>
      </c>
      <c r="M86" s="18">
        <f t="shared" si="9"/>
        <v>1</v>
      </c>
      <c r="N86" s="15">
        <f t="shared" si="10"/>
        <v>141</v>
      </c>
      <c r="O86" s="18">
        <f t="shared" si="11"/>
        <v>0.44664031620553402</v>
      </c>
      <c r="P86" s="15">
        <f t="shared" si="12"/>
        <v>132</v>
      </c>
      <c r="Q86" s="18">
        <f t="shared" si="13"/>
        <v>0.48221343873517802</v>
      </c>
      <c r="R86" s="18">
        <f t="shared" si="14"/>
        <v>0.64295125164690403</v>
      </c>
      <c r="S86" s="20">
        <f t="shared" si="15"/>
        <v>77</v>
      </c>
    </row>
    <row r="87" spans="1:19" x14ac:dyDescent="0.2">
      <c r="A87" s="3" t="s">
        <v>9</v>
      </c>
      <c r="B87" s="3" t="s">
        <v>96</v>
      </c>
      <c r="C87" s="4">
        <v>616</v>
      </c>
      <c r="D87" s="3">
        <v>69.69</v>
      </c>
      <c r="E87" s="3">
        <v>5.87</v>
      </c>
      <c r="F87" s="3">
        <v>88</v>
      </c>
      <c r="G87" s="9">
        <v>75.95</v>
      </c>
      <c r="H87" s="9">
        <v>100</v>
      </c>
      <c r="I87" s="9">
        <v>45.66</v>
      </c>
      <c r="J87" s="9">
        <v>73.87</v>
      </c>
      <c r="K87" s="10">
        <v>85</v>
      </c>
      <c r="L87" s="17">
        <f t="shared" si="8"/>
        <v>137</v>
      </c>
      <c r="M87" s="18">
        <f t="shared" si="9"/>
        <v>0.46245059288537599</v>
      </c>
      <c r="N87" s="15">
        <f t="shared" si="10"/>
        <v>68</v>
      </c>
      <c r="O87" s="18">
        <f t="shared" si="11"/>
        <v>0.73517786561264797</v>
      </c>
      <c r="P87" s="15">
        <f t="shared" si="12"/>
        <v>136</v>
      </c>
      <c r="Q87" s="18">
        <f t="shared" si="13"/>
        <v>0.46640316205533605</v>
      </c>
      <c r="R87" s="18">
        <f t="shared" si="14"/>
        <v>0.55467720685111999</v>
      </c>
      <c r="S87" s="20">
        <f t="shared" si="15"/>
        <v>108</v>
      </c>
    </row>
    <row r="88" spans="1:19" x14ac:dyDescent="0.2">
      <c r="A88" s="3" t="s">
        <v>9</v>
      </c>
      <c r="B88" s="3" t="s">
        <v>97</v>
      </c>
      <c r="C88" s="4">
        <v>991</v>
      </c>
      <c r="D88" s="3">
        <v>71.5</v>
      </c>
      <c r="E88" s="3">
        <v>7.33</v>
      </c>
      <c r="F88" s="3">
        <v>86.3</v>
      </c>
      <c r="G88" s="9">
        <v>100</v>
      </c>
      <c r="H88" s="9">
        <v>100</v>
      </c>
      <c r="I88" s="9">
        <v>21.32</v>
      </c>
      <c r="J88" s="9">
        <v>73.77</v>
      </c>
      <c r="K88" s="10">
        <v>86</v>
      </c>
      <c r="L88" s="17">
        <f t="shared" si="8"/>
        <v>56</v>
      </c>
      <c r="M88" s="18">
        <f t="shared" si="9"/>
        <v>1</v>
      </c>
      <c r="N88" s="15">
        <f t="shared" si="10"/>
        <v>1</v>
      </c>
      <c r="O88" s="18">
        <f t="shared" si="11"/>
        <v>1</v>
      </c>
      <c r="P88" s="15">
        <f t="shared" si="12"/>
        <v>166</v>
      </c>
      <c r="Q88" s="18">
        <f t="shared" si="13"/>
        <v>0.34782608695652201</v>
      </c>
      <c r="R88" s="18">
        <f t="shared" si="14"/>
        <v>0.78260869565217395</v>
      </c>
      <c r="S88" s="20">
        <f t="shared" si="15"/>
        <v>44</v>
      </c>
    </row>
    <row r="89" spans="1:19" x14ac:dyDescent="0.2">
      <c r="A89" s="3" t="s">
        <v>9</v>
      </c>
      <c r="B89" s="3" t="s">
        <v>98</v>
      </c>
      <c r="C89" s="4">
        <v>744</v>
      </c>
      <c r="D89" s="3">
        <v>67.97</v>
      </c>
      <c r="E89" s="3">
        <v>5.34</v>
      </c>
      <c r="F89" s="3">
        <v>93.08</v>
      </c>
      <c r="G89" s="9">
        <v>38.78</v>
      </c>
      <c r="H89" s="9">
        <v>81.150000000000006</v>
      </c>
      <c r="I89" s="9">
        <v>100</v>
      </c>
      <c r="J89" s="9">
        <v>73.31</v>
      </c>
      <c r="K89" s="10">
        <v>87</v>
      </c>
      <c r="L89" s="17">
        <f t="shared" si="8"/>
        <v>176</v>
      </c>
      <c r="M89" s="18">
        <f t="shared" si="9"/>
        <v>0.30434782608695699</v>
      </c>
      <c r="N89" s="15">
        <f t="shared" si="10"/>
        <v>123</v>
      </c>
      <c r="O89" s="18">
        <f t="shared" si="11"/>
        <v>0.51383399209486202</v>
      </c>
      <c r="P89" s="15">
        <f t="shared" si="12"/>
        <v>35</v>
      </c>
      <c r="Q89" s="18">
        <f t="shared" si="13"/>
        <v>1</v>
      </c>
      <c r="R89" s="18">
        <f t="shared" si="14"/>
        <v>0.6060606060606063</v>
      </c>
      <c r="S89" s="20">
        <f t="shared" si="15"/>
        <v>90</v>
      </c>
    </row>
    <row r="90" spans="1:19" x14ac:dyDescent="0.2">
      <c r="A90" s="3" t="s">
        <v>9</v>
      </c>
      <c r="B90" s="3" t="s">
        <v>99</v>
      </c>
      <c r="C90" s="4">
        <v>657</v>
      </c>
      <c r="D90" s="3">
        <v>72.58</v>
      </c>
      <c r="E90" s="3">
        <v>5.13</v>
      </c>
      <c r="F90" s="3">
        <v>88.82</v>
      </c>
      <c r="G90" s="9">
        <v>100</v>
      </c>
      <c r="H90" s="9">
        <v>61.99</v>
      </c>
      <c r="I90" s="9">
        <v>57.48</v>
      </c>
      <c r="J90" s="9">
        <v>73.16</v>
      </c>
      <c r="K90" s="10">
        <v>88</v>
      </c>
      <c r="L90" s="17">
        <f t="shared" si="8"/>
        <v>32</v>
      </c>
      <c r="M90" s="18">
        <f t="shared" si="9"/>
        <v>1</v>
      </c>
      <c r="N90" s="15">
        <f t="shared" si="10"/>
        <v>159</v>
      </c>
      <c r="O90" s="18">
        <f t="shared" si="11"/>
        <v>0.37154150197628499</v>
      </c>
      <c r="P90" s="15">
        <f t="shared" si="12"/>
        <v>115</v>
      </c>
      <c r="Q90" s="18">
        <f t="shared" si="13"/>
        <v>0.54545454545454497</v>
      </c>
      <c r="R90" s="18">
        <f t="shared" si="14"/>
        <v>0.63899868247694336</v>
      </c>
      <c r="S90" s="20">
        <f t="shared" si="15"/>
        <v>80</v>
      </c>
    </row>
    <row r="91" spans="1:19" x14ac:dyDescent="0.2">
      <c r="A91" s="3" t="s">
        <v>9</v>
      </c>
      <c r="B91" s="3" t="s">
        <v>100</v>
      </c>
      <c r="C91" s="4">
        <v>638</v>
      </c>
      <c r="D91" s="3">
        <v>69.88</v>
      </c>
      <c r="E91" s="3">
        <v>5.99</v>
      </c>
      <c r="F91" s="3">
        <v>87.54</v>
      </c>
      <c r="G91" s="9">
        <v>80.040000000000006</v>
      </c>
      <c r="H91" s="9">
        <v>100</v>
      </c>
      <c r="I91" s="9">
        <v>39.11</v>
      </c>
      <c r="J91" s="9">
        <v>73.05</v>
      </c>
      <c r="K91" s="10">
        <v>89</v>
      </c>
      <c r="L91" s="17">
        <f t="shared" si="8"/>
        <v>128</v>
      </c>
      <c r="M91" s="18">
        <f t="shared" si="9"/>
        <v>0.49802371541502</v>
      </c>
      <c r="N91" s="15">
        <f t="shared" si="10"/>
        <v>37</v>
      </c>
      <c r="O91" s="18">
        <f t="shared" si="11"/>
        <v>1</v>
      </c>
      <c r="P91" s="15">
        <f t="shared" si="12"/>
        <v>144</v>
      </c>
      <c r="Q91" s="18">
        <f t="shared" si="13"/>
        <v>0.434782608695652</v>
      </c>
      <c r="R91" s="18">
        <f t="shared" si="14"/>
        <v>0.64426877470355726</v>
      </c>
      <c r="S91" s="20">
        <f t="shared" si="15"/>
        <v>75</v>
      </c>
    </row>
    <row r="92" spans="1:19" x14ac:dyDescent="0.2">
      <c r="A92" s="3" t="s">
        <v>9</v>
      </c>
      <c r="B92" s="3" t="s">
        <v>101</v>
      </c>
      <c r="C92" s="4">
        <v>673</v>
      </c>
      <c r="D92" s="3">
        <v>69.47</v>
      </c>
      <c r="E92" s="3">
        <v>5.92</v>
      </c>
      <c r="F92" s="3">
        <v>88.05</v>
      </c>
      <c r="G92" s="9">
        <v>71.05</v>
      </c>
      <c r="H92" s="9">
        <v>100</v>
      </c>
      <c r="I92" s="9">
        <v>46.36</v>
      </c>
      <c r="J92" s="9">
        <v>72.47</v>
      </c>
      <c r="K92" s="10">
        <v>90</v>
      </c>
      <c r="L92" s="17">
        <f t="shared" si="8"/>
        <v>141</v>
      </c>
      <c r="M92" s="18">
        <f t="shared" si="9"/>
        <v>0.44664031620553402</v>
      </c>
      <c r="N92" s="15">
        <f t="shared" si="10"/>
        <v>61</v>
      </c>
      <c r="O92" s="18">
        <f t="shared" si="11"/>
        <v>1</v>
      </c>
      <c r="P92" s="15">
        <f t="shared" si="12"/>
        <v>135</v>
      </c>
      <c r="Q92" s="18">
        <f t="shared" si="13"/>
        <v>0.47035573122529606</v>
      </c>
      <c r="R92" s="18">
        <f t="shared" si="14"/>
        <v>0.63899868247694336</v>
      </c>
      <c r="S92" s="20">
        <f t="shared" si="15"/>
        <v>80</v>
      </c>
    </row>
    <row r="93" spans="1:19" x14ac:dyDescent="0.2">
      <c r="A93" s="3" t="s">
        <v>9</v>
      </c>
      <c r="B93" s="3" t="s">
        <v>102</v>
      </c>
      <c r="C93" s="4">
        <v>466</v>
      </c>
      <c r="D93" s="3">
        <v>73.98</v>
      </c>
      <c r="E93" s="3">
        <v>5.66</v>
      </c>
      <c r="F93" s="3">
        <v>86</v>
      </c>
      <c r="G93" s="9">
        <v>100</v>
      </c>
      <c r="H93" s="9">
        <v>100</v>
      </c>
      <c r="I93" s="9">
        <v>16.95</v>
      </c>
      <c r="J93" s="9">
        <v>72.319999999999993</v>
      </c>
      <c r="K93" s="10">
        <v>91</v>
      </c>
      <c r="L93" s="17">
        <f t="shared" si="8"/>
        <v>14</v>
      </c>
      <c r="M93" s="18">
        <f t="shared" si="9"/>
        <v>1</v>
      </c>
      <c r="N93" s="15">
        <f t="shared" si="10"/>
        <v>79</v>
      </c>
      <c r="O93" s="18">
        <f t="shared" si="11"/>
        <v>0.6916996047430829</v>
      </c>
      <c r="P93" s="15">
        <f t="shared" si="12"/>
        <v>169</v>
      </c>
      <c r="Q93" s="18">
        <f t="shared" si="13"/>
        <v>0.33596837944663999</v>
      </c>
      <c r="R93" s="18">
        <f t="shared" si="14"/>
        <v>0.67588932806324109</v>
      </c>
      <c r="S93" s="20">
        <f t="shared" si="15"/>
        <v>65</v>
      </c>
    </row>
    <row r="94" spans="1:19" x14ac:dyDescent="0.2">
      <c r="A94" s="3" t="s">
        <v>9</v>
      </c>
      <c r="B94" s="3" t="s">
        <v>103</v>
      </c>
      <c r="C94" s="4">
        <v>831</v>
      </c>
      <c r="D94" s="3">
        <v>69.33</v>
      </c>
      <c r="E94" s="3">
        <v>6.08</v>
      </c>
      <c r="F94" s="3">
        <v>88.22</v>
      </c>
      <c r="G94" s="9">
        <v>68.010000000000005</v>
      </c>
      <c r="H94" s="9">
        <v>100</v>
      </c>
      <c r="I94" s="9">
        <v>48.85</v>
      </c>
      <c r="J94" s="9">
        <v>72.290000000000006</v>
      </c>
      <c r="K94" s="10">
        <v>92</v>
      </c>
      <c r="L94" s="17">
        <f t="shared" si="8"/>
        <v>144</v>
      </c>
      <c r="M94" s="18">
        <f t="shared" si="9"/>
        <v>0.434782608695652</v>
      </c>
      <c r="N94" s="15">
        <f t="shared" si="10"/>
        <v>27</v>
      </c>
      <c r="O94" s="18">
        <f t="shared" si="11"/>
        <v>1</v>
      </c>
      <c r="P94" s="15">
        <f t="shared" si="12"/>
        <v>128</v>
      </c>
      <c r="Q94" s="18">
        <f t="shared" si="13"/>
        <v>0.49802371541502</v>
      </c>
      <c r="R94" s="18">
        <f t="shared" si="14"/>
        <v>0.64426877470355726</v>
      </c>
      <c r="S94" s="20">
        <f t="shared" si="15"/>
        <v>75</v>
      </c>
    </row>
    <row r="95" spans="1:19" x14ac:dyDescent="0.2">
      <c r="A95" s="3" t="s">
        <v>9</v>
      </c>
      <c r="B95" s="3" t="s">
        <v>104</v>
      </c>
      <c r="C95" s="4">
        <v>627</v>
      </c>
      <c r="D95" s="3">
        <v>70.11</v>
      </c>
      <c r="E95" s="3">
        <v>5.3</v>
      </c>
      <c r="F95" s="3">
        <v>88.43</v>
      </c>
      <c r="G95" s="9">
        <v>85.05</v>
      </c>
      <c r="H95" s="9">
        <v>77.84</v>
      </c>
      <c r="I95" s="9">
        <v>51.81</v>
      </c>
      <c r="J95" s="9">
        <v>71.569999999999993</v>
      </c>
      <c r="K95" s="10">
        <v>93</v>
      </c>
      <c r="L95" s="17">
        <f t="shared" si="8"/>
        <v>119</v>
      </c>
      <c r="M95" s="18">
        <f t="shared" si="9"/>
        <v>0.53359683794466395</v>
      </c>
      <c r="N95" s="15">
        <f t="shared" si="10"/>
        <v>132</v>
      </c>
      <c r="O95" s="18">
        <f t="shared" si="11"/>
        <v>0.47826086956521702</v>
      </c>
      <c r="P95" s="15">
        <f t="shared" si="12"/>
        <v>125</v>
      </c>
      <c r="Q95" s="18">
        <f t="shared" si="13"/>
        <v>0.50988142292490102</v>
      </c>
      <c r="R95" s="18">
        <f t="shared" si="14"/>
        <v>0.5072463768115939</v>
      </c>
      <c r="S95" s="20">
        <f t="shared" si="15"/>
        <v>122</v>
      </c>
    </row>
    <row r="96" spans="1:19" x14ac:dyDescent="0.2">
      <c r="A96" s="3" t="s">
        <v>9</v>
      </c>
      <c r="B96" s="3" t="s">
        <v>105</v>
      </c>
      <c r="C96" s="4">
        <v>682</v>
      </c>
      <c r="D96" s="3">
        <v>69.959999999999994</v>
      </c>
      <c r="E96" s="3">
        <v>5.0999999999999996</v>
      </c>
      <c r="F96" s="3">
        <v>89.72</v>
      </c>
      <c r="G96" s="9">
        <v>81.650000000000006</v>
      </c>
      <c r="H96" s="9">
        <v>58.72</v>
      </c>
      <c r="I96" s="9">
        <v>70.319999999999993</v>
      </c>
      <c r="J96" s="9">
        <v>70.23</v>
      </c>
      <c r="K96" s="10">
        <v>94</v>
      </c>
      <c r="L96" s="17">
        <f t="shared" si="8"/>
        <v>127</v>
      </c>
      <c r="M96" s="18">
        <f t="shared" si="9"/>
        <v>0.50197628458498</v>
      </c>
      <c r="N96" s="15">
        <f t="shared" si="10"/>
        <v>161</v>
      </c>
      <c r="O96" s="18">
        <f t="shared" si="11"/>
        <v>0.35968379446640303</v>
      </c>
      <c r="P96" s="15">
        <f t="shared" si="12"/>
        <v>88</v>
      </c>
      <c r="Q96" s="18">
        <f t="shared" si="13"/>
        <v>0.65217391304347794</v>
      </c>
      <c r="R96" s="18">
        <f t="shared" si="14"/>
        <v>0.50461133069828701</v>
      </c>
      <c r="S96" s="20">
        <f t="shared" si="15"/>
        <v>124</v>
      </c>
    </row>
    <row r="97" spans="1:19" x14ac:dyDescent="0.2">
      <c r="A97" s="3" t="s">
        <v>9</v>
      </c>
      <c r="B97" s="3" t="s">
        <v>106</v>
      </c>
      <c r="C97" s="4">
        <v>690</v>
      </c>
      <c r="D97" s="3">
        <v>73.319999999999993</v>
      </c>
      <c r="E97" s="3">
        <v>5.94</v>
      </c>
      <c r="F97" s="3">
        <v>85.5</v>
      </c>
      <c r="G97" s="9">
        <v>100</v>
      </c>
      <c r="H97" s="9">
        <v>100</v>
      </c>
      <c r="I97" s="9">
        <v>9.77</v>
      </c>
      <c r="J97" s="9">
        <v>69.92</v>
      </c>
      <c r="K97" s="10">
        <v>95</v>
      </c>
      <c r="L97" s="17">
        <f t="shared" si="8"/>
        <v>22</v>
      </c>
      <c r="M97" s="18">
        <f t="shared" si="9"/>
        <v>1</v>
      </c>
      <c r="N97" s="15">
        <f t="shared" si="10"/>
        <v>53</v>
      </c>
      <c r="O97" s="18">
        <f t="shared" si="11"/>
        <v>1</v>
      </c>
      <c r="P97" s="15">
        <f t="shared" si="12"/>
        <v>175</v>
      </c>
      <c r="Q97" s="18">
        <f t="shared" si="13"/>
        <v>0.312252964426877</v>
      </c>
      <c r="R97" s="18">
        <f t="shared" si="14"/>
        <v>0.77075098814229237</v>
      </c>
      <c r="S97" s="20">
        <f t="shared" si="15"/>
        <v>47</v>
      </c>
    </row>
    <row r="98" spans="1:19" x14ac:dyDescent="0.2">
      <c r="A98" s="3" t="s">
        <v>9</v>
      </c>
      <c r="B98" s="3" t="s">
        <v>107</v>
      </c>
      <c r="C98" s="4">
        <v>598</v>
      </c>
      <c r="D98" s="3">
        <v>68.08</v>
      </c>
      <c r="E98" s="3">
        <v>5.18</v>
      </c>
      <c r="F98" s="3">
        <v>92</v>
      </c>
      <c r="G98" s="9">
        <v>41.12</v>
      </c>
      <c r="H98" s="9">
        <v>66.33</v>
      </c>
      <c r="I98" s="9">
        <v>100</v>
      </c>
      <c r="J98" s="9">
        <v>69.150000000000006</v>
      </c>
      <c r="K98" s="10">
        <v>96</v>
      </c>
      <c r="L98" s="17">
        <f t="shared" si="8"/>
        <v>174</v>
      </c>
      <c r="M98" s="18">
        <f t="shared" si="9"/>
        <v>0.31620553359683801</v>
      </c>
      <c r="N98" s="15">
        <f t="shared" si="10"/>
        <v>154</v>
      </c>
      <c r="O98" s="18">
        <f t="shared" si="11"/>
        <v>0.39130434782608697</v>
      </c>
      <c r="P98" s="15">
        <f t="shared" si="12"/>
        <v>52</v>
      </c>
      <c r="Q98" s="18">
        <f t="shared" si="13"/>
        <v>1</v>
      </c>
      <c r="R98" s="18">
        <f t="shared" si="14"/>
        <v>0.56916996047430835</v>
      </c>
      <c r="S98" s="20">
        <f t="shared" si="15"/>
        <v>103</v>
      </c>
    </row>
    <row r="99" spans="1:19" x14ac:dyDescent="0.2">
      <c r="A99" s="3" t="s">
        <v>9</v>
      </c>
      <c r="B99" s="3" t="s">
        <v>108</v>
      </c>
      <c r="C99" s="4">
        <v>618</v>
      </c>
      <c r="D99" s="3">
        <v>74.75</v>
      </c>
      <c r="E99" s="3">
        <v>4.8600000000000003</v>
      </c>
      <c r="F99" s="3">
        <v>89.72</v>
      </c>
      <c r="G99" s="9">
        <v>100</v>
      </c>
      <c r="H99" s="9">
        <v>36.9</v>
      </c>
      <c r="I99" s="9">
        <v>70.319999999999993</v>
      </c>
      <c r="J99" s="9">
        <v>69.069999999999993</v>
      </c>
      <c r="K99" s="10">
        <v>97</v>
      </c>
      <c r="L99" s="17">
        <f t="shared" si="8"/>
        <v>6</v>
      </c>
      <c r="M99" s="18">
        <f t="shared" si="9"/>
        <v>1</v>
      </c>
      <c r="N99" s="15">
        <f t="shared" si="10"/>
        <v>184</v>
      </c>
      <c r="O99" s="18">
        <f t="shared" si="11"/>
        <v>0.27272727272727298</v>
      </c>
      <c r="P99" s="15">
        <f t="shared" si="12"/>
        <v>88</v>
      </c>
      <c r="Q99" s="18">
        <f t="shared" si="13"/>
        <v>0.65217391304347794</v>
      </c>
      <c r="R99" s="18">
        <f t="shared" si="14"/>
        <v>0.64163372859025036</v>
      </c>
      <c r="S99" s="20">
        <f t="shared" si="15"/>
        <v>78</v>
      </c>
    </row>
    <row r="100" spans="1:19" x14ac:dyDescent="0.2">
      <c r="A100" s="3" t="s">
        <v>9</v>
      </c>
      <c r="B100" s="3" t="s">
        <v>109</v>
      </c>
      <c r="C100" s="4">
        <v>582</v>
      </c>
      <c r="D100" s="3">
        <v>68.459999999999994</v>
      </c>
      <c r="E100" s="3">
        <v>5.83</v>
      </c>
      <c r="F100" s="3">
        <v>88.64</v>
      </c>
      <c r="G100" s="9">
        <v>49.25</v>
      </c>
      <c r="H100" s="9">
        <v>100</v>
      </c>
      <c r="I100" s="9">
        <v>54.79</v>
      </c>
      <c r="J100" s="9">
        <v>68.02</v>
      </c>
      <c r="K100" s="10">
        <v>98</v>
      </c>
      <c r="L100" s="17">
        <f t="shared" si="8"/>
        <v>165</v>
      </c>
      <c r="M100" s="18">
        <f t="shared" si="9"/>
        <v>0.35177865612648196</v>
      </c>
      <c r="N100" s="15">
        <f t="shared" si="10"/>
        <v>70</v>
      </c>
      <c r="O100" s="18">
        <f t="shared" si="11"/>
        <v>0.72727272727272707</v>
      </c>
      <c r="P100" s="15">
        <f t="shared" si="12"/>
        <v>119</v>
      </c>
      <c r="Q100" s="18">
        <f t="shared" si="13"/>
        <v>0.53359683794466395</v>
      </c>
      <c r="R100" s="18">
        <f t="shared" si="14"/>
        <v>0.5375494071146244</v>
      </c>
      <c r="S100" s="20">
        <f t="shared" si="15"/>
        <v>109</v>
      </c>
    </row>
    <row r="101" spans="1:19" x14ac:dyDescent="0.2">
      <c r="A101" s="3" t="s">
        <v>9</v>
      </c>
      <c r="B101" s="3" t="s">
        <v>110</v>
      </c>
      <c r="C101" s="4">
        <v>762</v>
      </c>
      <c r="D101" s="3">
        <v>71.58</v>
      </c>
      <c r="E101" s="3">
        <v>5.52</v>
      </c>
      <c r="F101" s="3">
        <v>85.17</v>
      </c>
      <c r="G101" s="9">
        <v>100</v>
      </c>
      <c r="H101" s="9">
        <v>97.99</v>
      </c>
      <c r="I101" s="9">
        <v>5.01</v>
      </c>
      <c r="J101" s="9">
        <v>67.67</v>
      </c>
      <c r="K101" s="10">
        <v>99</v>
      </c>
      <c r="L101" s="17">
        <f t="shared" si="8"/>
        <v>54</v>
      </c>
      <c r="M101" s="18">
        <f t="shared" si="9"/>
        <v>1</v>
      </c>
      <c r="N101" s="15">
        <f t="shared" si="10"/>
        <v>98</v>
      </c>
      <c r="O101" s="18">
        <f t="shared" si="11"/>
        <v>0.61264822134387398</v>
      </c>
      <c r="P101" s="15">
        <f t="shared" si="12"/>
        <v>181</v>
      </c>
      <c r="Q101" s="18">
        <f t="shared" si="13"/>
        <v>0.28853754940711501</v>
      </c>
      <c r="R101" s="18">
        <f t="shared" si="14"/>
        <v>0.63372859025032968</v>
      </c>
      <c r="S101" s="20">
        <f t="shared" si="15"/>
        <v>82</v>
      </c>
    </row>
    <row r="102" spans="1:19" x14ac:dyDescent="0.2">
      <c r="A102" s="3" t="s">
        <v>9</v>
      </c>
      <c r="B102" s="3" t="s">
        <v>111</v>
      </c>
      <c r="C102" s="4">
        <v>555</v>
      </c>
      <c r="D102" s="3">
        <v>70</v>
      </c>
      <c r="E102" s="3">
        <v>4.9400000000000004</v>
      </c>
      <c r="F102" s="3">
        <v>90.15</v>
      </c>
      <c r="G102" s="9">
        <v>82.6</v>
      </c>
      <c r="H102" s="9">
        <v>43.8</v>
      </c>
      <c r="I102" s="9">
        <v>76.540000000000006</v>
      </c>
      <c r="J102" s="9">
        <v>67.650000000000006</v>
      </c>
      <c r="K102" s="10">
        <v>100</v>
      </c>
      <c r="L102" s="17">
        <f t="shared" si="8"/>
        <v>123</v>
      </c>
      <c r="M102" s="18">
        <f t="shared" si="9"/>
        <v>0.51778656126482203</v>
      </c>
      <c r="N102" s="15">
        <f t="shared" si="10"/>
        <v>175</v>
      </c>
      <c r="O102" s="18">
        <f t="shared" si="11"/>
        <v>0.312252964426877</v>
      </c>
      <c r="P102" s="15">
        <f t="shared" si="12"/>
        <v>81</v>
      </c>
      <c r="Q102" s="18">
        <f t="shared" si="13"/>
        <v>0.68379446640316199</v>
      </c>
      <c r="R102" s="18">
        <f t="shared" si="14"/>
        <v>0.50461133069828701</v>
      </c>
      <c r="S102" s="20">
        <f t="shared" si="15"/>
        <v>124</v>
      </c>
    </row>
    <row r="103" spans="1:19" x14ac:dyDescent="0.2">
      <c r="A103" s="3" t="s">
        <v>9</v>
      </c>
      <c r="B103" s="3" t="s">
        <v>112</v>
      </c>
      <c r="C103" s="4">
        <v>658</v>
      </c>
      <c r="D103" s="3">
        <v>69.430000000000007</v>
      </c>
      <c r="E103" s="3">
        <v>6.04</v>
      </c>
      <c r="F103" s="3">
        <v>87.05</v>
      </c>
      <c r="G103" s="9">
        <v>70.23</v>
      </c>
      <c r="H103" s="9">
        <v>100</v>
      </c>
      <c r="I103" s="9">
        <v>32.01</v>
      </c>
      <c r="J103" s="9">
        <v>67.41</v>
      </c>
      <c r="K103" s="10">
        <v>101</v>
      </c>
      <c r="L103" s="17">
        <f t="shared" si="8"/>
        <v>142</v>
      </c>
      <c r="M103" s="18">
        <f t="shared" si="9"/>
        <v>0.44268774703557295</v>
      </c>
      <c r="N103" s="15">
        <f t="shared" si="10"/>
        <v>30</v>
      </c>
      <c r="O103" s="18">
        <f t="shared" si="11"/>
        <v>1</v>
      </c>
      <c r="P103" s="15">
        <f t="shared" si="12"/>
        <v>159</v>
      </c>
      <c r="Q103" s="18">
        <f t="shared" si="13"/>
        <v>0.375494071146245</v>
      </c>
      <c r="R103" s="18">
        <f t="shared" si="14"/>
        <v>0.60606060606060597</v>
      </c>
      <c r="S103" s="20">
        <f t="shared" si="15"/>
        <v>91</v>
      </c>
    </row>
    <row r="104" spans="1:19" x14ac:dyDescent="0.2">
      <c r="A104" s="3" t="s">
        <v>9</v>
      </c>
      <c r="B104" s="3" t="s">
        <v>113</v>
      </c>
      <c r="C104" s="4">
        <v>621</v>
      </c>
      <c r="D104" s="3">
        <v>67.31</v>
      </c>
      <c r="E104" s="3">
        <v>5.3</v>
      </c>
      <c r="F104" s="3">
        <v>92.43</v>
      </c>
      <c r="G104" s="9">
        <v>24.46</v>
      </c>
      <c r="H104" s="9">
        <v>77.13</v>
      </c>
      <c r="I104" s="9">
        <v>100</v>
      </c>
      <c r="J104" s="9">
        <v>67.2</v>
      </c>
      <c r="K104" s="10">
        <v>102</v>
      </c>
      <c r="L104" s="17">
        <f t="shared" si="8"/>
        <v>195</v>
      </c>
      <c r="M104" s="18">
        <f t="shared" si="9"/>
        <v>0</v>
      </c>
      <c r="N104" s="15">
        <f t="shared" si="10"/>
        <v>132</v>
      </c>
      <c r="O104" s="18">
        <f t="shared" si="11"/>
        <v>0.47826086956521702</v>
      </c>
      <c r="P104" s="15">
        <f t="shared" si="12"/>
        <v>43</v>
      </c>
      <c r="Q104" s="18">
        <f t="shared" si="13"/>
        <v>1</v>
      </c>
      <c r="R104" s="18">
        <f t="shared" si="14"/>
        <v>0.49275362318840571</v>
      </c>
      <c r="S104" s="20">
        <f t="shared" si="15"/>
        <v>130</v>
      </c>
    </row>
    <row r="105" spans="1:19" x14ac:dyDescent="0.2">
      <c r="A105" s="3" t="s">
        <v>9</v>
      </c>
      <c r="B105" s="3" t="s">
        <v>114</v>
      </c>
      <c r="C105" s="4">
        <v>456</v>
      </c>
      <c r="D105" s="3">
        <v>65.489999999999995</v>
      </c>
      <c r="E105" s="3">
        <v>6.91</v>
      </c>
      <c r="F105" s="3">
        <v>94.74</v>
      </c>
      <c r="G105" s="11">
        <v>0</v>
      </c>
      <c r="H105" s="9">
        <v>100</v>
      </c>
      <c r="I105" s="9">
        <v>100</v>
      </c>
      <c r="J105" s="9">
        <v>66.67</v>
      </c>
      <c r="K105" s="10">
        <v>103</v>
      </c>
      <c r="L105" s="17">
        <f t="shared" si="8"/>
        <v>227</v>
      </c>
      <c r="M105" s="18">
        <f t="shared" si="9"/>
        <v>0</v>
      </c>
      <c r="N105" s="15">
        <f t="shared" si="10"/>
        <v>2</v>
      </c>
      <c r="O105" s="18">
        <f t="shared" si="11"/>
        <v>1</v>
      </c>
      <c r="P105" s="15">
        <f t="shared" si="12"/>
        <v>10</v>
      </c>
      <c r="Q105" s="18">
        <f t="shared" si="13"/>
        <v>1</v>
      </c>
      <c r="R105" s="18">
        <f t="shared" si="14"/>
        <v>0.66666666666666663</v>
      </c>
      <c r="S105" s="20">
        <f t="shared" si="15"/>
        <v>70</v>
      </c>
    </row>
    <row r="106" spans="1:19" x14ac:dyDescent="0.2">
      <c r="A106" s="3" t="s">
        <v>9</v>
      </c>
      <c r="B106" s="3" t="s">
        <v>115</v>
      </c>
      <c r="C106" s="4">
        <v>403</v>
      </c>
      <c r="D106" s="3">
        <v>72.209999999999994</v>
      </c>
      <c r="E106" s="3">
        <v>4.41</v>
      </c>
      <c r="F106" s="3">
        <v>93.83</v>
      </c>
      <c r="G106" s="9">
        <v>100</v>
      </c>
      <c r="H106" s="11">
        <v>0</v>
      </c>
      <c r="I106" s="9">
        <v>100</v>
      </c>
      <c r="J106" s="9">
        <v>66.67</v>
      </c>
      <c r="K106" s="10">
        <v>104</v>
      </c>
      <c r="L106" s="17">
        <f t="shared" si="8"/>
        <v>37</v>
      </c>
      <c r="M106" s="18">
        <f t="shared" si="9"/>
        <v>1</v>
      </c>
      <c r="N106" s="15">
        <f t="shared" si="10"/>
        <v>223</v>
      </c>
      <c r="O106" s="18">
        <f t="shared" si="11"/>
        <v>0</v>
      </c>
      <c r="P106" s="15">
        <f t="shared" si="12"/>
        <v>23</v>
      </c>
      <c r="Q106" s="18">
        <f t="shared" si="13"/>
        <v>1</v>
      </c>
      <c r="R106" s="18">
        <f t="shared" si="14"/>
        <v>0.66666666666666663</v>
      </c>
      <c r="S106" s="20">
        <f t="shared" si="15"/>
        <v>70</v>
      </c>
    </row>
    <row r="107" spans="1:19" x14ac:dyDescent="0.2">
      <c r="A107" s="3" t="s">
        <v>9</v>
      </c>
      <c r="B107" s="3" t="s">
        <v>116</v>
      </c>
      <c r="C107" s="4">
        <v>553</v>
      </c>
      <c r="D107" s="3">
        <v>65.22</v>
      </c>
      <c r="E107" s="3">
        <v>5.82</v>
      </c>
      <c r="F107" s="3">
        <v>92.11</v>
      </c>
      <c r="G107" s="11">
        <v>0</v>
      </c>
      <c r="H107" s="9">
        <v>100</v>
      </c>
      <c r="I107" s="9">
        <v>100</v>
      </c>
      <c r="J107" s="9">
        <v>66.67</v>
      </c>
      <c r="K107" s="10">
        <v>105</v>
      </c>
      <c r="L107" s="17">
        <f t="shared" si="8"/>
        <v>230</v>
      </c>
      <c r="M107" s="18">
        <f t="shared" si="9"/>
        <v>0</v>
      </c>
      <c r="N107" s="15">
        <f t="shared" si="10"/>
        <v>71</v>
      </c>
      <c r="O107" s="18">
        <f t="shared" si="11"/>
        <v>0.72332015810276706</v>
      </c>
      <c r="P107" s="15">
        <f t="shared" si="12"/>
        <v>49</v>
      </c>
      <c r="Q107" s="18">
        <f t="shared" si="13"/>
        <v>1</v>
      </c>
      <c r="R107" s="18">
        <f t="shared" si="14"/>
        <v>0.57444005270092235</v>
      </c>
      <c r="S107" s="20">
        <f t="shared" si="15"/>
        <v>100</v>
      </c>
    </row>
    <row r="108" spans="1:19" x14ac:dyDescent="0.2">
      <c r="A108" s="3" t="s">
        <v>9</v>
      </c>
      <c r="B108" s="3" t="s">
        <v>117</v>
      </c>
      <c r="C108" s="4">
        <v>433</v>
      </c>
      <c r="D108" s="3">
        <v>70.8</v>
      </c>
      <c r="E108" s="3">
        <v>3.85</v>
      </c>
      <c r="F108" s="3">
        <v>92.05</v>
      </c>
      <c r="G108" s="9">
        <v>100</v>
      </c>
      <c r="H108" s="11">
        <v>0</v>
      </c>
      <c r="I108" s="9">
        <v>100</v>
      </c>
      <c r="J108" s="9">
        <v>66.67</v>
      </c>
      <c r="K108" s="10">
        <v>106</v>
      </c>
      <c r="L108" s="17">
        <f t="shared" si="8"/>
        <v>82</v>
      </c>
      <c r="M108" s="18">
        <f t="shared" si="9"/>
        <v>0.67588932806324098</v>
      </c>
      <c r="N108" s="15">
        <f t="shared" si="10"/>
        <v>245</v>
      </c>
      <c r="O108" s="18">
        <f t="shared" si="11"/>
        <v>0</v>
      </c>
      <c r="P108" s="15">
        <f t="shared" si="12"/>
        <v>51</v>
      </c>
      <c r="Q108" s="18">
        <f t="shared" si="13"/>
        <v>1</v>
      </c>
      <c r="R108" s="18">
        <f t="shared" si="14"/>
        <v>0.55862977602108033</v>
      </c>
      <c r="S108" s="20">
        <f t="shared" si="15"/>
        <v>106</v>
      </c>
    </row>
    <row r="109" spans="1:19" x14ac:dyDescent="0.2">
      <c r="A109" s="3" t="s">
        <v>9</v>
      </c>
      <c r="B109" s="3" t="s">
        <v>118</v>
      </c>
      <c r="C109" s="4">
        <v>760</v>
      </c>
      <c r="D109" s="3">
        <v>70.84</v>
      </c>
      <c r="E109" s="3">
        <v>5.95</v>
      </c>
      <c r="F109" s="3">
        <v>83.97</v>
      </c>
      <c r="G109" s="9">
        <v>100</v>
      </c>
      <c r="H109" s="9">
        <v>100</v>
      </c>
      <c r="I109" s="11">
        <v>0</v>
      </c>
      <c r="J109" s="9">
        <v>66.67</v>
      </c>
      <c r="K109" s="10">
        <v>107</v>
      </c>
      <c r="L109" s="17">
        <f t="shared" si="8"/>
        <v>79</v>
      </c>
      <c r="M109" s="18">
        <f t="shared" si="9"/>
        <v>0.6916996047430829</v>
      </c>
      <c r="N109" s="15">
        <f t="shared" si="10"/>
        <v>51</v>
      </c>
      <c r="O109" s="18">
        <f t="shared" si="11"/>
        <v>1</v>
      </c>
      <c r="P109" s="15">
        <f t="shared" si="12"/>
        <v>197</v>
      </c>
      <c r="Q109" s="18">
        <f t="shared" si="13"/>
        <v>0</v>
      </c>
      <c r="R109" s="18">
        <f t="shared" si="14"/>
        <v>0.56389986824769434</v>
      </c>
      <c r="S109" s="20">
        <f t="shared" si="15"/>
        <v>104</v>
      </c>
    </row>
    <row r="110" spans="1:19" x14ac:dyDescent="0.2">
      <c r="A110" s="3" t="s">
        <v>9</v>
      </c>
      <c r="B110" s="3" t="s">
        <v>119</v>
      </c>
      <c r="C110" s="4">
        <v>777</v>
      </c>
      <c r="D110" s="3">
        <v>69.11</v>
      </c>
      <c r="E110" s="3">
        <v>6.25</v>
      </c>
      <c r="F110" s="3">
        <v>87.27</v>
      </c>
      <c r="G110" s="9">
        <v>63.31</v>
      </c>
      <c r="H110" s="9">
        <v>100</v>
      </c>
      <c r="I110" s="9">
        <v>35.22</v>
      </c>
      <c r="J110" s="9">
        <v>66.180000000000007</v>
      </c>
      <c r="K110" s="10">
        <v>108</v>
      </c>
      <c r="L110" s="17">
        <f t="shared" si="8"/>
        <v>150</v>
      </c>
      <c r="M110" s="18">
        <f t="shared" si="9"/>
        <v>0.41106719367588901</v>
      </c>
      <c r="N110" s="15">
        <f t="shared" si="10"/>
        <v>12</v>
      </c>
      <c r="O110" s="18">
        <f t="shared" si="11"/>
        <v>1</v>
      </c>
      <c r="P110" s="15">
        <f t="shared" si="12"/>
        <v>152</v>
      </c>
      <c r="Q110" s="18">
        <f t="shared" si="13"/>
        <v>0.40316205533596799</v>
      </c>
      <c r="R110" s="18">
        <f t="shared" si="14"/>
        <v>0.6047430830039523</v>
      </c>
      <c r="S110" s="20">
        <f t="shared" si="15"/>
        <v>93</v>
      </c>
    </row>
    <row r="111" spans="1:19" x14ac:dyDescent="0.2">
      <c r="A111" s="3" t="s">
        <v>9</v>
      </c>
      <c r="B111" s="3" t="s">
        <v>120</v>
      </c>
      <c r="C111" s="4">
        <v>701</v>
      </c>
      <c r="D111" s="3">
        <v>67.62</v>
      </c>
      <c r="E111" s="3">
        <v>5.41</v>
      </c>
      <c r="F111" s="3">
        <v>90.32</v>
      </c>
      <c r="G111" s="9">
        <v>31.09</v>
      </c>
      <c r="H111" s="9">
        <v>88.12</v>
      </c>
      <c r="I111" s="9">
        <v>79</v>
      </c>
      <c r="J111" s="9">
        <v>66.069999999999993</v>
      </c>
      <c r="K111" s="10">
        <v>109</v>
      </c>
      <c r="L111" s="17">
        <f t="shared" si="8"/>
        <v>184</v>
      </c>
      <c r="M111" s="18">
        <f t="shared" si="9"/>
        <v>0.27272727272727298</v>
      </c>
      <c r="N111" s="15">
        <f t="shared" si="10"/>
        <v>111</v>
      </c>
      <c r="O111" s="18">
        <f t="shared" si="11"/>
        <v>0.561264822134387</v>
      </c>
      <c r="P111" s="15">
        <f t="shared" si="12"/>
        <v>79</v>
      </c>
      <c r="Q111" s="18">
        <f t="shared" si="13"/>
        <v>0.687747035573123</v>
      </c>
      <c r="R111" s="18">
        <f t="shared" si="14"/>
        <v>0.50724637681159435</v>
      </c>
      <c r="S111" s="20">
        <f t="shared" si="15"/>
        <v>121</v>
      </c>
    </row>
    <row r="112" spans="1:19" x14ac:dyDescent="0.2">
      <c r="A112" s="3" t="s">
        <v>9</v>
      </c>
      <c r="B112" s="3" t="s">
        <v>121</v>
      </c>
      <c r="C112" s="4">
        <v>513</v>
      </c>
      <c r="D112" s="3">
        <v>70.77</v>
      </c>
      <c r="E112" s="3">
        <v>5.38</v>
      </c>
      <c r="F112" s="3">
        <v>85.67</v>
      </c>
      <c r="G112" s="9">
        <v>99.17</v>
      </c>
      <c r="H112" s="9">
        <v>84.93</v>
      </c>
      <c r="I112" s="9">
        <v>12.24</v>
      </c>
      <c r="J112" s="9">
        <v>65.44</v>
      </c>
      <c r="K112" s="10">
        <v>110</v>
      </c>
      <c r="L112" s="17">
        <f t="shared" si="8"/>
        <v>84</v>
      </c>
      <c r="M112" s="18">
        <f t="shared" si="9"/>
        <v>0.67193675889328097</v>
      </c>
      <c r="N112" s="15">
        <f t="shared" si="10"/>
        <v>117</v>
      </c>
      <c r="O112" s="18">
        <f t="shared" si="11"/>
        <v>0.52964426877470394</v>
      </c>
      <c r="P112" s="15">
        <f t="shared" si="12"/>
        <v>172</v>
      </c>
      <c r="Q112" s="18">
        <f t="shared" si="13"/>
        <v>0.32411067193675897</v>
      </c>
      <c r="R112" s="18">
        <f t="shared" si="14"/>
        <v>0.5085638998682479</v>
      </c>
      <c r="S112" s="20">
        <f t="shared" si="15"/>
        <v>120</v>
      </c>
    </row>
    <row r="113" spans="1:19" x14ac:dyDescent="0.2">
      <c r="A113" s="3" t="s">
        <v>9</v>
      </c>
      <c r="B113" s="3" t="s">
        <v>122</v>
      </c>
      <c r="C113" s="4">
        <v>639</v>
      </c>
      <c r="D113" s="3">
        <v>67.92</v>
      </c>
      <c r="E113" s="3">
        <v>5.29</v>
      </c>
      <c r="F113" s="3">
        <v>90.49</v>
      </c>
      <c r="G113" s="9">
        <v>37.659999999999997</v>
      </c>
      <c r="H113" s="9">
        <v>76.61</v>
      </c>
      <c r="I113" s="9">
        <v>81.37</v>
      </c>
      <c r="J113" s="9">
        <v>65.209999999999994</v>
      </c>
      <c r="K113" s="10">
        <v>111</v>
      </c>
      <c r="L113" s="17">
        <f t="shared" si="8"/>
        <v>178</v>
      </c>
      <c r="M113" s="18">
        <f t="shared" si="9"/>
        <v>0.30039525691699603</v>
      </c>
      <c r="N113" s="15">
        <f t="shared" si="10"/>
        <v>134</v>
      </c>
      <c r="O113" s="18">
        <f t="shared" si="11"/>
        <v>0.45454545454545503</v>
      </c>
      <c r="P113" s="15">
        <f t="shared" si="12"/>
        <v>74</v>
      </c>
      <c r="Q113" s="18">
        <f t="shared" si="13"/>
        <v>0.71146245059288493</v>
      </c>
      <c r="R113" s="18">
        <f t="shared" si="14"/>
        <v>0.48880105401844531</v>
      </c>
      <c r="S113" s="20">
        <f t="shared" si="15"/>
        <v>132</v>
      </c>
    </row>
    <row r="114" spans="1:19" x14ac:dyDescent="0.2">
      <c r="A114" s="3" t="s">
        <v>9</v>
      </c>
      <c r="B114" s="3" t="s">
        <v>123</v>
      </c>
      <c r="C114" s="4">
        <v>586</v>
      </c>
      <c r="D114" s="3">
        <v>69.97</v>
      </c>
      <c r="E114" s="3">
        <v>4.8099999999999996</v>
      </c>
      <c r="F114" s="3">
        <v>90.47</v>
      </c>
      <c r="G114" s="9">
        <v>81.849999999999994</v>
      </c>
      <c r="H114" s="9">
        <v>32.19</v>
      </c>
      <c r="I114" s="9">
        <v>81.099999999999994</v>
      </c>
      <c r="J114" s="9">
        <v>65.05</v>
      </c>
      <c r="K114" s="10">
        <v>112</v>
      </c>
      <c r="L114" s="17">
        <f t="shared" si="8"/>
        <v>124</v>
      </c>
      <c r="M114" s="18">
        <f t="shared" si="9"/>
        <v>0.50592885375494101</v>
      </c>
      <c r="N114" s="15">
        <f t="shared" si="10"/>
        <v>189</v>
      </c>
      <c r="O114" s="18">
        <f t="shared" si="11"/>
        <v>0.25296442687747001</v>
      </c>
      <c r="P114" s="15">
        <f t="shared" si="12"/>
        <v>75</v>
      </c>
      <c r="Q114" s="18">
        <f t="shared" si="13"/>
        <v>0.70750988142292504</v>
      </c>
      <c r="R114" s="18">
        <f t="shared" si="14"/>
        <v>0.48880105401844531</v>
      </c>
      <c r="S114" s="20">
        <f t="shared" si="15"/>
        <v>132</v>
      </c>
    </row>
    <row r="115" spans="1:19" x14ac:dyDescent="0.2">
      <c r="A115" s="3" t="s">
        <v>9</v>
      </c>
      <c r="B115" s="3" t="s">
        <v>124</v>
      </c>
      <c r="C115" s="4">
        <v>737</v>
      </c>
      <c r="D115" s="3">
        <v>68.709999999999994</v>
      </c>
      <c r="E115" s="3">
        <v>5.42</v>
      </c>
      <c r="F115" s="3">
        <v>88.42</v>
      </c>
      <c r="G115" s="9">
        <v>54.66</v>
      </c>
      <c r="H115" s="9">
        <v>88.49</v>
      </c>
      <c r="I115" s="9">
        <v>51.63</v>
      </c>
      <c r="J115" s="9">
        <v>64.92</v>
      </c>
      <c r="K115" s="10">
        <v>113</v>
      </c>
      <c r="L115" s="17">
        <f t="shared" si="8"/>
        <v>161</v>
      </c>
      <c r="M115" s="18">
        <f t="shared" si="9"/>
        <v>0.36758893280632399</v>
      </c>
      <c r="N115" s="15">
        <f t="shared" si="10"/>
        <v>107</v>
      </c>
      <c r="O115" s="18">
        <f t="shared" si="11"/>
        <v>0.5691699604743079</v>
      </c>
      <c r="P115" s="15">
        <f t="shared" si="12"/>
        <v>126</v>
      </c>
      <c r="Q115" s="18">
        <f t="shared" si="13"/>
        <v>0.50592885375494101</v>
      </c>
      <c r="R115" s="18">
        <f t="shared" si="14"/>
        <v>0.48089591567852424</v>
      </c>
      <c r="S115" s="20">
        <f t="shared" si="15"/>
        <v>137</v>
      </c>
    </row>
    <row r="116" spans="1:19" x14ac:dyDescent="0.2">
      <c r="A116" s="3" t="s">
        <v>9</v>
      </c>
      <c r="B116" s="3" t="s">
        <v>125</v>
      </c>
      <c r="C116" s="4">
        <v>829</v>
      </c>
      <c r="D116" s="3">
        <v>70.47</v>
      </c>
      <c r="E116" s="3">
        <v>6.23</v>
      </c>
      <c r="F116" s="3">
        <v>82.78</v>
      </c>
      <c r="G116" s="9">
        <v>92.85</v>
      </c>
      <c r="H116" s="9">
        <v>100</v>
      </c>
      <c r="I116" s="11">
        <v>0</v>
      </c>
      <c r="J116" s="9">
        <v>64.28</v>
      </c>
      <c r="K116" s="10">
        <v>114</v>
      </c>
      <c r="L116" s="17">
        <f t="shared" si="8"/>
        <v>100</v>
      </c>
      <c r="M116" s="18">
        <f t="shared" si="9"/>
        <v>0.60869565217391297</v>
      </c>
      <c r="N116" s="15">
        <f t="shared" si="10"/>
        <v>14</v>
      </c>
      <c r="O116" s="18">
        <f t="shared" si="11"/>
        <v>1</v>
      </c>
      <c r="P116" s="15">
        <f t="shared" si="12"/>
        <v>218</v>
      </c>
      <c r="Q116" s="18">
        <f t="shared" si="13"/>
        <v>0</v>
      </c>
      <c r="R116" s="18">
        <f t="shared" si="14"/>
        <v>0.53623188405797106</v>
      </c>
      <c r="S116" s="20">
        <f t="shared" si="15"/>
        <v>110</v>
      </c>
    </row>
    <row r="117" spans="1:19" x14ac:dyDescent="0.2">
      <c r="A117" s="3" t="s">
        <v>9</v>
      </c>
      <c r="B117" s="3" t="s">
        <v>126</v>
      </c>
      <c r="C117" s="4">
        <v>752</v>
      </c>
      <c r="D117" s="3">
        <v>68.87</v>
      </c>
      <c r="E117" s="3">
        <v>5.89</v>
      </c>
      <c r="F117" s="3">
        <v>87.23</v>
      </c>
      <c r="G117" s="9">
        <v>58.13</v>
      </c>
      <c r="H117" s="9">
        <v>100</v>
      </c>
      <c r="I117" s="9">
        <v>34.659999999999997</v>
      </c>
      <c r="J117" s="9">
        <v>64.260000000000005</v>
      </c>
      <c r="K117" s="10">
        <v>115</v>
      </c>
      <c r="L117" s="17">
        <f t="shared" si="8"/>
        <v>154</v>
      </c>
      <c r="M117" s="18">
        <f t="shared" si="9"/>
        <v>0.39525691699604698</v>
      </c>
      <c r="N117" s="15">
        <f t="shared" si="10"/>
        <v>65</v>
      </c>
      <c r="O117" s="18">
        <f t="shared" si="11"/>
        <v>0.74308300395256899</v>
      </c>
      <c r="P117" s="15">
        <f t="shared" si="12"/>
        <v>154</v>
      </c>
      <c r="Q117" s="18">
        <f t="shared" si="13"/>
        <v>0.39525691699604698</v>
      </c>
      <c r="R117" s="18">
        <f t="shared" si="14"/>
        <v>0.51119894598155435</v>
      </c>
      <c r="S117" s="20">
        <f t="shared" si="15"/>
        <v>118</v>
      </c>
    </row>
    <row r="118" spans="1:19" x14ac:dyDescent="0.2">
      <c r="A118" s="3" t="s">
        <v>9</v>
      </c>
      <c r="B118" s="3" t="s">
        <v>127</v>
      </c>
      <c r="C118" s="4">
        <v>835</v>
      </c>
      <c r="D118" s="3">
        <v>70.459999999999994</v>
      </c>
      <c r="E118" s="3">
        <v>5.93</v>
      </c>
      <c r="F118" s="3">
        <v>83.24</v>
      </c>
      <c r="G118" s="9">
        <v>92.62</v>
      </c>
      <c r="H118" s="9">
        <v>100</v>
      </c>
      <c r="I118" s="11">
        <v>0</v>
      </c>
      <c r="J118" s="9">
        <v>64.209999999999994</v>
      </c>
      <c r="K118" s="10">
        <v>116</v>
      </c>
      <c r="L118" s="17">
        <f t="shared" si="8"/>
        <v>101</v>
      </c>
      <c r="M118" s="18">
        <f t="shared" si="9"/>
        <v>0.60474308300395296</v>
      </c>
      <c r="N118" s="15">
        <f t="shared" si="10"/>
        <v>58</v>
      </c>
      <c r="O118" s="18">
        <f t="shared" si="11"/>
        <v>1</v>
      </c>
      <c r="P118" s="15">
        <f t="shared" si="12"/>
        <v>210</v>
      </c>
      <c r="Q118" s="18">
        <f t="shared" si="13"/>
        <v>0</v>
      </c>
      <c r="R118" s="18">
        <f t="shared" si="14"/>
        <v>0.53491436100131773</v>
      </c>
      <c r="S118" s="20">
        <f t="shared" si="15"/>
        <v>112</v>
      </c>
    </row>
    <row r="119" spans="1:19" x14ac:dyDescent="0.2">
      <c r="A119" s="3" t="s">
        <v>9</v>
      </c>
      <c r="B119" s="3" t="s">
        <v>128</v>
      </c>
      <c r="C119" s="4">
        <v>479</v>
      </c>
      <c r="D119" s="3">
        <v>67.97</v>
      </c>
      <c r="E119" s="3">
        <v>5.97</v>
      </c>
      <c r="F119" s="3">
        <v>88.49</v>
      </c>
      <c r="G119" s="9">
        <v>38.61</v>
      </c>
      <c r="H119" s="9">
        <v>100</v>
      </c>
      <c r="I119" s="9">
        <v>52.74</v>
      </c>
      <c r="J119" s="9">
        <v>63.78</v>
      </c>
      <c r="K119" s="10">
        <v>117</v>
      </c>
      <c r="L119" s="17">
        <f t="shared" si="8"/>
        <v>176</v>
      </c>
      <c r="M119" s="18">
        <f t="shared" si="9"/>
        <v>0.30434782608695699</v>
      </c>
      <c r="N119" s="15">
        <f t="shared" si="10"/>
        <v>44</v>
      </c>
      <c r="O119" s="18">
        <f t="shared" si="11"/>
        <v>1</v>
      </c>
      <c r="P119" s="15">
        <f t="shared" si="12"/>
        <v>122</v>
      </c>
      <c r="Q119" s="18">
        <f t="shared" si="13"/>
        <v>0.52173913043478293</v>
      </c>
      <c r="R119" s="18">
        <f t="shared" si="14"/>
        <v>0.6086956521739133</v>
      </c>
      <c r="S119" s="20">
        <f t="shared" si="15"/>
        <v>89</v>
      </c>
    </row>
    <row r="120" spans="1:19" x14ac:dyDescent="0.2">
      <c r="A120" s="3" t="s">
        <v>9</v>
      </c>
      <c r="B120" s="3" t="s">
        <v>129</v>
      </c>
      <c r="C120" s="4">
        <v>549</v>
      </c>
      <c r="D120" s="3">
        <v>70.37</v>
      </c>
      <c r="E120" s="3">
        <v>4.01</v>
      </c>
      <c r="F120" s="3">
        <v>91.75</v>
      </c>
      <c r="G120" s="9">
        <v>90.61</v>
      </c>
      <c r="H120" s="11">
        <v>0</v>
      </c>
      <c r="I120" s="9">
        <v>99.43</v>
      </c>
      <c r="J120" s="9">
        <v>63.35</v>
      </c>
      <c r="K120" s="10">
        <v>118</v>
      </c>
      <c r="L120" s="17">
        <f t="shared" si="8"/>
        <v>105</v>
      </c>
      <c r="M120" s="18">
        <f t="shared" si="9"/>
        <v>0.58893280632411105</v>
      </c>
      <c r="N120" s="15">
        <f t="shared" si="10"/>
        <v>243</v>
      </c>
      <c r="O120" s="18">
        <f t="shared" si="11"/>
        <v>0</v>
      </c>
      <c r="P120" s="15">
        <f t="shared" si="12"/>
        <v>58</v>
      </c>
      <c r="Q120" s="18">
        <f t="shared" si="13"/>
        <v>1</v>
      </c>
      <c r="R120" s="18">
        <f t="shared" si="14"/>
        <v>0.52964426877470372</v>
      </c>
      <c r="S120" s="20">
        <f t="shared" si="15"/>
        <v>113</v>
      </c>
    </row>
    <row r="121" spans="1:19" x14ac:dyDescent="0.2">
      <c r="A121" s="3" t="s">
        <v>9</v>
      </c>
      <c r="B121" s="3" t="s">
        <v>130</v>
      </c>
      <c r="C121" s="4">
        <v>711</v>
      </c>
      <c r="D121" s="3">
        <v>70.239999999999995</v>
      </c>
      <c r="E121" s="3">
        <v>6.03</v>
      </c>
      <c r="F121" s="3">
        <v>84.37</v>
      </c>
      <c r="G121" s="9">
        <v>87.79</v>
      </c>
      <c r="H121" s="9">
        <v>100</v>
      </c>
      <c r="I121" s="11">
        <v>0</v>
      </c>
      <c r="J121" s="9">
        <v>62.6</v>
      </c>
      <c r="K121" s="10">
        <v>119</v>
      </c>
      <c r="L121" s="17">
        <f t="shared" si="8"/>
        <v>113</v>
      </c>
      <c r="M121" s="18">
        <f t="shared" si="9"/>
        <v>0.55335968379446598</v>
      </c>
      <c r="N121" s="15">
        <f t="shared" si="10"/>
        <v>32</v>
      </c>
      <c r="O121" s="18">
        <f t="shared" si="11"/>
        <v>1</v>
      </c>
      <c r="P121" s="15">
        <f t="shared" si="12"/>
        <v>193</v>
      </c>
      <c r="Q121" s="18">
        <f t="shared" si="13"/>
        <v>0</v>
      </c>
      <c r="R121" s="18">
        <f t="shared" si="14"/>
        <v>0.51778656126482192</v>
      </c>
      <c r="S121" s="20">
        <f t="shared" si="15"/>
        <v>115</v>
      </c>
    </row>
    <row r="122" spans="1:19" x14ac:dyDescent="0.2">
      <c r="A122" s="3" t="s">
        <v>9</v>
      </c>
      <c r="B122" s="3" t="s">
        <v>131</v>
      </c>
      <c r="C122" s="4">
        <v>667</v>
      </c>
      <c r="D122" s="3">
        <v>70.23</v>
      </c>
      <c r="E122" s="3">
        <v>6.06</v>
      </c>
      <c r="F122" s="3">
        <v>80.55</v>
      </c>
      <c r="G122" s="9">
        <v>87.48</v>
      </c>
      <c r="H122" s="9">
        <v>100</v>
      </c>
      <c r="I122" s="11">
        <v>0</v>
      </c>
      <c r="J122" s="9">
        <v>62.49</v>
      </c>
      <c r="K122" s="10">
        <v>120</v>
      </c>
      <c r="L122" s="17">
        <f t="shared" si="8"/>
        <v>115</v>
      </c>
      <c r="M122" s="18">
        <f t="shared" si="9"/>
        <v>0.54545454545454497</v>
      </c>
      <c r="N122" s="15">
        <f t="shared" si="10"/>
        <v>28</v>
      </c>
      <c r="O122" s="18">
        <f t="shared" si="11"/>
        <v>1</v>
      </c>
      <c r="P122" s="15">
        <f t="shared" si="12"/>
        <v>234</v>
      </c>
      <c r="Q122" s="18">
        <f t="shared" si="13"/>
        <v>0</v>
      </c>
      <c r="R122" s="18">
        <f t="shared" si="14"/>
        <v>0.51515151515151503</v>
      </c>
      <c r="S122" s="20">
        <f t="shared" si="15"/>
        <v>116</v>
      </c>
    </row>
    <row r="123" spans="1:19" x14ac:dyDescent="0.2">
      <c r="A123" s="3" t="s">
        <v>9</v>
      </c>
      <c r="B123" s="3" t="s">
        <v>132</v>
      </c>
      <c r="C123" s="4">
        <v>615</v>
      </c>
      <c r="D123" s="3">
        <v>70.180000000000007</v>
      </c>
      <c r="E123" s="3">
        <v>5.98</v>
      </c>
      <c r="F123" s="3">
        <v>83.58</v>
      </c>
      <c r="G123" s="9">
        <v>86.46</v>
      </c>
      <c r="H123" s="9">
        <v>100</v>
      </c>
      <c r="I123" s="11">
        <v>0</v>
      </c>
      <c r="J123" s="9">
        <v>62.15</v>
      </c>
      <c r="K123" s="10">
        <v>121</v>
      </c>
      <c r="L123" s="17">
        <f t="shared" si="8"/>
        <v>118</v>
      </c>
      <c r="M123" s="18">
        <f t="shared" si="9"/>
        <v>0.53754940711462396</v>
      </c>
      <c r="N123" s="15">
        <f t="shared" si="10"/>
        <v>43</v>
      </c>
      <c r="O123" s="18">
        <f t="shared" si="11"/>
        <v>1</v>
      </c>
      <c r="P123" s="15">
        <f t="shared" si="12"/>
        <v>203</v>
      </c>
      <c r="Q123" s="18">
        <f t="shared" si="13"/>
        <v>0</v>
      </c>
      <c r="R123" s="18">
        <f t="shared" si="14"/>
        <v>0.51251646903820802</v>
      </c>
      <c r="S123" s="20">
        <f t="shared" si="15"/>
        <v>117</v>
      </c>
    </row>
    <row r="124" spans="1:19" x14ac:dyDescent="0.2">
      <c r="A124" s="3" t="s">
        <v>9</v>
      </c>
      <c r="B124" s="3" t="s">
        <v>133</v>
      </c>
      <c r="C124" s="4">
        <v>629</v>
      </c>
      <c r="D124" s="3">
        <v>71.02</v>
      </c>
      <c r="E124" s="3">
        <v>5.0999999999999996</v>
      </c>
      <c r="F124" s="3">
        <v>86.71</v>
      </c>
      <c r="G124" s="9">
        <v>100</v>
      </c>
      <c r="H124" s="9">
        <v>59.22</v>
      </c>
      <c r="I124" s="9">
        <v>27.17</v>
      </c>
      <c r="J124" s="9">
        <v>62.13</v>
      </c>
      <c r="K124" s="10">
        <v>122</v>
      </c>
      <c r="L124" s="17">
        <f t="shared" si="8"/>
        <v>69</v>
      </c>
      <c r="M124" s="18">
        <f t="shared" si="9"/>
        <v>0.73122529644268797</v>
      </c>
      <c r="N124" s="15">
        <f t="shared" si="10"/>
        <v>161</v>
      </c>
      <c r="O124" s="18">
        <f t="shared" si="11"/>
        <v>0.35968379446640303</v>
      </c>
      <c r="P124" s="15">
        <f t="shared" si="12"/>
        <v>165</v>
      </c>
      <c r="Q124" s="18">
        <f t="shared" si="13"/>
        <v>0.35177865612648196</v>
      </c>
      <c r="R124" s="18">
        <f t="shared" si="14"/>
        <v>0.48089591567852435</v>
      </c>
      <c r="S124" s="20">
        <f t="shared" si="15"/>
        <v>136</v>
      </c>
    </row>
    <row r="125" spans="1:19" x14ac:dyDescent="0.2">
      <c r="A125" s="3" t="s">
        <v>9</v>
      </c>
      <c r="B125" s="3" t="s">
        <v>134</v>
      </c>
      <c r="C125" s="4">
        <v>425</v>
      </c>
      <c r="D125" s="3">
        <v>72.989999999999995</v>
      </c>
      <c r="E125" s="3">
        <v>4.22</v>
      </c>
      <c r="F125" s="3">
        <v>90.82</v>
      </c>
      <c r="G125" s="9">
        <v>100</v>
      </c>
      <c r="H125" s="11">
        <v>0</v>
      </c>
      <c r="I125" s="9">
        <v>86.08</v>
      </c>
      <c r="J125" s="9">
        <v>62.03</v>
      </c>
      <c r="K125" s="10">
        <v>123</v>
      </c>
      <c r="L125" s="17">
        <f t="shared" si="8"/>
        <v>27</v>
      </c>
      <c r="M125" s="18">
        <f t="shared" si="9"/>
        <v>1</v>
      </c>
      <c r="N125" s="15">
        <f t="shared" si="10"/>
        <v>232</v>
      </c>
      <c r="O125" s="18">
        <f t="shared" si="11"/>
        <v>0</v>
      </c>
      <c r="P125" s="15">
        <f t="shared" si="12"/>
        <v>69</v>
      </c>
      <c r="Q125" s="18">
        <f t="shared" si="13"/>
        <v>0.73122529644268797</v>
      </c>
      <c r="R125" s="18">
        <f t="shared" si="14"/>
        <v>0.57707509881422936</v>
      </c>
      <c r="S125" s="20">
        <f t="shared" si="15"/>
        <v>98</v>
      </c>
    </row>
    <row r="126" spans="1:19" x14ac:dyDescent="0.2">
      <c r="A126" s="3" t="s">
        <v>9</v>
      </c>
      <c r="B126" s="3" t="s">
        <v>135</v>
      </c>
      <c r="C126" s="4">
        <v>612</v>
      </c>
      <c r="D126" s="3">
        <v>72.55</v>
      </c>
      <c r="E126" s="3">
        <v>4.9000000000000004</v>
      </c>
      <c r="F126" s="3">
        <v>87.97</v>
      </c>
      <c r="G126" s="9">
        <v>100</v>
      </c>
      <c r="H126" s="9">
        <v>40.42</v>
      </c>
      <c r="I126" s="9">
        <v>45.27</v>
      </c>
      <c r="J126" s="9">
        <v>61.9</v>
      </c>
      <c r="K126" s="10">
        <v>124</v>
      </c>
      <c r="L126" s="17">
        <f t="shared" si="8"/>
        <v>33</v>
      </c>
      <c r="M126" s="18">
        <f t="shared" si="9"/>
        <v>1</v>
      </c>
      <c r="N126" s="15">
        <f t="shared" si="10"/>
        <v>176</v>
      </c>
      <c r="O126" s="18">
        <f t="shared" si="11"/>
        <v>0.30039525691699603</v>
      </c>
      <c r="P126" s="15">
        <f t="shared" si="12"/>
        <v>137</v>
      </c>
      <c r="Q126" s="18">
        <f t="shared" si="13"/>
        <v>0.46245059288537599</v>
      </c>
      <c r="R126" s="18">
        <f t="shared" si="14"/>
        <v>0.58761528326745738</v>
      </c>
      <c r="S126" s="20">
        <f t="shared" si="15"/>
        <v>97</v>
      </c>
    </row>
    <row r="127" spans="1:19" x14ac:dyDescent="0.2">
      <c r="A127" s="3" t="s">
        <v>9</v>
      </c>
      <c r="B127" s="3" t="s">
        <v>136</v>
      </c>
      <c r="C127" s="4">
        <v>671</v>
      </c>
      <c r="D127" s="3">
        <v>68.23</v>
      </c>
      <c r="E127" s="3">
        <v>5.35</v>
      </c>
      <c r="F127" s="3">
        <v>88.91</v>
      </c>
      <c r="G127" s="9">
        <v>44.33</v>
      </c>
      <c r="H127" s="9">
        <v>82.59</v>
      </c>
      <c r="I127" s="9">
        <v>58.76</v>
      </c>
      <c r="J127" s="9">
        <v>61.89</v>
      </c>
      <c r="K127" s="10">
        <v>125</v>
      </c>
      <c r="L127" s="17">
        <f t="shared" si="8"/>
        <v>169</v>
      </c>
      <c r="M127" s="18">
        <f t="shared" si="9"/>
        <v>0.33596837944663999</v>
      </c>
      <c r="N127" s="15">
        <f t="shared" si="10"/>
        <v>122</v>
      </c>
      <c r="O127" s="18">
        <f t="shared" si="11"/>
        <v>0.52173913043478293</v>
      </c>
      <c r="P127" s="15">
        <f t="shared" si="12"/>
        <v>113</v>
      </c>
      <c r="Q127" s="18">
        <f t="shared" si="13"/>
        <v>0.55731225296442699</v>
      </c>
      <c r="R127" s="18">
        <f t="shared" si="14"/>
        <v>0.47167325428194995</v>
      </c>
      <c r="S127" s="20">
        <f t="shared" si="15"/>
        <v>140</v>
      </c>
    </row>
    <row r="128" spans="1:19" x14ac:dyDescent="0.2">
      <c r="A128" s="3" t="s">
        <v>9</v>
      </c>
      <c r="B128" s="3" t="s">
        <v>137</v>
      </c>
      <c r="C128" s="4">
        <v>656</v>
      </c>
      <c r="D128" s="3">
        <v>73.319999999999993</v>
      </c>
      <c r="E128" s="3">
        <v>5.38</v>
      </c>
      <c r="F128" s="3">
        <v>80.61</v>
      </c>
      <c r="G128" s="9">
        <v>100</v>
      </c>
      <c r="H128" s="9">
        <v>85.1</v>
      </c>
      <c r="I128" s="11">
        <v>0</v>
      </c>
      <c r="J128" s="9">
        <v>61.7</v>
      </c>
      <c r="K128" s="10">
        <v>126</v>
      </c>
      <c r="L128" s="17">
        <f t="shared" si="8"/>
        <v>22</v>
      </c>
      <c r="M128" s="18">
        <f t="shared" si="9"/>
        <v>1</v>
      </c>
      <c r="N128" s="15">
        <f t="shared" si="10"/>
        <v>117</v>
      </c>
      <c r="O128" s="18">
        <f t="shared" si="11"/>
        <v>0.52964426877470394</v>
      </c>
      <c r="P128" s="15">
        <f t="shared" si="12"/>
        <v>233</v>
      </c>
      <c r="Q128" s="18">
        <f t="shared" si="13"/>
        <v>0</v>
      </c>
      <c r="R128" s="18">
        <f t="shared" si="14"/>
        <v>0.50988142292490135</v>
      </c>
      <c r="S128" s="20">
        <f t="shared" si="15"/>
        <v>119</v>
      </c>
    </row>
    <row r="129" spans="1:19" x14ac:dyDescent="0.2">
      <c r="A129" s="3" t="s">
        <v>10</v>
      </c>
      <c r="B129" s="3" t="s">
        <v>138</v>
      </c>
      <c r="C129" s="4">
        <v>629</v>
      </c>
      <c r="D129" s="3">
        <v>74.17</v>
      </c>
      <c r="E129" s="3">
        <v>4.3099999999999996</v>
      </c>
      <c r="F129" s="3">
        <v>90.59</v>
      </c>
      <c r="G129" s="9">
        <v>100</v>
      </c>
      <c r="H129" s="11">
        <v>0</v>
      </c>
      <c r="I129" s="9">
        <v>82.81</v>
      </c>
      <c r="J129" s="9">
        <v>60.94</v>
      </c>
      <c r="K129" s="10">
        <v>127</v>
      </c>
      <c r="L129" s="17">
        <f t="shared" si="8"/>
        <v>11</v>
      </c>
      <c r="M129" s="18">
        <f t="shared" si="9"/>
        <v>1</v>
      </c>
      <c r="N129" s="15">
        <f t="shared" si="10"/>
        <v>229</v>
      </c>
      <c r="O129" s="18">
        <f t="shared" si="11"/>
        <v>0</v>
      </c>
      <c r="P129" s="15">
        <f t="shared" si="12"/>
        <v>72</v>
      </c>
      <c r="Q129" s="18">
        <f t="shared" si="13"/>
        <v>0.71541501976284605</v>
      </c>
      <c r="R129" s="18">
        <f t="shared" si="14"/>
        <v>0.57180500658761535</v>
      </c>
      <c r="S129" s="20">
        <f t="shared" si="15"/>
        <v>102</v>
      </c>
    </row>
    <row r="130" spans="1:19" x14ac:dyDescent="0.2">
      <c r="A130" s="3" t="s">
        <v>10</v>
      </c>
      <c r="B130" s="3" t="s">
        <v>139</v>
      </c>
      <c r="C130" s="4">
        <v>477</v>
      </c>
      <c r="D130" s="3">
        <v>70.97</v>
      </c>
      <c r="E130" s="3">
        <v>4.72</v>
      </c>
      <c r="F130" s="3">
        <v>88.94</v>
      </c>
      <c r="G130" s="9">
        <v>100</v>
      </c>
      <c r="H130" s="9">
        <v>23.7</v>
      </c>
      <c r="I130" s="9">
        <v>59.1</v>
      </c>
      <c r="J130" s="9">
        <v>60.93</v>
      </c>
      <c r="K130" s="10">
        <v>128</v>
      </c>
      <c r="L130" s="17">
        <f t="shared" si="8"/>
        <v>72</v>
      </c>
      <c r="M130" s="18">
        <f t="shared" si="9"/>
        <v>0.71541501976284605</v>
      </c>
      <c r="N130" s="15">
        <f t="shared" si="10"/>
        <v>200</v>
      </c>
      <c r="O130" s="18">
        <f t="shared" si="11"/>
        <v>0</v>
      </c>
      <c r="P130" s="15">
        <f t="shared" si="12"/>
        <v>112</v>
      </c>
      <c r="Q130" s="18">
        <f t="shared" si="13"/>
        <v>0.561264822134387</v>
      </c>
      <c r="R130" s="18">
        <f t="shared" si="14"/>
        <v>0.42555994729907765</v>
      </c>
      <c r="S130" s="20">
        <f t="shared" si="15"/>
        <v>158</v>
      </c>
    </row>
    <row r="131" spans="1:19" x14ac:dyDescent="0.2">
      <c r="A131" s="3" t="s">
        <v>10</v>
      </c>
      <c r="B131" s="3" t="s">
        <v>140</v>
      </c>
      <c r="C131" s="4">
        <v>717</v>
      </c>
      <c r="D131" s="3">
        <v>73.11</v>
      </c>
      <c r="E131" s="3">
        <v>5.34</v>
      </c>
      <c r="F131" s="3">
        <v>82.72</v>
      </c>
      <c r="G131" s="9">
        <v>100</v>
      </c>
      <c r="H131" s="9">
        <v>80.98</v>
      </c>
      <c r="I131" s="11">
        <v>0</v>
      </c>
      <c r="J131" s="9">
        <v>60.33</v>
      </c>
      <c r="K131" s="10">
        <v>129</v>
      </c>
      <c r="L131" s="17">
        <f t="shared" si="8"/>
        <v>25</v>
      </c>
      <c r="M131" s="18">
        <f t="shared" si="9"/>
        <v>1</v>
      </c>
      <c r="N131" s="15">
        <f t="shared" si="10"/>
        <v>123</v>
      </c>
      <c r="O131" s="18">
        <f t="shared" si="11"/>
        <v>0.51383399209486202</v>
      </c>
      <c r="P131" s="15">
        <f t="shared" si="12"/>
        <v>219</v>
      </c>
      <c r="Q131" s="18">
        <f t="shared" si="13"/>
        <v>0</v>
      </c>
      <c r="R131" s="18">
        <f t="shared" si="14"/>
        <v>0.50461133069828734</v>
      </c>
      <c r="S131" s="20">
        <f t="shared" si="15"/>
        <v>123</v>
      </c>
    </row>
    <row r="132" spans="1:19" x14ac:dyDescent="0.2">
      <c r="A132" s="3" t="s">
        <v>10</v>
      </c>
      <c r="B132" s="3" t="s">
        <v>141</v>
      </c>
      <c r="C132" s="4">
        <v>518</v>
      </c>
      <c r="D132" s="3">
        <v>67.52</v>
      </c>
      <c r="E132" s="3">
        <v>5.33</v>
      </c>
      <c r="F132" s="3">
        <v>89.8</v>
      </c>
      <c r="G132" s="9">
        <v>29.09</v>
      </c>
      <c r="H132" s="9">
        <v>80.06</v>
      </c>
      <c r="I132" s="9">
        <v>71.44</v>
      </c>
      <c r="J132" s="9">
        <v>60.19</v>
      </c>
      <c r="K132" s="10">
        <v>130</v>
      </c>
      <c r="L132" s="17">
        <f t="shared" ref="L132:L195" si="16">RANK(D132,$D:$D,0)</f>
        <v>188</v>
      </c>
      <c r="M132" s="18">
        <f t="shared" ref="M132:M195" si="17">IF(L132&lt;=$V$1,100%,IF(L132&gt;COUNT($L$3:$L$256)-$V$1,0%,PERCENTRANK($D:$D,D132,100)))</f>
        <v>0.26086956521739102</v>
      </c>
      <c r="N132" s="15">
        <f t="shared" ref="N132:N195" si="18">RANK(E132,$E:$E,0)</f>
        <v>125</v>
      </c>
      <c r="O132" s="18">
        <f t="shared" ref="O132:O195" si="19">IF(N132&lt;=$V$1,100%,IF(N132&gt;COUNT($N$3:$N$256)-$V$1,0%,PERCENTRANK($E:$E,E132,100)))</f>
        <v>0.50592885375494101</v>
      </c>
      <c r="P132" s="15">
        <f t="shared" ref="P132:P195" si="20">RANK(F132,$F:$F,0)</f>
        <v>86</v>
      </c>
      <c r="Q132" s="18">
        <f t="shared" ref="Q132:Q195" si="21">IF(P132&lt;=$V$1,100%,IF(P132&gt;COUNT($P$3:$P$256)-$V$1,0%,PERCENTRANK($F:$F,F132,100)))</f>
        <v>0.66007905138339895</v>
      </c>
      <c r="R132" s="18">
        <f t="shared" ref="R132:R195" si="22">(M132+O132+Q132)/3</f>
        <v>0.47562582345191035</v>
      </c>
      <c r="S132" s="20">
        <f t="shared" ref="S132:S195" si="23">RANK(R132,$R:$R,0)</f>
        <v>138</v>
      </c>
    </row>
    <row r="133" spans="1:19" x14ac:dyDescent="0.2">
      <c r="A133" s="3" t="s">
        <v>10</v>
      </c>
      <c r="B133" s="3" t="s">
        <v>142</v>
      </c>
      <c r="C133" s="4">
        <v>758</v>
      </c>
      <c r="D133" s="3">
        <v>69.5</v>
      </c>
      <c r="E133" s="3">
        <v>5.88</v>
      </c>
      <c r="F133" s="3">
        <v>85.38</v>
      </c>
      <c r="G133" s="9">
        <v>71.709999999999994</v>
      </c>
      <c r="H133" s="9">
        <v>100</v>
      </c>
      <c r="I133" s="9">
        <v>8.1199999999999992</v>
      </c>
      <c r="J133" s="9">
        <v>59.94</v>
      </c>
      <c r="K133" s="10">
        <v>131</v>
      </c>
      <c r="L133" s="17">
        <f t="shared" si="16"/>
        <v>140</v>
      </c>
      <c r="M133" s="18">
        <f t="shared" si="17"/>
        <v>0.45059288537549402</v>
      </c>
      <c r="N133" s="15">
        <f t="shared" si="18"/>
        <v>67</v>
      </c>
      <c r="O133" s="18">
        <f t="shared" si="19"/>
        <v>0.73913043478260898</v>
      </c>
      <c r="P133" s="15">
        <f t="shared" si="20"/>
        <v>177</v>
      </c>
      <c r="Q133" s="18">
        <f t="shared" si="21"/>
        <v>0.30434782608695699</v>
      </c>
      <c r="R133" s="18">
        <f t="shared" si="22"/>
        <v>0.49802371541502</v>
      </c>
      <c r="S133" s="20">
        <f t="shared" si="23"/>
        <v>126</v>
      </c>
    </row>
    <row r="134" spans="1:19" x14ac:dyDescent="0.2">
      <c r="A134" s="3" t="s">
        <v>10</v>
      </c>
      <c r="B134" s="3" t="s">
        <v>143</v>
      </c>
      <c r="C134" s="4">
        <v>290</v>
      </c>
      <c r="D134" s="3">
        <v>67.819999999999993</v>
      </c>
      <c r="E134" s="3">
        <v>5.73</v>
      </c>
      <c r="F134" s="3">
        <v>87.84</v>
      </c>
      <c r="G134" s="9">
        <v>35.47</v>
      </c>
      <c r="H134" s="9">
        <v>100</v>
      </c>
      <c r="I134" s="9">
        <v>43.33</v>
      </c>
      <c r="J134" s="9">
        <v>59.6</v>
      </c>
      <c r="K134" s="10">
        <v>132</v>
      </c>
      <c r="L134" s="17">
        <f t="shared" si="16"/>
        <v>181</v>
      </c>
      <c r="M134" s="18">
        <f t="shared" si="17"/>
        <v>0.28853754940711501</v>
      </c>
      <c r="N134" s="15">
        <f t="shared" si="18"/>
        <v>74</v>
      </c>
      <c r="O134" s="18">
        <f t="shared" si="19"/>
        <v>0.71146245059288493</v>
      </c>
      <c r="P134" s="15">
        <f t="shared" si="20"/>
        <v>141</v>
      </c>
      <c r="Q134" s="18">
        <f t="shared" si="21"/>
        <v>0.44664031620553402</v>
      </c>
      <c r="R134" s="18">
        <f t="shared" si="22"/>
        <v>0.48221343873517802</v>
      </c>
      <c r="S134" s="20">
        <f t="shared" si="23"/>
        <v>135</v>
      </c>
    </row>
    <row r="135" spans="1:19" x14ac:dyDescent="0.2">
      <c r="A135" s="3" t="s">
        <v>10</v>
      </c>
      <c r="B135" s="3" t="s">
        <v>144</v>
      </c>
      <c r="C135" s="4">
        <v>753</v>
      </c>
      <c r="D135" s="3">
        <v>66.97</v>
      </c>
      <c r="E135" s="3">
        <v>5.93</v>
      </c>
      <c r="F135" s="3">
        <v>89.07</v>
      </c>
      <c r="G135" s="9">
        <v>17.2</v>
      </c>
      <c r="H135" s="9">
        <v>100</v>
      </c>
      <c r="I135" s="9">
        <v>61.05</v>
      </c>
      <c r="J135" s="9">
        <v>59.42</v>
      </c>
      <c r="K135" s="10">
        <v>133</v>
      </c>
      <c r="L135" s="17">
        <f t="shared" si="16"/>
        <v>201</v>
      </c>
      <c r="M135" s="18">
        <f t="shared" si="17"/>
        <v>0</v>
      </c>
      <c r="N135" s="15">
        <f t="shared" si="18"/>
        <v>58</v>
      </c>
      <c r="O135" s="18">
        <f t="shared" si="19"/>
        <v>1</v>
      </c>
      <c r="P135" s="15">
        <f t="shared" si="20"/>
        <v>109</v>
      </c>
      <c r="Q135" s="18">
        <f t="shared" si="21"/>
        <v>0.57312252964426902</v>
      </c>
      <c r="R135" s="18">
        <f t="shared" si="22"/>
        <v>0.52437417654808971</v>
      </c>
      <c r="S135" s="20">
        <f t="shared" si="23"/>
        <v>114</v>
      </c>
    </row>
    <row r="136" spans="1:19" x14ac:dyDescent="0.2">
      <c r="A136" s="3" t="s">
        <v>10</v>
      </c>
      <c r="B136" s="3" t="s">
        <v>145</v>
      </c>
      <c r="C136" s="4">
        <v>673</v>
      </c>
      <c r="D136" s="3">
        <v>70.98</v>
      </c>
      <c r="E136" s="3">
        <v>5.28</v>
      </c>
      <c r="F136" s="3">
        <v>80.97</v>
      </c>
      <c r="G136" s="9">
        <v>100</v>
      </c>
      <c r="H136" s="9">
        <v>75.680000000000007</v>
      </c>
      <c r="I136" s="11">
        <v>0</v>
      </c>
      <c r="J136" s="9">
        <v>58.56</v>
      </c>
      <c r="K136" s="10">
        <v>134</v>
      </c>
      <c r="L136" s="17">
        <f t="shared" si="16"/>
        <v>71</v>
      </c>
      <c r="M136" s="18">
        <f t="shared" si="17"/>
        <v>0.72332015810276706</v>
      </c>
      <c r="N136" s="15">
        <f t="shared" si="18"/>
        <v>140</v>
      </c>
      <c r="O136" s="18">
        <f t="shared" si="19"/>
        <v>0.45059288537549402</v>
      </c>
      <c r="P136" s="15">
        <f t="shared" si="20"/>
        <v>231</v>
      </c>
      <c r="Q136" s="18">
        <f t="shared" si="21"/>
        <v>0</v>
      </c>
      <c r="R136" s="18">
        <f t="shared" si="22"/>
        <v>0.39130434782608708</v>
      </c>
      <c r="S136" s="20">
        <f t="shared" si="23"/>
        <v>167</v>
      </c>
    </row>
    <row r="137" spans="1:19" x14ac:dyDescent="0.2">
      <c r="A137" s="3" t="s">
        <v>10</v>
      </c>
      <c r="B137" s="3" t="s">
        <v>146</v>
      </c>
      <c r="C137" s="4">
        <v>540</v>
      </c>
      <c r="D137" s="3">
        <v>70.92</v>
      </c>
      <c r="E137" s="3">
        <v>4.95</v>
      </c>
      <c r="F137" s="3">
        <v>86.91</v>
      </c>
      <c r="G137" s="9">
        <v>100</v>
      </c>
      <c r="H137" s="9">
        <v>44.89</v>
      </c>
      <c r="I137" s="9">
        <v>30</v>
      </c>
      <c r="J137" s="9">
        <v>58.3</v>
      </c>
      <c r="K137" s="10">
        <v>135</v>
      </c>
      <c r="L137" s="17">
        <f t="shared" si="16"/>
        <v>75</v>
      </c>
      <c r="M137" s="18">
        <f t="shared" si="17"/>
        <v>0.70750988142292504</v>
      </c>
      <c r="N137" s="15">
        <f t="shared" si="18"/>
        <v>174</v>
      </c>
      <c r="O137" s="18">
        <f t="shared" si="19"/>
        <v>0.31620553359683801</v>
      </c>
      <c r="P137" s="15">
        <f t="shared" si="20"/>
        <v>164</v>
      </c>
      <c r="Q137" s="18">
        <f t="shared" si="21"/>
        <v>0.35573122529644302</v>
      </c>
      <c r="R137" s="18">
        <f t="shared" si="22"/>
        <v>0.45981554677206876</v>
      </c>
      <c r="S137" s="20">
        <f t="shared" si="23"/>
        <v>145</v>
      </c>
    </row>
    <row r="138" spans="1:19" x14ac:dyDescent="0.2">
      <c r="A138" s="3" t="s">
        <v>10</v>
      </c>
      <c r="B138" s="3" t="s">
        <v>147</v>
      </c>
      <c r="C138" s="4">
        <v>498</v>
      </c>
      <c r="D138" s="3">
        <v>70.760000000000005</v>
      </c>
      <c r="E138" s="3">
        <v>4.6100000000000003</v>
      </c>
      <c r="F138" s="3">
        <v>89.14</v>
      </c>
      <c r="G138" s="9">
        <v>98.96</v>
      </c>
      <c r="H138" s="9">
        <v>13.61</v>
      </c>
      <c r="I138" s="9">
        <v>61.99</v>
      </c>
      <c r="J138" s="9">
        <v>58.19</v>
      </c>
      <c r="K138" s="10">
        <v>136</v>
      </c>
      <c r="L138" s="17">
        <f t="shared" si="16"/>
        <v>85</v>
      </c>
      <c r="M138" s="18">
        <f t="shared" si="17"/>
        <v>0.66403162055335996</v>
      </c>
      <c r="N138" s="15">
        <f t="shared" si="18"/>
        <v>210</v>
      </c>
      <c r="O138" s="18">
        <f t="shared" si="19"/>
        <v>0</v>
      </c>
      <c r="P138" s="15">
        <f t="shared" si="20"/>
        <v>106</v>
      </c>
      <c r="Q138" s="18">
        <f t="shared" si="21"/>
        <v>0.58498023715415004</v>
      </c>
      <c r="R138" s="18">
        <f t="shared" si="22"/>
        <v>0.41633728590250335</v>
      </c>
      <c r="S138" s="20">
        <f t="shared" si="23"/>
        <v>162</v>
      </c>
    </row>
    <row r="139" spans="1:19" x14ac:dyDescent="0.2">
      <c r="A139" s="3" t="s">
        <v>10</v>
      </c>
      <c r="B139" s="3" t="s">
        <v>148</v>
      </c>
      <c r="C139" s="4">
        <v>638</v>
      </c>
      <c r="D139" s="3">
        <v>71.7</v>
      </c>
      <c r="E139" s="3">
        <v>4.74</v>
      </c>
      <c r="F139" s="3">
        <v>88.2</v>
      </c>
      <c r="G139" s="9">
        <v>100</v>
      </c>
      <c r="H139" s="9">
        <v>25.47</v>
      </c>
      <c r="I139" s="9">
        <v>48.48</v>
      </c>
      <c r="J139" s="9">
        <v>57.99</v>
      </c>
      <c r="K139" s="10">
        <v>137</v>
      </c>
      <c r="L139" s="17">
        <f t="shared" si="16"/>
        <v>49</v>
      </c>
      <c r="M139" s="18">
        <f t="shared" si="17"/>
        <v>1</v>
      </c>
      <c r="N139" s="15">
        <f t="shared" si="18"/>
        <v>198</v>
      </c>
      <c r="O139" s="18">
        <f t="shared" si="19"/>
        <v>0</v>
      </c>
      <c r="P139" s="15">
        <f t="shared" si="20"/>
        <v>130</v>
      </c>
      <c r="Q139" s="18">
        <f t="shared" si="21"/>
        <v>0.49011857707509898</v>
      </c>
      <c r="R139" s="18">
        <f t="shared" si="22"/>
        <v>0.49670619235836638</v>
      </c>
      <c r="S139" s="20">
        <f t="shared" si="23"/>
        <v>128</v>
      </c>
    </row>
    <row r="140" spans="1:19" x14ac:dyDescent="0.2">
      <c r="A140" s="3" t="s">
        <v>10</v>
      </c>
      <c r="B140" s="3" t="s">
        <v>149</v>
      </c>
      <c r="C140" s="4">
        <v>695</v>
      </c>
      <c r="D140" s="3">
        <v>69.52</v>
      </c>
      <c r="E140" s="3">
        <v>6.12</v>
      </c>
      <c r="F140" s="3">
        <v>83.62</v>
      </c>
      <c r="G140" s="9">
        <v>72.25</v>
      </c>
      <c r="H140" s="9">
        <v>100</v>
      </c>
      <c r="I140" s="11">
        <v>0</v>
      </c>
      <c r="J140" s="9">
        <v>57.42</v>
      </c>
      <c r="K140" s="10">
        <v>138</v>
      </c>
      <c r="L140" s="17">
        <f t="shared" si="16"/>
        <v>139</v>
      </c>
      <c r="M140" s="18">
        <f t="shared" si="17"/>
        <v>0.45454545454545503</v>
      </c>
      <c r="N140" s="15">
        <f t="shared" si="18"/>
        <v>24</v>
      </c>
      <c r="O140" s="18">
        <f t="shared" si="19"/>
        <v>1</v>
      </c>
      <c r="P140" s="15">
        <f t="shared" si="20"/>
        <v>202</v>
      </c>
      <c r="Q140" s="18">
        <f t="shared" si="21"/>
        <v>0</v>
      </c>
      <c r="R140" s="18">
        <f t="shared" si="22"/>
        <v>0.48484848484848503</v>
      </c>
      <c r="S140" s="20">
        <f t="shared" si="23"/>
        <v>134</v>
      </c>
    </row>
    <row r="141" spans="1:19" x14ac:dyDescent="0.2">
      <c r="A141" s="3" t="s">
        <v>10</v>
      </c>
      <c r="B141" s="3" t="s">
        <v>150</v>
      </c>
      <c r="C141" s="4">
        <v>770</v>
      </c>
      <c r="D141" s="3">
        <v>67.900000000000006</v>
      </c>
      <c r="E141" s="3">
        <v>5.56</v>
      </c>
      <c r="F141" s="3">
        <v>87.16</v>
      </c>
      <c r="G141" s="9">
        <v>37.19</v>
      </c>
      <c r="H141" s="9">
        <v>100</v>
      </c>
      <c r="I141" s="9">
        <v>33.659999999999997</v>
      </c>
      <c r="J141" s="9">
        <v>56.95</v>
      </c>
      <c r="K141" s="10">
        <v>139</v>
      </c>
      <c r="L141" s="17">
        <f t="shared" si="16"/>
        <v>179</v>
      </c>
      <c r="M141" s="18">
        <f t="shared" si="17"/>
        <v>0.29644268774703603</v>
      </c>
      <c r="N141" s="15">
        <f t="shared" si="18"/>
        <v>93</v>
      </c>
      <c r="O141" s="18">
        <f t="shared" si="19"/>
        <v>0.62845849802371601</v>
      </c>
      <c r="P141" s="15">
        <f t="shared" si="20"/>
        <v>156</v>
      </c>
      <c r="Q141" s="18">
        <f t="shared" si="21"/>
        <v>0.38339920948616601</v>
      </c>
      <c r="R141" s="18">
        <f t="shared" si="22"/>
        <v>0.43610013175230605</v>
      </c>
      <c r="S141" s="20">
        <f t="shared" si="23"/>
        <v>155</v>
      </c>
    </row>
    <row r="142" spans="1:19" x14ac:dyDescent="0.2">
      <c r="A142" s="3" t="s">
        <v>10</v>
      </c>
      <c r="B142" s="3" t="s">
        <v>151</v>
      </c>
      <c r="C142" s="4">
        <v>771</v>
      </c>
      <c r="D142" s="3">
        <v>68.81</v>
      </c>
      <c r="E142" s="3">
        <v>5.62</v>
      </c>
      <c r="F142" s="3">
        <v>85.76</v>
      </c>
      <c r="G142" s="9">
        <v>56.82</v>
      </c>
      <c r="H142" s="9">
        <v>100</v>
      </c>
      <c r="I142" s="9">
        <v>13.52</v>
      </c>
      <c r="J142" s="9">
        <v>56.78</v>
      </c>
      <c r="K142" s="10">
        <v>140</v>
      </c>
      <c r="L142" s="17">
        <f t="shared" si="16"/>
        <v>158</v>
      </c>
      <c r="M142" s="18">
        <f t="shared" si="17"/>
        <v>0.37944664031620601</v>
      </c>
      <c r="N142" s="15">
        <f t="shared" si="18"/>
        <v>81</v>
      </c>
      <c r="O142" s="18">
        <f t="shared" si="19"/>
        <v>0.67588932806324098</v>
      </c>
      <c r="P142" s="15">
        <f t="shared" si="20"/>
        <v>171</v>
      </c>
      <c r="Q142" s="18">
        <f t="shared" si="21"/>
        <v>0.32806324110671897</v>
      </c>
      <c r="R142" s="18">
        <f t="shared" si="22"/>
        <v>0.46113306982872199</v>
      </c>
      <c r="S142" s="20">
        <f t="shared" si="23"/>
        <v>144</v>
      </c>
    </row>
    <row r="143" spans="1:19" x14ac:dyDescent="0.2">
      <c r="A143" s="3" t="s">
        <v>10</v>
      </c>
      <c r="B143" s="3" t="s">
        <v>152</v>
      </c>
      <c r="C143" s="4">
        <v>670</v>
      </c>
      <c r="D143" s="3">
        <v>66.67</v>
      </c>
      <c r="E143" s="3">
        <v>5.0999999999999996</v>
      </c>
      <c r="F143" s="3">
        <v>92.5</v>
      </c>
      <c r="G143" s="9">
        <v>10.53</v>
      </c>
      <c r="H143" s="9">
        <v>58.8</v>
      </c>
      <c r="I143" s="9">
        <v>100</v>
      </c>
      <c r="J143" s="9">
        <v>56.45</v>
      </c>
      <c r="K143" s="10">
        <v>141</v>
      </c>
      <c r="L143" s="17">
        <f t="shared" si="16"/>
        <v>208</v>
      </c>
      <c r="M143" s="18">
        <f t="shared" si="17"/>
        <v>0</v>
      </c>
      <c r="N143" s="15">
        <f t="shared" si="18"/>
        <v>161</v>
      </c>
      <c r="O143" s="18">
        <f t="shared" si="19"/>
        <v>0.35968379446640303</v>
      </c>
      <c r="P143" s="15">
        <f t="shared" si="20"/>
        <v>42</v>
      </c>
      <c r="Q143" s="18">
        <f t="shared" si="21"/>
        <v>1</v>
      </c>
      <c r="R143" s="18">
        <f t="shared" si="22"/>
        <v>0.45322793148880103</v>
      </c>
      <c r="S143" s="20">
        <f t="shared" si="23"/>
        <v>148</v>
      </c>
    </row>
    <row r="144" spans="1:19" x14ac:dyDescent="0.2">
      <c r="A144" s="3" t="s">
        <v>10</v>
      </c>
      <c r="B144" s="3" t="s">
        <v>153</v>
      </c>
      <c r="C144" s="4">
        <v>821</v>
      </c>
      <c r="D144" s="3">
        <v>69.790000000000006</v>
      </c>
      <c r="E144" s="3">
        <v>5.31</v>
      </c>
      <c r="F144" s="3">
        <v>85.6</v>
      </c>
      <c r="G144" s="9">
        <v>78.13</v>
      </c>
      <c r="H144" s="9">
        <v>78.569999999999993</v>
      </c>
      <c r="I144" s="9">
        <v>11.27</v>
      </c>
      <c r="J144" s="9">
        <v>55.99</v>
      </c>
      <c r="K144" s="10">
        <v>142</v>
      </c>
      <c r="L144" s="17">
        <f t="shared" si="16"/>
        <v>131</v>
      </c>
      <c r="M144" s="18">
        <f t="shared" si="17"/>
        <v>0.48616600790513803</v>
      </c>
      <c r="N144" s="15">
        <f t="shared" si="18"/>
        <v>129</v>
      </c>
      <c r="O144" s="18">
        <f t="shared" si="19"/>
        <v>0.48616600790513803</v>
      </c>
      <c r="P144" s="15">
        <f t="shared" si="20"/>
        <v>174</v>
      </c>
      <c r="Q144" s="18">
        <f t="shared" si="21"/>
        <v>0.31620553359683801</v>
      </c>
      <c r="R144" s="18">
        <f t="shared" si="22"/>
        <v>0.42951251646903804</v>
      </c>
      <c r="S144" s="20">
        <f t="shared" si="23"/>
        <v>157</v>
      </c>
    </row>
    <row r="145" spans="1:19" x14ac:dyDescent="0.2">
      <c r="A145" s="3" t="s">
        <v>10</v>
      </c>
      <c r="B145" s="3" t="s">
        <v>154</v>
      </c>
      <c r="C145" s="4">
        <v>530</v>
      </c>
      <c r="D145" s="3">
        <v>68.06</v>
      </c>
      <c r="E145" s="3">
        <v>5.2</v>
      </c>
      <c r="F145" s="3">
        <v>88.86</v>
      </c>
      <c r="G145" s="9">
        <v>40.68</v>
      </c>
      <c r="H145" s="9">
        <v>68.59</v>
      </c>
      <c r="I145" s="9">
        <v>57.96</v>
      </c>
      <c r="J145" s="9">
        <v>55.74</v>
      </c>
      <c r="K145" s="10">
        <v>143</v>
      </c>
      <c r="L145" s="17">
        <f t="shared" si="16"/>
        <v>175</v>
      </c>
      <c r="M145" s="18">
        <f t="shared" si="17"/>
        <v>0.312252964426877</v>
      </c>
      <c r="N145" s="15">
        <f t="shared" si="18"/>
        <v>151</v>
      </c>
      <c r="O145" s="18">
        <f t="shared" si="19"/>
        <v>0.39920948616600799</v>
      </c>
      <c r="P145" s="15">
        <f t="shared" si="20"/>
        <v>114</v>
      </c>
      <c r="Q145" s="18">
        <f t="shared" si="21"/>
        <v>0.55335968379446598</v>
      </c>
      <c r="R145" s="18">
        <f t="shared" si="22"/>
        <v>0.42160737812911703</v>
      </c>
      <c r="S145" s="20">
        <f t="shared" si="23"/>
        <v>160</v>
      </c>
    </row>
    <row r="146" spans="1:19" x14ac:dyDescent="0.2">
      <c r="A146" s="3" t="s">
        <v>10</v>
      </c>
      <c r="B146" s="3" t="s">
        <v>155</v>
      </c>
      <c r="C146" s="4">
        <v>211</v>
      </c>
      <c r="D146" s="3">
        <v>69.12</v>
      </c>
      <c r="E146" s="3">
        <v>6.04</v>
      </c>
      <c r="F146" s="3">
        <v>85</v>
      </c>
      <c r="G146" s="9">
        <v>63.53</v>
      </c>
      <c r="H146" s="9">
        <v>100</v>
      </c>
      <c r="I146" s="9">
        <v>2.59</v>
      </c>
      <c r="J146" s="9">
        <v>55.37</v>
      </c>
      <c r="K146" s="10">
        <v>144</v>
      </c>
      <c r="L146" s="17">
        <f t="shared" si="16"/>
        <v>149</v>
      </c>
      <c r="M146" s="18">
        <f t="shared" si="17"/>
        <v>0.41501976284585002</v>
      </c>
      <c r="N146" s="15">
        <f t="shared" si="18"/>
        <v>30</v>
      </c>
      <c r="O146" s="18">
        <f t="shared" si="19"/>
        <v>1</v>
      </c>
      <c r="P146" s="15">
        <f t="shared" si="20"/>
        <v>185</v>
      </c>
      <c r="Q146" s="18">
        <f t="shared" si="21"/>
        <v>0.26877470355731198</v>
      </c>
      <c r="R146" s="18">
        <f t="shared" si="22"/>
        <v>0.56126482213438733</v>
      </c>
      <c r="S146" s="20">
        <f t="shared" si="23"/>
        <v>105</v>
      </c>
    </row>
    <row r="147" spans="1:19" x14ac:dyDescent="0.2">
      <c r="A147" s="3" t="s">
        <v>10</v>
      </c>
      <c r="B147" s="3" t="s">
        <v>156</v>
      </c>
      <c r="C147" s="4">
        <v>777</v>
      </c>
      <c r="D147" s="3">
        <v>65.489999999999995</v>
      </c>
      <c r="E147" s="3">
        <v>5.18</v>
      </c>
      <c r="F147" s="3">
        <v>91.95</v>
      </c>
      <c r="G147" s="11">
        <v>0</v>
      </c>
      <c r="H147" s="9">
        <v>66.040000000000006</v>
      </c>
      <c r="I147" s="9">
        <v>100</v>
      </c>
      <c r="J147" s="9">
        <v>55.35</v>
      </c>
      <c r="K147" s="10">
        <v>145</v>
      </c>
      <c r="L147" s="17">
        <f t="shared" si="16"/>
        <v>227</v>
      </c>
      <c r="M147" s="18">
        <f t="shared" si="17"/>
        <v>0</v>
      </c>
      <c r="N147" s="15">
        <f t="shared" si="18"/>
        <v>154</v>
      </c>
      <c r="O147" s="18">
        <f t="shared" si="19"/>
        <v>0.39130434782608697</v>
      </c>
      <c r="P147" s="15">
        <f t="shared" si="20"/>
        <v>53</v>
      </c>
      <c r="Q147" s="18">
        <f t="shared" si="21"/>
        <v>1</v>
      </c>
      <c r="R147" s="18">
        <f t="shared" si="22"/>
        <v>0.46376811594202899</v>
      </c>
      <c r="S147" s="20">
        <f t="shared" si="23"/>
        <v>142</v>
      </c>
    </row>
    <row r="148" spans="1:19" x14ac:dyDescent="0.2">
      <c r="A148" s="3" t="s">
        <v>10</v>
      </c>
      <c r="B148" s="3" t="s">
        <v>157</v>
      </c>
      <c r="C148" s="4">
        <v>937</v>
      </c>
      <c r="D148" s="3">
        <v>69.23</v>
      </c>
      <c r="E148" s="3">
        <v>6.21</v>
      </c>
      <c r="F148" s="3">
        <v>83.69</v>
      </c>
      <c r="G148" s="9">
        <v>65.97</v>
      </c>
      <c r="H148" s="9">
        <v>100</v>
      </c>
      <c r="I148" s="11">
        <v>0</v>
      </c>
      <c r="J148" s="9">
        <v>55.32</v>
      </c>
      <c r="K148" s="10">
        <v>146</v>
      </c>
      <c r="L148" s="17">
        <f t="shared" si="16"/>
        <v>147</v>
      </c>
      <c r="M148" s="18">
        <f t="shared" si="17"/>
        <v>0.42292490118577103</v>
      </c>
      <c r="N148" s="15">
        <f t="shared" si="18"/>
        <v>16</v>
      </c>
      <c r="O148" s="18">
        <f t="shared" si="19"/>
        <v>1</v>
      </c>
      <c r="P148" s="15">
        <f t="shared" si="20"/>
        <v>201</v>
      </c>
      <c r="Q148" s="18">
        <f t="shared" si="21"/>
        <v>0</v>
      </c>
      <c r="R148" s="18">
        <f t="shared" si="22"/>
        <v>0.47430830039525701</v>
      </c>
      <c r="S148" s="20">
        <f t="shared" si="23"/>
        <v>139</v>
      </c>
    </row>
    <row r="149" spans="1:19" x14ac:dyDescent="0.2">
      <c r="A149" s="3" t="s">
        <v>10</v>
      </c>
      <c r="B149" s="3" t="s">
        <v>158</v>
      </c>
      <c r="C149" s="4">
        <v>800</v>
      </c>
      <c r="D149" s="3">
        <v>69.73</v>
      </c>
      <c r="E149" s="3">
        <v>5.42</v>
      </c>
      <c r="F149" s="3">
        <v>82.13</v>
      </c>
      <c r="G149" s="9">
        <v>76.8</v>
      </c>
      <c r="H149" s="9">
        <v>88.67</v>
      </c>
      <c r="I149" s="11">
        <v>0</v>
      </c>
      <c r="J149" s="9">
        <v>55.16</v>
      </c>
      <c r="K149" s="10">
        <v>147</v>
      </c>
      <c r="L149" s="17">
        <f t="shared" si="16"/>
        <v>133</v>
      </c>
      <c r="M149" s="18">
        <f t="shared" si="17"/>
        <v>0.47430830039525701</v>
      </c>
      <c r="N149" s="15">
        <f t="shared" si="18"/>
        <v>107</v>
      </c>
      <c r="O149" s="18">
        <f t="shared" si="19"/>
        <v>0.5691699604743079</v>
      </c>
      <c r="P149" s="15">
        <f t="shared" si="20"/>
        <v>225</v>
      </c>
      <c r="Q149" s="18">
        <f t="shared" si="21"/>
        <v>0</v>
      </c>
      <c r="R149" s="18">
        <f t="shared" si="22"/>
        <v>0.34782608695652167</v>
      </c>
      <c r="S149" s="20">
        <f t="shared" si="23"/>
        <v>178</v>
      </c>
    </row>
    <row r="150" spans="1:19" x14ac:dyDescent="0.2">
      <c r="A150" s="3" t="s">
        <v>10</v>
      </c>
      <c r="B150" s="3" t="s">
        <v>159</v>
      </c>
      <c r="C150" s="4">
        <v>169</v>
      </c>
      <c r="D150" s="3">
        <v>59.63</v>
      </c>
      <c r="E150" s="3">
        <v>6.16</v>
      </c>
      <c r="F150" s="3">
        <v>89.38</v>
      </c>
      <c r="G150" s="11">
        <v>0</v>
      </c>
      <c r="H150" s="9">
        <v>100</v>
      </c>
      <c r="I150" s="9">
        <v>65.400000000000006</v>
      </c>
      <c r="J150" s="9">
        <v>55.13</v>
      </c>
      <c r="K150" s="10">
        <v>148</v>
      </c>
      <c r="L150" s="17">
        <f t="shared" si="16"/>
        <v>251</v>
      </c>
      <c r="M150" s="18">
        <f t="shared" si="17"/>
        <v>0</v>
      </c>
      <c r="N150" s="15">
        <f t="shared" si="18"/>
        <v>21</v>
      </c>
      <c r="O150" s="18">
        <f t="shared" si="19"/>
        <v>1</v>
      </c>
      <c r="P150" s="15">
        <f t="shared" si="20"/>
        <v>100</v>
      </c>
      <c r="Q150" s="18">
        <f t="shared" si="21"/>
        <v>0.60869565217391297</v>
      </c>
      <c r="R150" s="18">
        <f t="shared" si="22"/>
        <v>0.53623188405797106</v>
      </c>
      <c r="S150" s="20">
        <f t="shared" si="23"/>
        <v>110</v>
      </c>
    </row>
    <row r="151" spans="1:19" x14ac:dyDescent="0.2">
      <c r="A151" s="3" t="s">
        <v>10</v>
      </c>
      <c r="B151" s="3" t="s">
        <v>160</v>
      </c>
      <c r="C151" s="4">
        <v>507</v>
      </c>
      <c r="D151" s="3">
        <v>63.58</v>
      </c>
      <c r="E151" s="3">
        <v>5.16</v>
      </c>
      <c r="F151" s="3">
        <v>94.05</v>
      </c>
      <c r="G151" s="11">
        <v>0</v>
      </c>
      <c r="H151" s="9">
        <v>64.930000000000007</v>
      </c>
      <c r="I151" s="9">
        <v>100</v>
      </c>
      <c r="J151" s="9">
        <v>54.98</v>
      </c>
      <c r="K151" s="10">
        <v>149</v>
      </c>
      <c r="L151" s="17">
        <f t="shared" si="16"/>
        <v>240</v>
      </c>
      <c r="M151" s="18">
        <f t="shared" si="17"/>
        <v>0</v>
      </c>
      <c r="N151" s="15">
        <f t="shared" si="18"/>
        <v>156</v>
      </c>
      <c r="O151" s="18">
        <f t="shared" si="19"/>
        <v>0.38735177865612602</v>
      </c>
      <c r="P151" s="15">
        <f t="shared" si="20"/>
        <v>20</v>
      </c>
      <c r="Q151" s="18">
        <f t="shared" si="21"/>
        <v>1</v>
      </c>
      <c r="R151" s="18">
        <f t="shared" si="22"/>
        <v>0.46245059288537532</v>
      </c>
      <c r="S151" s="20">
        <f t="shared" si="23"/>
        <v>143</v>
      </c>
    </row>
    <row r="152" spans="1:19" x14ac:dyDescent="0.2">
      <c r="A152" s="3" t="s">
        <v>10</v>
      </c>
      <c r="B152" s="3" t="s">
        <v>161</v>
      </c>
      <c r="C152" s="4">
        <v>657</v>
      </c>
      <c r="D152" s="3">
        <v>69.849999999999994</v>
      </c>
      <c r="E152" s="3">
        <v>4.96</v>
      </c>
      <c r="F152" s="3">
        <v>87.46</v>
      </c>
      <c r="G152" s="9">
        <v>79.33</v>
      </c>
      <c r="H152" s="9">
        <v>45.61</v>
      </c>
      <c r="I152" s="9">
        <v>37.869999999999997</v>
      </c>
      <c r="J152" s="9">
        <v>54.27</v>
      </c>
      <c r="K152" s="10">
        <v>150</v>
      </c>
      <c r="L152" s="17">
        <f t="shared" si="16"/>
        <v>129</v>
      </c>
      <c r="M152" s="18">
        <f t="shared" si="17"/>
        <v>0.49407114624505899</v>
      </c>
      <c r="N152" s="15">
        <f t="shared" si="18"/>
        <v>173</v>
      </c>
      <c r="O152" s="18">
        <f t="shared" si="19"/>
        <v>0.32015810276679801</v>
      </c>
      <c r="P152" s="15">
        <f t="shared" si="20"/>
        <v>146</v>
      </c>
      <c r="Q152" s="18">
        <f t="shared" si="21"/>
        <v>0.42687747035573104</v>
      </c>
      <c r="R152" s="18">
        <f t="shared" si="22"/>
        <v>0.41370223978919601</v>
      </c>
      <c r="S152" s="20">
        <f t="shared" si="23"/>
        <v>164</v>
      </c>
    </row>
    <row r="153" spans="1:19" x14ac:dyDescent="0.2">
      <c r="A153" s="3" t="s">
        <v>10</v>
      </c>
      <c r="B153" s="3" t="s">
        <v>162</v>
      </c>
      <c r="C153" s="4">
        <v>705</v>
      </c>
      <c r="D153" s="3">
        <v>69.05</v>
      </c>
      <c r="E153" s="3">
        <v>5.62</v>
      </c>
      <c r="F153" s="3">
        <v>83.38</v>
      </c>
      <c r="G153" s="9">
        <v>62.16</v>
      </c>
      <c r="H153" s="9">
        <v>100</v>
      </c>
      <c r="I153" s="11">
        <v>0</v>
      </c>
      <c r="J153" s="9">
        <v>54.05</v>
      </c>
      <c r="K153" s="10">
        <v>151</v>
      </c>
      <c r="L153" s="17">
        <f t="shared" si="16"/>
        <v>152</v>
      </c>
      <c r="M153" s="18">
        <f t="shared" si="17"/>
        <v>0.40316205533596799</v>
      </c>
      <c r="N153" s="15">
        <f t="shared" si="18"/>
        <v>81</v>
      </c>
      <c r="O153" s="18">
        <f t="shared" si="19"/>
        <v>0.67588932806324098</v>
      </c>
      <c r="P153" s="15">
        <f t="shared" si="20"/>
        <v>208</v>
      </c>
      <c r="Q153" s="18">
        <f t="shared" si="21"/>
        <v>0</v>
      </c>
      <c r="R153" s="18">
        <f t="shared" si="22"/>
        <v>0.35968379446640303</v>
      </c>
      <c r="S153" s="20">
        <f t="shared" si="23"/>
        <v>173</v>
      </c>
    </row>
    <row r="154" spans="1:19" x14ac:dyDescent="0.2">
      <c r="A154" s="3" t="s">
        <v>10</v>
      </c>
      <c r="B154" s="3" t="s">
        <v>163</v>
      </c>
      <c r="C154" s="4">
        <v>597</v>
      </c>
      <c r="D154" s="3">
        <v>70.23</v>
      </c>
      <c r="E154" s="3">
        <v>4.8600000000000003</v>
      </c>
      <c r="F154" s="3">
        <v>87.33</v>
      </c>
      <c r="G154" s="9">
        <v>87.67</v>
      </c>
      <c r="H154" s="9">
        <v>36.61</v>
      </c>
      <c r="I154" s="9">
        <v>36.090000000000003</v>
      </c>
      <c r="J154" s="9">
        <v>53.45</v>
      </c>
      <c r="K154" s="10">
        <v>152</v>
      </c>
      <c r="L154" s="17">
        <f t="shared" si="16"/>
        <v>115</v>
      </c>
      <c r="M154" s="18">
        <f t="shared" si="17"/>
        <v>0.54545454545454497</v>
      </c>
      <c r="N154" s="15">
        <f t="shared" si="18"/>
        <v>184</v>
      </c>
      <c r="O154" s="18">
        <f t="shared" si="19"/>
        <v>0.27272727272727298</v>
      </c>
      <c r="P154" s="15">
        <f t="shared" si="20"/>
        <v>150</v>
      </c>
      <c r="Q154" s="18">
        <f t="shared" si="21"/>
        <v>0.41106719367588901</v>
      </c>
      <c r="R154" s="18">
        <f t="shared" si="22"/>
        <v>0.40974967061923562</v>
      </c>
      <c r="S154" s="20">
        <f t="shared" si="23"/>
        <v>165</v>
      </c>
    </row>
    <row r="155" spans="1:19" x14ac:dyDescent="0.2">
      <c r="A155" s="3" t="s">
        <v>10</v>
      </c>
      <c r="B155" s="3" t="s">
        <v>164</v>
      </c>
      <c r="C155" s="4">
        <v>473</v>
      </c>
      <c r="D155" s="3">
        <v>68.09</v>
      </c>
      <c r="E155" s="3">
        <v>4.63</v>
      </c>
      <c r="F155" s="3">
        <v>93.17</v>
      </c>
      <c r="G155" s="9">
        <v>41.4</v>
      </c>
      <c r="H155" s="9">
        <v>15.02</v>
      </c>
      <c r="I155" s="9">
        <v>100</v>
      </c>
      <c r="J155" s="9">
        <v>52.14</v>
      </c>
      <c r="K155" s="10">
        <v>153</v>
      </c>
      <c r="L155" s="17">
        <f t="shared" si="16"/>
        <v>173</v>
      </c>
      <c r="M155" s="18">
        <f t="shared" si="17"/>
        <v>0.32015810276679801</v>
      </c>
      <c r="N155" s="15">
        <f t="shared" si="18"/>
        <v>208</v>
      </c>
      <c r="O155" s="18">
        <f t="shared" si="19"/>
        <v>0</v>
      </c>
      <c r="P155" s="15">
        <f t="shared" si="20"/>
        <v>33</v>
      </c>
      <c r="Q155" s="18">
        <f t="shared" si="21"/>
        <v>1</v>
      </c>
      <c r="R155" s="18">
        <f t="shared" si="22"/>
        <v>0.44005270092226595</v>
      </c>
      <c r="S155" s="20">
        <f t="shared" si="23"/>
        <v>153</v>
      </c>
    </row>
    <row r="156" spans="1:19" x14ac:dyDescent="0.2">
      <c r="A156" s="3" t="s">
        <v>10</v>
      </c>
      <c r="B156" s="3" t="s">
        <v>165</v>
      </c>
      <c r="C156" s="4">
        <v>518</v>
      </c>
      <c r="D156" s="3">
        <v>67.349999999999994</v>
      </c>
      <c r="E156" s="3">
        <v>6.24</v>
      </c>
      <c r="F156" s="3">
        <v>86.96</v>
      </c>
      <c r="G156" s="9">
        <v>25.33</v>
      </c>
      <c r="H156" s="9">
        <v>100</v>
      </c>
      <c r="I156" s="9">
        <v>30.68</v>
      </c>
      <c r="J156" s="9">
        <v>52</v>
      </c>
      <c r="K156" s="10">
        <v>154</v>
      </c>
      <c r="L156" s="17">
        <f t="shared" si="16"/>
        <v>194</v>
      </c>
      <c r="M156" s="18">
        <f t="shared" si="17"/>
        <v>0</v>
      </c>
      <c r="N156" s="15">
        <f t="shared" si="18"/>
        <v>13</v>
      </c>
      <c r="O156" s="18">
        <f t="shared" si="19"/>
        <v>1</v>
      </c>
      <c r="P156" s="15">
        <f t="shared" si="20"/>
        <v>161</v>
      </c>
      <c r="Q156" s="18">
        <f t="shared" si="21"/>
        <v>0.36363636363636398</v>
      </c>
      <c r="R156" s="18">
        <f t="shared" si="22"/>
        <v>0.45454545454545464</v>
      </c>
      <c r="S156" s="20">
        <f t="shared" si="23"/>
        <v>147</v>
      </c>
    </row>
    <row r="157" spans="1:19" x14ac:dyDescent="0.2">
      <c r="A157" s="3" t="s">
        <v>10</v>
      </c>
      <c r="B157" s="3" t="s">
        <v>166</v>
      </c>
      <c r="C157" s="4">
        <v>544</v>
      </c>
      <c r="D157" s="3">
        <v>70.2</v>
      </c>
      <c r="E157" s="3">
        <v>4.54</v>
      </c>
      <c r="F157" s="3">
        <v>89.09</v>
      </c>
      <c r="G157" s="9">
        <v>86.95</v>
      </c>
      <c r="H157" s="9">
        <v>7.26</v>
      </c>
      <c r="I157" s="9">
        <v>61.32</v>
      </c>
      <c r="J157" s="9">
        <v>51.84</v>
      </c>
      <c r="K157" s="10">
        <v>155</v>
      </c>
      <c r="L157" s="17">
        <f t="shared" si="16"/>
        <v>117</v>
      </c>
      <c r="M157" s="18">
        <f t="shared" si="17"/>
        <v>0.54150197628458496</v>
      </c>
      <c r="N157" s="15">
        <f t="shared" si="18"/>
        <v>213</v>
      </c>
      <c r="O157" s="18">
        <f t="shared" si="19"/>
        <v>0</v>
      </c>
      <c r="P157" s="15">
        <f t="shared" si="20"/>
        <v>107</v>
      </c>
      <c r="Q157" s="18">
        <f t="shared" si="21"/>
        <v>0.58102766798419003</v>
      </c>
      <c r="R157" s="18">
        <f t="shared" si="22"/>
        <v>0.37417654808959161</v>
      </c>
      <c r="S157" s="20">
        <f t="shared" si="23"/>
        <v>169</v>
      </c>
    </row>
    <row r="158" spans="1:19" x14ac:dyDescent="0.2">
      <c r="A158" s="3" t="s">
        <v>10</v>
      </c>
      <c r="B158" s="3" t="s">
        <v>167</v>
      </c>
      <c r="C158" s="4">
        <v>546</v>
      </c>
      <c r="D158" s="3">
        <v>70.02</v>
      </c>
      <c r="E158" s="3">
        <v>4.1399999999999997</v>
      </c>
      <c r="F158" s="3">
        <v>89.8</v>
      </c>
      <c r="G158" s="9">
        <v>83</v>
      </c>
      <c r="H158" s="11">
        <v>0</v>
      </c>
      <c r="I158" s="9">
        <v>71.5</v>
      </c>
      <c r="J158" s="9">
        <v>51.5</v>
      </c>
      <c r="K158" s="10">
        <v>156</v>
      </c>
      <c r="L158" s="17">
        <f t="shared" si="16"/>
        <v>122</v>
      </c>
      <c r="M158" s="18">
        <f t="shared" si="17"/>
        <v>0.52173913043478293</v>
      </c>
      <c r="N158" s="15">
        <f t="shared" si="18"/>
        <v>237</v>
      </c>
      <c r="O158" s="18">
        <f t="shared" si="19"/>
        <v>0</v>
      </c>
      <c r="P158" s="15">
        <f t="shared" si="20"/>
        <v>86</v>
      </c>
      <c r="Q158" s="18">
        <f t="shared" si="21"/>
        <v>0.66007905138339895</v>
      </c>
      <c r="R158" s="18">
        <f t="shared" si="22"/>
        <v>0.39393939393939398</v>
      </c>
      <c r="S158" s="20">
        <f t="shared" si="23"/>
        <v>166</v>
      </c>
    </row>
    <row r="159" spans="1:19" x14ac:dyDescent="0.2">
      <c r="A159" s="3" t="s">
        <v>10</v>
      </c>
      <c r="B159" s="3" t="s">
        <v>168</v>
      </c>
      <c r="C159" s="4">
        <v>684</v>
      </c>
      <c r="D159" s="3">
        <v>70.959999999999994</v>
      </c>
      <c r="E159" s="3">
        <v>5.01</v>
      </c>
      <c r="F159" s="3">
        <v>85.07</v>
      </c>
      <c r="G159" s="9">
        <v>100</v>
      </c>
      <c r="H159" s="9">
        <v>50.42</v>
      </c>
      <c r="I159" s="9">
        <v>3.58</v>
      </c>
      <c r="J159" s="9">
        <v>51.33</v>
      </c>
      <c r="K159" s="10">
        <v>157</v>
      </c>
      <c r="L159" s="17">
        <f t="shared" si="16"/>
        <v>74</v>
      </c>
      <c r="M159" s="18">
        <f t="shared" si="17"/>
        <v>0.71146245059288493</v>
      </c>
      <c r="N159" s="15">
        <f t="shared" si="18"/>
        <v>168</v>
      </c>
      <c r="O159" s="18">
        <f t="shared" si="19"/>
        <v>0.32806324110671897</v>
      </c>
      <c r="P159" s="15">
        <f t="shared" si="20"/>
        <v>184</v>
      </c>
      <c r="Q159" s="18">
        <f t="shared" si="21"/>
        <v>0.27667984189723299</v>
      </c>
      <c r="R159" s="18">
        <f t="shared" si="22"/>
        <v>0.43873517786561228</v>
      </c>
      <c r="S159" s="20">
        <f t="shared" si="23"/>
        <v>154</v>
      </c>
    </row>
    <row r="160" spans="1:19" x14ac:dyDescent="0.2">
      <c r="A160" s="3" t="s">
        <v>10</v>
      </c>
      <c r="B160" s="3" t="s">
        <v>169</v>
      </c>
      <c r="C160" s="4">
        <v>386</v>
      </c>
      <c r="D160" s="3">
        <v>66.5</v>
      </c>
      <c r="E160" s="3">
        <v>6.47</v>
      </c>
      <c r="F160" s="3">
        <v>88.08</v>
      </c>
      <c r="G160" s="9">
        <v>6.87</v>
      </c>
      <c r="H160" s="9">
        <v>100</v>
      </c>
      <c r="I160" s="9">
        <v>46.76</v>
      </c>
      <c r="J160" s="9">
        <v>51.21</v>
      </c>
      <c r="K160" s="10">
        <v>158</v>
      </c>
      <c r="L160" s="17">
        <f t="shared" si="16"/>
        <v>217</v>
      </c>
      <c r="M160" s="18">
        <f t="shared" si="17"/>
        <v>0</v>
      </c>
      <c r="N160" s="15">
        <f t="shared" si="18"/>
        <v>7</v>
      </c>
      <c r="O160" s="18">
        <f t="shared" si="19"/>
        <v>1</v>
      </c>
      <c r="P160" s="15">
        <f t="shared" si="20"/>
        <v>134</v>
      </c>
      <c r="Q160" s="18">
        <f t="shared" si="21"/>
        <v>0.47430830039525701</v>
      </c>
      <c r="R160" s="18">
        <f t="shared" si="22"/>
        <v>0.49143610013175237</v>
      </c>
      <c r="S160" s="20">
        <f t="shared" si="23"/>
        <v>131</v>
      </c>
    </row>
    <row r="161" spans="1:19" x14ac:dyDescent="0.2">
      <c r="A161" s="3" t="s">
        <v>10</v>
      </c>
      <c r="B161" s="3" t="s">
        <v>170</v>
      </c>
      <c r="C161" s="4">
        <v>586</v>
      </c>
      <c r="D161" s="3">
        <v>68.66</v>
      </c>
      <c r="E161" s="3">
        <v>5.5</v>
      </c>
      <c r="F161" s="3">
        <v>79.17</v>
      </c>
      <c r="G161" s="9">
        <v>53.73</v>
      </c>
      <c r="H161" s="9">
        <v>95.85</v>
      </c>
      <c r="I161" s="11">
        <v>0</v>
      </c>
      <c r="J161" s="9">
        <v>49.86</v>
      </c>
      <c r="K161" s="10">
        <v>159</v>
      </c>
      <c r="L161" s="17">
        <f t="shared" si="16"/>
        <v>162</v>
      </c>
      <c r="M161" s="18">
        <f t="shared" si="17"/>
        <v>0.36363636363636398</v>
      </c>
      <c r="N161" s="15">
        <f t="shared" si="18"/>
        <v>101</v>
      </c>
      <c r="O161" s="18">
        <f t="shared" si="19"/>
        <v>0.60474308300395296</v>
      </c>
      <c r="P161" s="15">
        <f t="shared" si="20"/>
        <v>242</v>
      </c>
      <c r="Q161" s="18">
        <f t="shared" si="21"/>
        <v>0</v>
      </c>
      <c r="R161" s="18">
        <f t="shared" si="22"/>
        <v>0.32279314888010563</v>
      </c>
      <c r="S161" s="20">
        <f t="shared" si="23"/>
        <v>191</v>
      </c>
    </row>
    <row r="162" spans="1:19" x14ac:dyDescent="0.2">
      <c r="A162" s="3" t="s">
        <v>10</v>
      </c>
      <c r="B162" s="3" t="s">
        <v>171</v>
      </c>
      <c r="C162" s="4">
        <v>512</v>
      </c>
      <c r="D162" s="3">
        <v>74.900000000000006</v>
      </c>
      <c r="E162" s="3">
        <v>4.66</v>
      </c>
      <c r="F162" s="3">
        <v>87.01</v>
      </c>
      <c r="G162" s="9">
        <v>100</v>
      </c>
      <c r="H162" s="9">
        <v>18.010000000000002</v>
      </c>
      <c r="I162" s="9">
        <v>31.52</v>
      </c>
      <c r="J162" s="9">
        <v>49.84</v>
      </c>
      <c r="K162" s="10">
        <v>160</v>
      </c>
      <c r="L162" s="17">
        <f t="shared" si="16"/>
        <v>4</v>
      </c>
      <c r="M162" s="18">
        <f t="shared" si="17"/>
        <v>1</v>
      </c>
      <c r="N162" s="15">
        <f t="shared" si="18"/>
        <v>206</v>
      </c>
      <c r="O162" s="18">
        <f t="shared" si="19"/>
        <v>0</v>
      </c>
      <c r="P162" s="15">
        <f t="shared" si="20"/>
        <v>160</v>
      </c>
      <c r="Q162" s="18">
        <f t="shared" si="21"/>
        <v>0.37154150197628499</v>
      </c>
      <c r="R162" s="18">
        <f t="shared" si="22"/>
        <v>0.4571805006587617</v>
      </c>
      <c r="S162" s="20">
        <f t="shared" si="23"/>
        <v>146</v>
      </c>
    </row>
    <row r="163" spans="1:19" x14ac:dyDescent="0.2">
      <c r="A163" s="3" t="s">
        <v>10</v>
      </c>
      <c r="B163" s="3" t="s">
        <v>172</v>
      </c>
      <c r="C163" s="4">
        <v>690</v>
      </c>
      <c r="D163" s="3">
        <v>71.55</v>
      </c>
      <c r="E163" s="3">
        <v>4.37</v>
      </c>
      <c r="F163" s="3">
        <v>88.21</v>
      </c>
      <c r="G163" s="9">
        <v>100</v>
      </c>
      <c r="H163" s="11">
        <v>0</v>
      </c>
      <c r="I163" s="9">
        <v>48.66</v>
      </c>
      <c r="J163" s="9">
        <v>49.55</v>
      </c>
      <c r="K163" s="10">
        <v>161</v>
      </c>
      <c r="L163" s="17">
        <f t="shared" si="16"/>
        <v>55</v>
      </c>
      <c r="M163" s="18">
        <f t="shared" si="17"/>
        <v>1</v>
      </c>
      <c r="N163" s="15">
        <f t="shared" si="18"/>
        <v>226</v>
      </c>
      <c r="O163" s="18">
        <f t="shared" si="19"/>
        <v>0</v>
      </c>
      <c r="P163" s="15">
        <f t="shared" si="20"/>
        <v>129</v>
      </c>
      <c r="Q163" s="18">
        <f t="shared" si="21"/>
        <v>0.49407114624505899</v>
      </c>
      <c r="R163" s="18">
        <f t="shared" si="22"/>
        <v>0.49802371541501972</v>
      </c>
      <c r="S163" s="20">
        <f t="shared" si="23"/>
        <v>127</v>
      </c>
    </row>
    <row r="164" spans="1:19" x14ac:dyDescent="0.2">
      <c r="A164" s="3" t="s">
        <v>10</v>
      </c>
      <c r="B164" s="3" t="s">
        <v>173</v>
      </c>
      <c r="C164" s="4">
        <v>594</v>
      </c>
      <c r="D164" s="3">
        <v>71.87</v>
      </c>
      <c r="E164" s="3">
        <v>4.46</v>
      </c>
      <c r="F164" s="3">
        <v>88.15</v>
      </c>
      <c r="G164" s="9">
        <v>100</v>
      </c>
      <c r="H164" s="11">
        <v>0</v>
      </c>
      <c r="I164" s="9">
        <v>47.78</v>
      </c>
      <c r="J164" s="9">
        <v>49.26</v>
      </c>
      <c r="K164" s="10">
        <v>162</v>
      </c>
      <c r="L164" s="17">
        <f t="shared" si="16"/>
        <v>46</v>
      </c>
      <c r="M164" s="18">
        <f t="shared" si="17"/>
        <v>1</v>
      </c>
      <c r="N164" s="15">
        <f t="shared" si="18"/>
        <v>219</v>
      </c>
      <c r="O164" s="18">
        <f t="shared" si="19"/>
        <v>0</v>
      </c>
      <c r="P164" s="15">
        <f t="shared" si="20"/>
        <v>131</v>
      </c>
      <c r="Q164" s="18">
        <f t="shared" si="21"/>
        <v>0.48616600790513803</v>
      </c>
      <c r="R164" s="18">
        <f t="shared" si="22"/>
        <v>0.49538866930171266</v>
      </c>
      <c r="S164" s="20">
        <f t="shared" si="23"/>
        <v>129</v>
      </c>
    </row>
    <row r="165" spans="1:19" x14ac:dyDescent="0.2">
      <c r="A165" s="3" t="s">
        <v>10</v>
      </c>
      <c r="B165" s="3" t="s">
        <v>174</v>
      </c>
      <c r="C165" s="4">
        <v>490</v>
      </c>
      <c r="D165" s="3">
        <v>68.39</v>
      </c>
      <c r="E165" s="3">
        <v>4.29</v>
      </c>
      <c r="F165" s="3">
        <v>92.13</v>
      </c>
      <c r="G165" s="9">
        <v>47.76</v>
      </c>
      <c r="H165" s="11">
        <v>0</v>
      </c>
      <c r="I165" s="9">
        <v>100</v>
      </c>
      <c r="J165" s="9">
        <v>49.25</v>
      </c>
      <c r="K165" s="10">
        <v>163</v>
      </c>
      <c r="L165" s="17">
        <f t="shared" si="16"/>
        <v>167</v>
      </c>
      <c r="M165" s="18">
        <f t="shared" si="17"/>
        <v>0.343873517786561</v>
      </c>
      <c r="N165" s="15">
        <f t="shared" si="18"/>
        <v>230</v>
      </c>
      <c r="O165" s="18">
        <f t="shared" si="19"/>
        <v>0</v>
      </c>
      <c r="P165" s="15">
        <f t="shared" si="20"/>
        <v>48</v>
      </c>
      <c r="Q165" s="18">
        <f t="shared" si="21"/>
        <v>1</v>
      </c>
      <c r="R165" s="18">
        <f t="shared" si="22"/>
        <v>0.44795783926218702</v>
      </c>
      <c r="S165" s="20">
        <f t="shared" si="23"/>
        <v>150</v>
      </c>
    </row>
    <row r="166" spans="1:19" x14ac:dyDescent="0.2">
      <c r="A166" s="3" t="s">
        <v>10</v>
      </c>
      <c r="B166" s="3" t="s">
        <v>175</v>
      </c>
      <c r="C166" s="4">
        <v>451</v>
      </c>
      <c r="D166" s="3">
        <v>67.19</v>
      </c>
      <c r="E166" s="3">
        <v>5.08</v>
      </c>
      <c r="F166" s="3">
        <v>89.44</v>
      </c>
      <c r="G166" s="9">
        <v>21.79</v>
      </c>
      <c r="H166" s="9">
        <v>57.26</v>
      </c>
      <c r="I166" s="9">
        <v>66.39</v>
      </c>
      <c r="J166" s="9">
        <v>48.48</v>
      </c>
      <c r="K166" s="10">
        <v>164</v>
      </c>
      <c r="L166" s="17">
        <f t="shared" si="16"/>
        <v>198</v>
      </c>
      <c r="M166" s="18">
        <f t="shared" si="17"/>
        <v>0</v>
      </c>
      <c r="N166" s="15">
        <f t="shared" si="18"/>
        <v>165</v>
      </c>
      <c r="O166" s="18">
        <f t="shared" si="19"/>
        <v>0.34782608695652201</v>
      </c>
      <c r="P166" s="15">
        <f t="shared" si="20"/>
        <v>99</v>
      </c>
      <c r="Q166" s="18">
        <f t="shared" si="21"/>
        <v>0.61264822134387398</v>
      </c>
      <c r="R166" s="18">
        <f t="shared" si="22"/>
        <v>0.32015810276679862</v>
      </c>
      <c r="S166" s="20">
        <f t="shared" si="23"/>
        <v>192</v>
      </c>
    </row>
    <row r="167" spans="1:19" x14ac:dyDescent="0.2">
      <c r="A167" s="3" t="s">
        <v>10</v>
      </c>
      <c r="B167" s="3" t="s">
        <v>176</v>
      </c>
      <c r="C167" s="4">
        <v>331</v>
      </c>
      <c r="D167" s="3">
        <v>70.55</v>
      </c>
      <c r="E167" s="3">
        <v>5.01</v>
      </c>
      <c r="F167" s="3">
        <v>84</v>
      </c>
      <c r="G167" s="9">
        <v>94.54</v>
      </c>
      <c r="H167" s="9">
        <v>50.82</v>
      </c>
      <c r="I167" s="11">
        <v>0</v>
      </c>
      <c r="J167" s="9">
        <v>48.45</v>
      </c>
      <c r="K167" s="10">
        <v>165</v>
      </c>
      <c r="L167" s="17">
        <f t="shared" si="16"/>
        <v>98</v>
      </c>
      <c r="M167" s="18">
        <f t="shared" si="17"/>
        <v>0.61660079051383399</v>
      </c>
      <c r="N167" s="15">
        <f t="shared" si="18"/>
        <v>168</v>
      </c>
      <c r="O167" s="18">
        <f t="shared" si="19"/>
        <v>0.32806324110671897</v>
      </c>
      <c r="P167" s="15">
        <f t="shared" si="20"/>
        <v>196</v>
      </c>
      <c r="Q167" s="18">
        <f t="shared" si="21"/>
        <v>0</v>
      </c>
      <c r="R167" s="18">
        <f t="shared" si="22"/>
        <v>0.31488801054018434</v>
      </c>
      <c r="S167" s="20">
        <f t="shared" si="23"/>
        <v>195</v>
      </c>
    </row>
    <row r="168" spans="1:19" x14ac:dyDescent="0.2">
      <c r="A168" s="3" t="s">
        <v>10</v>
      </c>
      <c r="B168" s="3" t="s">
        <v>177</v>
      </c>
      <c r="C168" s="4">
        <v>705</v>
      </c>
      <c r="D168" s="3">
        <v>69.66</v>
      </c>
      <c r="E168" s="3">
        <v>5.21</v>
      </c>
      <c r="F168" s="3">
        <v>78.48</v>
      </c>
      <c r="G168" s="9">
        <v>75.209999999999994</v>
      </c>
      <c r="H168" s="9">
        <v>69.08</v>
      </c>
      <c r="I168" s="11">
        <v>0</v>
      </c>
      <c r="J168" s="9">
        <v>48.1</v>
      </c>
      <c r="K168" s="10">
        <v>166</v>
      </c>
      <c r="L168" s="17">
        <f t="shared" si="16"/>
        <v>138</v>
      </c>
      <c r="M168" s="18">
        <f t="shared" si="17"/>
        <v>0.45849802371541504</v>
      </c>
      <c r="N168" s="15">
        <f t="shared" si="18"/>
        <v>148</v>
      </c>
      <c r="O168" s="18">
        <f t="shared" si="19"/>
        <v>0.41106719367588901</v>
      </c>
      <c r="P168" s="15">
        <f t="shared" si="20"/>
        <v>248</v>
      </c>
      <c r="Q168" s="18">
        <f t="shared" si="21"/>
        <v>0</v>
      </c>
      <c r="R168" s="18">
        <f t="shared" si="22"/>
        <v>0.28985507246376802</v>
      </c>
      <c r="S168" s="20">
        <f t="shared" si="23"/>
        <v>203</v>
      </c>
    </row>
    <row r="169" spans="1:19" x14ac:dyDescent="0.2">
      <c r="A169" s="3" t="s">
        <v>10</v>
      </c>
      <c r="B169" s="3" t="s">
        <v>178</v>
      </c>
      <c r="C169" s="4">
        <v>618</v>
      </c>
      <c r="D169" s="3">
        <v>63.38</v>
      </c>
      <c r="E169" s="3">
        <v>5.21</v>
      </c>
      <c r="F169" s="3">
        <v>90</v>
      </c>
      <c r="G169" s="11">
        <v>0</v>
      </c>
      <c r="H169" s="9">
        <v>69.59</v>
      </c>
      <c r="I169" s="9">
        <v>74.37</v>
      </c>
      <c r="J169" s="9">
        <v>47.99</v>
      </c>
      <c r="K169" s="10">
        <v>167</v>
      </c>
      <c r="L169" s="17">
        <f t="shared" si="16"/>
        <v>241</v>
      </c>
      <c r="M169" s="18">
        <f t="shared" si="17"/>
        <v>0</v>
      </c>
      <c r="N169" s="15">
        <f t="shared" si="18"/>
        <v>148</v>
      </c>
      <c r="O169" s="18">
        <f t="shared" si="19"/>
        <v>0.41106719367588901</v>
      </c>
      <c r="P169" s="15">
        <f t="shared" si="20"/>
        <v>82</v>
      </c>
      <c r="Q169" s="18">
        <f t="shared" si="21"/>
        <v>0.67193675889328097</v>
      </c>
      <c r="R169" s="18">
        <f t="shared" si="22"/>
        <v>0.36100131752305664</v>
      </c>
      <c r="S169" s="20">
        <f t="shared" si="23"/>
        <v>170</v>
      </c>
    </row>
    <row r="170" spans="1:19" x14ac:dyDescent="0.2">
      <c r="A170" s="3" t="s">
        <v>10</v>
      </c>
      <c r="B170" s="3" t="s">
        <v>179</v>
      </c>
      <c r="C170" s="4">
        <v>317</v>
      </c>
      <c r="D170" s="3">
        <v>69.97</v>
      </c>
      <c r="E170" s="3">
        <v>3.19</v>
      </c>
      <c r="F170" s="3">
        <v>89.03</v>
      </c>
      <c r="G170" s="9">
        <v>81.89</v>
      </c>
      <c r="H170" s="11">
        <v>0</v>
      </c>
      <c r="I170" s="9">
        <v>60.48</v>
      </c>
      <c r="J170" s="9">
        <v>47.46</v>
      </c>
      <c r="K170" s="10">
        <v>168</v>
      </c>
      <c r="L170" s="17">
        <f t="shared" si="16"/>
        <v>124</v>
      </c>
      <c r="M170" s="18">
        <f t="shared" si="17"/>
        <v>0.50592885375494101</v>
      </c>
      <c r="N170" s="15">
        <f t="shared" si="18"/>
        <v>254</v>
      </c>
      <c r="O170" s="18">
        <f t="shared" si="19"/>
        <v>0</v>
      </c>
      <c r="P170" s="15">
        <f t="shared" si="20"/>
        <v>110</v>
      </c>
      <c r="Q170" s="18">
        <f t="shared" si="21"/>
        <v>0.5691699604743079</v>
      </c>
      <c r="R170" s="18">
        <f t="shared" si="22"/>
        <v>0.35836627140974969</v>
      </c>
      <c r="S170" s="20">
        <f t="shared" si="23"/>
        <v>175</v>
      </c>
    </row>
    <row r="171" spans="1:19" x14ac:dyDescent="0.2">
      <c r="A171" s="3" t="s">
        <v>10</v>
      </c>
      <c r="B171" s="3" t="s">
        <v>180</v>
      </c>
      <c r="C171" s="4">
        <v>676</v>
      </c>
      <c r="D171" s="3">
        <v>68.11</v>
      </c>
      <c r="E171" s="3">
        <v>5.94</v>
      </c>
      <c r="F171" s="3">
        <v>83.02</v>
      </c>
      <c r="G171" s="9">
        <v>41.68</v>
      </c>
      <c r="H171" s="9">
        <v>100</v>
      </c>
      <c r="I171" s="11">
        <v>0</v>
      </c>
      <c r="J171" s="9">
        <v>47.23</v>
      </c>
      <c r="K171" s="10">
        <v>169</v>
      </c>
      <c r="L171" s="17">
        <f t="shared" si="16"/>
        <v>172</v>
      </c>
      <c r="M171" s="18">
        <f t="shared" si="17"/>
        <v>0.32411067193675897</v>
      </c>
      <c r="N171" s="15">
        <f t="shared" si="18"/>
        <v>53</v>
      </c>
      <c r="O171" s="18">
        <f t="shared" si="19"/>
        <v>1</v>
      </c>
      <c r="P171" s="15">
        <f t="shared" si="20"/>
        <v>215</v>
      </c>
      <c r="Q171" s="18">
        <f t="shared" si="21"/>
        <v>0</v>
      </c>
      <c r="R171" s="18">
        <f t="shared" si="22"/>
        <v>0.44137022397891967</v>
      </c>
      <c r="S171" s="20">
        <f t="shared" si="23"/>
        <v>152</v>
      </c>
    </row>
    <row r="172" spans="1:19" x14ac:dyDescent="0.2">
      <c r="A172" s="3" t="s">
        <v>10</v>
      </c>
      <c r="B172" s="3" t="s">
        <v>181</v>
      </c>
      <c r="C172" s="4">
        <v>511</v>
      </c>
      <c r="D172" s="3">
        <v>71.290000000000006</v>
      </c>
      <c r="E172" s="3">
        <v>4.9000000000000004</v>
      </c>
      <c r="F172" s="3">
        <v>83.95</v>
      </c>
      <c r="G172" s="9">
        <v>100</v>
      </c>
      <c r="H172" s="9">
        <v>40.67</v>
      </c>
      <c r="I172" s="11">
        <v>0</v>
      </c>
      <c r="J172" s="9">
        <v>46.89</v>
      </c>
      <c r="K172" s="10">
        <v>170</v>
      </c>
      <c r="L172" s="17">
        <f t="shared" si="16"/>
        <v>61</v>
      </c>
      <c r="M172" s="18">
        <f t="shared" si="17"/>
        <v>1</v>
      </c>
      <c r="N172" s="15">
        <f t="shared" si="18"/>
        <v>176</v>
      </c>
      <c r="O172" s="18">
        <f t="shared" si="19"/>
        <v>0.30039525691699603</v>
      </c>
      <c r="P172" s="15">
        <f t="shared" si="20"/>
        <v>199</v>
      </c>
      <c r="Q172" s="18">
        <f t="shared" si="21"/>
        <v>0</v>
      </c>
      <c r="R172" s="18">
        <f t="shared" si="22"/>
        <v>0.43346508563899872</v>
      </c>
      <c r="S172" s="20">
        <f t="shared" si="23"/>
        <v>156</v>
      </c>
    </row>
    <row r="173" spans="1:19" x14ac:dyDescent="0.2">
      <c r="A173" s="3" t="s">
        <v>10</v>
      </c>
      <c r="B173" s="3" t="s">
        <v>182</v>
      </c>
      <c r="C173" s="4">
        <v>459</v>
      </c>
      <c r="D173" s="3">
        <v>70.61</v>
      </c>
      <c r="E173" s="3">
        <v>3.81</v>
      </c>
      <c r="F173" s="3">
        <v>87.88</v>
      </c>
      <c r="G173" s="9">
        <v>95.88</v>
      </c>
      <c r="H173" s="11">
        <v>0</v>
      </c>
      <c r="I173" s="9">
        <v>44</v>
      </c>
      <c r="J173" s="9">
        <v>46.63</v>
      </c>
      <c r="K173" s="10">
        <v>171</v>
      </c>
      <c r="L173" s="17">
        <f t="shared" si="16"/>
        <v>96</v>
      </c>
      <c r="M173" s="18">
        <f t="shared" si="17"/>
        <v>0.624505928853755</v>
      </c>
      <c r="N173" s="15">
        <f t="shared" si="18"/>
        <v>248</v>
      </c>
      <c r="O173" s="18">
        <f t="shared" si="19"/>
        <v>0</v>
      </c>
      <c r="P173" s="15">
        <f t="shared" si="20"/>
        <v>138</v>
      </c>
      <c r="Q173" s="18">
        <f t="shared" si="21"/>
        <v>0.45059288537549402</v>
      </c>
      <c r="R173" s="18">
        <f t="shared" si="22"/>
        <v>0.35836627140974969</v>
      </c>
      <c r="S173" s="20">
        <f t="shared" si="23"/>
        <v>175</v>
      </c>
    </row>
    <row r="174" spans="1:19" x14ac:dyDescent="0.2">
      <c r="A174" s="3" t="s">
        <v>10</v>
      </c>
      <c r="B174" s="3" t="s">
        <v>183</v>
      </c>
      <c r="C174" s="4">
        <v>716</v>
      </c>
      <c r="D174" s="3">
        <v>67.37</v>
      </c>
      <c r="E174" s="3">
        <v>5.33</v>
      </c>
      <c r="F174" s="3">
        <v>87.13</v>
      </c>
      <c r="G174" s="9">
        <v>25.67</v>
      </c>
      <c r="H174" s="9">
        <v>80.25</v>
      </c>
      <c r="I174" s="9">
        <v>33.15</v>
      </c>
      <c r="J174" s="9">
        <v>46.36</v>
      </c>
      <c r="K174" s="10">
        <v>172</v>
      </c>
      <c r="L174" s="17">
        <f t="shared" si="16"/>
        <v>191</v>
      </c>
      <c r="M174" s="18">
        <f t="shared" si="17"/>
        <v>0.24505928853754902</v>
      </c>
      <c r="N174" s="15">
        <f t="shared" si="18"/>
        <v>125</v>
      </c>
      <c r="O174" s="18">
        <f t="shared" si="19"/>
        <v>0.50592885375494101</v>
      </c>
      <c r="P174" s="15">
        <f t="shared" si="20"/>
        <v>158</v>
      </c>
      <c r="Q174" s="18">
        <f t="shared" si="21"/>
        <v>0.37944664031620601</v>
      </c>
      <c r="R174" s="18">
        <f t="shared" si="22"/>
        <v>0.37681159420289867</v>
      </c>
      <c r="S174" s="20">
        <f t="shared" si="23"/>
        <v>168</v>
      </c>
    </row>
    <row r="175" spans="1:19" x14ac:dyDescent="0.2">
      <c r="A175" s="3" t="s">
        <v>10</v>
      </c>
      <c r="B175" s="3" t="s">
        <v>184</v>
      </c>
      <c r="C175" s="4">
        <v>706</v>
      </c>
      <c r="D175" s="3">
        <v>73.62</v>
      </c>
      <c r="E175" s="3">
        <v>4.6900000000000004</v>
      </c>
      <c r="F175" s="3">
        <v>86.07</v>
      </c>
      <c r="G175" s="9">
        <v>100</v>
      </c>
      <c r="H175" s="9">
        <v>20.8</v>
      </c>
      <c r="I175" s="9">
        <v>17.97</v>
      </c>
      <c r="J175" s="9">
        <v>46.26</v>
      </c>
      <c r="K175" s="10">
        <v>173</v>
      </c>
      <c r="L175" s="17">
        <f t="shared" si="16"/>
        <v>18</v>
      </c>
      <c r="M175" s="18">
        <f t="shared" si="17"/>
        <v>1</v>
      </c>
      <c r="N175" s="15">
        <f t="shared" si="18"/>
        <v>202</v>
      </c>
      <c r="O175" s="18">
        <f t="shared" si="19"/>
        <v>0</v>
      </c>
      <c r="P175" s="15">
        <f t="shared" si="20"/>
        <v>168</v>
      </c>
      <c r="Q175" s="18">
        <f t="shared" si="21"/>
        <v>0.33992094861660099</v>
      </c>
      <c r="R175" s="18">
        <f t="shared" si="22"/>
        <v>0.44664031620553368</v>
      </c>
      <c r="S175" s="20">
        <f t="shared" si="23"/>
        <v>151</v>
      </c>
    </row>
    <row r="176" spans="1:19" x14ac:dyDescent="0.2">
      <c r="A176" s="3" t="s">
        <v>10</v>
      </c>
      <c r="B176" s="3" t="s">
        <v>185</v>
      </c>
      <c r="C176" s="4">
        <v>485</v>
      </c>
      <c r="D176" s="3">
        <v>66.81</v>
      </c>
      <c r="E176" s="3">
        <v>5.26</v>
      </c>
      <c r="F176" s="3">
        <v>88.11</v>
      </c>
      <c r="G176" s="9">
        <v>13.52</v>
      </c>
      <c r="H176" s="9">
        <v>74.09</v>
      </c>
      <c r="I176" s="9">
        <v>47.21</v>
      </c>
      <c r="J176" s="9">
        <v>44.94</v>
      </c>
      <c r="K176" s="10">
        <v>174</v>
      </c>
      <c r="L176" s="17">
        <f t="shared" si="16"/>
        <v>206</v>
      </c>
      <c r="M176" s="18">
        <f t="shared" si="17"/>
        <v>0</v>
      </c>
      <c r="N176" s="15">
        <f t="shared" si="18"/>
        <v>142</v>
      </c>
      <c r="O176" s="18">
        <f t="shared" si="19"/>
        <v>0.434782608695652</v>
      </c>
      <c r="P176" s="15">
        <f t="shared" si="20"/>
        <v>133</v>
      </c>
      <c r="Q176" s="18">
        <f t="shared" si="21"/>
        <v>0.47826086956521702</v>
      </c>
      <c r="R176" s="18">
        <f t="shared" si="22"/>
        <v>0.30434782608695632</v>
      </c>
      <c r="S176" s="20">
        <f t="shared" si="23"/>
        <v>197</v>
      </c>
    </row>
    <row r="177" spans="1:19" x14ac:dyDescent="0.2">
      <c r="A177" s="3" t="s">
        <v>10</v>
      </c>
      <c r="B177" s="3" t="s">
        <v>186</v>
      </c>
      <c r="C177" s="4">
        <v>380</v>
      </c>
      <c r="D177" s="3">
        <v>75.73</v>
      </c>
      <c r="E177" s="3">
        <v>4.0199999999999996</v>
      </c>
      <c r="F177" s="3">
        <v>87.24</v>
      </c>
      <c r="G177" s="9">
        <v>100</v>
      </c>
      <c r="H177" s="11">
        <v>0</v>
      </c>
      <c r="I177" s="9">
        <v>34.770000000000003</v>
      </c>
      <c r="J177" s="9">
        <v>44.92</v>
      </c>
      <c r="K177" s="10">
        <v>175</v>
      </c>
      <c r="L177" s="17">
        <f t="shared" si="16"/>
        <v>1</v>
      </c>
      <c r="M177" s="18">
        <f t="shared" si="17"/>
        <v>1</v>
      </c>
      <c r="N177" s="15">
        <f t="shared" si="18"/>
        <v>242</v>
      </c>
      <c r="O177" s="18">
        <f t="shared" si="19"/>
        <v>0</v>
      </c>
      <c r="P177" s="15">
        <f t="shared" si="20"/>
        <v>153</v>
      </c>
      <c r="Q177" s="18">
        <f t="shared" si="21"/>
        <v>0.39920948616600799</v>
      </c>
      <c r="R177" s="18">
        <f t="shared" si="22"/>
        <v>0.466403162055336</v>
      </c>
      <c r="S177" s="20">
        <f t="shared" si="23"/>
        <v>141</v>
      </c>
    </row>
    <row r="178" spans="1:19" x14ac:dyDescent="0.2">
      <c r="A178" s="3" t="s">
        <v>10</v>
      </c>
      <c r="B178" s="3" t="s">
        <v>187</v>
      </c>
      <c r="C178" s="4">
        <v>643</v>
      </c>
      <c r="D178" s="3">
        <v>71</v>
      </c>
      <c r="E178" s="3">
        <v>4.84</v>
      </c>
      <c r="F178" s="3">
        <v>84.66</v>
      </c>
      <c r="G178" s="9">
        <v>100</v>
      </c>
      <c r="H178" s="9">
        <v>34.68</v>
      </c>
      <c r="I178" s="11">
        <v>0</v>
      </c>
      <c r="J178" s="9">
        <v>44.89</v>
      </c>
      <c r="K178" s="10">
        <v>176</v>
      </c>
      <c r="L178" s="17">
        <f t="shared" si="16"/>
        <v>70</v>
      </c>
      <c r="M178" s="18">
        <f t="shared" si="17"/>
        <v>0.72727272727272707</v>
      </c>
      <c r="N178" s="15">
        <f t="shared" si="18"/>
        <v>187</v>
      </c>
      <c r="O178" s="18">
        <f t="shared" si="19"/>
        <v>0.26482213438735197</v>
      </c>
      <c r="P178" s="15">
        <f t="shared" si="20"/>
        <v>190</v>
      </c>
      <c r="Q178" s="18">
        <f t="shared" si="21"/>
        <v>0.25296442687747001</v>
      </c>
      <c r="R178" s="18">
        <f t="shared" si="22"/>
        <v>0.41501976284584968</v>
      </c>
      <c r="S178" s="20">
        <f t="shared" si="23"/>
        <v>163</v>
      </c>
    </row>
    <row r="179" spans="1:19" x14ac:dyDescent="0.2">
      <c r="A179" s="3" t="s">
        <v>10</v>
      </c>
      <c r="B179" s="3" t="s">
        <v>188</v>
      </c>
      <c r="C179" s="4">
        <v>609</v>
      </c>
      <c r="D179" s="3">
        <v>69.260000000000005</v>
      </c>
      <c r="E179" s="3">
        <v>5.2</v>
      </c>
      <c r="F179" s="3">
        <v>84.31</v>
      </c>
      <c r="G179" s="9">
        <v>66.52</v>
      </c>
      <c r="H179" s="9">
        <v>68.040000000000006</v>
      </c>
      <c r="I179" s="11">
        <v>0</v>
      </c>
      <c r="J179" s="9">
        <v>44.85</v>
      </c>
      <c r="K179" s="10">
        <v>177</v>
      </c>
      <c r="L179" s="17">
        <f t="shared" si="16"/>
        <v>146</v>
      </c>
      <c r="M179" s="18">
        <f t="shared" si="17"/>
        <v>0.42687747035573104</v>
      </c>
      <c r="N179" s="15">
        <f t="shared" si="18"/>
        <v>151</v>
      </c>
      <c r="O179" s="18">
        <f t="shared" si="19"/>
        <v>0.39920948616600799</v>
      </c>
      <c r="P179" s="15">
        <f t="shared" si="20"/>
        <v>194</v>
      </c>
      <c r="Q179" s="18">
        <f t="shared" si="21"/>
        <v>0</v>
      </c>
      <c r="R179" s="18">
        <f t="shared" si="22"/>
        <v>0.27536231884057966</v>
      </c>
      <c r="S179" s="20">
        <f t="shared" si="23"/>
        <v>206</v>
      </c>
    </row>
    <row r="180" spans="1:19" x14ac:dyDescent="0.2">
      <c r="A180" s="3" t="s">
        <v>10</v>
      </c>
      <c r="B180" s="3" t="s">
        <v>189</v>
      </c>
      <c r="C180" s="4">
        <v>464</v>
      </c>
      <c r="D180" s="3">
        <v>67.31</v>
      </c>
      <c r="E180" s="3">
        <v>5.23</v>
      </c>
      <c r="F180" s="3">
        <v>87.44</v>
      </c>
      <c r="G180" s="9">
        <v>24.48</v>
      </c>
      <c r="H180" s="9">
        <v>71.44</v>
      </c>
      <c r="I180" s="9">
        <v>37.65</v>
      </c>
      <c r="J180" s="9">
        <v>44.52</v>
      </c>
      <c r="K180" s="10">
        <v>178</v>
      </c>
      <c r="L180" s="17">
        <f t="shared" si="16"/>
        <v>195</v>
      </c>
      <c r="M180" s="18">
        <f t="shared" si="17"/>
        <v>0</v>
      </c>
      <c r="N180" s="15">
        <f t="shared" si="18"/>
        <v>145</v>
      </c>
      <c r="O180" s="18">
        <f t="shared" si="19"/>
        <v>0.43083003952569199</v>
      </c>
      <c r="P180" s="15">
        <f t="shared" si="20"/>
        <v>147</v>
      </c>
      <c r="Q180" s="18">
        <f t="shared" si="21"/>
        <v>0.41897233201580997</v>
      </c>
      <c r="R180" s="18">
        <f t="shared" si="22"/>
        <v>0.28326745718050067</v>
      </c>
      <c r="S180" s="20">
        <f t="shared" si="23"/>
        <v>204</v>
      </c>
    </row>
    <row r="181" spans="1:19" x14ac:dyDescent="0.2">
      <c r="A181" s="3" t="s">
        <v>10</v>
      </c>
      <c r="B181" s="3" t="s">
        <v>190</v>
      </c>
      <c r="C181" s="4">
        <v>607</v>
      </c>
      <c r="D181" s="3">
        <v>67.61</v>
      </c>
      <c r="E181" s="3">
        <v>5.6</v>
      </c>
      <c r="F181" s="3">
        <v>83.21</v>
      </c>
      <c r="G181" s="9">
        <v>30.88</v>
      </c>
      <c r="H181" s="9">
        <v>100</v>
      </c>
      <c r="I181" s="11">
        <v>0</v>
      </c>
      <c r="J181" s="9">
        <v>43.63</v>
      </c>
      <c r="K181" s="10">
        <v>179</v>
      </c>
      <c r="L181" s="17">
        <f t="shared" si="16"/>
        <v>186</v>
      </c>
      <c r="M181" s="18">
        <f t="shared" si="17"/>
        <v>0.26877470355731198</v>
      </c>
      <c r="N181" s="15">
        <f t="shared" si="18"/>
        <v>89</v>
      </c>
      <c r="O181" s="18">
        <f t="shared" si="19"/>
        <v>0.65217391304347794</v>
      </c>
      <c r="P181" s="15">
        <f t="shared" si="20"/>
        <v>213</v>
      </c>
      <c r="Q181" s="18">
        <f t="shared" si="21"/>
        <v>0</v>
      </c>
      <c r="R181" s="18">
        <f t="shared" si="22"/>
        <v>0.30698287220026327</v>
      </c>
      <c r="S181" s="20">
        <f t="shared" si="23"/>
        <v>196</v>
      </c>
    </row>
    <row r="182" spans="1:19" x14ac:dyDescent="0.2">
      <c r="A182" s="3" t="s">
        <v>10</v>
      </c>
      <c r="B182" s="3" t="s">
        <v>191</v>
      </c>
      <c r="C182" s="4">
        <v>655</v>
      </c>
      <c r="D182" s="3">
        <v>67.790000000000006</v>
      </c>
      <c r="E182" s="3">
        <v>5.49</v>
      </c>
      <c r="F182" s="3">
        <v>84.52</v>
      </c>
      <c r="G182" s="9">
        <v>34.85</v>
      </c>
      <c r="H182" s="9">
        <v>95.48</v>
      </c>
      <c r="I182" s="11">
        <v>0</v>
      </c>
      <c r="J182" s="9">
        <v>43.44</v>
      </c>
      <c r="K182" s="10">
        <v>180</v>
      </c>
      <c r="L182" s="17">
        <f t="shared" si="16"/>
        <v>182</v>
      </c>
      <c r="M182" s="18">
        <f t="shared" si="17"/>
        <v>0.28458498023715395</v>
      </c>
      <c r="N182" s="15">
        <f t="shared" si="18"/>
        <v>102</v>
      </c>
      <c r="O182" s="18">
        <f t="shared" si="19"/>
        <v>0.59683794466403206</v>
      </c>
      <c r="P182" s="15">
        <f t="shared" si="20"/>
        <v>192</v>
      </c>
      <c r="Q182" s="18">
        <f t="shared" si="21"/>
        <v>0</v>
      </c>
      <c r="R182" s="18">
        <f t="shared" si="22"/>
        <v>0.29380764163372869</v>
      </c>
      <c r="S182" s="20">
        <f t="shared" si="23"/>
        <v>201</v>
      </c>
    </row>
    <row r="183" spans="1:19" x14ac:dyDescent="0.2">
      <c r="A183" s="3" t="s">
        <v>10</v>
      </c>
      <c r="B183" s="3" t="s">
        <v>192</v>
      </c>
      <c r="C183" s="4">
        <v>865</v>
      </c>
      <c r="D183" s="3">
        <v>64.38</v>
      </c>
      <c r="E183" s="3">
        <v>6.64</v>
      </c>
      <c r="F183" s="3">
        <v>86.92</v>
      </c>
      <c r="G183" s="11">
        <v>0</v>
      </c>
      <c r="H183" s="9">
        <v>100</v>
      </c>
      <c r="I183" s="9">
        <v>30.2</v>
      </c>
      <c r="J183" s="9">
        <v>43.4</v>
      </c>
      <c r="K183" s="10">
        <v>181</v>
      </c>
      <c r="L183" s="17">
        <f t="shared" si="16"/>
        <v>237</v>
      </c>
      <c r="M183" s="18">
        <f t="shared" si="17"/>
        <v>0</v>
      </c>
      <c r="N183" s="15">
        <f t="shared" si="18"/>
        <v>4</v>
      </c>
      <c r="O183" s="18">
        <f t="shared" si="19"/>
        <v>1</v>
      </c>
      <c r="P183" s="15">
        <f t="shared" si="20"/>
        <v>163</v>
      </c>
      <c r="Q183" s="18">
        <f t="shared" si="21"/>
        <v>0.35968379446640303</v>
      </c>
      <c r="R183" s="18">
        <f t="shared" si="22"/>
        <v>0.45322793148880103</v>
      </c>
      <c r="S183" s="20">
        <f t="shared" si="23"/>
        <v>148</v>
      </c>
    </row>
    <row r="184" spans="1:19" x14ac:dyDescent="0.2">
      <c r="A184" s="3" t="s">
        <v>10</v>
      </c>
      <c r="B184" s="3" t="s">
        <v>193</v>
      </c>
      <c r="C184" s="4">
        <v>675</v>
      </c>
      <c r="D184" s="3">
        <v>63.8</v>
      </c>
      <c r="E184" s="3">
        <v>4.78</v>
      </c>
      <c r="F184" s="3">
        <v>93.55</v>
      </c>
      <c r="G184" s="11">
        <v>0</v>
      </c>
      <c r="H184" s="9">
        <v>29.6</v>
      </c>
      <c r="I184" s="9">
        <v>100</v>
      </c>
      <c r="J184" s="9">
        <v>43.2</v>
      </c>
      <c r="K184" s="10">
        <v>182</v>
      </c>
      <c r="L184" s="17">
        <f t="shared" si="16"/>
        <v>239</v>
      </c>
      <c r="M184" s="18">
        <f t="shared" si="17"/>
        <v>0</v>
      </c>
      <c r="N184" s="15">
        <f t="shared" si="18"/>
        <v>192</v>
      </c>
      <c r="O184" s="18">
        <f t="shared" si="19"/>
        <v>0</v>
      </c>
      <c r="P184" s="15">
        <f t="shared" si="20"/>
        <v>28</v>
      </c>
      <c r="Q184" s="18">
        <f t="shared" si="21"/>
        <v>1</v>
      </c>
      <c r="R184" s="18">
        <f t="shared" si="22"/>
        <v>0.33333333333333331</v>
      </c>
      <c r="S184" s="20">
        <f t="shared" si="23"/>
        <v>180</v>
      </c>
    </row>
    <row r="185" spans="1:19" x14ac:dyDescent="0.2">
      <c r="A185" s="3" t="s">
        <v>10</v>
      </c>
      <c r="B185" s="3" t="s">
        <v>194</v>
      </c>
      <c r="C185" s="4">
        <v>606</v>
      </c>
      <c r="D185" s="3">
        <v>67.55</v>
      </c>
      <c r="E185" s="3">
        <v>5.72</v>
      </c>
      <c r="F185" s="3">
        <v>83.26</v>
      </c>
      <c r="G185" s="9">
        <v>29.53</v>
      </c>
      <c r="H185" s="9">
        <v>100</v>
      </c>
      <c r="I185" s="11">
        <v>0</v>
      </c>
      <c r="J185" s="9">
        <v>43.18</v>
      </c>
      <c r="K185" s="10">
        <v>183</v>
      </c>
      <c r="L185" s="17">
        <f t="shared" si="16"/>
        <v>187</v>
      </c>
      <c r="M185" s="18">
        <f t="shared" si="17"/>
        <v>0.26482213438735197</v>
      </c>
      <c r="N185" s="15">
        <f t="shared" si="18"/>
        <v>75</v>
      </c>
      <c r="O185" s="18">
        <f t="shared" si="19"/>
        <v>0.70750988142292504</v>
      </c>
      <c r="P185" s="15">
        <f t="shared" si="20"/>
        <v>209</v>
      </c>
      <c r="Q185" s="18">
        <f t="shared" si="21"/>
        <v>0</v>
      </c>
      <c r="R185" s="18">
        <f t="shared" si="22"/>
        <v>0.32411067193675902</v>
      </c>
      <c r="S185" s="20">
        <f t="shared" si="23"/>
        <v>190</v>
      </c>
    </row>
    <row r="186" spans="1:19" x14ac:dyDescent="0.2">
      <c r="A186" s="3" t="s">
        <v>10</v>
      </c>
      <c r="B186" s="3" t="s">
        <v>195</v>
      </c>
      <c r="C186" s="4">
        <v>672</v>
      </c>
      <c r="D186" s="3">
        <v>66.62</v>
      </c>
      <c r="E186" s="3">
        <v>5.26</v>
      </c>
      <c r="F186" s="3">
        <v>87.88</v>
      </c>
      <c r="G186" s="9">
        <v>9.4600000000000009</v>
      </c>
      <c r="H186" s="9">
        <v>73.98</v>
      </c>
      <c r="I186" s="9">
        <v>44</v>
      </c>
      <c r="J186" s="9">
        <v>42.48</v>
      </c>
      <c r="K186" s="10">
        <v>184</v>
      </c>
      <c r="L186" s="17">
        <f t="shared" si="16"/>
        <v>210</v>
      </c>
      <c r="M186" s="18">
        <f t="shared" si="17"/>
        <v>0</v>
      </c>
      <c r="N186" s="15">
        <f t="shared" si="18"/>
        <v>142</v>
      </c>
      <c r="O186" s="18">
        <f t="shared" si="19"/>
        <v>0.434782608695652</v>
      </c>
      <c r="P186" s="15">
        <f t="shared" si="20"/>
        <v>138</v>
      </c>
      <c r="Q186" s="18">
        <f t="shared" si="21"/>
        <v>0.45059288537549402</v>
      </c>
      <c r="R186" s="18">
        <f t="shared" si="22"/>
        <v>0.29512516469038202</v>
      </c>
      <c r="S186" s="20">
        <f t="shared" si="23"/>
        <v>200</v>
      </c>
    </row>
    <row r="187" spans="1:19" x14ac:dyDescent="0.2">
      <c r="A187" s="3" t="s">
        <v>10</v>
      </c>
      <c r="B187" s="3" t="s">
        <v>196</v>
      </c>
      <c r="C187" s="4">
        <v>677</v>
      </c>
      <c r="D187" s="3">
        <v>68.2</v>
      </c>
      <c r="E187" s="3">
        <v>5.29</v>
      </c>
      <c r="F187" s="3">
        <v>85.26</v>
      </c>
      <c r="G187" s="9">
        <v>43.73</v>
      </c>
      <c r="H187" s="9">
        <v>76.28</v>
      </c>
      <c r="I187" s="9">
        <v>6.37</v>
      </c>
      <c r="J187" s="9">
        <v>42.13</v>
      </c>
      <c r="K187" s="10">
        <v>185</v>
      </c>
      <c r="L187" s="17">
        <f t="shared" si="16"/>
        <v>171</v>
      </c>
      <c r="M187" s="18">
        <f t="shared" si="17"/>
        <v>0.32806324110671897</v>
      </c>
      <c r="N187" s="15">
        <f t="shared" si="18"/>
        <v>134</v>
      </c>
      <c r="O187" s="18">
        <f t="shared" si="19"/>
        <v>0.45454545454545503</v>
      </c>
      <c r="P187" s="15">
        <f t="shared" si="20"/>
        <v>179</v>
      </c>
      <c r="Q187" s="18">
        <f t="shared" si="21"/>
        <v>0.29644268774703603</v>
      </c>
      <c r="R187" s="18">
        <f t="shared" si="22"/>
        <v>0.35968379446640336</v>
      </c>
      <c r="S187" s="20">
        <f t="shared" si="23"/>
        <v>172</v>
      </c>
    </row>
    <row r="188" spans="1:19" x14ac:dyDescent="0.2">
      <c r="A188" s="3" t="s">
        <v>10</v>
      </c>
      <c r="B188" s="3" t="s">
        <v>197</v>
      </c>
      <c r="C188" s="4">
        <v>679</v>
      </c>
      <c r="D188" s="3">
        <v>62.87</v>
      </c>
      <c r="E188" s="3">
        <v>5.39</v>
      </c>
      <c r="F188" s="3">
        <v>87.6</v>
      </c>
      <c r="G188" s="11">
        <v>0</v>
      </c>
      <c r="H188" s="9">
        <v>85.96</v>
      </c>
      <c r="I188" s="9">
        <v>39.92</v>
      </c>
      <c r="J188" s="9">
        <v>41.96</v>
      </c>
      <c r="K188" s="10">
        <v>186</v>
      </c>
      <c r="L188" s="17">
        <f t="shared" si="16"/>
        <v>242</v>
      </c>
      <c r="M188" s="18">
        <f t="shared" si="17"/>
        <v>0</v>
      </c>
      <c r="N188" s="15">
        <f t="shared" si="18"/>
        <v>114</v>
      </c>
      <c r="O188" s="18">
        <f t="shared" si="19"/>
        <v>0.54545454545454497</v>
      </c>
      <c r="P188" s="15">
        <f t="shared" si="20"/>
        <v>142</v>
      </c>
      <c r="Q188" s="18">
        <f t="shared" si="21"/>
        <v>0.44268774703557295</v>
      </c>
      <c r="R188" s="18">
        <f t="shared" si="22"/>
        <v>0.32938076416337264</v>
      </c>
      <c r="S188" s="20">
        <f t="shared" si="23"/>
        <v>188</v>
      </c>
    </row>
    <row r="189" spans="1:19" x14ac:dyDescent="0.2">
      <c r="A189" s="3" t="s">
        <v>10</v>
      </c>
      <c r="B189" s="3" t="s">
        <v>198</v>
      </c>
      <c r="C189" s="4">
        <v>769</v>
      </c>
      <c r="D189" s="3">
        <v>67.36</v>
      </c>
      <c r="E189" s="3">
        <v>5.59</v>
      </c>
      <c r="F189" s="3">
        <v>83.24</v>
      </c>
      <c r="G189" s="9">
        <v>25.53</v>
      </c>
      <c r="H189" s="9">
        <v>100</v>
      </c>
      <c r="I189" s="11">
        <v>0</v>
      </c>
      <c r="J189" s="9">
        <v>41.84</v>
      </c>
      <c r="K189" s="10">
        <v>187</v>
      </c>
      <c r="L189" s="17">
        <f t="shared" si="16"/>
        <v>193</v>
      </c>
      <c r="M189" s="18">
        <f t="shared" si="17"/>
        <v>0</v>
      </c>
      <c r="N189" s="15">
        <f t="shared" si="18"/>
        <v>90</v>
      </c>
      <c r="O189" s="18">
        <f t="shared" si="19"/>
        <v>0.64822134387351793</v>
      </c>
      <c r="P189" s="15">
        <f t="shared" si="20"/>
        <v>210</v>
      </c>
      <c r="Q189" s="18">
        <f t="shared" si="21"/>
        <v>0</v>
      </c>
      <c r="R189" s="18">
        <f t="shared" si="22"/>
        <v>0.21607378129117263</v>
      </c>
      <c r="S189" s="20">
        <f t="shared" si="23"/>
        <v>214</v>
      </c>
    </row>
    <row r="190" spans="1:19" x14ac:dyDescent="0.2">
      <c r="A190" s="3" t="s">
        <v>10</v>
      </c>
      <c r="B190" s="3" t="s">
        <v>199</v>
      </c>
      <c r="C190" s="4">
        <v>392</v>
      </c>
      <c r="D190" s="3">
        <v>68.77</v>
      </c>
      <c r="E190" s="3">
        <v>4.42</v>
      </c>
      <c r="F190" s="3">
        <v>89.61</v>
      </c>
      <c r="G190" s="9">
        <v>55.93</v>
      </c>
      <c r="H190" s="11">
        <v>0</v>
      </c>
      <c r="I190" s="9">
        <v>68.739999999999995</v>
      </c>
      <c r="J190" s="9">
        <v>41.56</v>
      </c>
      <c r="K190" s="10">
        <v>188</v>
      </c>
      <c r="L190" s="17">
        <f t="shared" si="16"/>
        <v>159</v>
      </c>
      <c r="M190" s="18">
        <f t="shared" si="17"/>
        <v>0.37154150197628499</v>
      </c>
      <c r="N190" s="15">
        <f t="shared" si="18"/>
        <v>222</v>
      </c>
      <c r="O190" s="18">
        <f t="shared" si="19"/>
        <v>0</v>
      </c>
      <c r="P190" s="15">
        <f t="shared" si="20"/>
        <v>93</v>
      </c>
      <c r="Q190" s="18">
        <f t="shared" si="21"/>
        <v>0.63636363636363602</v>
      </c>
      <c r="R190" s="18">
        <f t="shared" si="22"/>
        <v>0.33596837944664032</v>
      </c>
      <c r="S190" s="20">
        <f t="shared" si="23"/>
        <v>179</v>
      </c>
    </row>
    <row r="191" spans="1:19" x14ac:dyDescent="0.2">
      <c r="A191" s="3" t="s">
        <v>10</v>
      </c>
      <c r="B191" s="3" t="s">
        <v>200</v>
      </c>
      <c r="C191" s="4">
        <v>591</v>
      </c>
      <c r="D191" s="3">
        <v>64.41</v>
      </c>
      <c r="E191" s="3">
        <v>5.22</v>
      </c>
      <c r="F191" s="3">
        <v>88.55</v>
      </c>
      <c r="G191" s="11">
        <v>0</v>
      </c>
      <c r="H191" s="9">
        <v>70.36</v>
      </c>
      <c r="I191" s="9">
        <v>53.49</v>
      </c>
      <c r="J191" s="9">
        <v>41.28</v>
      </c>
      <c r="K191" s="10">
        <v>189</v>
      </c>
      <c r="L191" s="17">
        <f t="shared" si="16"/>
        <v>236</v>
      </c>
      <c r="M191" s="18">
        <f t="shared" si="17"/>
        <v>0</v>
      </c>
      <c r="N191" s="15">
        <f t="shared" si="18"/>
        <v>146</v>
      </c>
      <c r="O191" s="18">
        <f t="shared" si="19"/>
        <v>0.42292490118577103</v>
      </c>
      <c r="P191" s="15">
        <f t="shared" si="20"/>
        <v>120</v>
      </c>
      <c r="Q191" s="18">
        <f t="shared" si="21"/>
        <v>0.52964426877470394</v>
      </c>
      <c r="R191" s="18">
        <f t="shared" si="22"/>
        <v>0.31752305665349168</v>
      </c>
      <c r="S191" s="20">
        <f t="shared" si="23"/>
        <v>193</v>
      </c>
    </row>
    <row r="192" spans="1:19" x14ac:dyDescent="0.2">
      <c r="A192" s="3" t="s">
        <v>10</v>
      </c>
      <c r="B192" s="3" t="s">
        <v>201</v>
      </c>
      <c r="C192" s="4">
        <v>559</v>
      </c>
      <c r="D192" s="3">
        <v>67.62</v>
      </c>
      <c r="E192" s="3">
        <v>4.82</v>
      </c>
      <c r="F192" s="3">
        <v>88.82</v>
      </c>
      <c r="G192" s="9">
        <v>31.16</v>
      </c>
      <c r="H192" s="9">
        <v>33.159999999999997</v>
      </c>
      <c r="I192" s="9">
        <v>57.48</v>
      </c>
      <c r="J192" s="9">
        <v>40.6</v>
      </c>
      <c r="K192" s="10">
        <v>190</v>
      </c>
      <c r="L192" s="17">
        <f t="shared" si="16"/>
        <v>184</v>
      </c>
      <c r="M192" s="18">
        <f t="shared" si="17"/>
        <v>0.27272727272727298</v>
      </c>
      <c r="N192" s="15">
        <f t="shared" si="18"/>
        <v>188</v>
      </c>
      <c r="O192" s="18">
        <f t="shared" si="19"/>
        <v>0.26086956521739102</v>
      </c>
      <c r="P192" s="15">
        <f t="shared" si="20"/>
        <v>115</v>
      </c>
      <c r="Q192" s="18">
        <f t="shared" si="21"/>
        <v>0.54545454545454497</v>
      </c>
      <c r="R192" s="18">
        <f t="shared" si="22"/>
        <v>0.35968379446640303</v>
      </c>
      <c r="S192" s="20">
        <f t="shared" si="23"/>
        <v>173</v>
      </c>
    </row>
    <row r="193" spans="1:19" x14ac:dyDescent="0.2">
      <c r="A193" s="5" t="s">
        <v>11</v>
      </c>
      <c r="B193" s="5" t="s">
        <v>202</v>
      </c>
      <c r="C193" s="6">
        <v>657</v>
      </c>
      <c r="D193" s="5">
        <v>69.709999999999994</v>
      </c>
      <c r="E193" s="5">
        <v>4.88</v>
      </c>
      <c r="F193" s="5">
        <v>85.29</v>
      </c>
      <c r="G193" s="12">
        <v>76.25</v>
      </c>
      <c r="H193" s="12">
        <v>38.04</v>
      </c>
      <c r="I193" s="12">
        <v>6.7</v>
      </c>
      <c r="J193" s="12">
        <v>40.33</v>
      </c>
      <c r="K193" s="13">
        <v>191</v>
      </c>
      <c r="L193" s="17">
        <f t="shared" si="16"/>
        <v>136</v>
      </c>
      <c r="M193" s="18">
        <f t="shared" si="17"/>
        <v>0.46640316205533605</v>
      </c>
      <c r="N193" s="15">
        <f t="shared" si="18"/>
        <v>180</v>
      </c>
      <c r="O193" s="18">
        <f t="shared" si="19"/>
        <v>0.28458498023715395</v>
      </c>
      <c r="P193" s="15">
        <f t="shared" si="20"/>
        <v>178</v>
      </c>
      <c r="Q193" s="18">
        <f t="shared" si="21"/>
        <v>0.30039525691699603</v>
      </c>
      <c r="R193" s="18">
        <f t="shared" si="22"/>
        <v>0.35046113306982868</v>
      </c>
      <c r="S193" s="20">
        <f t="shared" si="23"/>
        <v>177</v>
      </c>
    </row>
    <row r="194" spans="1:19" x14ac:dyDescent="0.2">
      <c r="A194" s="5" t="s">
        <v>11</v>
      </c>
      <c r="B194" s="5" t="s">
        <v>203</v>
      </c>
      <c r="C194" s="6">
        <v>830</v>
      </c>
      <c r="D194" s="5">
        <v>67.11</v>
      </c>
      <c r="E194" s="5">
        <v>6.51</v>
      </c>
      <c r="F194" s="5">
        <v>84.76</v>
      </c>
      <c r="G194" s="12">
        <v>20.190000000000001</v>
      </c>
      <c r="H194" s="12">
        <v>100</v>
      </c>
      <c r="I194" s="14">
        <v>0</v>
      </c>
      <c r="J194" s="12">
        <v>40.06</v>
      </c>
      <c r="K194" s="13">
        <v>192</v>
      </c>
      <c r="L194" s="17">
        <f t="shared" si="16"/>
        <v>199</v>
      </c>
      <c r="M194" s="18">
        <f t="shared" si="17"/>
        <v>0</v>
      </c>
      <c r="N194" s="15">
        <f t="shared" si="18"/>
        <v>6</v>
      </c>
      <c r="O194" s="18">
        <f t="shared" si="19"/>
        <v>1</v>
      </c>
      <c r="P194" s="15">
        <f t="shared" si="20"/>
        <v>188</v>
      </c>
      <c r="Q194" s="18">
        <f t="shared" si="21"/>
        <v>0.26086956521739102</v>
      </c>
      <c r="R194" s="18">
        <f t="shared" si="22"/>
        <v>0.42028985507246369</v>
      </c>
      <c r="S194" s="20">
        <f t="shared" si="23"/>
        <v>161</v>
      </c>
    </row>
    <row r="195" spans="1:19" x14ac:dyDescent="0.2">
      <c r="A195" s="5" t="s">
        <v>11</v>
      </c>
      <c r="B195" s="5" t="s">
        <v>204</v>
      </c>
      <c r="C195" s="6">
        <v>658</v>
      </c>
      <c r="D195" s="5">
        <v>69.209999999999994</v>
      </c>
      <c r="E195" s="5">
        <v>5.01</v>
      </c>
      <c r="F195" s="5">
        <v>80.37</v>
      </c>
      <c r="G195" s="12">
        <v>65.459999999999994</v>
      </c>
      <c r="H195" s="12">
        <v>50.91</v>
      </c>
      <c r="I195" s="14">
        <v>0</v>
      </c>
      <c r="J195" s="12">
        <v>38.79</v>
      </c>
      <c r="K195" s="13">
        <v>193</v>
      </c>
      <c r="L195" s="17">
        <f t="shared" si="16"/>
        <v>148</v>
      </c>
      <c r="M195" s="18">
        <f t="shared" si="17"/>
        <v>0.41897233201580997</v>
      </c>
      <c r="N195" s="15">
        <f t="shared" si="18"/>
        <v>168</v>
      </c>
      <c r="O195" s="18">
        <f t="shared" si="19"/>
        <v>0.32806324110671897</v>
      </c>
      <c r="P195" s="15">
        <f t="shared" si="20"/>
        <v>237</v>
      </c>
      <c r="Q195" s="18">
        <f t="shared" si="21"/>
        <v>0</v>
      </c>
      <c r="R195" s="18">
        <f t="shared" si="22"/>
        <v>0.24901185770750964</v>
      </c>
      <c r="S195" s="20">
        <f t="shared" si="23"/>
        <v>209</v>
      </c>
    </row>
    <row r="196" spans="1:19" x14ac:dyDescent="0.2">
      <c r="A196" s="5" t="s">
        <v>11</v>
      </c>
      <c r="B196" s="5" t="s">
        <v>205</v>
      </c>
      <c r="C196" s="6">
        <v>539</v>
      </c>
      <c r="D196" s="5">
        <v>71.239999999999995</v>
      </c>
      <c r="E196" s="5">
        <v>4.37</v>
      </c>
      <c r="F196" s="5">
        <v>85.93</v>
      </c>
      <c r="G196" s="12">
        <v>100</v>
      </c>
      <c r="H196" s="14">
        <v>0</v>
      </c>
      <c r="I196" s="12">
        <v>15.98</v>
      </c>
      <c r="J196" s="12">
        <v>38.659999999999997</v>
      </c>
      <c r="K196" s="13">
        <v>194</v>
      </c>
      <c r="L196" s="17">
        <f t="shared" ref="L196:L256" si="24">RANK(D196,$D:$D,0)</f>
        <v>64</v>
      </c>
      <c r="M196" s="18">
        <f t="shared" ref="M196:M256" si="25">IF(L196&lt;=$V$1,100%,IF(L196&gt;COUNT($L$3:$L$256)-$V$1,0%,PERCENTRANK($D:$D,D196,100)))</f>
        <v>0.75098814229249</v>
      </c>
      <c r="N196" s="15">
        <f t="shared" ref="N196:N256" si="26">RANK(E196,$E:$E,0)</f>
        <v>226</v>
      </c>
      <c r="O196" s="18">
        <f t="shared" ref="O196:O256" si="27">IF(N196&lt;=$V$1,100%,IF(N196&gt;COUNT($N$3:$N$256)-$V$1,0%,PERCENTRANK($E:$E,E196,100)))</f>
        <v>0</v>
      </c>
      <c r="P196" s="15">
        <f t="shared" ref="P196:P256" si="28">RANK(F196,$F:$F,0)</f>
        <v>170</v>
      </c>
      <c r="Q196" s="18">
        <f t="shared" ref="Q196:Q256" si="29">IF(P196&lt;=$V$1,100%,IF(P196&gt;COUNT($P$3:$P$256)-$V$1,0%,PERCENTRANK($F:$F,F196,100)))</f>
        <v>0.33201581027667998</v>
      </c>
      <c r="R196" s="18">
        <f t="shared" ref="R196:R256" si="30">(M196+O196+Q196)/3</f>
        <v>0.36100131752305664</v>
      </c>
      <c r="S196" s="20">
        <f t="shared" ref="S196:S256" si="31">RANK(R196,$R:$R,0)</f>
        <v>170</v>
      </c>
    </row>
    <row r="197" spans="1:19" x14ac:dyDescent="0.2">
      <c r="A197" s="5" t="s">
        <v>11</v>
      </c>
      <c r="B197" s="5" t="s">
        <v>206</v>
      </c>
      <c r="C197" s="6">
        <v>289</v>
      </c>
      <c r="D197" s="5">
        <v>68.31</v>
      </c>
      <c r="E197" s="5">
        <v>3.56</v>
      </c>
      <c r="F197" s="5">
        <v>89.67</v>
      </c>
      <c r="G197" s="12">
        <v>46.06</v>
      </c>
      <c r="H197" s="14">
        <v>0</v>
      </c>
      <c r="I197" s="12">
        <v>69.58</v>
      </c>
      <c r="J197" s="12">
        <v>38.549999999999997</v>
      </c>
      <c r="K197" s="13">
        <v>195</v>
      </c>
      <c r="L197" s="17">
        <f t="shared" si="24"/>
        <v>168</v>
      </c>
      <c r="M197" s="18">
        <f t="shared" si="25"/>
        <v>0.33992094861660099</v>
      </c>
      <c r="N197" s="15">
        <f t="shared" si="26"/>
        <v>250</v>
      </c>
      <c r="O197" s="18">
        <f t="shared" si="27"/>
        <v>0</v>
      </c>
      <c r="P197" s="15">
        <f t="shared" si="28"/>
        <v>91</v>
      </c>
      <c r="Q197" s="18">
        <f t="shared" si="29"/>
        <v>0.64426877470355703</v>
      </c>
      <c r="R197" s="18">
        <f t="shared" si="30"/>
        <v>0.32806324110671931</v>
      </c>
      <c r="S197" s="20">
        <f t="shared" si="31"/>
        <v>189</v>
      </c>
    </row>
    <row r="198" spans="1:19" x14ac:dyDescent="0.2">
      <c r="A198" s="5" t="s">
        <v>11</v>
      </c>
      <c r="B198" s="5" t="s">
        <v>207</v>
      </c>
      <c r="C198" s="6">
        <v>580</v>
      </c>
      <c r="D198" s="5">
        <v>66.61</v>
      </c>
      <c r="E198" s="5">
        <v>4.8899999999999997</v>
      </c>
      <c r="F198" s="5">
        <v>89.25</v>
      </c>
      <c r="G198" s="12">
        <v>9.3000000000000007</v>
      </c>
      <c r="H198" s="12">
        <v>39.69</v>
      </c>
      <c r="I198" s="12">
        <v>63.6</v>
      </c>
      <c r="J198" s="12">
        <v>37.53</v>
      </c>
      <c r="K198" s="13">
        <v>196</v>
      </c>
      <c r="L198" s="17">
        <f t="shared" si="24"/>
        <v>212</v>
      </c>
      <c r="M198" s="18">
        <f t="shared" si="25"/>
        <v>0</v>
      </c>
      <c r="N198" s="15">
        <f t="shared" si="26"/>
        <v>179</v>
      </c>
      <c r="O198" s="18">
        <f t="shared" si="27"/>
        <v>0.29644268774703603</v>
      </c>
      <c r="P198" s="15">
        <f t="shared" si="28"/>
        <v>102</v>
      </c>
      <c r="Q198" s="18">
        <f t="shared" si="29"/>
        <v>0.59683794466403206</v>
      </c>
      <c r="R198" s="18">
        <f t="shared" si="30"/>
        <v>0.29776021080368936</v>
      </c>
      <c r="S198" s="20">
        <f t="shared" si="31"/>
        <v>198</v>
      </c>
    </row>
    <row r="199" spans="1:19" x14ac:dyDescent="0.2">
      <c r="A199" s="5" t="s">
        <v>11</v>
      </c>
      <c r="B199" s="5" t="s">
        <v>208</v>
      </c>
      <c r="C199" s="6">
        <v>626</v>
      </c>
      <c r="D199" s="5">
        <v>67.510000000000005</v>
      </c>
      <c r="E199" s="5">
        <v>4.6399999999999997</v>
      </c>
      <c r="F199" s="5">
        <v>89.48</v>
      </c>
      <c r="G199" s="12">
        <v>28.73</v>
      </c>
      <c r="H199" s="12">
        <v>16.21</v>
      </c>
      <c r="I199" s="12">
        <v>66.94</v>
      </c>
      <c r="J199" s="12">
        <v>37.29</v>
      </c>
      <c r="K199" s="13">
        <v>197</v>
      </c>
      <c r="L199" s="17">
        <f t="shared" si="24"/>
        <v>189</v>
      </c>
      <c r="M199" s="18">
        <f t="shared" si="25"/>
        <v>0.25691699604743101</v>
      </c>
      <c r="N199" s="15">
        <f t="shared" si="26"/>
        <v>207</v>
      </c>
      <c r="O199" s="18">
        <f t="shared" si="27"/>
        <v>0</v>
      </c>
      <c r="P199" s="15">
        <f t="shared" si="28"/>
        <v>97</v>
      </c>
      <c r="Q199" s="18">
        <f t="shared" si="29"/>
        <v>0.62055335968379399</v>
      </c>
      <c r="R199" s="18">
        <f t="shared" si="30"/>
        <v>0.29249011857707502</v>
      </c>
      <c r="S199" s="20">
        <f t="shared" si="31"/>
        <v>202</v>
      </c>
    </row>
    <row r="200" spans="1:19" x14ac:dyDescent="0.2">
      <c r="A200" s="5" t="s">
        <v>11</v>
      </c>
      <c r="B200" s="5" t="s">
        <v>209</v>
      </c>
      <c r="C200" s="6">
        <v>635</v>
      </c>
      <c r="D200" s="5">
        <v>70.41</v>
      </c>
      <c r="E200" s="5">
        <v>4.6900000000000004</v>
      </c>
      <c r="F200" s="5">
        <v>82.04</v>
      </c>
      <c r="G200" s="12">
        <v>91.5</v>
      </c>
      <c r="H200" s="12">
        <v>20.38</v>
      </c>
      <c r="I200" s="14">
        <v>0</v>
      </c>
      <c r="J200" s="12">
        <v>37.29</v>
      </c>
      <c r="K200" s="13">
        <v>198</v>
      </c>
      <c r="L200" s="17">
        <f t="shared" si="24"/>
        <v>104</v>
      </c>
      <c r="M200" s="18">
        <f t="shared" si="25"/>
        <v>0.59288537549407105</v>
      </c>
      <c r="N200" s="15">
        <f t="shared" si="26"/>
        <v>202</v>
      </c>
      <c r="O200" s="18">
        <f t="shared" si="27"/>
        <v>0</v>
      </c>
      <c r="P200" s="15">
        <f t="shared" si="28"/>
        <v>226</v>
      </c>
      <c r="Q200" s="18">
        <f t="shared" si="29"/>
        <v>0</v>
      </c>
      <c r="R200" s="18">
        <f t="shared" si="30"/>
        <v>0.19762845849802368</v>
      </c>
      <c r="S200" s="20">
        <f t="shared" si="31"/>
        <v>217</v>
      </c>
    </row>
    <row r="201" spans="1:19" x14ac:dyDescent="0.2">
      <c r="A201" s="5" t="s">
        <v>11</v>
      </c>
      <c r="B201" s="5" t="s">
        <v>210</v>
      </c>
      <c r="C201" s="6">
        <v>561</v>
      </c>
      <c r="D201" s="5">
        <v>66.61</v>
      </c>
      <c r="E201" s="5">
        <v>3.71</v>
      </c>
      <c r="F201" s="5">
        <v>92.89</v>
      </c>
      <c r="G201" s="12">
        <v>9.24</v>
      </c>
      <c r="H201" s="14">
        <v>0</v>
      </c>
      <c r="I201" s="12">
        <v>100</v>
      </c>
      <c r="J201" s="12">
        <v>36.409999999999997</v>
      </c>
      <c r="K201" s="13">
        <v>199</v>
      </c>
      <c r="L201" s="17">
        <f t="shared" si="24"/>
        <v>212</v>
      </c>
      <c r="M201" s="18">
        <f t="shared" si="25"/>
        <v>0</v>
      </c>
      <c r="N201" s="15">
        <f t="shared" si="26"/>
        <v>249</v>
      </c>
      <c r="O201" s="18">
        <f t="shared" si="27"/>
        <v>0</v>
      </c>
      <c r="P201" s="15">
        <f t="shared" si="28"/>
        <v>39</v>
      </c>
      <c r="Q201" s="18">
        <f t="shared" si="29"/>
        <v>1</v>
      </c>
      <c r="R201" s="18">
        <f t="shared" si="30"/>
        <v>0.33333333333333331</v>
      </c>
      <c r="S201" s="20">
        <f t="shared" si="31"/>
        <v>180</v>
      </c>
    </row>
    <row r="202" spans="1:19" x14ac:dyDescent="0.2">
      <c r="A202" s="5" t="s">
        <v>11</v>
      </c>
      <c r="B202" s="5" t="s">
        <v>211</v>
      </c>
      <c r="C202" s="6">
        <v>408</v>
      </c>
      <c r="D202" s="5">
        <v>68.56</v>
      </c>
      <c r="E202" s="5">
        <v>3.37</v>
      </c>
      <c r="F202" s="5">
        <v>88.75</v>
      </c>
      <c r="G202" s="12">
        <v>51.56</v>
      </c>
      <c r="H202" s="14">
        <v>0</v>
      </c>
      <c r="I202" s="12">
        <v>56.42</v>
      </c>
      <c r="J202" s="12">
        <v>36</v>
      </c>
      <c r="K202" s="13">
        <v>200</v>
      </c>
      <c r="L202" s="17">
        <f t="shared" si="24"/>
        <v>164</v>
      </c>
      <c r="M202" s="18">
        <f t="shared" si="25"/>
        <v>0.35573122529644302</v>
      </c>
      <c r="N202" s="15">
        <f t="shared" si="26"/>
        <v>253</v>
      </c>
      <c r="O202" s="18">
        <f t="shared" si="27"/>
        <v>0</v>
      </c>
      <c r="P202" s="15">
        <f t="shared" si="28"/>
        <v>118</v>
      </c>
      <c r="Q202" s="18">
        <f t="shared" si="29"/>
        <v>0.53754940711462396</v>
      </c>
      <c r="R202" s="18">
        <f t="shared" si="30"/>
        <v>0.29776021080368897</v>
      </c>
      <c r="S202" s="20">
        <f t="shared" si="31"/>
        <v>199</v>
      </c>
    </row>
    <row r="203" spans="1:19" x14ac:dyDescent="0.2">
      <c r="A203" s="5" t="s">
        <v>11</v>
      </c>
      <c r="B203" s="5" t="s">
        <v>212</v>
      </c>
      <c r="C203" s="6">
        <v>601</v>
      </c>
      <c r="D203" s="5">
        <v>71.5</v>
      </c>
      <c r="E203" s="5">
        <v>4.54</v>
      </c>
      <c r="F203" s="5">
        <v>83.14</v>
      </c>
      <c r="G203" s="12">
        <v>100</v>
      </c>
      <c r="H203" s="12">
        <v>6.86</v>
      </c>
      <c r="I203" s="14">
        <v>0</v>
      </c>
      <c r="J203" s="12">
        <v>35.619999999999997</v>
      </c>
      <c r="K203" s="13">
        <v>201</v>
      </c>
      <c r="L203" s="17">
        <f t="shared" si="24"/>
        <v>56</v>
      </c>
      <c r="M203" s="18">
        <f t="shared" si="25"/>
        <v>1</v>
      </c>
      <c r="N203" s="15">
        <f t="shared" si="26"/>
        <v>213</v>
      </c>
      <c r="O203" s="18">
        <f t="shared" si="27"/>
        <v>0</v>
      </c>
      <c r="P203" s="15">
        <f t="shared" si="28"/>
        <v>214</v>
      </c>
      <c r="Q203" s="18">
        <f t="shared" si="29"/>
        <v>0</v>
      </c>
      <c r="R203" s="18">
        <f t="shared" si="30"/>
        <v>0.33333333333333331</v>
      </c>
      <c r="S203" s="20">
        <f t="shared" si="31"/>
        <v>180</v>
      </c>
    </row>
    <row r="204" spans="1:19" x14ac:dyDescent="0.2">
      <c r="A204" s="5" t="s">
        <v>11</v>
      </c>
      <c r="B204" s="5" t="s">
        <v>213</v>
      </c>
      <c r="C204" s="6">
        <v>579</v>
      </c>
      <c r="D204" s="5">
        <v>66.91</v>
      </c>
      <c r="E204" s="5">
        <v>5.39</v>
      </c>
      <c r="F204" s="5">
        <v>71.02</v>
      </c>
      <c r="G204" s="12">
        <v>15.69</v>
      </c>
      <c r="H204" s="12">
        <v>86.22</v>
      </c>
      <c r="I204" s="14">
        <v>0</v>
      </c>
      <c r="J204" s="12">
        <v>33.97</v>
      </c>
      <c r="K204" s="13">
        <v>202</v>
      </c>
      <c r="L204" s="17">
        <f t="shared" si="24"/>
        <v>202</v>
      </c>
      <c r="M204" s="18">
        <f t="shared" si="25"/>
        <v>0</v>
      </c>
      <c r="N204" s="15">
        <f t="shared" si="26"/>
        <v>114</v>
      </c>
      <c r="O204" s="18">
        <f t="shared" si="27"/>
        <v>0.54545454545454497</v>
      </c>
      <c r="P204" s="15">
        <f t="shared" si="28"/>
        <v>252</v>
      </c>
      <c r="Q204" s="18">
        <f t="shared" si="29"/>
        <v>0</v>
      </c>
      <c r="R204" s="18">
        <f t="shared" si="30"/>
        <v>0.18181818181818166</v>
      </c>
      <c r="S204" s="20">
        <f t="shared" si="31"/>
        <v>221</v>
      </c>
    </row>
    <row r="205" spans="1:19" x14ac:dyDescent="0.2">
      <c r="A205" s="5" t="s">
        <v>11</v>
      </c>
      <c r="B205" s="5" t="s">
        <v>214</v>
      </c>
      <c r="C205" s="6">
        <v>767</v>
      </c>
      <c r="D205" s="5">
        <v>60.52</v>
      </c>
      <c r="E205" s="5">
        <v>6.43</v>
      </c>
      <c r="F205" s="5">
        <v>84.88</v>
      </c>
      <c r="G205" s="14">
        <v>0</v>
      </c>
      <c r="H205" s="12">
        <v>100</v>
      </c>
      <c r="I205" s="14">
        <v>89</v>
      </c>
      <c r="J205" s="12">
        <v>33.630000000000003</v>
      </c>
      <c r="K205" s="13">
        <v>203</v>
      </c>
      <c r="L205" s="17">
        <f t="shared" si="24"/>
        <v>248</v>
      </c>
      <c r="M205" s="18">
        <f t="shared" si="25"/>
        <v>0</v>
      </c>
      <c r="N205" s="15">
        <f t="shared" si="26"/>
        <v>8</v>
      </c>
      <c r="O205" s="18">
        <f t="shared" si="27"/>
        <v>1</v>
      </c>
      <c r="P205" s="15">
        <f t="shared" si="28"/>
        <v>187</v>
      </c>
      <c r="Q205" s="18">
        <f t="shared" si="29"/>
        <v>0.26482213438735197</v>
      </c>
      <c r="R205" s="18">
        <f t="shared" si="30"/>
        <v>0.42160737812911736</v>
      </c>
      <c r="S205" s="20">
        <f t="shared" si="31"/>
        <v>159</v>
      </c>
    </row>
    <row r="206" spans="1:19" x14ac:dyDescent="0.2">
      <c r="A206" s="5" t="s">
        <v>11</v>
      </c>
      <c r="B206" s="5" t="s">
        <v>215</v>
      </c>
      <c r="C206" s="6">
        <v>630</v>
      </c>
      <c r="D206" s="5">
        <v>68.84</v>
      </c>
      <c r="E206" s="5">
        <v>4.88</v>
      </c>
      <c r="F206" s="5">
        <v>85.13</v>
      </c>
      <c r="G206" s="12">
        <v>57.51</v>
      </c>
      <c r="H206" s="12">
        <v>38.58</v>
      </c>
      <c r="I206" s="12">
        <v>4.43</v>
      </c>
      <c r="J206" s="12">
        <v>33.51</v>
      </c>
      <c r="K206" s="13">
        <v>204</v>
      </c>
      <c r="L206" s="17">
        <f t="shared" si="24"/>
        <v>155</v>
      </c>
      <c r="M206" s="18">
        <f t="shared" si="25"/>
        <v>0.38735177865612602</v>
      </c>
      <c r="N206" s="15">
        <f t="shared" si="26"/>
        <v>180</v>
      </c>
      <c r="O206" s="18">
        <f t="shared" si="27"/>
        <v>0.28458498023715395</v>
      </c>
      <c r="P206" s="15">
        <f t="shared" si="28"/>
        <v>182</v>
      </c>
      <c r="Q206" s="18">
        <f t="shared" si="29"/>
        <v>0.280632411067194</v>
      </c>
      <c r="R206" s="18">
        <f t="shared" si="30"/>
        <v>0.31752305665349129</v>
      </c>
      <c r="S206" s="20">
        <f t="shared" si="31"/>
        <v>194</v>
      </c>
    </row>
    <row r="207" spans="1:19" x14ac:dyDescent="0.2">
      <c r="A207" s="5" t="s">
        <v>11</v>
      </c>
      <c r="B207" s="5" t="s">
        <v>216</v>
      </c>
      <c r="C207" s="6">
        <v>264</v>
      </c>
      <c r="D207" s="5">
        <v>64.64</v>
      </c>
      <c r="E207" s="5">
        <v>3.93</v>
      </c>
      <c r="F207" s="5">
        <v>93.93</v>
      </c>
      <c r="G207" s="14">
        <v>0</v>
      </c>
      <c r="H207" s="14">
        <v>0</v>
      </c>
      <c r="I207" s="12">
        <v>100</v>
      </c>
      <c r="J207" s="12">
        <v>33.33</v>
      </c>
      <c r="K207" s="13">
        <v>205</v>
      </c>
      <c r="L207" s="17">
        <f t="shared" si="24"/>
        <v>233</v>
      </c>
      <c r="M207" s="18">
        <f t="shared" si="25"/>
        <v>0</v>
      </c>
      <c r="N207" s="15">
        <f t="shared" si="26"/>
        <v>244</v>
      </c>
      <c r="O207" s="18">
        <f t="shared" si="27"/>
        <v>0</v>
      </c>
      <c r="P207" s="15">
        <f t="shared" si="28"/>
        <v>21</v>
      </c>
      <c r="Q207" s="18">
        <f t="shared" si="29"/>
        <v>1</v>
      </c>
      <c r="R207" s="18">
        <f t="shared" si="30"/>
        <v>0.33333333333333331</v>
      </c>
      <c r="S207" s="20">
        <f t="shared" si="31"/>
        <v>180</v>
      </c>
    </row>
    <row r="208" spans="1:19" x14ac:dyDescent="0.2">
      <c r="A208" s="5" t="s">
        <v>11</v>
      </c>
      <c r="B208" s="5" t="s">
        <v>217</v>
      </c>
      <c r="C208" s="6">
        <v>579</v>
      </c>
      <c r="D208" s="5">
        <v>74.52</v>
      </c>
      <c r="E208" s="5">
        <v>4.04</v>
      </c>
      <c r="F208" s="5">
        <v>83.57</v>
      </c>
      <c r="G208" s="12">
        <v>100</v>
      </c>
      <c r="H208" s="14">
        <v>0</v>
      </c>
      <c r="I208" s="14">
        <v>0</v>
      </c>
      <c r="J208" s="12">
        <v>33.33</v>
      </c>
      <c r="K208" s="13">
        <v>206</v>
      </c>
      <c r="L208" s="17">
        <f t="shared" si="24"/>
        <v>8</v>
      </c>
      <c r="M208" s="18">
        <f t="shared" si="25"/>
        <v>1</v>
      </c>
      <c r="N208" s="15">
        <f t="shared" si="26"/>
        <v>241</v>
      </c>
      <c r="O208" s="18">
        <f t="shared" si="27"/>
        <v>0</v>
      </c>
      <c r="P208" s="15">
        <f t="shared" si="28"/>
        <v>205</v>
      </c>
      <c r="Q208" s="18">
        <f t="shared" si="29"/>
        <v>0</v>
      </c>
      <c r="R208" s="18">
        <f t="shared" si="30"/>
        <v>0.33333333333333331</v>
      </c>
      <c r="S208" s="20">
        <f t="shared" si="31"/>
        <v>180</v>
      </c>
    </row>
    <row r="209" spans="1:19" x14ac:dyDescent="0.2">
      <c r="A209" s="5" t="s">
        <v>11</v>
      </c>
      <c r="B209" s="5" t="s">
        <v>218</v>
      </c>
      <c r="C209" s="6">
        <v>636</v>
      </c>
      <c r="D209" s="5">
        <v>62.03</v>
      </c>
      <c r="E209" s="5">
        <v>5.61</v>
      </c>
      <c r="F209" s="5">
        <v>83.4</v>
      </c>
      <c r="G209" s="14">
        <v>0</v>
      </c>
      <c r="H209" s="12">
        <v>100</v>
      </c>
      <c r="I209" s="14">
        <v>0</v>
      </c>
      <c r="J209" s="12">
        <v>33.33</v>
      </c>
      <c r="K209" s="13">
        <v>207</v>
      </c>
      <c r="L209" s="17">
        <f t="shared" si="24"/>
        <v>243</v>
      </c>
      <c r="M209" s="18">
        <f t="shared" si="25"/>
        <v>0</v>
      </c>
      <c r="N209" s="15">
        <f t="shared" si="26"/>
        <v>84</v>
      </c>
      <c r="O209" s="18">
        <f t="shared" si="27"/>
        <v>0.65612648221343894</v>
      </c>
      <c r="P209" s="15">
        <f t="shared" si="28"/>
        <v>206</v>
      </c>
      <c r="Q209" s="18">
        <f t="shared" si="29"/>
        <v>0</v>
      </c>
      <c r="R209" s="18">
        <f t="shared" si="30"/>
        <v>0.21870882740447964</v>
      </c>
      <c r="S209" s="20">
        <f t="shared" si="31"/>
        <v>212</v>
      </c>
    </row>
    <row r="210" spans="1:19" x14ac:dyDescent="0.2">
      <c r="A210" s="5" t="s">
        <v>11</v>
      </c>
      <c r="B210" s="5" t="s">
        <v>219</v>
      </c>
      <c r="C210" s="6">
        <v>637</v>
      </c>
      <c r="D210" s="5">
        <v>65.66</v>
      </c>
      <c r="E210" s="5">
        <v>5.99</v>
      </c>
      <c r="F210" s="5">
        <v>83.4</v>
      </c>
      <c r="G210" s="14">
        <v>0</v>
      </c>
      <c r="H210" s="12">
        <v>100</v>
      </c>
      <c r="I210" s="14">
        <v>0</v>
      </c>
      <c r="J210" s="12">
        <v>33.33</v>
      </c>
      <c r="K210" s="13">
        <v>208</v>
      </c>
      <c r="L210" s="17">
        <f t="shared" si="24"/>
        <v>224</v>
      </c>
      <c r="M210" s="18">
        <f t="shared" si="25"/>
        <v>0</v>
      </c>
      <c r="N210" s="15">
        <f t="shared" si="26"/>
        <v>37</v>
      </c>
      <c r="O210" s="18">
        <f t="shared" si="27"/>
        <v>1</v>
      </c>
      <c r="P210" s="15">
        <f t="shared" si="28"/>
        <v>206</v>
      </c>
      <c r="Q210" s="18">
        <f t="shared" si="29"/>
        <v>0</v>
      </c>
      <c r="R210" s="18">
        <f t="shared" si="30"/>
        <v>0.33333333333333331</v>
      </c>
      <c r="S210" s="20">
        <f t="shared" si="31"/>
        <v>180</v>
      </c>
    </row>
    <row r="211" spans="1:19" x14ac:dyDescent="0.2">
      <c r="A211" s="5" t="s">
        <v>11</v>
      </c>
      <c r="B211" s="5" t="s">
        <v>220</v>
      </c>
      <c r="C211" s="6">
        <v>528</v>
      </c>
      <c r="D211" s="5">
        <v>73.95</v>
      </c>
      <c r="E211" s="5">
        <v>4.26</v>
      </c>
      <c r="F211" s="5">
        <v>83.23</v>
      </c>
      <c r="G211" s="12">
        <v>100</v>
      </c>
      <c r="H211" s="14">
        <v>0</v>
      </c>
      <c r="I211" s="14">
        <v>0</v>
      </c>
      <c r="J211" s="12">
        <v>33.33</v>
      </c>
      <c r="K211" s="13">
        <v>209</v>
      </c>
      <c r="L211" s="17">
        <f t="shared" si="24"/>
        <v>15</v>
      </c>
      <c r="M211" s="18">
        <f t="shared" si="25"/>
        <v>1</v>
      </c>
      <c r="N211" s="15">
        <f t="shared" si="26"/>
        <v>231</v>
      </c>
      <c r="O211" s="18">
        <f t="shared" si="27"/>
        <v>0</v>
      </c>
      <c r="P211" s="15">
        <f t="shared" si="28"/>
        <v>212</v>
      </c>
      <c r="Q211" s="18">
        <f t="shared" si="29"/>
        <v>0</v>
      </c>
      <c r="R211" s="18">
        <f t="shared" si="30"/>
        <v>0.33333333333333331</v>
      </c>
      <c r="S211" s="20">
        <f t="shared" si="31"/>
        <v>180</v>
      </c>
    </row>
    <row r="212" spans="1:19" x14ac:dyDescent="0.2">
      <c r="A212" s="5" t="s">
        <v>11</v>
      </c>
      <c r="B212" s="5" t="s">
        <v>221</v>
      </c>
      <c r="C212" s="6">
        <v>625</v>
      </c>
      <c r="D212" s="5">
        <v>64.790000000000006</v>
      </c>
      <c r="E212" s="5">
        <v>5.61</v>
      </c>
      <c r="F212" s="5">
        <v>81.739999999999995</v>
      </c>
      <c r="G212" s="14">
        <v>0</v>
      </c>
      <c r="H212" s="12">
        <v>100</v>
      </c>
      <c r="I212" s="14">
        <v>0</v>
      </c>
      <c r="J212" s="12">
        <v>33.33</v>
      </c>
      <c r="K212" s="13">
        <v>210</v>
      </c>
      <c r="L212" s="17">
        <f t="shared" si="24"/>
        <v>232</v>
      </c>
      <c r="M212" s="18">
        <f t="shared" si="25"/>
        <v>0</v>
      </c>
      <c r="N212" s="15">
        <f t="shared" si="26"/>
        <v>84</v>
      </c>
      <c r="O212" s="18">
        <f t="shared" si="27"/>
        <v>0.65612648221343894</v>
      </c>
      <c r="P212" s="15">
        <f t="shared" si="28"/>
        <v>228</v>
      </c>
      <c r="Q212" s="18">
        <f t="shared" si="29"/>
        <v>0</v>
      </c>
      <c r="R212" s="18">
        <f t="shared" si="30"/>
        <v>0.21870882740447964</v>
      </c>
      <c r="S212" s="20">
        <f t="shared" si="31"/>
        <v>212</v>
      </c>
    </row>
    <row r="213" spans="1:19" x14ac:dyDescent="0.2">
      <c r="A213" s="5" t="s">
        <v>11</v>
      </c>
      <c r="B213" s="5" t="s">
        <v>222</v>
      </c>
      <c r="C213" s="6">
        <v>638</v>
      </c>
      <c r="D213" s="5">
        <v>61.17</v>
      </c>
      <c r="E213" s="5">
        <v>6.05</v>
      </c>
      <c r="F213" s="5">
        <v>77</v>
      </c>
      <c r="G213" s="14">
        <v>0</v>
      </c>
      <c r="H213" s="12">
        <v>100</v>
      </c>
      <c r="I213" s="14">
        <v>0</v>
      </c>
      <c r="J213" s="12">
        <v>33.33</v>
      </c>
      <c r="K213" s="13">
        <v>211</v>
      </c>
      <c r="L213" s="17">
        <f t="shared" si="24"/>
        <v>245</v>
      </c>
      <c r="M213" s="18">
        <f t="shared" si="25"/>
        <v>0</v>
      </c>
      <c r="N213" s="15">
        <f t="shared" si="26"/>
        <v>29</v>
      </c>
      <c r="O213" s="18">
        <f t="shared" si="27"/>
        <v>1</v>
      </c>
      <c r="P213" s="15">
        <f t="shared" si="28"/>
        <v>250</v>
      </c>
      <c r="Q213" s="18">
        <f t="shared" si="29"/>
        <v>0</v>
      </c>
      <c r="R213" s="18">
        <f t="shared" si="30"/>
        <v>0.33333333333333331</v>
      </c>
      <c r="S213" s="20">
        <f t="shared" si="31"/>
        <v>180</v>
      </c>
    </row>
    <row r="214" spans="1:19" x14ac:dyDescent="0.2">
      <c r="A214" s="5" t="s">
        <v>11</v>
      </c>
      <c r="B214" s="5" t="s">
        <v>223</v>
      </c>
      <c r="C214" s="6">
        <v>494</v>
      </c>
      <c r="D214" s="5">
        <v>66.87</v>
      </c>
      <c r="E214" s="5">
        <v>5.37</v>
      </c>
      <c r="F214" s="5">
        <v>78.91</v>
      </c>
      <c r="G214" s="12">
        <v>14.95</v>
      </c>
      <c r="H214" s="12">
        <v>83.7</v>
      </c>
      <c r="I214" s="14">
        <v>0</v>
      </c>
      <c r="J214" s="12">
        <v>32.89</v>
      </c>
      <c r="K214" s="13">
        <v>212</v>
      </c>
      <c r="L214" s="17">
        <f t="shared" si="24"/>
        <v>205</v>
      </c>
      <c r="M214" s="18">
        <f t="shared" si="25"/>
        <v>0</v>
      </c>
      <c r="N214" s="15">
        <f t="shared" si="26"/>
        <v>121</v>
      </c>
      <c r="O214" s="18">
        <f t="shared" si="27"/>
        <v>0.52569169960474293</v>
      </c>
      <c r="P214" s="15">
        <f t="shared" si="28"/>
        <v>244</v>
      </c>
      <c r="Q214" s="18">
        <f t="shared" si="29"/>
        <v>0</v>
      </c>
      <c r="R214" s="18">
        <f t="shared" si="30"/>
        <v>0.17523056653491431</v>
      </c>
      <c r="S214" s="20">
        <f t="shared" si="31"/>
        <v>223</v>
      </c>
    </row>
    <row r="215" spans="1:19" x14ac:dyDescent="0.2">
      <c r="A215" s="5" t="s">
        <v>11</v>
      </c>
      <c r="B215" s="5" t="s">
        <v>224</v>
      </c>
      <c r="C215" s="6">
        <v>792</v>
      </c>
      <c r="D215" s="5">
        <v>66.62</v>
      </c>
      <c r="E215" s="5">
        <v>5.32</v>
      </c>
      <c r="F215" s="5">
        <v>85.41</v>
      </c>
      <c r="G215" s="12">
        <v>9.61</v>
      </c>
      <c r="H215" s="12">
        <v>79.17</v>
      </c>
      <c r="I215" s="12">
        <v>8.41</v>
      </c>
      <c r="J215" s="12">
        <v>32.4</v>
      </c>
      <c r="K215" s="13">
        <v>213</v>
      </c>
      <c r="L215" s="17">
        <f t="shared" si="24"/>
        <v>210</v>
      </c>
      <c r="M215" s="18">
        <f t="shared" si="25"/>
        <v>0</v>
      </c>
      <c r="N215" s="15">
        <f t="shared" si="26"/>
        <v>127</v>
      </c>
      <c r="O215" s="18">
        <f t="shared" si="27"/>
        <v>0.49802371541502</v>
      </c>
      <c r="P215" s="15">
        <f t="shared" si="28"/>
        <v>176</v>
      </c>
      <c r="Q215" s="18">
        <f t="shared" si="29"/>
        <v>0.30830039525691699</v>
      </c>
      <c r="R215" s="18">
        <f t="shared" si="30"/>
        <v>0.26877470355731231</v>
      </c>
      <c r="S215" s="20">
        <f t="shared" si="31"/>
        <v>207</v>
      </c>
    </row>
    <row r="216" spans="1:19" x14ac:dyDescent="0.2">
      <c r="A216" s="5" t="s">
        <v>11</v>
      </c>
      <c r="B216" s="5" t="s">
        <v>225</v>
      </c>
      <c r="C216" s="6">
        <v>410</v>
      </c>
      <c r="D216" s="5">
        <v>70.25</v>
      </c>
      <c r="E216" s="5">
        <v>4.38</v>
      </c>
      <c r="F216" s="5">
        <v>85.13</v>
      </c>
      <c r="G216" s="12">
        <v>88.01</v>
      </c>
      <c r="H216" s="14">
        <v>0</v>
      </c>
      <c r="I216" s="12">
        <v>4.43</v>
      </c>
      <c r="J216" s="12">
        <v>30.81</v>
      </c>
      <c r="K216" s="13">
        <v>214</v>
      </c>
      <c r="L216" s="17">
        <f t="shared" si="24"/>
        <v>112</v>
      </c>
      <c r="M216" s="18">
        <f t="shared" si="25"/>
        <v>0.561264822134387</v>
      </c>
      <c r="N216" s="15">
        <f t="shared" si="26"/>
        <v>225</v>
      </c>
      <c r="O216" s="18">
        <f t="shared" si="27"/>
        <v>0</v>
      </c>
      <c r="P216" s="15">
        <f t="shared" si="28"/>
        <v>182</v>
      </c>
      <c r="Q216" s="18">
        <f t="shared" si="29"/>
        <v>0.280632411067194</v>
      </c>
      <c r="R216" s="18">
        <f t="shared" si="30"/>
        <v>0.28063241106719367</v>
      </c>
      <c r="S216" s="20">
        <f t="shared" si="31"/>
        <v>205</v>
      </c>
    </row>
    <row r="217" spans="1:19" x14ac:dyDescent="0.2">
      <c r="A217" s="5" t="s">
        <v>11</v>
      </c>
      <c r="B217" s="5" t="s">
        <v>226</v>
      </c>
      <c r="C217" s="6">
        <v>44</v>
      </c>
      <c r="D217" s="5">
        <v>70.45</v>
      </c>
      <c r="E217" s="5">
        <v>4.07</v>
      </c>
      <c r="F217" s="5">
        <v>80</v>
      </c>
      <c r="G217" s="12">
        <v>92.43</v>
      </c>
      <c r="H217" s="14">
        <v>0</v>
      </c>
      <c r="I217" s="14">
        <v>0</v>
      </c>
      <c r="J217" s="12">
        <v>30.81</v>
      </c>
      <c r="K217" s="13">
        <v>215</v>
      </c>
      <c r="L217" s="17">
        <f t="shared" si="24"/>
        <v>102</v>
      </c>
      <c r="M217" s="18">
        <f t="shared" si="25"/>
        <v>0.60079051383399207</v>
      </c>
      <c r="N217" s="15">
        <f t="shared" si="26"/>
        <v>240</v>
      </c>
      <c r="O217" s="18">
        <f t="shared" si="27"/>
        <v>0</v>
      </c>
      <c r="P217" s="15">
        <f t="shared" si="28"/>
        <v>240</v>
      </c>
      <c r="Q217" s="18">
        <f t="shared" si="29"/>
        <v>0</v>
      </c>
      <c r="R217" s="18">
        <f t="shared" si="30"/>
        <v>0.20026350461133069</v>
      </c>
      <c r="S217" s="20">
        <f t="shared" si="31"/>
        <v>216</v>
      </c>
    </row>
    <row r="218" spans="1:19" x14ac:dyDescent="0.2">
      <c r="A218" s="5" t="s">
        <v>11</v>
      </c>
      <c r="B218" s="5" t="s">
        <v>227</v>
      </c>
      <c r="C218" s="6">
        <v>803</v>
      </c>
      <c r="D218" s="5">
        <v>66.37</v>
      </c>
      <c r="E218" s="5">
        <v>5.41</v>
      </c>
      <c r="F218" s="5">
        <v>82.86</v>
      </c>
      <c r="G218" s="12">
        <v>4.18</v>
      </c>
      <c r="H218" s="12">
        <v>87.32</v>
      </c>
      <c r="I218" s="14">
        <v>0</v>
      </c>
      <c r="J218" s="12">
        <v>30.5</v>
      </c>
      <c r="K218" s="13">
        <v>216</v>
      </c>
      <c r="L218" s="17">
        <f t="shared" si="24"/>
        <v>218</v>
      </c>
      <c r="M218" s="18">
        <f t="shared" si="25"/>
        <v>0</v>
      </c>
      <c r="N218" s="15">
        <f t="shared" si="26"/>
        <v>111</v>
      </c>
      <c r="O218" s="18">
        <f t="shared" si="27"/>
        <v>0.561264822134387</v>
      </c>
      <c r="P218" s="15">
        <f t="shared" si="28"/>
        <v>216</v>
      </c>
      <c r="Q218" s="18">
        <f t="shared" si="29"/>
        <v>0</v>
      </c>
      <c r="R218" s="18">
        <f t="shared" si="30"/>
        <v>0.18708827404479567</v>
      </c>
      <c r="S218" s="20">
        <f t="shared" si="31"/>
        <v>219</v>
      </c>
    </row>
    <row r="219" spans="1:19" x14ac:dyDescent="0.2">
      <c r="A219" s="5" t="s">
        <v>11</v>
      </c>
      <c r="B219" s="5" t="s">
        <v>228</v>
      </c>
      <c r="C219" s="6">
        <v>229</v>
      </c>
      <c r="D219" s="5">
        <v>70.349999999999994</v>
      </c>
      <c r="E219" s="5">
        <v>4.1100000000000003</v>
      </c>
      <c r="F219" s="5">
        <v>78.5</v>
      </c>
      <c r="G219" s="12">
        <v>90.26</v>
      </c>
      <c r="H219" s="14">
        <v>0</v>
      </c>
      <c r="I219" s="14">
        <v>0</v>
      </c>
      <c r="J219" s="12">
        <v>30.09</v>
      </c>
      <c r="K219" s="13">
        <v>217</v>
      </c>
      <c r="L219" s="17">
        <f t="shared" si="24"/>
        <v>108</v>
      </c>
      <c r="M219" s="18">
        <f t="shared" si="25"/>
        <v>0.57707509881422892</v>
      </c>
      <c r="N219" s="15">
        <f t="shared" si="26"/>
        <v>238</v>
      </c>
      <c r="O219" s="18">
        <f t="shared" si="27"/>
        <v>0</v>
      </c>
      <c r="P219" s="15">
        <f t="shared" si="28"/>
        <v>247</v>
      </c>
      <c r="Q219" s="18">
        <f t="shared" si="29"/>
        <v>0</v>
      </c>
      <c r="R219" s="18">
        <f t="shared" si="30"/>
        <v>0.19235836627140965</v>
      </c>
      <c r="S219" s="20">
        <f t="shared" si="31"/>
        <v>218</v>
      </c>
    </row>
    <row r="220" spans="1:19" x14ac:dyDescent="0.2">
      <c r="A220" s="5" t="s">
        <v>11</v>
      </c>
      <c r="B220" s="5" t="s">
        <v>229</v>
      </c>
      <c r="C220" s="6">
        <v>493</v>
      </c>
      <c r="D220" s="5">
        <v>66.599999999999994</v>
      </c>
      <c r="E220" s="5">
        <v>5.31</v>
      </c>
      <c r="F220" s="5">
        <v>82.67</v>
      </c>
      <c r="G220" s="12">
        <v>9.06</v>
      </c>
      <c r="H220" s="12">
        <v>78.2</v>
      </c>
      <c r="I220" s="14">
        <v>0</v>
      </c>
      <c r="J220" s="12">
        <v>29.08</v>
      </c>
      <c r="K220" s="13">
        <v>218</v>
      </c>
      <c r="L220" s="17">
        <f t="shared" si="24"/>
        <v>215</v>
      </c>
      <c r="M220" s="18">
        <f t="shared" si="25"/>
        <v>0</v>
      </c>
      <c r="N220" s="15">
        <f t="shared" si="26"/>
        <v>129</v>
      </c>
      <c r="O220" s="18">
        <f t="shared" si="27"/>
        <v>0.48616600790513803</v>
      </c>
      <c r="P220" s="15">
        <f t="shared" si="28"/>
        <v>220</v>
      </c>
      <c r="Q220" s="18">
        <f t="shared" si="29"/>
        <v>0</v>
      </c>
      <c r="R220" s="18">
        <f t="shared" si="30"/>
        <v>0.16205533596837934</v>
      </c>
      <c r="S220" s="20">
        <f t="shared" si="31"/>
        <v>225</v>
      </c>
    </row>
    <row r="221" spans="1:19" x14ac:dyDescent="0.2">
      <c r="A221" s="5" t="s">
        <v>11</v>
      </c>
      <c r="B221" s="5" t="s">
        <v>230</v>
      </c>
      <c r="C221" s="6">
        <v>373</v>
      </c>
      <c r="D221" s="5">
        <v>68.42</v>
      </c>
      <c r="E221" s="5">
        <v>3.45</v>
      </c>
      <c r="F221" s="5">
        <v>87.44</v>
      </c>
      <c r="G221" s="12">
        <v>48.46</v>
      </c>
      <c r="H221" s="14">
        <v>0</v>
      </c>
      <c r="I221" s="12">
        <v>37.65</v>
      </c>
      <c r="J221" s="12">
        <v>28.7</v>
      </c>
      <c r="K221" s="13">
        <v>219</v>
      </c>
      <c r="L221" s="17">
        <f t="shared" si="24"/>
        <v>166</v>
      </c>
      <c r="M221" s="18">
        <f t="shared" si="25"/>
        <v>0.34782608695652201</v>
      </c>
      <c r="N221" s="15">
        <f t="shared" si="26"/>
        <v>251</v>
      </c>
      <c r="O221" s="18">
        <f t="shared" si="27"/>
        <v>0</v>
      </c>
      <c r="P221" s="15">
        <f t="shared" si="28"/>
        <v>147</v>
      </c>
      <c r="Q221" s="18">
        <f t="shared" si="29"/>
        <v>0.41897233201580997</v>
      </c>
      <c r="R221" s="18">
        <f t="shared" si="30"/>
        <v>0.25559947299077734</v>
      </c>
      <c r="S221" s="20">
        <f t="shared" si="31"/>
        <v>208</v>
      </c>
    </row>
    <row r="222" spans="1:19" x14ac:dyDescent="0.2">
      <c r="A222" s="5" t="s">
        <v>11</v>
      </c>
      <c r="B222" s="5" t="s">
        <v>231</v>
      </c>
      <c r="C222" s="6">
        <v>580</v>
      </c>
      <c r="D222" s="5">
        <v>65.92</v>
      </c>
      <c r="E222" s="5">
        <v>4.63</v>
      </c>
      <c r="F222" s="5">
        <v>89.47</v>
      </c>
      <c r="G222" s="14">
        <v>0</v>
      </c>
      <c r="H222" s="12">
        <v>15.46</v>
      </c>
      <c r="I222" s="12">
        <v>66.81</v>
      </c>
      <c r="J222" s="12">
        <v>27.42</v>
      </c>
      <c r="K222" s="13">
        <v>220</v>
      </c>
      <c r="L222" s="17">
        <f t="shared" si="24"/>
        <v>222</v>
      </c>
      <c r="M222" s="18">
        <f t="shared" si="25"/>
        <v>0</v>
      </c>
      <c r="N222" s="15">
        <f t="shared" si="26"/>
        <v>208</v>
      </c>
      <c r="O222" s="18">
        <f t="shared" si="27"/>
        <v>0</v>
      </c>
      <c r="P222" s="15">
        <f t="shared" si="28"/>
        <v>98</v>
      </c>
      <c r="Q222" s="18">
        <f t="shared" si="29"/>
        <v>0.61660079051383399</v>
      </c>
      <c r="R222" s="18">
        <f t="shared" si="30"/>
        <v>0.20553359683794467</v>
      </c>
      <c r="S222" s="20">
        <f t="shared" si="31"/>
        <v>215</v>
      </c>
    </row>
    <row r="223" spans="1:19" x14ac:dyDescent="0.2">
      <c r="A223" s="5" t="s">
        <v>11</v>
      </c>
      <c r="B223" s="5" t="s">
        <v>232</v>
      </c>
      <c r="C223" s="6">
        <v>518</v>
      </c>
      <c r="D223" s="5">
        <v>68.22</v>
      </c>
      <c r="E223" s="5">
        <v>4.22</v>
      </c>
      <c r="F223" s="5">
        <v>87.22</v>
      </c>
      <c r="G223" s="12">
        <v>44.05</v>
      </c>
      <c r="H223" s="14">
        <v>0</v>
      </c>
      <c r="I223" s="12">
        <v>34.49</v>
      </c>
      <c r="J223" s="12">
        <v>26.18</v>
      </c>
      <c r="K223" s="13">
        <v>221</v>
      </c>
      <c r="L223" s="17">
        <f t="shared" si="24"/>
        <v>170</v>
      </c>
      <c r="M223" s="18">
        <f t="shared" si="25"/>
        <v>0.33201581027667998</v>
      </c>
      <c r="N223" s="15">
        <f t="shared" si="26"/>
        <v>232</v>
      </c>
      <c r="O223" s="18">
        <f t="shared" si="27"/>
        <v>0</v>
      </c>
      <c r="P223" s="15">
        <f t="shared" si="28"/>
        <v>155</v>
      </c>
      <c r="Q223" s="18">
        <f t="shared" si="29"/>
        <v>0.39130434782608697</v>
      </c>
      <c r="R223" s="18">
        <f t="shared" si="30"/>
        <v>0.24110671936758898</v>
      </c>
      <c r="S223" s="20">
        <f t="shared" si="31"/>
        <v>210</v>
      </c>
    </row>
    <row r="224" spans="1:19" x14ac:dyDescent="0.2">
      <c r="A224" s="5" t="s">
        <v>11</v>
      </c>
      <c r="B224" s="5" t="s">
        <v>233</v>
      </c>
      <c r="C224" s="6">
        <v>519</v>
      </c>
      <c r="D224" s="5">
        <v>68.59</v>
      </c>
      <c r="E224" s="5">
        <v>4.75</v>
      </c>
      <c r="F224" s="5">
        <v>80.37</v>
      </c>
      <c r="G224" s="12">
        <v>52.19</v>
      </c>
      <c r="H224" s="12">
        <v>26.34</v>
      </c>
      <c r="I224" s="14">
        <v>0</v>
      </c>
      <c r="J224" s="12">
        <v>26.18</v>
      </c>
      <c r="K224" s="13">
        <v>222</v>
      </c>
      <c r="L224" s="17">
        <f t="shared" si="24"/>
        <v>163</v>
      </c>
      <c r="M224" s="18">
        <f t="shared" si="25"/>
        <v>0.35968379446640303</v>
      </c>
      <c r="N224" s="15">
        <f t="shared" si="26"/>
        <v>194</v>
      </c>
      <c r="O224" s="18">
        <f t="shared" si="27"/>
        <v>0</v>
      </c>
      <c r="P224" s="15">
        <f t="shared" si="28"/>
        <v>237</v>
      </c>
      <c r="Q224" s="18">
        <f t="shared" si="29"/>
        <v>0</v>
      </c>
      <c r="R224" s="18">
        <f t="shared" si="30"/>
        <v>0.11989459815546767</v>
      </c>
      <c r="S224" s="20">
        <f t="shared" si="31"/>
        <v>228</v>
      </c>
    </row>
    <row r="225" spans="1:19" x14ac:dyDescent="0.2">
      <c r="A225" s="5" t="s">
        <v>11</v>
      </c>
      <c r="B225" s="5" t="s">
        <v>234</v>
      </c>
      <c r="C225" s="6">
        <v>653</v>
      </c>
      <c r="D225" s="5">
        <v>65.53</v>
      </c>
      <c r="E225" s="5">
        <v>5.21</v>
      </c>
      <c r="F225" s="5">
        <v>85.25</v>
      </c>
      <c r="G225" s="14">
        <v>0</v>
      </c>
      <c r="H225" s="12">
        <v>69.239999999999995</v>
      </c>
      <c r="I225" s="12">
        <v>6.12</v>
      </c>
      <c r="J225" s="12">
        <v>25.12</v>
      </c>
      <c r="K225" s="13">
        <v>223</v>
      </c>
      <c r="L225" s="17">
        <f t="shared" si="24"/>
        <v>225</v>
      </c>
      <c r="M225" s="18">
        <f t="shared" si="25"/>
        <v>0</v>
      </c>
      <c r="N225" s="15">
        <f t="shared" si="26"/>
        <v>148</v>
      </c>
      <c r="O225" s="18">
        <f t="shared" si="27"/>
        <v>0.41106719367588901</v>
      </c>
      <c r="P225" s="15">
        <f t="shared" si="28"/>
        <v>180</v>
      </c>
      <c r="Q225" s="18">
        <f t="shared" si="29"/>
        <v>0.29249011857707502</v>
      </c>
      <c r="R225" s="18">
        <f t="shared" si="30"/>
        <v>0.23451910408432133</v>
      </c>
      <c r="S225" s="20">
        <f t="shared" si="31"/>
        <v>211</v>
      </c>
    </row>
    <row r="226" spans="1:19" x14ac:dyDescent="0.2">
      <c r="A226" s="5" t="s">
        <v>11</v>
      </c>
      <c r="B226" s="5" t="s">
        <v>235</v>
      </c>
      <c r="C226" s="6">
        <v>625</v>
      </c>
      <c r="D226" s="5">
        <v>67.22</v>
      </c>
      <c r="E226" s="5">
        <v>5.01</v>
      </c>
      <c r="F226" s="5">
        <v>82.8</v>
      </c>
      <c r="G226" s="12">
        <v>22.58</v>
      </c>
      <c r="H226" s="12">
        <v>50.51</v>
      </c>
      <c r="I226" s="14">
        <v>0</v>
      </c>
      <c r="J226" s="12">
        <v>24.36</v>
      </c>
      <c r="K226" s="13">
        <v>224</v>
      </c>
      <c r="L226" s="17">
        <f t="shared" si="24"/>
        <v>197</v>
      </c>
      <c r="M226" s="18">
        <f t="shared" si="25"/>
        <v>0</v>
      </c>
      <c r="N226" s="15">
        <f t="shared" si="26"/>
        <v>168</v>
      </c>
      <c r="O226" s="18">
        <f t="shared" si="27"/>
        <v>0.32806324110671897</v>
      </c>
      <c r="P226" s="15">
        <f t="shared" si="28"/>
        <v>217</v>
      </c>
      <c r="Q226" s="18">
        <f t="shared" si="29"/>
        <v>0</v>
      </c>
      <c r="R226" s="18">
        <f t="shared" si="30"/>
        <v>0.10935441370223965</v>
      </c>
      <c r="S226" s="20">
        <f t="shared" si="31"/>
        <v>231</v>
      </c>
    </row>
    <row r="227" spans="1:19" x14ac:dyDescent="0.2">
      <c r="A227" s="5" t="s">
        <v>11</v>
      </c>
      <c r="B227" s="5" t="s">
        <v>236</v>
      </c>
      <c r="C227" s="6">
        <v>639</v>
      </c>
      <c r="D227" s="5">
        <v>67.83</v>
      </c>
      <c r="E227" s="5">
        <v>4.8099999999999996</v>
      </c>
      <c r="F227" s="5">
        <v>82.16</v>
      </c>
      <c r="G227" s="12">
        <v>35.659999999999997</v>
      </c>
      <c r="H227" s="12">
        <v>32.17</v>
      </c>
      <c r="I227" s="14">
        <v>0</v>
      </c>
      <c r="J227" s="12">
        <v>22.61</v>
      </c>
      <c r="K227" s="13">
        <v>225</v>
      </c>
      <c r="L227" s="17">
        <f t="shared" si="24"/>
        <v>180</v>
      </c>
      <c r="M227" s="18">
        <f t="shared" si="25"/>
        <v>0.29249011857707502</v>
      </c>
      <c r="N227" s="15">
        <f t="shared" si="26"/>
        <v>189</v>
      </c>
      <c r="O227" s="18">
        <f t="shared" si="27"/>
        <v>0.25296442687747001</v>
      </c>
      <c r="P227" s="15">
        <f t="shared" si="28"/>
        <v>224</v>
      </c>
      <c r="Q227" s="18">
        <f t="shared" si="29"/>
        <v>0</v>
      </c>
      <c r="R227" s="18">
        <f t="shared" si="30"/>
        <v>0.18181818181818166</v>
      </c>
      <c r="S227" s="20">
        <f t="shared" si="31"/>
        <v>221</v>
      </c>
    </row>
    <row r="228" spans="1:19" x14ac:dyDescent="0.2">
      <c r="A228" s="5" t="s">
        <v>11</v>
      </c>
      <c r="B228" s="5" t="s">
        <v>237</v>
      </c>
      <c r="C228" s="6">
        <v>482</v>
      </c>
      <c r="D228" s="5">
        <v>69.28</v>
      </c>
      <c r="E228" s="5">
        <v>4.43</v>
      </c>
      <c r="F228" s="5">
        <v>80.400000000000006</v>
      </c>
      <c r="G228" s="12">
        <v>67.06</v>
      </c>
      <c r="H228" s="14">
        <v>0</v>
      </c>
      <c r="I228" s="14">
        <v>0</v>
      </c>
      <c r="J228" s="12">
        <v>22.35</v>
      </c>
      <c r="K228" s="13">
        <v>226</v>
      </c>
      <c r="L228" s="17">
        <f t="shared" si="24"/>
        <v>145</v>
      </c>
      <c r="M228" s="18">
        <f t="shared" si="25"/>
        <v>0.43083003952569199</v>
      </c>
      <c r="N228" s="15">
        <f t="shared" si="26"/>
        <v>220</v>
      </c>
      <c r="O228" s="18">
        <f t="shared" si="27"/>
        <v>0</v>
      </c>
      <c r="P228" s="15">
        <f t="shared" si="28"/>
        <v>236</v>
      </c>
      <c r="Q228" s="18">
        <f t="shared" si="29"/>
        <v>0</v>
      </c>
      <c r="R228" s="18">
        <f t="shared" si="30"/>
        <v>0.14361001317523067</v>
      </c>
      <c r="S228" s="20">
        <f t="shared" si="31"/>
        <v>226</v>
      </c>
    </row>
    <row r="229" spans="1:19" x14ac:dyDescent="0.2">
      <c r="A229" s="5" t="s">
        <v>11</v>
      </c>
      <c r="B229" s="5" t="s">
        <v>238</v>
      </c>
      <c r="C229" s="6">
        <v>561</v>
      </c>
      <c r="D229" s="5">
        <v>66.61</v>
      </c>
      <c r="E229" s="5">
        <v>4.3899999999999997</v>
      </c>
      <c r="F229" s="5">
        <v>88.48</v>
      </c>
      <c r="G229" s="12">
        <v>9.24</v>
      </c>
      <c r="H229" s="14">
        <v>0</v>
      </c>
      <c r="I229" s="12">
        <v>52.62</v>
      </c>
      <c r="J229" s="12">
        <v>20.62</v>
      </c>
      <c r="K229" s="13">
        <v>227</v>
      </c>
      <c r="L229" s="17">
        <f t="shared" si="24"/>
        <v>212</v>
      </c>
      <c r="M229" s="18">
        <f t="shared" si="25"/>
        <v>0</v>
      </c>
      <c r="N229" s="15">
        <f t="shared" si="26"/>
        <v>224</v>
      </c>
      <c r="O229" s="18">
        <f t="shared" si="27"/>
        <v>0</v>
      </c>
      <c r="P229" s="15">
        <f t="shared" si="28"/>
        <v>123</v>
      </c>
      <c r="Q229" s="18">
        <f t="shared" si="29"/>
        <v>0.51778656126482203</v>
      </c>
      <c r="R229" s="18">
        <f t="shared" si="30"/>
        <v>0.17259552042160733</v>
      </c>
      <c r="S229" s="20">
        <f t="shared" si="31"/>
        <v>224</v>
      </c>
    </row>
    <row r="230" spans="1:19" x14ac:dyDescent="0.2">
      <c r="A230" s="5" t="s">
        <v>11</v>
      </c>
      <c r="B230" s="5" t="s">
        <v>239</v>
      </c>
      <c r="C230" s="6">
        <v>624</v>
      </c>
      <c r="D230" s="5">
        <v>66.89</v>
      </c>
      <c r="E230" s="5">
        <v>4.9000000000000004</v>
      </c>
      <c r="F230" s="5">
        <v>84.68</v>
      </c>
      <c r="G230" s="12">
        <v>15.26</v>
      </c>
      <c r="H230" s="12">
        <v>40</v>
      </c>
      <c r="I230" s="14">
        <v>0</v>
      </c>
      <c r="J230" s="12">
        <v>18.420000000000002</v>
      </c>
      <c r="K230" s="13">
        <v>228</v>
      </c>
      <c r="L230" s="17">
        <f t="shared" si="24"/>
        <v>203</v>
      </c>
      <c r="M230" s="18">
        <f t="shared" si="25"/>
        <v>0</v>
      </c>
      <c r="N230" s="15">
        <f t="shared" si="26"/>
        <v>176</v>
      </c>
      <c r="O230" s="18">
        <f t="shared" si="27"/>
        <v>0.30039525691699603</v>
      </c>
      <c r="P230" s="15">
        <f t="shared" si="28"/>
        <v>189</v>
      </c>
      <c r="Q230" s="18">
        <f t="shared" si="29"/>
        <v>0.25691699604743101</v>
      </c>
      <c r="R230" s="18">
        <f t="shared" si="30"/>
        <v>0.18577075098814233</v>
      </c>
      <c r="S230" s="20">
        <f t="shared" si="31"/>
        <v>220</v>
      </c>
    </row>
    <row r="231" spans="1:19" x14ac:dyDescent="0.2">
      <c r="A231" s="5" t="s">
        <v>11</v>
      </c>
      <c r="B231" s="5" t="s">
        <v>240</v>
      </c>
      <c r="C231" s="6">
        <v>482</v>
      </c>
      <c r="D231" s="5">
        <v>67.5</v>
      </c>
      <c r="E231" s="5">
        <v>4.7300000000000004</v>
      </c>
      <c r="F231" s="5">
        <v>81.27</v>
      </c>
      <c r="G231" s="12">
        <v>28.55</v>
      </c>
      <c r="H231" s="12">
        <v>24.28</v>
      </c>
      <c r="I231" s="14">
        <v>0</v>
      </c>
      <c r="J231" s="12">
        <v>17.61</v>
      </c>
      <c r="K231" s="13">
        <v>229</v>
      </c>
      <c r="L231" s="17">
        <f t="shared" si="24"/>
        <v>190</v>
      </c>
      <c r="M231" s="18">
        <f t="shared" si="25"/>
        <v>0.25296442687747001</v>
      </c>
      <c r="N231" s="15">
        <f t="shared" si="26"/>
        <v>199</v>
      </c>
      <c r="O231" s="18">
        <f t="shared" si="27"/>
        <v>0</v>
      </c>
      <c r="P231" s="15">
        <f t="shared" si="28"/>
        <v>230</v>
      </c>
      <c r="Q231" s="18">
        <f t="shared" si="29"/>
        <v>0</v>
      </c>
      <c r="R231" s="18">
        <f t="shared" si="30"/>
        <v>8.4321475625823331E-2</v>
      </c>
      <c r="S231" s="20">
        <f t="shared" si="31"/>
        <v>238</v>
      </c>
    </row>
    <row r="232" spans="1:19" x14ac:dyDescent="0.2">
      <c r="A232" s="5" t="s">
        <v>11</v>
      </c>
      <c r="B232" s="5" t="s">
        <v>241</v>
      </c>
      <c r="C232" s="6">
        <v>625</v>
      </c>
      <c r="D232" s="5">
        <v>60.38</v>
      </c>
      <c r="E232" s="5">
        <v>5.0199999999999996</v>
      </c>
      <c r="F232" s="5">
        <v>83.58</v>
      </c>
      <c r="G232" s="14">
        <v>0</v>
      </c>
      <c r="H232" s="12">
        <v>51.25</v>
      </c>
      <c r="I232" s="14">
        <v>0</v>
      </c>
      <c r="J232" s="12">
        <v>17.079999999999998</v>
      </c>
      <c r="K232" s="13">
        <v>230</v>
      </c>
      <c r="L232" s="17">
        <f t="shared" si="24"/>
        <v>250</v>
      </c>
      <c r="M232" s="18">
        <f t="shared" si="25"/>
        <v>0</v>
      </c>
      <c r="N232" s="15">
        <f t="shared" si="26"/>
        <v>167</v>
      </c>
      <c r="O232" s="18">
        <f t="shared" si="27"/>
        <v>0.343873517786561</v>
      </c>
      <c r="P232" s="15">
        <f t="shared" si="28"/>
        <v>203</v>
      </c>
      <c r="Q232" s="18">
        <f t="shared" si="29"/>
        <v>0</v>
      </c>
      <c r="R232" s="18">
        <f t="shared" si="30"/>
        <v>0.11462450592885366</v>
      </c>
      <c r="S232" s="20">
        <f t="shared" si="31"/>
        <v>229</v>
      </c>
    </row>
    <row r="233" spans="1:19" x14ac:dyDescent="0.2">
      <c r="A233" s="5" t="s">
        <v>11</v>
      </c>
      <c r="B233" s="5" t="s">
        <v>242</v>
      </c>
      <c r="C233" s="6">
        <v>357</v>
      </c>
      <c r="D233" s="5">
        <v>65.900000000000006</v>
      </c>
      <c r="E233" s="5">
        <v>4.99</v>
      </c>
      <c r="F233" s="5">
        <v>80.48</v>
      </c>
      <c r="G233" s="14">
        <v>0</v>
      </c>
      <c r="H233" s="12">
        <v>48.59</v>
      </c>
      <c r="I233" s="14">
        <v>0</v>
      </c>
      <c r="J233" s="12">
        <v>16.2</v>
      </c>
      <c r="K233" s="13">
        <v>231</v>
      </c>
      <c r="L233" s="17">
        <f t="shared" si="24"/>
        <v>223</v>
      </c>
      <c r="M233" s="18">
        <f t="shared" si="25"/>
        <v>0</v>
      </c>
      <c r="N233" s="15">
        <f t="shared" si="26"/>
        <v>172</v>
      </c>
      <c r="O233" s="18">
        <f t="shared" si="27"/>
        <v>0.32411067193675897</v>
      </c>
      <c r="P233" s="15">
        <f t="shared" si="28"/>
        <v>235</v>
      </c>
      <c r="Q233" s="18">
        <f t="shared" si="29"/>
        <v>0</v>
      </c>
      <c r="R233" s="18">
        <f t="shared" si="30"/>
        <v>0.10803689064558632</v>
      </c>
      <c r="S233" s="20">
        <f t="shared" si="31"/>
        <v>232</v>
      </c>
    </row>
    <row r="234" spans="1:19" x14ac:dyDescent="0.2">
      <c r="A234" s="5" t="s">
        <v>11</v>
      </c>
      <c r="B234" s="5" t="s">
        <v>243</v>
      </c>
      <c r="C234" s="6">
        <v>433</v>
      </c>
      <c r="D234" s="5">
        <v>67.37</v>
      </c>
      <c r="E234" s="5">
        <v>4.71</v>
      </c>
      <c r="F234" s="5">
        <v>69.739999999999995</v>
      </c>
      <c r="G234" s="12">
        <v>25.76</v>
      </c>
      <c r="H234" s="12">
        <v>22.82</v>
      </c>
      <c r="I234" s="14">
        <v>0</v>
      </c>
      <c r="J234" s="12">
        <v>16.190000000000001</v>
      </c>
      <c r="K234" s="13">
        <v>232</v>
      </c>
      <c r="L234" s="17">
        <f t="shared" si="24"/>
        <v>191</v>
      </c>
      <c r="M234" s="18">
        <f t="shared" si="25"/>
        <v>0.24505928853754902</v>
      </c>
      <c r="N234" s="15">
        <f t="shared" si="26"/>
        <v>201</v>
      </c>
      <c r="O234" s="18">
        <f t="shared" si="27"/>
        <v>0</v>
      </c>
      <c r="P234" s="15">
        <f t="shared" si="28"/>
        <v>254</v>
      </c>
      <c r="Q234" s="18">
        <f t="shared" si="29"/>
        <v>0</v>
      </c>
      <c r="R234" s="18">
        <f t="shared" si="30"/>
        <v>8.168642951251634E-2</v>
      </c>
      <c r="S234" s="20">
        <f t="shared" si="31"/>
        <v>240</v>
      </c>
    </row>
    <row r="235" spans="1:19" x14ac:dyDescent="0.2">
      <c r="A235" s="5" t="s">
        <v>11</v>
      </c>
      <c r="B235" s="5" t="s">
        <v>244</v>
      </c>
      <c r="C235" s="6">
        <v>624</v>
      </c>
      <c r="D235" s="5">
        <v>67</v>
      </c>
      <c r="E235" s="5">
        <v>4.76</v>
      </c>
      <c r="F235" s="5">
        <v>84.53</v>
      </c>
      <c r="G235" s="12">
        <v>17.63</v>
      </c>
      <c r="H235" s="12">
        <v>27.14</v>
      </c>
      <c r="I235" s="14">
        <v>0</v>
      </c>
      <c r="J235" s="12">
        <v>14.92</v>
      </c>
      <c r="K235" s="13">
        <v>233</v>
      </c>
      <c r="L235" s="17">
        <f t="shared" si="24"/>
        <v>200</v>
      </c>
      <c r="M235" s="18">
        <f t="shared" si="25"/>
        <v>0</v>
      </c>
      <c r="N235" s="15">
        <f t="shared" si="26"/>
        <v>193</v>
      </c>
      <c r="O235" s="18">
        <f t="shared" si="27"/>
        <v>0</v>
      </c>
      <c r="P235" s="15">
        <f t="shared" si="28"/>
        <v>191</v>
      </c>
      <c r="Q235" s="18">
        <f t="shared" si="29"/>
        <v>0.24901185770751</v>
      </c>
      <c r="R235" s="18">
        <f t="shared" si="30"/>
        <v>8.3003952569169995E-2</v>
      </c>
      <c r="S235" s="20">
        <f t="shared" si="31"/>
        <v>239</v>
      </c>
    </row>
    <row r="236" spans="1:19" x14ac:dyDescent="0.2">
      <c r="A236" s="5" t="s">
        <v>11</v>
      </c>
      <c r="B236" s="5" t="s">
        <v>245</v>
      </c>
      <c r="C236" s="6">
        <v>548</v>
      </c>
      <c r="D236" s="5">
        <v>53.99</v>
      </c>
      <c r="E236" s="5">
        <v>4.5199999999999996</v>
      </c>
      <c r="F236" s="5">
        <v>87.29</v>
      </c>
      <c r="G236" s="14">
        <v>0</v>
      </c>
      <c r="H236" s="12">
        <v>5.41</v>
      </c>
      <c r="I236" s="12">
        <v>35.53</v>
      </c>
      <c r="J236" s="12">
        <v>13.65</v>
      </c>
      <c r="K236" s="13">
        <v>234</v>
      </c>
      <c r="L236" s="17">
        <f t="shared" si="24"/>
        <v>254</v>
      </c>
      <c r="M236" s="18">
        <f t="shared" si="25"/>
        <v>0</v>
      </c>
      <c r="N236" s="15">
        <f t="shared" si="26"/>
        <v>215</v>
      </c>
      <c r="O236" s="18">
        <f t="shared" si="27"/>
        <v>0</v>
      </c>
      <c r="P236" s="15">
        <f t="shared" si="28"/>
        <v>151</v>
      </c>
      <c r="Q236" s="18">
        <f t="shared" si="29"/>
        <v>0.40711462450592895</v>
      </c>
      <c r="R236" s="18">
        <f t="shared" si="30"/>
        <v>0.13570487483530966</v>
      </c>
      <c r="S236" s="20">
        <f t="shared" si="31"/>
        <v>227</v>
      </c>
    </row>
    <row r="237" spans="1:19" x14ac:dyDescent="0.2">
      <c r="A237" s="5" t="s">
        <v>11</v>
      </c>
      <c r="B237" s="5" t="s">
        <v>246</v>
      </c>
      <c r="C237" s="6">
        <v>698</v>
      </c>
      <c r="D237" s="5">
        <v>66.34</v>
      </c>
      <c r="E237" s="5">
        <v>4.8499999999999996</v>
      </c>
      <c r="F237" s="5">
        <v>82.35</v>
      </c>
      <c r="G237" s="12">
        <v>3.37</v>
      </c>
      <c r="H237" s="12">
        <v>35.840000000000003</v>
      </c>
      <c r="I237" s="14">
        <v>0</v>
      </c>
      <c r="J237" s="12">
        <v>13.07</v>
      </c>
      <c r="K237" s="13">
        <v>235</v>
      </c>
      <c r="L237" s="17">
        <f t="shared" si="24"/>
        <v>219</v>
      </c>
      <c r="M237" s="18">
        <f t="shared" si="25"/>
        <v>0</v>
      </c>
      <c r="N237" s="15">
        <f t="shared" si="26"/>
        <v>186</v>
      </c>
      <c r="O237" s="18">
        <f t="shared" si="27"/>
        <v>0.26877470355731198</v>
      </c>
      <c r="P237" s="15">
        <f t="shared" si="28"/>
        <v>223</v>
      </c>
      <c r="Q237" s="18">
        <f t="shared" si="29"/>
        <v>0</v>
      </c>
      <c r="R237" s="18">
        <f t="shared" si="30"/>
        <v>8.9591567852437326E-2</v>
      </c>
      <c r="S237" s="20">
        <f t="shared" si="31"/>
        <v>236</v>
      </c>
    </row>
    <row r="238" spans="1:19" x14ac:dyDescent="0.2">
      <c r="A238" s="5" t="s">
        <v>11</v>
      </c>
      <c r="B238" s="5" t="s">
        <v>247</v>
      </c>
      <c r="C238" s="6">
        <v>339</v>
      </c>
      <c r="D238" s="5">
        <v>65.52</v>
      </c>
      <c r="E238" s="5">
        <v>4.87</v>
      </c>
      <c r="F238" s="5">
        <v>75.680000000000007</v>
      </c>
      <c r="G238" s="14">
        <v>0</v>
      </c>
      <c r="H238" s="12">
        <v>37.880000000000003</v>
      </c>
      <c r="I238" s="14">
        <v>0</v>
      </c>
      <c r="J238" s="12">
        <v>12.63</v>
      </c>
      <c r="K238" s="13">
        <v>236</v>
      </c>
      <c r="L238" s="17">
        <f t="shared" si="24"/>
        <v>226</v>
      </c>
      <c r="M238" s="18">
        <f t="shared" si="25"/>
        <v>0</v>
      </c>
      <c r="N238" s="15">
        <f t="shared" si="26"/>
        <v>183</v>
      </c>
      <c r="O238" s="18">
        <f t="shared" si="27"/>
        <v>0.280632411067194</v>
      </c>
      <c r="P238" s="15">
        <f t="shared" si="28"/>
        <v>251</v>
      </c>
      <c r="Q238" s="18">
        <f t="shared" si="29"/>
        <v>0</v>
      </c>
      <c r="R238" s="18">
        <f t="shared" si="30"/>
        <v>9.3544137022398E-2</v>
      </c>
      <c r="S238" s="20">
        <f t="shared" si="31"/>
        <v>234</v>
      </c>
    </row>
    <row r="239" spans="1:19" x14ac:dyDescent="0.2">
      <c r="A239" s="5" t="s">
        <v>11</v>
      </c>
      <c r="B239" s="5" t="s">
        <v>248</v>
      </c>
      <c r="C239" s="6">
        <v>417</v>
      </c>
      <c r="D239" s="5">
        <v>67.66</v>
      </c>
      <c r="E239" s="5">
        <v>4.43</v>
      </c>
      <c r="F239" s="5">
        <v>81.819999999999993</v>
      </c>
      <c r="G239" s="12">
        <v>32.049999999999997</v>
      </c>
      <c r="H239" s="14">
        <v>0</v>
      </c>
      <c r="I239" s="14">
        <v>0</v>
      </c>
      <c r="J239" s="12">
        <v>10.68</v>
      </c>
      <c r="K239" s="13">
        <v>237</v>
      </c>
      <c r="L239" s="17">
        <f t="shared" si="24"/>
        <v>183</v>
      </c>
      <c r="M239" s="18">
        <f t="shared" si="25"/>
        <v>0.280632411067194</v>
      </c>
      <c r="N239" s="15">
        <f t="shared" si="26"/>
        <v>220</v>
      </c>
      <c r="O239" s="18">
        <f t="shared" si="27"/>
        <v>0</v>
      </c>
      <c r="P239" s="15">
        <f t="shared" si="28"/>
        <v>227</v>
      </c>
      <c r="Q239" s="18">
        <f t="shared" si="29"/>
        <v>0</v>
      </c>
      <c r="R239" s="18">
        <f t="shared" si="30"/>
        <v>9.3544137022398E-2</v>
      </c>
      <c r="S239" s="20">
        <f t="shared" si="31"/>
        <v>234</v>
      </c>
    </row>
    <row r="240" spans="1:19" x14ac:dyDescent="0.2">
      <c r="A240" s="5" t="s">
        <v>11</v>
      </c>
      <c r="B240" s="5" t="s">
        <v>249</v>
      </c>
      <c r="C240" s="6">
        <v>610</v>
      </c>
      <c r="D240" s="5">
        <v>66.05</v>
      </c>
      <c r="E240" s="5">
        <v>4.75</v>
      </c>
      <c r="F240" s="5">
        <v>85</v>
      </c>
      <c r="G240" s="14">
        <v>0</v>
      </c>
      <c r="H240" s="12">
        <v>26.31</v>
      </c>
      <c r="I240" s="12">
        <v>2.59</v>
      </c>
      <c r="J240" s="12">
        <v>9.64</v>
      </c>
      <c r="K240" s="13">
        <v>238</v>
      </c>
      <c r="L240" s="17">
        <f t="shared" si="24"/>
        <v>220</v>
      </c>
      <c r="M240" s="18">
        <f t="shared" si="25"/>
        <v>0</v>
      </c>
      <c r="N240" s="15">
        <f t="shared" si="26"/>
        <v>194</v>
      </c>
      <c r="O240" s="18">
        <f t="shared" si="27"/>
        <v>0</v>
      </c>
      <c r="P240" s="15">
        <f t="shared" si="28"/>
        <v>185</v>
      </c>
      <c r="Q240" s="18">
        <f t="shared" si="29"/>
        <v>0.26877470355731198</v>
      </c>
      <c r="R240" s="18">
        <f t="shared" si="30"/>
        <v>8.9591567852437326E-2</v>
      </c>
      <c r="S240" s="20">
        <f t="shared" si="31"/>
        <v>236</v>
      </c>
    </row>
    <row r="241" spans="1:19" x14ac:dyDescent="0.2">
      <c r="A241" s="5" t="s">
        <v>11</v>
      </c>
      <c r="B241" s="5" t="s">
        <v>250</v>
      </c>
      <c r="C241" s="6">
        <v>585</v>
      </c>
      <c r="D241" s="5">
        <v>59.55</v>
      </c>
      <c r="E241" s="5">
        <v>4.75</v>
      </c>
      <c r="F241" s="5">
        <v>79.790000000000006</v>
      </c>
      <c r="G241" s="14">
        <v>0</v>
      </c>
      <c r="H241" s="12">
        <v>26.35</v>
      </c>
      <c r="I241" s="14">
        <v>0</v>
      </c>
      <c r="J241" s="12">
        <v>8.7799999999999994</v>
      </c>
      <c r="K241" s="13">
        <v>239</v>
      </c>
      <c r="L241" s="17">
        <f t="shared" si="24"/>
        <v>252</v>
      </c>
      <c r="M241" s="18">
        <f t="shared" si="25"/>
        <v>0</v>
      </c>
      <c r="N241" s="15">
        <f t="shared" si="26"/>
        <v>194</v>
      </c>
      <c r="O241" s="18">
        <f t="shared" si="27"/>
        <v>0</v>
      </c>
      <c r="P241" s="15">
        <f t="shared" si="28"/>
        <v>241</v>
      </c>
      <c r="Q241" s="18">
        <f t="shared" si="29"/>
        <v>0</v>
      </c>
      <c r="R241" s="18">
        <f t="shared" si="30"/>
        <v>0</v>
      </c>
      <c r="S241" s="20">
        <f t="shared" si="31"/>
        <v>241</v>
      </c>
    </row>
    <row r="242" spans="1:19" x14ac:dyDescent="0.2">
      <c r="A242" s="5" t="s">
        <v>11</v>
      </c>
      <c r="B242" s="5" t="s">
        <v>251</v>
      </c>
      <c r="C242" s="6">
        <v>466</v>
      </c>
      <c r="D242" s="5">
        <v>61.1</v>
      </c>
      <c r="E242" s="5">
        <v>4.5999999999999996</v>
      </c>
      <c r="F242" s="5">
        <v>85.65</v>
      </c>
      <c r="G242" s="14">
        <v>0</v>
      </c>
      <c r="H242" s="12">
        <v>12.42</v>
      </c>
      <c r="I242" s="12">
        <v>11.96</v>
      </c>
      <c r="J242" s="12">
        <v>8.1199999999999992</v>
      </c>
      <c r="K242" s="13">
        <v>240</v>
      </c>
      <c r="L242" s="17">
        <f t="shared" si="24"/>
        <v>246</v>
      </c>
      <c r="M242" s="18">
        <f t="shared" si="25"/>
        <v>0</v>
      </c>
      <c r="N242" s="15">
        <f t="shared" si="26"/>
        <v>211</v>
      </c>
      <c r="O242" s="18">
        <f t="shared" si="27"/>
        <v>0</v>
      </c>
      <c r="P242" s="15">
        <f t="shared" si="28"/>
        <v>173</v>
      </c>
      <c r="Q242" s="18">
        <f t="shared" si="29"/>
        <v>0.32015810276679801</v>
      </c>
      <c r="R242" s="18">
        <f t="shared" si="30"/>
        <v>0.10671936758893268</v>
      </c>
      <c r="S242" s="20">
        <f t="shared" si="31"/>
        <v>233</v>
      </c>
    </row>
    <row r="243" spans="1:19" x14ac:dyDescent="0.2">
      <c r="A243" s="5" t="s">
        <v>11</v>
      </c>
      <c r="B243" s="5" t="s">
        <v>252</v>
      </c>
      <c r="C243" s="6">
        <v>454</v>
      </c>
      <c r="D243" s="5">
        <v>66.89</v>
      </c>
      <c r="E243" s="5">
        <v>4.5199999999999996</v>
      </c>
      <c r="F243" s="5">
        <v>78.67</v>
      </c>
      <c r="G243" s="12">
        <v>15.44</v>
      </c>
      <c r="H243" s="12">
        <v>4.92</v>
      </c>
      <c r="I243" s="14">
        <v>0</v>
      </c>
      <c r="J243" s="12">
        <v>6.79</v>
      </c>
      <c r="K243" s="13">
        <v>241</v>
      </c>
      <c r="L243" s="17">
        <f t="shared" si="24"/>
        <v>203</v>
      </c>
      <c r="M243" s="18">
        <f t="shared" si="25"/>
        <v>0</v>
      </c>
      <c r="N243" s="15">
        <f t="shared" si="26"/>
        <v>215</v>
      </c>
      <c r="O243" s="18">
        <f t="shared" si="27"/>
        <v>0</v>
      </c>
      <c r="P243" s="15">
        <f t="shared" si="28"/>
        <v>246</v>
      </c>
      <c r="Q243" s="18">
        <f t="shared" si="29"/>
        <v>0</v>
      </c>
      <c r="R243" s="18">
        <f t="shared" si="30"/>
        <v>0</v>
      </c>
      <c r="S243" s="20">
        <f t="shared" si="31"/>
        <v>241</v>
      </c>
    </row>
    <row r="244" spans="1:19" x14ac:dyDescent="0.2">
      <c r="A244" s="5" t="s">
        <v>11</v>
      </c>
      <c r="B244" s="5" t="s">
        <v>253</v>
      </c>
      <c r="C244" s="6">
        <v>644</v>
      </c>
      <c r="D244" s="5">
        <v>63.91</v>
      </c>
      <c r="E244" s="5">
        <v>4.68</v>
      </c>
      <c r="F244" s="5">
        <v>82.55</v>
      </c>
      <c r="G244" s="14">
        <v>0</v>
      </c>
      <c r="H244" s="12">
        <v>20.21</v>
      </c>
      <c r="I244" s="14">
        <v>0</v>
      </c>
      <c r="J244" s="12">
        <v>6.74</v>
      </c>
      <c r="K244" s="13">
        <v>242</v>
      </c>
      <c r="L244" s="17">
        <f t="shared" si="24"/>
        <v>238</v>
      </c>
      <c r="M244" s="18">
        <f t="shared" si="25"/>
        <v>0</v>
      </c>
      <c r="N244" s="15">
        <f t="shared" si="26"/>
        <v>204</v>
      </c>
      <c r="O244" s="18">
        <f t="shared" si="27"/>
        <v>0</v>
      </c>
      <c r="P244" s="15">
        <f t="shared" si="28"/>
        <v>221</v>
      </c>
      <c r="Q244" s="18">
        <f t="shared" si="29"/>
        <v>0</v>
      </c>
      <c r="R244" s="18">
        <f t="shared" si="30"/>
        <v>0</v>
      </c>
      <c r="S244" s="20">
        <f t="shared" si="31"/>
        <v>241</v>
      </c>
    </row>
    <row r="245" spans="1:19" x14ac:dyDescent="0.2">
      <c r="A245" s="5" t="s">
        <v>11</v>
      </c>
      <c r="B245" s="5" t="s">
        <v>254</v>
      </c>
      <c r="C245" s="6">
        <v>516</v>
      </c>
      <c r="D245" s="5">
        <v>56.92</v>
      </c>
      <c r="E245" s="5">
        <v>4.16</v>
      </c>
      <c r="F245" s="5">
        <v>86.19</v>
      </c>
      <c r="G245" s="14">
        <v>0</v>
      </c>
      <c r="H245" s="14">
        <v>0</v>
      </c>
      <c r="I245" s="12">
        <v>19.68</v>
      </c>
      <c r="J245" s="12">
        <v>6.56</v>
      </c>
      <c r="K245" s="13">
        <v>243</v>
      </c>
      <c r="L245" s="17">
        <f t="shared" si="24"/>
        <v>253</v>
      </c>
      <c r="M245" s="18">
        <f t="shared" si="25"/>
        <v>0</v>
      </c>
      <c r="N245" s="15">
        <f t="shared" si="26"/>
        <v>236</v>
      </c>
      <c r="O245" s="18">
        <f t="shared" si="27"/>
        <v>0</v>
      </c>
      <c r="P245" s="15">
        <f t="shared" si="28"/>
        <v>167</v>
      </c>
      <c r="Q245" s="18">
        <f t="shared" si="29"/>
        <v>0.343873517786561</v>
      </c>
      <c r="R245" s="18">
        <f t="shared" si="30"/>
        <v>0.11462450592885366</v>
      </c>
      <c r="S245" s="20">
        <f t="shared" si="31"/>
        <v>229</v>
      </c>
    </row>
    <row r="246" spans="1:19" x14ac:dyDescent="0.2">
      <c r="A246" s="5" t="s">
        <v>11</v>
      </c>
      <c r="B246" s="5" t="s">
        <v>255</v>
      </c>
      <c r="C246" s="6">
        <v>494</v>
      </c>
      <c r="D246" s="5">
        <v>65.989999999999995</v>
      </c>
      <c r="E246" s="5">
        <v>4.67</v>
      </c>
      <c r="F246" s="5">
        <v>84.12</v>
      </c>
      <c r="G246" s="14">
        <v>0</v>
      </c>
      <c r="H246" s="12">
        <v>19.22</v>
      </c>
      <c r="I246" s="14">
        <v>0</v>
      </c>
      <c r="J246" s="12">
        <v>6.41</v>
      </c>
      <c r="K246" s="13">
        <v>244</v>
      </c>
      <c r="L246" s="17">
        <f t="shared" si="24"/>
        <v>221</v>
      </c>
      <c r="M246" s="18">
        <f t="shared" si="25"/>
        <v>0</v>
      </c>
      <c r="N246" s="15">
        <f t="shared" si="26"/>
        <v>205</v>
      </c>
      <c r="O246" s="18">
        <f t="shared" si="27"/>
        <v>0</v>
      </c>
      <c r="P246" s="15">
        <f t="shared" si="28"/>
        <v>195</v>
      </c>
      <c r="Q246" s="18">
        <f t="shared" si="29"/>
        <v>0</v>
      </c>
      <c r="R246" s="18">
        <f t="shared" si="30"/>
        <v>0</v>
      </c>
      <c r="S246" s="20">
        <f t="shared" si="31"/>
        <v>241</v>
      </c>
    </row>
    <row r="247" spans="1:19" x14ac:dyDescent="0.2">
      <c r="A247" s="5" t="s">
        <v>11</v>
      </c>
      <c r="B247" s="5" t="s">
        <v>256</v>
      </c>
      <c r="C247" s="6">
        <v>313</v>
      </c>
      <c r="D247" s="5">
        <v>66.67</v>
      </c>
      <c r="E247" s="5">
        <v>4.4800000000000004</v>
      </c>
      <c r="F247" s="5">
        <v>80.83</v>
      </c>
      <c r="G247" s="12">
        <v>10.53</v>
      </c>
      <c r="H247" s="12">
        <v>1.63</v>
      </c>
      <c r="I247" s="14">
        <v>0</v>
      </c>
      <c r="J247" s="12">
        <v>4.0599999999999996</v>
      </c>
      <c r="K247" s="13">
        <v>245</v>
      </c>
      <c r="L247" s="17">
        <f t="shared" si="24"/>
        <v>208</v>
      </c>
      <c r="M247" s="18">
        <f t="shared" si="25"/>
        <v>0</v>
      </c>
      <c r="N247" s="15">
        <f t="shared" si="26"/>
        <v>218</v>
      </c>
      <c r="O247" s="18">
        <f t="shared" si="27"/>
        <v>0</v>
      </c>
      <c r="P247" s="15">
        <f t="shared" si="28"/>
        <v>232</v>
      </c>
      <c r="Q247" s="18">
        <f t="shared" si="29"/>
        <v>0</v>
      </c>
      <c r="R247" s="18">
        <f t="shared" si="30"/>
        <v>0</v>
      </c>
      <c r="S247" s="20">
        <f t="shared" si="31"/>
        <v>241</v>
      </c>
    </row>
    <row r="248" spans="1:19" x14ac:dyDescent="0.2">
      <c r="A248" s="5" t="s">
        <v>11</v>
      </c>
      <c r="B248" s="5" t="s">
        <v>257</v>
      </c>
      <c r="C248" s="6">
        <v>510</v>
      </c>
      <c r="D248" s="5">
        <v>66.73</v>
      </c>
      <c r="E248" s="5">
        <v>3.85</v>
      </c>
      <c r="F248" s="5">
        <v>83.96</v>
      </c>
      <c r="G248" s="12">
        <v>11.96</v>
      </c>
      <c r="H248" s="14">
        <v>0</v>
      </c>
      <c r="I248" s="14">
        <v>0</v>
      </c>
      <c r="J248" s="12">
        <v>3.99</v>
      </c>
      <c r="K248" s="13">
        <v>246</v>
      </c>
      <c r="L248" s="17">
        <f t="shared" si="24"/>
        <v>207</v>
      </c>
      <c r="M248" s="18">
        <f t="shared" si="25"/>
        <v>0</v>
      </c>
      <c r="N248" s="15">
        <f t="shared" si="26"/>
        <v>245</v>
      </c>
      <c r="O248" s="18">
        <f t="shared" si="27"/>
        <v>0</v>
      </c>
      <c r="P248" s="15">
        <f t="shared" si="28"/>
        <v>198</v>
      </c>
      <c r="Q248" s="18">
        <f t="shared" si="29"/>
        <v>0</v>
      </c>
      <c r="R248" s="18">
        <f t="shared" si="30"/>
        <v>0</v>
      </c>
      <c r="S248" s="20">
        <f t="shared" si="31"/>
        <v>241</v>
      </c>
    </row>
    <row r="249" spans="1:19" x14ac:dyDescent="0.2">
      <c r="A249" s="5" t="s">
        <v>11</v>
      </c>
      <c r="B249" s="5" t="s">
        <v>258</v>
      </c>
      <c r="C249" s="6">
        <v>503</v>
      </c>
      <c r="D249" s="5">
        <v>64.540000000000006</v>
      </c>
      <c r="E249" s="5">
        <v>4.57</v>
      </c>
      <c r="F249" s="5">
        <v>70.89</v>
      </c>
      <c r="G249" s="14">
        <v>0</v>
      </c>
      <c r="H249" s="12">
        <v>9.84</v>
      </c>
      <c r="I249" s="14">
        <v>0</v>
      </c>
      <c r="J249" s="12">
        <v>3.28</v>
      </c>
      <c r="K249" s="13">
        <v>247</v>
      </c>
      <c r="L249" s="17">
        <f t="shared" si="24"/>
        <v>235</v>
      </c>
      <c r="M249" s="18">
        <f t="shared" si="25"/>
        <v>0</v>
      </c>
      <c r="N249" s="15">
        <f t="shared" si="26"/>
        <v>212</v>
      </c>
      <c r="O249" s="18">
        <f t="shared" si="27"/>
        <v>0</v>
      </c>
      <c r="P249" s="15">
        <f t="shared" si="28"/>
        <v>253</v>
      </c>
      <c r="Q249" s="18">
        <f t="shared" si="29"/>
        <v>0</v>
      </c>
      <c r="R249" s="18">
        <f t="shared" si="30"/>
        <v>0</v>
      </c>
      <c r="S249" s="20">
        <f t="shared" si="31"/>
        <v>241</v>
      </c>
    </row>
    <row r="250" spans="1:19" x14ac:dyDescent="0.2">
      <c r="A250" s="5" t="s">
        <v>11</v>
      </c>
      <c r="B250" s="5" t="s">
        <v>259</v>
      </c>
      <c r="C250" s="6">
        <v>426</v>
      </c>
      <c r="D250" s="5">
        <v>66.59</v>
      </c>
      <c r="E250" s="5">
        <v>4.08</v>
      </c>
      <c r="F250" s="5">
        <v>79.069999999999993</v>
      </c>
      <c r="G250" s="12">
        <v>8.85</v>
      </c>
      <c r="H250" s="14">
        <v>0</v>
      </c>
      <c r="I250" s="14">
        <v>0</v>
      </c>
      <c r="J250" s="12">
        <v>2.95</v>
      </c>
      <c r="K250" s="13">
        <v>248</v>
      </c>
      <c r="L250" s="17">
        <f t="shared" si="24"/>
        <v>216</v>
      </c>
      <c r="M250" s="18">
        <f t="shared" si="25"/>
        <v>0</v>
      </c>
      <c r="N250" s="15">
        <f t="shared" si="26"/>
        <v>239</v>
      </c>
      <c r="O250" s="18">
        <f t="shared" si="27"/>
        <v>0</v>
      </c>
      <c r="P250" s="15">
        <f t="shared" si="28"/>
        <v>243</v>
      </c>
      <c r="Q250" s="18">
        <f t="shared" si="29"/>
        <v>0</v>
      </c>
      <c r="R250" s="18">
        <f t="shared" si="30"/>
        <v>0</v>
      </c>
      <c r="S250" s="20">
        <f t="shared" si="31"/>
        <v>241</v>
      </c>
    </row>
    <row r="251" spans="1:19" x14ac:dyDescent="0.2">
      <c r="A251" s="5" t="s">
        <v>11</v>
      </c>
      <c r="B251" s="5" t="s">
        <v>260</v>
      </c>
      <c r="C251" s="6">
        <v>536</v>
      </c>
      <c r="D251" s="5">
        <v>65.36</v>
      </c>
      <c r="E251" s="5">
        <v>4.5</v>
      </c>
      <c r="F251" s="5">
        <v>80.19</v>
      </c>
      <c r="G251" s="14">
        <v>0</v>
      </c>
      <c r="H251" s="12">
        <v>3.4</v>
      </c>
      <c r="I251" s="14">
        <v>0</v>
      </c>
      <c r="J251" s="12">
        <v>1.1299999999999999</v>
      </c>
      <c r="K251" s="13">
        <v>249</v>
      </c>
      <c r="L251" s="17">
        <f t="shared" si="24"/>
        <v>229</v>
      </c>
      <c r="M251" s="18">
        <f t="shared" si="25"/>
        <v>0</v>
      </c>
      <c r="N251" s="15">
        <f t="shared" si="26"/>
        <v>217</v>
      </c>
      <c r="O251" s="18">
        <f t="shared" si="27"/>
        <v>0</v>
      </c>
      <c r="P251" s="15">
        <f t="shared" si="28"/>
        <v>239</v>
      </c>
      <c r="Q251" s="18">
        <f t="shared" si="29"/>
        <v>0</v>
      </c>
      <c r="R251" s="18">
        <f t="shared" si="30"/>
        <v>0</v>
      </c>
      <c r="S251" s="20">
        <f t="shared" si="31"/>
        <v>241</v>
      </c>
    </row>
    <row r="252" spans="1:19" x14ac:dyDescent="0.2">
      <c r="A252" s="5" t="s">
        <v>11</v>
      </c>
      <c r="B252" s="5" t="s">
        <v>261</v>
      </c>
      <c r="C252" s="6">
        <v>452</v>
      </c>
      <c r="D252" s="5">
        <v>64.569999999999993</v>
      </c>
      <c r="E252" s="5">
        <v>4.22</v>
      </c>
      <c r="F252" s="5">
        <v>83.75</v>
      </c>
      <c r="G252" s="14">
        <v>0</v>
      </c>
      <c r="H252" s="14">
        <v>0</v>
      </c>
      <c r="I252" s="14">
        <v>0</v>
      </c>
      <c r="J252" s="14">
        <v>0</v>
      </c>
      <c r="K252" s="13">
        <v>250</v>
      </c>
      <c r="L252" s="17">
        <f t="shared" si="24"/>
        <v>234</v>
      </c>
      <c r="M252" s="18">
        <f t="shared" si="25"/>
        <v>0</v>
      </c>
      <c r="N252" s="15">
        <f t="shared" si="26"/>
        <v>232</v>
      </c>
      <c r="O252" s="18">
        <f t="shared" si="27"/>
        <v>0</v>
      </c>
      <c r="P252" s="15">
        <f t="shared" si="28"/>
        <v>200</v>
      </c>
      <c r="Q252" s="18">
        <f t="shared" si="29"/>
        <v>0</v>
      </c>
      <c r="R252" s="18">
        <f t="shared" si="30"/>
        <v>0</v>
      </c>
      <c r="S252" s="20">
        <f t="shared" si="31"/>
        <v>241</v>
      </c>
    </row>
    <row r="253" spans="1:19" x14ac:dyDescent="0.2">
      <c r="A253" s="5" t="s">
        <v>11</v>
      </c>
      <c r="B253" s="5" t="s">
        <v>262</v>
      </c>
      <c r="C253" s="6">
        <v>546</v>
      </c>
      <c r="D253" s="5">
        <v>60.44</v>
      </c>
      <c r="E253" s="5">
        <v>3.83</v>
      </c>
      <c r="F253" s="5">
        <v>82.41</v>
      </c>
      <c r="G253" s="14">
        <v>0</v>
      </c>
      <c r="H253" s="14">
        <v>0</v>
      </c>
      <c r="I253" s="14">
        <v>0</v>
      </c>
      <c r="J253" s="14">
        <v>0</v>
      </c>
      <c r="K253" s="13">
        <v>251</v>
      </c>
      <c r="L253" s="17">
        <f t="shared" si="24"/>
        <v>249</v>
      </c>
      <c r="M253" s="18">
        <f t="shared" si="25"/>
        <v>0</v>
      </c>
      <c r="N253" s="15">
        <f t="shared" si="26"/>
        <v>247</v>
      </c>
      <c r="O253" s="18">
        <f t="shared" si="27"/>
        <v>0</v>
      </c>
      <c r="P253" s="15">
        <f t="shared" si="28"/>
        <v>222</v>
      </c>
      <c r="Q253" s="18">
        <f t="shared" si="29"/>
        <v>0</v>
      </c>
      <c r="R253" s="18">
        <f t="shared" si="30"/>
        <v>0</v>
      </c>
      <c r="S253" s="20">
        <f t="shared" si="31"/>
        <v>241</v>
      </c>
    </row>
    <row r="254" spans="1:19" x14ac:dyDescent="0.2">
      <c r="A254" s="5" t="s">
        <v>11</v>
      </c>
      <c r="B254" s="5" t="s">
        <v>263</v>
      </c>
      <c r="C254" s="6">
        <v>149</v>
      </c>
      <c r="D254" s="5">
        <v>60.81</v>
      </c>
      <c r="E254" s="5">
        <v>4.34</v>
      </c>
      <c r="F254" s="5">
        <v>81.67</v>
      </c>
      <c r="G254" s="14">
        <v>0</v>
      </c>
      <c r="H254" s="14">
        <v>0</v>
      </c>
      <c r="I254" s="14">
        <v>0</v>
      </c>
      <c r="J254" s="14">
        <v>0</v>
      </c>
      <c r="K254" s="13">
        <v>252</v>
      </c>
      <c r="L254" s="17">
        <f t="shared" si="24"/>
        <v>247</v>
      </c>
      <c r="M254" s="18">
        <f t="shared" si="25"/>
        <v>0</v>
      </c>
      <c r="N254" s="15">
        <f t="shared" si="26"/>
        <v>228</v>
      </c>
      <c r="O254" s="18">
        <f t="shared" si="27"/>
        <v>0</v>
      </c>
      <c r="P254" s="15">
        <f t="shared" si="28"/>
        <v>229</v>
      </c>
      <c r="Q254" s="18">
        <f t="shared" si="29"/>
        <v>0</v>
      </c>
      <c r="R254" s="18">
        <f t="shared" si="30"/>
        <v>0</v>
      </c>
      <c r="S254" s="20">
        <f t="shared" si="31"/>
        <v>241</v>
      </c>
    </row>
    <row r="255" spans="1:19" x14ac:dyDescent="0.2">
      <c r="A255" s="5" t="s">
        <v>11</v>
      </c>
      <c r="B255" s="5" t="s">
        <v>264</v>
      </c>
      <c r="C255" s="6">
        <v>426</v>
      </c>
      <c r="D255" s="5">
        <v>64.94</v>
      </c>
      <c r="E255" s="5">
        <v>4.1900000000000004</v>
      </c>
      <c r="F255" s="5">
        <v>78.89</v>
      </c>
      <c r="G255" s="14">
        <v>0</v>
      </c>
      <c r="H255" s="14">
        <v>0</v>
      </c>
      <c r="I255" s="14">
        <v>0</v>
      </c>
      <c r="J255" s="14">
        <v>0</v>
      </c>
      <c r="K255" s="13">
        <v>253</v>
      </c>
      <c r="L255" s="17">
        <f t="shared" si="24"/>
        <v>231</v>
      </c>
      <c r="M255" s="18">
        <f t="shared" si="25"/>
        <v>0</v>
      </c>
      <c r="N255" s="15">
        <f t="shared" si="26"/>
        <v>235</v>
      </c>
      <c r="O255" s="18">
        <f t="shared" si="27"/>
        <v>0</v>
      </c>
      <c r="P255" s="15">
        <f t="shared" si="28"/>
        <v>245</v>
      </c>
      <c r="Q255" s="18">
        <f t="shared" si="29"/>
        <v>0</v>
      </c>
      <c r="R255" s="18">
        <f t="shared" si="30"/>
        <v>0</v>
      </c>
      <c r="S255" s="20">
        <f t="shared" si="31"/>
        <v>241</v>
      </c>
    </row>
    <row r="256" spans="1:19" x14ac:dyDescent="0.2">
      <c r="A256" s="5" t="s">
        <v>11</v>
      </c>
      <c r="B256" s="5" t="s">
        <v>265</v>
      </c>
      <c r="C256" s="6">
        <v>395</v>
      </c>
      <c r="D256" s="5">
        <v>61.66</v>
      </c>
      <c r="E256" s="5">
        <v>3.44</v>
      </c>
      <c r="F256" s="5">
        <v>77.430000000000007</v>
      </c>
      <c r="G256" s="14">
        <v>0</v>
      </c>
      <c r="H256" s="14">
        <v>0</v>
      </c>
      <c r="I256" s="14">
        <v>0</v>
      </c>
      <c r="J256" s="14">
        <v>0</v>
      </c>
      <c r="K256" s="13">
        <v>254</v>
      </c>
      <c r="L256" s="17">
        <f t="shared" si="24"/>
        <v>244</v>
      </c>
      <c r="M256" s="18">
        <f t="shared" si="25"/>
        <v>0</v>
      </c>
      <c r="N256" s="15">
        <f t="shared" si="26"/>
        <v>252</v>
      </c>
      <c r="O256" s="18">
        <f t="shared" si="27"/>
        <v>0</v>
      </c>
      <c r="P256" s="15">
        <f t="shared" si="28"/>
        <v>249</v>
      </c>
      <c r="Q256" s="18">
        <f t="shared" si="29"/>
        <v>0</v>
      </c>
      <c r="R256" s="18">
        <f t="shared" si="30"/>
        <v>0</v>
      </c>
      <c r="S256" s="20">
        <f t="shared" si="31"/>
        <v>241</v>
      </c>
    </row>
  </sheetData>
  <mergeCells count="1">
    <mergeCell ref="T12:T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Investintech.com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A2E_Engine</dc:creator>
  <cp:lastModifiedBy>Mehdi NAGHI</cp:lastModifiedBy>
  <dcterms:created xsi:type="dcterms:W3CDTF">2017-02-13T16:47:04Z</dcterms:created>
  <dcterms:modified xsi:type="dcterms:W3CDTF">2017-02-15T19:56:44Z</dcterms:modified>
</cp:coreProperties>
</file>