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5180" windowHeight="7305" activeTab="1"/>
  </bookViews>
  <sheets>
    <sheet name="ACHATS" sheetId="1" r:id="rId1"/>
    <sheet name="COUT ECHARPE" sheetId="2" r:id="rId2"/>
    <sheet name="COUTS" sheetId="4" r:id="rId3"/>
    <sheet name="CA" sheetId="3" r:id="rId4"/>
  </sheets>
  <calcPr calcId="145621"/>
</workbook>
</file>

<file path=xl/calcChain.xml><?xml version="1.0" encoding="utf-8"?>
<calcChain xmlns="http://schemas.openxmlformats.org/spreadsheetml/2006/main">
  <c r="C27" i="3" l="1"/>
  <c r="C27" i="4"/>
  <c r="C33" i="4" s="1"/>
  <c r="C37" i="4" s="1"/>
  <c r="M33" i="4"/>
  <c r="L33" i="4"/>
  <c r="K33" i="4"/>
  <c r="J33" i="4"/>
  <c r="I33" i="4"/>
  <c r="H33" i="4"/>
  <c r="G33" i="4"/>
  <c r="F33" i="4"/>
  <c r="E33" i="4"/>
  <c r="D33" i="4"/>
  <c r="B33" i="4"/>
  <c r="C33" i="3"/>
  <c r="C37" i="3" s="1"/>
  <c r="D33" i="3"/>
  <c r="E33" i="3"/>
  <c r="F33" i="3"/>
  <c r="G33" i="3"/>
  <c r="H33" i="3"/>
  <c r="I33" i="3"/>
  <c r="J33" i="3"/>
  <c r="K33" i="3"/>
  <c r="L33" i="3"/>
  <c r="M33" i="3"/>
  <c r="B33" i="3"/>
  <c r="C14" i="2"/>
  <c r="C13" i="2"/>
  <c r="C11" i="2"/>
  <c r="C9" i="2"/>
  <c r="C2" i="2"/>
</calcChain>
</file>

<file path=xl/sharedStrings.xml><?xml version="1.0" encoding="utf-8"?>
<sst xmlns="http://schemas.openxmlformats.org/spreadsheetml/2006/main" count="44" uniqueCount="28">
  <si>
    <t>DESIGNATION</t>
  </si>
  <si>
    <t>PRIX</t>
  </si>
  <si>
    <t>QTE</t>
  </si>
  <si>
    <t>COUTS</t>
  </si>
  <si>
    <t>TOTAL</t>
  </si>
  <si>
    <t>BOUTON POUR AJOUTER MATIERES PREMIERES</t>
  </si>
  <si>
    <t>fil bleu</t>
  </si>
  <si>
    <t>g</t>
  </si>
  <si>
    <t>COÛT TOTAL</t>
  </si>
  <si>
    <t>FRAIS DE PORT</t>
  </si>
  <si>
    <t>COÛT DE PRODUCTION</t>
  </si>
  <si>
    <t>RESULTAT</t>
  </si>
  <si>
    <t>JANVIER</t>
  </si>
  <si>
    <t>MARS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</si>
  <si>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</si>
  <si>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</si>
  <si>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</si>
  <si>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</si>
  <si>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</si>
  <si>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</si>
  <si>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</si>
  <si>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</si>
  <si>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</si>
  <si>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</si>
  <si>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COUTS TOTAL</t>
  </si>
  <si>
    <t>CA TOTAL</t>
  </si>
  <si>
    <t>PRIX FIXE</t>
  </si>
  <si>
    <t>BOUTON POUR AJOUTER LE CHIFFRES D'AFFAIRES   ET COUT DANS L'ONGLET CORRESPONDANT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</si>
</sst>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4.9989318521683403E-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7" xfId="0" applyBorder="1"/>
    <xf numFmtId="0" fontId="0" fillId="0" borderId="20" xfId="0" applyBorder="1"/>
    <xf numFmtId="0" fontId="0" fillId="0" borderId="1" xfId="0" applyBorder="1"/>
    <xf numFmtId="0" fontId="0" fillId="2" borderId="3" xfId="0" applyFill="1" applyBorder="1"/>
    <xf numFmtId="44" fontId="0" fillId="0" borderId="16" xfId="2" applyFont="1" applyBorder="1"/>
    <xf numFmtId="43" fontId="0" fillId="0" borderId="4" xfId="1" applyFont="1" applyBorder="1"/>
    <xf numFmtId="43" fontId="0" fillId="0" borderId="9" xfId="0" applyNumberFormat="1" applyBorder="1"/>
    <xf numFmtId="43" fontId="0" fillId="0" borderId="9" xfId="1" applyFont="1" applyBorder="1"/>
    <xf numFmtId="0" fontId="0" fillId="3" borderId="8" xfId="0" applyFill="1" applyBorder="1"/>
    <xf numFmtId="9" fontId="0" fillId="0" borderId="2" xfId="0" applyNumberFormat="1" applyBorder="1"/>
    <xf numFmtId="0" fontId="0" fillId="3" borderId="6" xfId="0" applyFill="1" applyBorder="1"/>
    <xf numFmtId="43" fontId="0" fillId="0" borderId="21" xfId="0" applyNumberFormat="1" applyBorder="1"/>
    <xf numFmtId="0" fontId="0" fillId="0" borderId="21" xfId="0" applyBorder="1"/>
    <xf numFmtId="0" fontId="0" fillId="3" borderId="7" xfId="0" applyFill="1" applyBorder="1"/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44" fontId="0" fillId="0" borderId="1" xfId="2" applyFont="1" applyBorder="1"/>
    <xf numFmtId="0" fontId="2" fillId="0" borderId="0" xfId="0" applyFont="1" applyAlignment="1">
      <alignment horizontal="center"/>
    </xf>
    <xf numFmtId="43" fontId="0" fillId="0" borderId="20" xfId="0" applyNumberFormat="1" applyBorder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H7" sqref="H7"/>
    </sheetView>
  </sheetViews>
  <sheetFormatPr baseColWidth="10" defaultRowHeight="15" x14ac:dyDescent="0.25"/>
  <cols>
    <col min="1" max="1" width="20" customWidth="1"/>
  </cols>
  <sheetData>
    <row r="1" spans="1:4" ht="15.75" thickBot="1" x14ac:dyDescent="0.3">
      <c r="A1" s="6" t="s">
        <v>0</v>
      </c>
      <c r="B1" s="15" t="s">
        <v>1</v>
      </c>
      <c r="C1" s="8" t="s">
        <v>2</v>
      </c>
    </row>
    <row r="2" spans="1:4" x14ac:dyDescent="0.25">
      <c r="A2" s="9" t="s">
        <v>6</v>
      </c>
      <c r="B2" s="22">
        <v>2</v>
      </c>
      <c r="C2" s="12">
        <v>20</v>
      </c>
      <c r="D2" t="s">
        <v>7</v>
      </c>
    </row>
    <row r="3" spans="1:4" x14ac:dyDescent="0.25">
      <c r="A3" s="10"/>
      <c r="B3" s="16"/>
      <c r="C3" s="13"/>
    </row>
    <row r="4" spans="1:4" x14ac:dyDescent="0.25">
      <c r="A4" s="10"/>
      <c r="B4" s="16"/>
      <c r="C4" s="13"/>
    </row>
    <row r="5" spans="1:4" x14ac:dyDescent="0.25">
      <c r="A5" s="10"/>
      <c r="B5" s="16"/>
      <c r="C5" s="13"/>
    </row>
    <row r="6" spans="1:4" x14ac:dyDescent="0.25">
      <c r="A6" s="10"/>
      <c r="B6" s="16"/>
      <c r="C6" s="13"/>
    </row>
    <row r="7" spans="1:4" ht="15.75" thickBot="1" x14ac:dyDescent="0.3">
      <c r="A7" s="11"/>
      <c r="B7" s="17"/>
      <c r="C7" s="14"/>
    </row>
    <row r="11" spans="1:4" x14ac:dyDescent="0.25">
      <c r="A11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tabSelected="1" topLeftCell="A4" workbookViewId="0">
      <selection activeCell="A18" sqref="A18"/>
    </sheetView>
  </sheetViews>
  <sheetFormatPr baseColWidth="10" defaultRowHeight="15" x14ac:dyDescent="0.25"/>
  <cols>
    <col min="1" max="1" width="21" bestFit="1" customWidth="1"/>
  </cols>
  <sheetData>
    <row r="1" spans="1:3" ht="15.75" thickBot="1" x14ac:dyDescent="0.3">
      <c r="A1" s="6" t="s">
        <v>0</v>
      </c>
      <c r="B1" s="15" t="s">
        <v>2</v>
      </c>
      <c r="C1" s="8" t="s">
        <v>3</v>
      </c>
    </row>
    <row r="2" spans="1:3" x14ac:dyDescent="0.25">
      <c r="A2" s="21" t="s">
        <v>6</v>
      </c>
      <c r="B2" s="19">
        <v>2</v>
      </c>
      <c r="C2" s="23">
        <f>(B2*ACHATS!B2)/ACHATS!C2</f>
        <v>0.2</v>
      </c>
    </row>
    <row r="3" spans="1:3" x14ac:dyDescent="0.25">
      <c r="A3" s="1"/>
      <c r="B3" s="19"/>
      <c r="C3" s="3"/>
    </row>
    <row r="4" spans="1:3" x14ac:dyDescent="0.25">
      <c r="A4" s="1"/>
      <c r="B4" s="19"/>
      <c r="C4" s="3"/>
    </row>
    <row r="5" spans="1:3" x14ac:dyDescent="0.25">
      <c r="A5" s="1"/>
      <c r="B5" s="19"/>
      <c r="C5" s="3"/>
    </row>
    <row r="6" spans="1:3" x14ac:dyDescent="0.25">
      <c r="A6" s="1"/>
      <c r="B6" s="19"/>
      <c r="C6" s="3"/>
    </row>
    <row r="7" spans="1:3" x14ac:dyDescent="0.25">
      <c r="A7" s="1"/>
      <c r="B7" s="19"/>
      <c r="C7" s="3"/>
    </row>
    <row r="8" spans="1:3" ht="15.75" thickBot="1" x14ac:dyDescent="0.3">
      <c r="A8" s="1"/>
      <c r="B8" s="19"/>
      <c r="C8" s="3"/>
    </row>
    <row r="9" spans="1:3" ht="15.75" thickBot="1" x14ac:dyDescent="0.3">
      <c r="A9" s="6" t="s">
        <v>10</v>
      </c>
      <c r="B9" s="20"/>
      <c r="C9" s="24">
        <f>SUM(C2:C8)</f>
        <v>0.2</v>
      </c>
    </row>
    <row r="10" spans="1:3" ht="15.75" thickBot="1" x14ac:dyDescent="0.3">
      <c r="A10" s="18" t="s">
        <v>9</v>
      </c>
      <c r="B10" s="26"/>
      <c r="C10" s="25">
        <v>4.2</v>
      </c>
    </row>
    <row r="11" spans="1:3" ht="15.75" thickBot="1" x14ac:dyDescent="0.3">
      <c r="A11" s="18" t="s">
        <v>8</v>
      </c>
      <c r="B11" s="26"/>
      <c r="C11" s="24">
        <f>C9+C10</f>
        <v>4.4000000000000004</v>
      </c>
    </row>
    <row r="12" spans="1:3" ht="15.75" thickBot="1" x14ac:dyDescent="0.3"/>
    <row r="13" spans="1:3" ht="15.75" thickBot="1" x14ac:dyDescent="0.3">
      <c r="A13" s="20" t="s">
        <v>26</v>
      </c>
      <c r="B13" s="27">
        <v>0.3</v>
      </c>
      <c r="C13" s="20">
        <f>C11*(1+B13)</f>
        <v>5.7200000000000006</v>
      </c>
    </row>
    <row r="14" spans="1:3" ht="15.75" thickBot="1" x14ac:dyDescent="0.3">
      <c r="A14" s="4" t="s">
        <v>11</v>
      </c>
      <c r="B14" s="28"/>
      <c r="C14" s="29">
        <f>C13-C11</f>
        <v>1.3200000000000003</v>
      </c>
    </row>
    <row r="17" spans="1:1" x14ac:dyDescent="0.25">
      <c r="A17" t="s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topLeftCell="A19" workbookViewId="0">
      <selection activeCell="C28" sqref="C28"/>
    </sheetView>
  </sheetViews>
  <sheetFormatPr baseColWidth="10" defaultRowHeight="15" x14ac:dyDescent="0.25"/>
  <cols>
    <col min="1" max="1" width="6.5703125" bestFit="1" customWidth="1"/>
  </cols>
  <sheetData>
    <row r="1" spans="1:13" ht="15.75" thickBot="1" x14ac:dyDescent="0.3">
      <c r="A1" s="31"/>
      <c r="B1" s="15" t="s">
        <v>12</v>
      </c>
      <c r="C1" s="7" t="s">
        <v>14</v>
      </c>
      <c r="D1" s="15" t="s">
        <v>13</v>
      </c>
      <c r="E1" s="7" t="s">
        <v>15</v>
      </c>
      <c r="F1" s="15" t="s">
        <v>16</v>
      </c>
      <c r="G1" s="7" t="s">
        <v>17</v>
      </c>
      <c r="H1" s="15" t="s">
        <v>18</v>
      </c>
      <c r="I1" s="7" t="s">
        <v>19</v>
      </c>
      <c r="J1" s="15" t="s">
        <v>20</v>
      </c>
      <c r="K1" s="7" t="s">
        <v>21</v>
      </c>
      <c r="L1" s="15" t="s">
        <v>22</v>
      </c>
      <c r="M1" s="15" t="s">
        <v>23</v>
      </c>
    </row>
    <row r="2" spans="1:13" x14ac:dyDescent="0.25">
      <c r="A2" s="38">
        <v>1</v>
      </c>
      <c r="B2" s="2"/>
      <c r="C2" s="19"/>
      <c r="D2" s="2"/>
      <c r="E2" s="19"/>
      <c r="F2" s="2"/>
      <c r="G2" s="19"/>
      <c r="H2" s="2"/>
      <c r="I2" s="19"/>
      <c r="J2" s="2"/>
      <c r="K2" s="19"/>
      <c r="L2" s="2"/>
      <c r="M2" s="19"/>
    </row>
    <row r="3" spans="1:13" x14ac:dyDescent="0.25">
      <c r="A3" s="38">
        <v>2</v>
      </c>
      <c r="B3" s="2"/>
      <c r="C3" s="19"/>
      <c r="D3" s="2"/>
      <c r="E3" s="19"/>
      <c r="F3" s="2"/>
      <c r="G3" s="19"/>
      <c r="H3" s="2"/>
      <c r="I3" s="19"/>
      <c r="J3" s="2"/>
      <c r="K3" s="19"/>
      <c r="L3" s="2"/>
      <c r="M3" s="19"/>
    </row>
    <row r="4" spans="1:13" x14ac:dyDescent="0.25">
      <c r="A4" s="38">
        <v>3</v>
      </c>
      <c r="B4" s="2"/>
      <c r="C4" s="19"/>
      <c r="D4" s="2"/>
      <c r="E4" s="19"/>
      <c r="F4" s="2"/>
      <c r="G4" s="19"/>
      <c r="H4" s="2"/>
      <c r="I4" s="19"/>
      <c r="J4" s="2"/>
      <c r="K4" s="19"/>
      <c r="L4" s="2"/>
      <c r="M4" s="19"/>
    </row>
    <row r="5" spans="1:13" x14ac:dyDescent="0.25">
      <c r="A5" s="38">
        <v>4</v>
      </c>
      <c r="B5" s="2"/>
      <c r="C5" s="19"/>
      <c r="D5" s="2"/>
      <c r="E5" s="19"/>
      <c r="F5" s="2"/>
      <c r="G5" s="19"/>
      <c r="H5" s="2"/>
      <c r="I5" s="19"/>
      <c r="J5" s="2"/>
      <c r="K5" s="19"/>
      <c r="L5" s="2"/>
      <c r="M5" s="19"/>
    </row>
    <row r="6" spans="1:13" x14ac:dyDescent="0.25">
      <c r="A6" s="38">
        <v>5</v>
      </c>
      <c r="B6" s="2"/>
      <c r="C6" s="19"/>
      <c r="D6" s="2"/>
      <c r="E6" s="19"/>
      <c r="F6" s="2"/>
      <c r="G6" s="19"/>
      <c r="H6" s="2"/>
      <c r="I6" s="19"/>
      <c r="J6" s="2"/>
      <c r="K6" s="19"/>
      <c r="L6" s="2"/>
      <c r="M6" s="19"/>
    </row>
    <row r="7" spans="1:13" x14ac:dyDescent="0.25">
      <c r="A7" s="38">
        <v>6</v>
      </c>
      <c r="B7" s="2"/>
      <c r="C7" s="19"/>
      <c r="D7" s="2"/>
      <c r="E7" s="19"/>
      <c r="F7" s="2"/>
      <c r="G7" s="19"/>
      <c r="H7" s="2"/>
      <c r="I7" s="19"/>
      <c r="J7" s="2"/>
      <c r="K7" s="19"/>
      <c r="L7" s="2"/>
      <c r="M7" s="19"/>
    </row>
    <row r="8" spans="1:13" x14ac:dyDescent="0.25">
      <c r="A8" s="38">
        <v>7</v>
      </c>
      <c r="B8" s="2"/>
      <c r="C8" s="19"/>
      <c r="D8" s="2"/>
      <c r="E8" s="19"/>
      <c r="F8" s="2"/>
      <c r="G8" s="19"/>
      <c r="H8" s="2"/>
      <c r="I8" s="19"/>
      <c r="J8" s="2"/>
      <c r="K8" s="19"/>
      <c r="L8" s="2"/>
      <c r="M8" s="19"/>
    </row>
    <row r="9" spans="1:13" x14ac:dyDescent="0.25">
      <c r="A9" s="38">
        <v>8</v>
      </c>
      <c r="B9" s="2"/>
      <c r="C9" s="19"/>
      <c r="D9" s="2"/>
      <c r="E9" s="19"/>
      <c r="F9" s="2"/>
      <c r="G9" s="19"/>
      <c r="H9" s="2"/>
      <c r="I9" s="19"/>
      <c r="J9" s="2"/>
      <c r="K9" s="19"/>
      <c r="L9" s="2"/>
      <c r="M9" s="19"/>
    </row>
    <row r="10" spans="1:13" x14ac:dyDescent="0.25">
      <c r="A10" s="38">
        <v>9</v>
      </c>
      <c r="B10" s="2"/>
      <c r="C10" s="19"/>
      <c r="D10" s="2"/>
      <c r="E10" s="19"/>
      <c r="F10" s="2"/>
      <c r="G10" s="19"/>
      <c r="H10" s="2"/>
      <c r="I10" s="19"/>
      <c r="J10" s="2"/>
      <c r="K10" s="19"/>
      <c r="L10" s="2"/>
      <c r="M10" s="19"/>
    </row>
    <row r="11" spans="1:13" x14ac:dyDescent="0.25">
      <c r="A11" s="38">
        <v>10</v>
      </c>
      <c r="B11" s="2"/>
      <c r="C11" s="19"/>
      <c r="D11" s="2"/>
      <c r="E11" s="19"/>
      <c r="F11" s="2"/>
      <c r="G11" s="19"/>
      <c r="H11" s="2"/>
      <c r="I11" s="19"/>
      <c r="J11" s="2"/>
      <c r="K11" s="19"/>
      <c r="L11" s="2"/>
      <c r="M11" s="19"/>
    </row>
    <row r="12" spans="1:13" x14ac:dyDescent="0.25">
      <c r="A12" s="38">
        <v>11</v>
      </c>
      <c r="B12" s="2"/>
      <c r="C12" s="19"/>
      <c r="D12" s="2"/>
      <c r="E12" s="19"/>
      <c r="F12" s="2"/>
      <c r="G12" s="19"/>
      <c r="H12" s="2"/>
      <c r="I12" s="19"/>
      <c r="J12" s="2"/>
      <c r="K12" s="19"/>
      <c r="L12" s="2"/>
      <c r="M12" s="19"/>
    </row>
    <row r="13" spans="1:13" x14ac:dyDescent="0.25">
      <c r="A13" s="38">
        <v>12</v>
      </c>
      <c r="B13" s="2"/>
      <c r="C13" s="19"/>
      <c r="D13" s="2"/>
      <c r="E13" s="19"/>
      <c r="F13" s="2"/>
      <c r="G13" s="19"/>
      <c r="H13" s="2"/>
      <c r="I13" s="19"/>
      <c r="J13" s="2"/>
      <c r="K13" s="19"/>
      <c r="L13" s="2"/>
      <c r="M13" s="19"/>
    </row>
    <row r="14" spans="1:13" x14ac:dyDescent="0.25">
      <c r="A14" s="38">
        <v>13</v>
      </c>
      <c r="B14" s="2"/>
      <c r="C14" s="19"/>
      <c r="D14" s="2"/>
      <c r="E14" s="19"/>
      <c r="F14" s="2"/>
      <c r="G14" s="19"/>
      <c r="H14" s="2"/>
      <c r="I14" s="19"/>
      <c r="J14" s="2"/>
      <c r="K14" s="19"/>
      <c r="L14" s="2"/>
      <c r="M14" s="19"/>
    </row>
    <row r="15" spans="1:13" x14ac:dyDescent="0.25">
      <c r="A15" s="38">
        <v>14</v>
      </c>
      <c r="B15" s="2"/>
      <c r="C15" s="19"/>
      <c r="D15" s="2"/>
      <c r="E15" s="19"/>
      <c r="F15" s="2"/>
      <c r="G15" s="19"/>
      <c r="H15" s="2"/>
      <c r="I15" s="19"/>
      <c r="J15" s="2"/>
      <c r="K15" s="19"/>
      <c r="L15" s="2"/>
      <c r="M15" s="19"/>
    </row>
    <row r="16" spans="1:13" x14ac:dyDescent="0.25">
      <c r="A16" s="38">
        <v>15</v>
      </c>
      <c r="B16" s="2"/>
      <c r="C16" s="19"/>
      <c r="D16" s="2"/>
      <c r="E16" s="19"/>
      <c r="F16" s="2"/>
      <c r="G16" s="19"/>
      <c r="H16" s="2"/>
      <c r="I16" s="19"/>
      <c r="J16" s="2"/>
      <c r="K16" s="19"/>
      <c r="L16" s="2"/>
      <c r="M16" s="19"/>
    </row>
    <row r="17" spans="1:13" x14ac:dyDescent="0.25">
      <c r="A17" s="38">
        <v>16</v>
      </c>
      <c r="B17" s="2"/>
      <c r="C17" s="19"/>
      <c r="D17" s="2"/>
      <c r="E17" s="19"/>
      <c r="F17" s="2"/>
      <c r="G17" s="19"/>
      <c r="H17" s="2"/>
      <c r="I17" s="19"/>
      <c r="J17" s="2"/>
      <c r="K17" s="19"/>
      <c r="L17" s="2"/>
      <c r="M17" s="19"/>
    </row>
    <row r="18" spans="1:13" x14ac:dyDescent="0.25">
      <c r="A18" s="38">
        <v>17</v>
      </c>
      <c r="B18" s="2"/>
      <c r="C18" s="19"/>
      <c r="D18" s="2"/>
      <c r="E18" s="19"/>
      <c r="F18" s="2"/>
      <c r="G18" s="19"/>
      <c r="H18" s="2"/>
      <c r="I18" s="19"/>
      <c r="J18" s="2"/>
      <c r="K18" s="19"/>
      <c r="L18" s="2"/>
      <c r="M18" s="19"/>
    </row>
    <row r="19" spans="1:13" x14ac:dyDescent="0.25">
      <c r="A19" s="38">
        <v>18</v>
      </c>
      <c r="B19" s="2"/>
      <c r="C19" s="19"/>
      <c r="D19" s="2"/>
      <c r="E19" s="19"/>
      <c r="F19" s="2"/>
      <c r="G19" s="19"/>
      <c r="H19" s="2"/>
      <c r="I19" s="19"/>
      <c r="J19" s="2"/>
      <c r="K19" s="19"/>
      <c r="L19" s="2"/>
      <c r="M19" s="19"/>
    </row>
    <row r="20" spans="1:13" x14ac:dyDescent="0.25">
      <c r="A20" s="38">
        <v>19</v>
      </c>
      <c r="B20" s="2"/>
      <c r="C20" s="19"/>
      <c r="D20" s="2"/>
      <c r="E20" s="19"/>
      <c r="F20" s="2"/>
      <c r="G20" s="19"/>
      <c r="H20" s="2"/>
      <c r="I20" s="19"/>
      <c r="J20" s="2"/>
      <c r="K20" s="19"/>
      <c r="L20" s="2"/>
      <c r="M20" s="19"/>
    </row>
    <row r="21" spans="1:13" x14ac:dyDescent="0.25">
      <c r="A21" s="38">
        <v>20</v>
      </c>
      <c r="B21" s="2"/>
      <c r="C21" s="19"/>
      <c r="D21" s="2"/>
      <c r="E21" s="19"/>
      <c r="F21" s="2"/>
      <c r="G21" s="19"/>
      <c r="H21" s="2"/>
      <c r="I21" s="19"/>
      <c r="J21" s="2"/>
      <c r="K21" s="19"/>
      <c r="L21" s="2"/>
      <c r="M21" s="19"/>
    </row>
    <row r="22" spans="1:13" x14ac:dyDescent="0.25">
      <c r="A22" s="38">
        <v>21</v>
      </c>
      <c r="B22" s="2"/>
      <c r="C22" s="19"/>
      <c r="D22" s="2"/>
      <c r="E22" s="19"/>
      <c r="F22" s="2"/>
      <c r="G22" s="19"/>
      <c r="H22" s="2"/>
      <c r="I22" s="19"/>
      <c r="J22" s="2"/>
      <c r="K22" s="19"/>
      <c r="L22" s="2"/>
      <c r="M22" s="19"/>
    </row>
    <row r="23" spans="1:13" x14ac:dyDescent="0.25">
      <c r="A23" s="38">
        <v>22</v>
      </c>
      <c r="B23" s="2"/>
      <c r="C23" s="19"/>
      <c r="D23" s="2"/>
      <c r="E23" s="19"/>
      <c r="F23" s="2"/>
      <c r="G23" s="19"/>
      <c r="H23" s="2"/>
      <c r="I23" s="19"/>
      <c r="J23" s="2"/>
      <c r="K23" s="19"/>
      <c r="L23" s="2"/>
      <c r="M23" s="19"/>
    </row>
    <row r="24" spans="1:13" x14ac:dyDescent="0.25">
      <c r="A24" s="38">
        <v>23</v>
      </c>
      <c r="B24" s="2"/>
      <c r="C24" s="19"/>
      <c r="D24" s="2"/>
      <c r="E24" s="19"/>
      <c r="F24" s="2"/>
      <c r="G24" s="19"/>
      <c r="H24" s="2"/>
      <c r="I24" s="19"/>
      <c r="J24" s="2"/>
      <c r="K24" s="19"/>
      <c r="L24" s="2"/>
      <c r="M24" s="19"/>
    </row>
    <row r="25" spans="1:13" x14ac:dyDescent="0.25">
      <c r="A25" s="38">
        <v>24</v>
      </c>
      <c r="B25" s="2"/>
      <c r="C25" s="19"/>
      <c r="D25" s="2"/>
      <c r="E25" s="19"/>
      <c r="F25" s="2"/>
      <c r="G25" s="19"/>
      <c r="H25" s="2"/>
      <c r="I25" s="19"/>
      <c r="J25" s="2"/>
      <c r="K25" s="19"/>
      <c r="L25" s="2"/>
      <c r="M25" s="19"/>
    </row>
    <row r="26" spans="1:13" x14ac:dyDescent="0.25">
      <c r="A26" s="38">
        <v>25</v>
      </c>
      <c r="B26" s="2"/>
      <c r="C26" s="19"/>
      <c r="D26" s="2"/>
      <c r="E26" s="19"/>
      <c r="F26" s="2"/>
      <c r="G26" s="19"/>
      <c r="H26" s="2"/>
      <c r="I26" s="19"/>
      <c r="J26" s="2"/>
      <c r="K26" s="19"/>
      <c r="L26" s="2"/>
      <c r="M26" s="19"/>
    </row>
    <row r="27" spans="1:13" x14ac:dyDescent="0.25">
      <c r="A27" s="38">
        <v>26</v>
      </c>
      <c r="B27" s="2"/>
      <c r="C27" s="42">
        <f>'COUT ECHARPE'!C11</f>
        <v>4.4000000000000004</v>
      </c>
      <c r="D27" s="2"/>
      <c r="E27" s="19"/>
      <c r="F27" s="2"/>
      <c r="G27" s="19"/>
      <c r="H27" s="2"/>
      <c r="I27" s="19"/>
      <c r="J27" s="2"/>
      <c r="K27" s="19"/>
      <c r="L27" s="2"/>
      <c r="M27" s="19"/>
    </row>
    <row r="28" spans="1:13" x14ac:dyDescent="0.25">
      <c r="A28" s="38">
        <v>27</v>
      </c>
      <c r="B28" s="2"/>
      <c r="C28" s="19"/>
      <c r="D28" s="2"/>
      <c r="E28" s="19"/>
      <c r="F28" s="2"/>
      <c r="G28" s="19"/>
      <c r="H28" s="2"/>
      <c r="I28" s="19"/>
      <c r="J28" s="2"/>
      <c r="K28" s="19"/>
      <c r="L28" s="2"/>
      <c r="M28" s="19"/>
    </row>
    <row r="29" spans="1:13" x14ac:dyDescent="0.25">
      <c r="A29" s="38">
        <v>28</v>
      </c>
      <c r="B29" s="2"/>
      <c r="C29" s="19"/>
      <c r="D29" s="2"/>
      <c r="E29" s="19"/>
      <c r="F29" s="2"/>
      <c r="G29" s="19"/>
      <c r="H29" s="2"/>
      <c r="I29" s="19"/>
      <c r="J29" s="2"/>
      <c r="K29" s="19"/>
      <c r="L29" s="2"/>
      <c r="M29" s="19"/>
    </row>
    <row r="30" spans="1:13" x14ac:dyDescent="0.25">
      <c r="A30" s="38">
        <v>29</v>
      </c>
      <c r="B30" s="2"/>
      <c r="C30" s="19"/>
      <c r="D30" s="2"/>
      <c r="E30" s="19"/>
      <c r="F30" s="2"/>
      <c r="G30" s="19"/>
      <c r="H30" s="2"/>
      <c r="I30" s="19"/>
      <c r="J30" s="2"/>
      <c r="K30" s="19"/>
      <c r="L30" s="2"/>
      <c r="M30" s="19"/>
    </row>
    <row r="31" spans="1:13" x14ac:dyDescent="0.25">
      <c r="A31" s="38">
        <v>30</v>
      </c>
      <c r="B31" s="2"/>
      <c r="C31" s="19"/>
      <c r="D31" s="2"/>
      <c r="E31" s="19"/>
      <c r="F31" s="2"/>
      <c r="G31" s="19"/>
      <c r="H31" s="2"/>
      <c r="I31" s="19"/>
      <c r="J31" s="2"/>
      <c r="K31" s="19"/>
      <c r="L31" s="2"/>
      <c r="M31" s="19"/>
    </row>
    <row r="32" spans="1:13" ht="15.75" thickBot="1" x14ac:dyDescent="0.3">
      <c r="A32" s="39">
        <v>31</v>
      </c>
      <c r="B32" s="5"/>
      <c r="C32" s="30"/>
      <c r="D32" s="5"/>
      <c r="E32" s="30"/>
      <c r="F32" s="5"/>
      <c r="G32" s="30"/>
      <c r="H32" s="5"/>
      <c r="I32" s="30"/>
      <c r="J32" s="5"/>
      <c r="K32" s="30"/>
      <c r="L32" s="5"/>
      <c r="M32" s="30"/>
    </row>
    <row r="33" spans="1:13" x14ac:dyDescent="0.25">
      <c r="A33" s="34" t="s">
        <v>4</v>
      </c>
      <c r="B33" s="32">
        <f>SUM(B2:B32)</f>
        <v>0</v>
      </c>
      <c r="C33" s="36">
        <f t="shared" ref="C33:M33" si="0">SUM(C2:C32)</f>
        <v>4.4000000000000004</v>
      </c>
      <c r="D33" s="32">
        <f t="shared" si="0"/>
        <v>0</v>
      </c>
      <c r="E33" s="36">
        <f t="shared" si="0"/>
        <v>0</v>
      </c>
      <c r="F33" s="32">
        <f t="shared" si="0"/>
        <v>0</v>
      </c>
      <c r="G33" s="36">
        <f t="shared" si="0"/>
        <v>0</v>
      </c>
      <c r="H33" s="32">
        <f t="shared" si="0"/>
        <v>0</v>
      </c>
      <c r="I33" s="36">
        <f t="shared" si="0"/>
        <v>0</v>
      </c>
      <c r="J33" s="32">
        <f t="shared" si="0"/>
        <v>0</v>
      </c>
      <c r="K33" s="36">
        <f t="shared" si="0"/>
        <v>0</v>
      </c>
      <c r="L33" s="32">
        <f t="shared" si="0"/>
        <v>0</v>
      </c>
      <c r="M33" s="36">
        <f t="shared" si="0"/>
        <v>0</v>
      </c>
    </row>
    <row r="34" spans="1:13" ht="15.75" thickBot="1" x14ac:dyDescent="0.3">
      <c r="A34" s="35"/>
      <c r="B34" s="33"/>
      <c r="C34" s="37"/>
      <c r="D34" s="33"/>
      <c r="E34" s="37"/>
      <c r="F34" s="33"/>
      <c r="G34" s="37"/>
      <c r="H34" s="33"/>
      <c r="I34" s="37"/>
      <c r="J34" s="33"/>
      <c r="K34" s="37"/>
      <c r="L34" s="33"/>
      <c r="M34" s="37"/>
    </row>
    <row r="36" spans="1:13" ht="15.75" thickBot="1" x14ac:dyDescent="0.3"/>
    <row r="37" spans="1:13" ht="15.75" thickBot="1" x14ac:dyDescent="0.3">
      <c r="A37" s="41" t="s">
        <v>24</v>
      </c>
      <c r="B37" s="41"/>
      <c r="C37" s="40">
        <f>SUM(B33:M34)</f>
        <v>4.4000000000000004</v>
      </c>
    </row>
  </sheetData>
  <mergeCells count="14">
    <mergeCell ref="M33:M34"/>
    <mergeCell ref="A37:B37"/>
    <mergeCell ref="G33:G34"/>
    <mergeCell ref="H33:H34"/>
    <mergeCell ref="I33:I34"/>
    <mergeCell ref="J33:J34"/>
    <mergeCell ref="K33:K34"/>
    <mergeCell ref="L33:L34"/>
    <mergeCell ref="A33:A34"/>
    <mergeCell ref="B33:B34"/>
    <mergeCell ref="C33:C34"/>
    <mergeCell ref="D33:D34"/>
    <mergeCell ref="E33:E34"/>
    <mergeCell ref="F33:F3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topLeftCell="A19" workbookViewId="0">
      <selection activeCell="C28" sqref="C28"/>
    </sheetView>
  </sheetViews>
  <sheetFormatPr baseColWidth="10" defaultRowHeight="15" x14ac:dyDescent="0.25"/>
  <cols>
    <col min="1" max="1" width="6.5703125" bestFit="1" customWidth="1"/>
  </cols>
  <sheetData>
    <row r="1" spans="1:13" ht="15.75" thickBot="1" x14ac:dyDescent="0.3">
      <c r="A1" s="31"/>
      <c r="B1" s="15" t="s">
        <v>12</v>
      </c>
      <c r="C1" s="7" t="s">
        <v>14</v>
      </c>
      <c r="D1" s="15" t="s">
        <v>13</v>
      </c>
      <c r="E1" s="7" t="s">
        <v>15</v>
      </c>
      <c r="F1" s="15" t="s">
        <v>16</v>
      </c>
      <c r="G1" s="7" t="s">
        <v>17</v>
      </c>
      <c r="H1" s="15" t="s">
        <v>18</v>
      </c>
      <c r="I1" s="7" t="s">
        <v>19</v>
      </c>
      <c r="J1" s="15" t="s">
        <v>20</v>
      </c>
      <c r="K1" s="7" t="s">
        <v>21</v>
      </c>
      <c r="L1" s="15" t="s">
        <v>22</v>
      </c>
      <c r="M1" s="15" t="s">
        <v>23</v>
      </c>
    </row>
    <row r="2" spans="1:13" x14ac:dyDescent="0.25">
      <c r="A2" s="38">
        <v>1</v>
      </c>
      <c r="B2" s="2"/>
      <c r="C2" s="19"/>
      <c r="D2" s="2"/>
      <c r="E2" s="19"/>
      <c r="F2" s="2"/>
      <c r="G2" s="19"/>
      <c r="H2" s="2"/>
      <c r="I2" s="19"/>
      <c r="J2" s="2"/>
      <c r="K2" s="19"/>
      <c r="L2" s="2"/>
      <c r="M2" s="19"/>
    </row>
    <row r="3" spans="1:13" x14ac:dyDescent="0.25">
      <c r="A3" s="38">
        <v>2</v>
      </c>
      <c r="B3" s="2"/>
      <c r="C3" s="19"/>
      <c r="D3" s="2"/>
      <c r="E3" s="19"/>
      <c r="F3" s="2"/>
      <c r="G3" s="19"/>
      <c r="H3" s="2"/>
      <c r="I3" s="19"/>
      <c r="J3" s="2"/>
      <c r="K3" s="19"/>
      <c r="L3" s="2"/>
      <c r="M3" s="19"/>
    </row>
    <row r="4" spans="1:13" x14ac:dyDescent="0.25">
      <c r="A4" s="38">
        <v>3</v>
      </c>
      <c r="B4" s="2"/>
      <c r="C4" s="19"/>
      <c r="D4" s="2"/>
      <c r="E4" s="19"/>
      <c r="F4" s="2"/>
      <c r="G4" s="19"/>
      <c r="H4" s="2"/>
      <c r="I4" s="19"/>
      <c r="J4" s="2"/>
      <c r="K4" s="19"/>
      <c r="L4" s="2"/>
      <c r="M4" s="19"/>
    </row>
    <row r="5" spans="1:13" x14ac:dyDescent="0.25">
      <c r="A5" s="38">
        <v>4</v>
      </c>
      <c r="B5" s="2"/>
      <c r="C5" s="19"/>
      <c r="D5" s="2"/>
      <c r="E5" s="19"/>
      <c r="F5" s="2"/>
      <c r="G5" s="19"/>
      <c r="H5" s="2"/>
      <c r="I5" s="19"/>
      <c r="J5" s="2"/>
      <c r="K5" s="19"/>
      <c r="L5" s="2"/>
      <c r="M5" s="19"/>
    </row>
    <row r="6" spans="1:13" x14ac:dyDescent="0.25">
      <c r="A6" s="38">
        <v>5</v>
      </c>
      <c r="B6" s="2"/>
      <c r="C6" s="19"/>
      <c r="D6" s="2"/>
      <c r="E6" s="19"/>
      <c r="F6" s="2"/>
      <c r="G6" s="19"/>
      <c r="H6" s="2"/>
      <c r="I6" s="19"/>
      <c r="J6" s="2"/>
      <c r="K6" s="19"/>
      <c r="L6" s="2"/>
      <c r="M6" s="19"/>
    </row>
    <row r="7" spans="1:13" x14ac:dyDescent="0.25">
      <c r="A7" s="38">
        <v>6</v>
      </c>
      <c r="B7" s="2"/>
      <c r="C7" s="19"/>
      <c r="D7" s="2"/>
      <c r="E7" s="19"/>
      <c r="F7" s="2"/>
      <c r="G7" s="19"/>
      <c r="H7" s="2"/>
      <c r="I7" s="19"/>
      <c r="J7" s="2"/>
      <c r="K7" s="19"/>
      <c r="L7" s="2"/>
      <c r="M7" s="19"/>
    </row>
    <row r="8" spans="1:13" x14ac:dyDescent="0.25">
      <c r="A8" s="38">
        <v>7</v>
      </c>
      <c r="B8" s="2"/>
      <c r="C8" s="19"/>
      <c r="D8" s="2"/>
      <c r="E8" s="19"/>
      <c r="F8" s="2"/>
      <c r="G8" s="19"/>
      <c r="H8" s="2"/>
      <c r="I8" s="19"/>
      <c r="J8" s="2"/>
      <c r="K8" s="19"/>
      <c r="L8" s="2"/>
      <c r="M8" s="19"/>
    </row>
    <row r="9" spans="1:13" x14ac:dyDescent="0.25">
      <c r="A9" s="38">
        <v>8</v>
      </c>
      <c r="B9" s="2"/>
      <c r="C9" s="19"/>
      <c r="D9" s="2"/>
      <c r="E9" s="19"/>
      <c r="F9" s="2"/>
      <c r="G9" s="19"/>
      <c r="H9" s="2"/>
      <c r="I9" s="19"/>
      <c r="J9" s="2"/>
      <c r="K9" s="19"/>
      <c r="L9" s="2"/>
      <c r="M9" s="19"/>
    </row>
    <row r="10" spans="1:13" x14ac:dyDescent="0.25">
      <c r="A10" s="38">
        <v>9</v>
      </c>
      <c r="B10" s="2"/>
      <c r="C10" s="19"/>
      <c r="D10" s="2"/>
      <c r="E10" s="19"/>
      <c r="F10" s="2"/>
      <c r="G10" s="19"/>
      <c r="H10" s="2"/>
      <c r="I10" s="19"/>
      <c r="J10" s="2"/>
      <c r="K10" s="19"/>
      <c r="L10" s="2"/>
      <c r="M10" s="19"/>
    </row>
    <row r="11" spans="1:13" x14ac:dyDescent="0.25">
      <c r="A11" s="38">
        <v>10</v>
      </c>
      <c r="B11" s="2"/>
      <c r="C11" s="19"/>
      <c r="D11" s="2"/>
      <c r="E11" s="19"/>
      <c r="F11" s="2"/>
      <c r="G11" s="19"/>
      <c r="H11" s="2"/>
      <c r="I11" s="19"/>
      <c r="J11" s="2"/>
      <c r="K11" s="19"/>
      <c r="L11" s="2"/>
      <c r="M11" s="19"/>
    </row>
    <row r="12" spans="1:13" x14ac:dyDescent="0.25">
      <c r="A12" s="38">
        <v>11</v>
      </c>
      <c r="B12" s="2"/>
      <c r="C12" s="19"/>
      <c r="D12" s="2"/>
      <c r="E12" s="19"/>
      <c r="F12" s="2"/>
      <c r="G12" s="19"/>
      <c r="H12" s="2"/>
      <c r="I12" s="19"/>
      <c r="J12" s="2"/>
      <c r="K12" s="19"/>
      <c r="L12" s="2"/>
      <c r="M12" s="19"/>
    </row>
    <row r="13" spans="1:13" x14ac:dyDescent="0.25">
      <c r="A13" s="38">
        <v>12</v>
      </c>
      <c r="B13" s="2"/>
      <c r="C13" s="19"/>
      <c r="D13" s="2"/>
      <c r="E13" s="19"/>
      <c r="F13" s="2"/>
      <c r="G13" s="19"/>
      <c r="H13" s="2"/>
      <c r="I13" s="19"/>
      <c r="J13" s="2"/>
      <c r="K13" s="19"/>
      <c r="L13" s="2"/>
      <c r="M13" s="19"/>
    </row>
    <row r="14" spans="1:13" x14ac:dyDescent="0.25">
      <c r="A14" s="38">
        <v>13</v>
      </c>
      <c r="B14" s="2"/>
      <c r="C14" s="19"/>
      <c r="D14" s="2"/>
      <c r="E14" s="19"/>
      <c r="F14" s="2"/>
      <c r="G14" s="19"/>
      <c r="H14" s="2"/>
      <c r="I14" s="19"/>
      <c r="J14" s="2"/>
      <c r="K14" s="19"/>
      <c r="L14" s="2"/>
      <c r="M14" s="19"/>
    </row>
    <row r="15" spans="1:13" x14ac:dyDescent="0.25">
      <c r="A15" s="38">
        <v>14</v>
      </c>
      <c r="B15" s="2"/>
      <c r="C15" s="19"/>
      <c r="D15" s="2"/>
      <c r="E15" s="19"/>
      <c r="F15" s="2"/>
      <c r="G15" s="19"/>
      <c r="H15" s="2"/>
      <c r="I15" s="19"/>
      <c r="J15" s="2"/>
      <c r="K15" s="19"/>
      <c r="L15" s="2"/>
      <c r="M15" s="19"/>
    </row>
    <row r="16" spans="1:13" x14ac:dyDescent="0.25">
      <c r="A16" s="38">
        <v>15</v>
      </c>
      <c r="B16" s="2"/>
      <c r="C16" s="19"/>
      <c r="D16" s="2"/>
      <c r="E16" s="19"/>
      <c r="F16" s="2"/>
      <c r="G16" s="19"/>
      <c r="H16" s="2"/>
      <c r="I16" s="19"/>
      <c r="J16" s="2"/>
      <c r="K16" s="19"/>
      <c r="L16" s="2"/>
      <c r="M16" s="19"/>
    </row>
    <row r="17" spans="1:13" x14ac:dyDescent="0.25">
      <c r="A17" s="38">
        <v>16</v>
      </c>
      <c r="B17" s="2"/>
      <c r="C17" s="19"/>
      <c r="D17" s="2"/>
      <c r="E17" s="19"/>
      <c r="F17" s="2"/>
      <c r="G17" s="19"/>
      <c r="H17" s="2"/>
      <c r="I17" s="19"/>
      <c r="J17" s="2"/>
      <c r="K17" s="19"/>
      <c r="L17" s="2"/>
      <c r="M17" s="19"/>
    </row>
    <row r="18" spans="1:13" x14ac:dyDescent="0.25">
      <c r="A18" s="38">
        <v>17</v>
      </c>
      <c r="B18" s="2"/>
      <c r="C18" s="19"/>
      <c r="D18" s="2"/>
      <c r="E18" s="19"/>
      <c r="F18" s="2"/>
      <c r="G18" s="19"/>
      <c r="H18" s="2"/>
      <c r="I18" s="19"/>
      <c r="J18" s="2"/>
      <c r="K18" s="19"/>
      <c r="L18" s="2"/>
      <c r="M18" s="19"/>
    </row>
    <row r="19" spans="1:13" x14ac:dyDescent="0.25">
      <c r="A19" s="38">
        <v>18</v>
      </c>
      <c r="B19" s="2"/>
      <c r="C19" s="19"/>
      <c r="D19" s="2"/>
      <c r="E19" s="19"/>
      <c r="F19" s="2"/>
      <c r="G19" s="19"/>
      <c r="H19" s="2"/>
      <c r="I19" s="19"/>
      <c r="J19" s="2"/>
      <c r="K19" s="19"/>
      <c r="L19" s="2"/>
      <c r="M19" s="19"/>
    </row>
    <row r="20" spans="1:13" x14ac:dyDescent="0.25">
      <c r="A20" s="38">
        <v>19</v>
      </c>
      <c r="B20" s="2"/>
      <c r="C20" s="19"/>
      <c r="D20" s="2"/>
      <c r="E20" s="19"/>
      <c r="F20" s="2"/>
      <c r="G20" s="19"/>
      <c r="H20" s="2"/>
      <c r="I20" s="19"/>
      <c r="J20" s="2"/>
      <c r="K20" s="19"/>
      <c r="L20" s="2"/>
      <c r="M20" s="19"/>
    </row>
    <row r="21" spans="1:13" x14ac:dyDescent="0.25">
      <c r="A21" s="38">
        <v>20</v>
      </c>
      <c r="B21" s="2"/>
      <c r="C21" s="19"/>
      <c r="D21" s="2"/>
      <c r="E21" s="19"/>
      <c r="F21" s="2"/>
      <c r="G21" s="19"/>
      <c r="H21" s="2"/>
      <c r="I21" s="19"/>
      <c r="J21" s="2"/>
      <c r="K21" s="19"/>
      <c r="L21" s="2"/>
      <c r="M21" s="19"/>
    </row>
    <row r="22" spans="1:13" x14ac:dyDescent="0.25">
      <c r="A22" s="38">
        <v>21</v>
      </c>
      <c r="B22" s="2"/>
      <c r="C22" s="19"/>
      <c r="D22" s="2"/>
      <c r="E22" s="19"/>
      <c r="F22" s="2"/>
      <c r="G22" s="19"/>
      <c r="H22" s="2"/>
      <c r="I22" s="19"/>
      <c r="J22" s="2"/>
      <c r="K22" s="19"/>
      <c r="L22" s="2"/>
      <c r="M22" s="19"/>
    </row>
    <row r="23" spans="1:13" x14ac:dyDescent="0.25">
      <c r="A23" s="38">
        <v>22</v>
      </c>
      <c r="B23" s="2"/>
      <c r="C23" s="19"/>
      <c r="D23" s="2"/>
      <c r="E23" s="19"/>
      <c r="F23" s="2"/>
      <c r="G23" s="19"/>
      <c r="H23" s="2"/>
      <c r="I23" s="19"/>
      <c r="J23" s="2"/>
      <c r="K23" s="19"/>
      <c r="L23" s="2"/>
      <c r="M23" s="19"/>
    </row>
    <row r="24" spans="1:13" x14ac:dyDescent="0.25">
      <c r="A24" s="38">
        <v>23</v>
      </c>
      <c r="B24" s="2"/>
      <c r="C24" s="19"/>
      <c r="D24" s="2"/>
      <c r="E24" s="19"/>
      <c r="F24" s="2"/>
      <c r="G24" s="19"/>
      <c r="H24" s="2"/>
      <c r="I24" s="19"/>
      <c r="J24" s="2"/>
      <c r="K24" s="19"/>
      <c r="L24" s="2"/>
      <c r="M24" s="19"/>
    </row>
    <row r="25" spans="1:13" x14ac:dyDescent="0.25">
      <c r="A25" s="38">
        <v>24</v>
      </c>
      <c r="B25" s="2"/>
      <c r="C25" s="19"/>
      <c r="D25" s="2"/>
      <c r="E25" s="19"/>
      <c r="F25" s="2"/>
      <c r="G25" s="19"/>
      <c r="H25" s="2"/>
      <c r="I25" s="19"/>
      <c r="J25" s="2"/>
      <c r="K25" s="19"/>
      <c r="L25" s="2"/>
      <c r="M25" s="19"/>
    </row>
    <row r="26" spans="1:13" x14ac:dyDescent="0.25">
      <c r="A26" s="38">
        <v>25</v>
      </c>
      <c r="B26" s="2"/>
      <c r="C26" s="19"/>
      <c r="D26" s="2"/>
      <c r="E26" s="19"/>
      <c r="F26" s="2"/>
      <c r="G26" s="19"/>
      <c r="H26" s="2"/>
      <c r="I26" s="19"/>
      <c r="J26" s="2"/>
      <c r="K26" s="19"/>
      <c r="L26" s="2"/>
      <c r="M26" s="19"/>
    </row>
    <row r="27" spans="1:13" x14ac:dyDescent="0.25">
      <c r="A27" s="38">
        <v>26</v>
      </c>
      <c r="B27" s="2"/>
      <c r="C27" s="19">
        <f>'COUT ECHARPE'!C13</f>
        <v>5.7200000000000006</v>
      </c>
      <c r="D27" s="2"/>
      <c r="E27" s="19"/>
      <c r="F27" s="2"/>
      <c r="G27" s="19"/>
      <c r="H27" s="2"/>
      <c r="I27" s="19"/>
      <c r="J27" s="2"/>
      <c r="K27" s="19"/>
      <c r="L27" s="2"/>
      <c r="M27" s="19"/>
    </row>
    <row r="28" spans="1:13" x14ac:dyDescent="0.25">
      <c r="A28" s="38">
        <v>27</v>
      </c>
      <c r="B28" s="2"/>
      <c r="C28" s="19"/>
      <c r="D28" s="2"/>
      <c r="E28" s="19"/>
      <c r="F28" s="2"/>
      <c r="G28" s="19"/>
      <c r="H28" s="2"/>
      <c r="I28" s="19"/>
      <c r="J28" s="2"/>
      <c r="K28" s="19"/>
      <c r="L28" s="2"/>
      <c r="M28" s="19"/>
    </row>
    <row r="29" spans="1:13" x14ac:dyDescent="0.25">
      <c r="A29" s="38">
        <v>28</v>
      </c>
      <c r="B29" s="2"/>
      <c r="C29" s="19"/>
      <c r="D29" s="2"/>
      <c r="E29" s="19"/>
      <c r="F29" s="2"/>
      <c r="G29" s="19"/>
      <c r="H29" s="2"/>
      <c r="I29" s="19"/>
      <c r="J29" s="2"/>
      <c r="K29" s="19"/>
      <c r="L29" s="2"/>
      <c r="M29" s="19"/>
    </row>
    <row r="30" spans="1:13" x14ac:dyDescent="0.25">
      <c r="A30" s="38">
        <v>29</v>
      </c>
      <c r="B30" s="2"/>
      <c r="C30" s="19"/>
      <c r="D30" s="2"/>
      <c r="E30" s="19"/>
      <c r="F30" s="2"/>
      <c r="G30" s="19"/>
      <c r="H30" s="2"/>
      <c r="I30" s="19"/>
      <c r="J30" s="2"/>
      <c r="K30" s="19"/>
      <c r="L30" s="2"/>
      <c r="M30" s="19"/>
    </row>
    <row r="31" spans="1:13" x14ac:dyDescent="0.25">
      <c r="A31" s="38">
        <v>30</v>
      </c>
      <c r="B31" s="2"/>
      <c r="C31" s="19"/>
      <c r="D31" s="2"/>
      <c r="E31" s="19"/>
      <c r="F31" s="2"/>
      <c r="G31" s="19"/>
      <c r="H31" s="2"/>
      <c r="I31" s="19"/>
      <c r="J31" s="2"/>
      <c r="K31" s="19"/>
      <c r="L31" s="2"/>
      <c r="M31" s="19"/>
    </row>
    <row r="32" spans="1:13" ht="15.75" thickBot="1" x14ac:dyDescent="0.3">
      <c r="A32" s="39">
        <v>31</v>
      </c>
      <c r="B32" s="5"/>
      <c r="C32" s="30"/>
      <c r="D32" s="5"/>
      <c r="E32" s="30"/>
      <c r="F32" s="5"/>
      <c r="G32" s="30"/>
      <c r="H32" s="5"/>
      <c r="I32" s="30"/>
      <c r="J32" s="5"/>
      <c r="K32" s="30"/>
      <c r="L32" s="5"/>
      <c r="M32" s="30"/>
    </row>
    <row r="33" spans="1:13" x14ac:dyDescent="0.25">
      <c r="A33" s="34" t="s">
        <v>4</v>
      </c>
      <c r="B33" s="32">
        <f>SUM(B2:B32)</f>
        <v>0</v>
      </c>
      <c r="C33" s="36">
        <f t="shared" ref="C33:M33" si="0">SUM(C2:C32)</f>
        <v>5.7200000000000006</v>
      </c>
      <c r="D33" s="32">
        <f t="shared" si="0"/>
        <v>0</v>
      </c>
      <c r="E33" s="36">
        <f t="shared" si="0"/>
        <v>0</v>
      </c>
      <c r="F33" s="32">
        <f t="shared" si="0"/>
        <v>0</v>
      </c>
      <c r="G33" s="36">
        <f t="shared" si="0"/>
        <v>0</v>
      </c>
      <c r="H33" s="32">
        <f t="shared" si="0"/>
        <v>0</v>
      </c>
      <c r="I33" s="36">
        <f t="shared" si="0"/>
        <v>0</v>
      </c>
      <c r="J33" s="32">
        <f t="shared" si="0"/>
        <v>0</v>
      </c>
      <c r="K33" s="36">
        <f t="shared" si="0"/>
        <v>0</v>
      </c>
      <c r="L33" s="32">
        <f t="shared" si="0"/>
        <v>0</v>
      </c>
      <c r="M33" s="36">
        <f t="shared" si="0"/>
        <v>0</v>
      </c>
    </row>
    <row r="34" spans="1:13" ht="15.75" thickBot="1" x14ac:dyDescent="0.3">
      <c r="A34" s="35"/>
      <c r="B34" s="33"/>
      <c r="C34" s="37"/>
      <c r="D34" s="33"/>
      <c r="E34" s="37"/>
      <c r="F34" s="33"/>
      <c r="G34" s="37"/>
      <c r="H34" s="33"/>
      <c r="I34" s="37"/>
      <c r="J34" s="33"/>
      <c r="K34" s="37"/>
      <c r="L34" s="33"/>
      <c r="M34" s="37"/>
    </row>
    <row r="36" spans="1:13" ht="15.75" thickBot="1" x14ac:dyDescent="0.3"/>
    <row r="37" spans="1:13" ht="15.75" thickBot="1" x14ac:dyDescent="0.3">
      <c r="A37" s="41" t="s">
        <v>25</v>
      </c>
      <c r="B37" s="41"/>
      <c r="C37" s="40">
        <f>SUM(B33:M34)</f>
        <v>5.7200000000000006</v>
      </c>
    </row>
  </sheetData>
  <mergeCells count="14">
    <mergeCell ref="M33:M34"/>
    <mergeCell ref="A37:B37"/>
    <mergeCell ref="G33:G34"/>
    <mergeCell ref="H33:H34"/>
    <mergeCell ref="I33:I34"/>
    <mergeCell ref="J33:J34"/>
    <mergeCell ref="K33:K34"/>
    <mergeCell ref="L33:L34"/>
    <mergeCell ref="A33:A34"/>
    <mergeCell ref="B33:B34"/>
    <mergeCell ref="D33:D34"/>
    <mergeCell ref="C33:C34"/>
    <mergeCell ref="E33:E34"/>
    <mergeCell ref="F33:F3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ACHATS</vt:lpstr>
      <vt:lpstr>COUT ECHARPE</vt:lpstr>
      <vt:lpstr>COUTS</vt:lpstr>
      <vt:lpstr>CA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 LUDOVIC</dc:creator>
  <cp:lastModifiedBy>COMPTA LUDOVIC</cp:lastModifiedBy>
  <dcterms:created xsi:type="dcterms:W3CDTF">2016-02-26T08:39:52Z</dcterms:created>
  <dcterms:modified xsi:type="dcterms:W3CDTF">2016-02-26T09:23:50Z</dcterms:modified>
</cp:coreProperties>
</file>