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.NIKLAS\Downloads\"/>
    </mc:Choice>
  </mc:AlternateContent>
  <bookViews>
    <workbookView xWindow="240" yWindow="45" windowWidth="20115" windowHeight="7995" activeTab="1"/>
  </bookViews>
  <sheets>
    <sheet name="Tableau" sheetId="1" r:id="rId1"/>
    <sheet name="Test TCD" sheetId="4" r:id="rId2"/>
    <sheet name="Feuil3" sheetId="3" r:id="rId3"/>
  </sheets>
  <definedNames>
    <definedName name="Jour" localSheetId="1">Tableau42[[#Headers],[M-13-M]:[M-19-AM]]</definedName>
    <definedName name="Jour">Tableau4[[#Headers],[M-13-M]:[M-19-AM]]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J30" i="4" l="1"/>
  <c r="I30" i="4"/>
  <c r="H30" i="4"/>
  <c r="G30" i="4"/>
  <c r="F30" i="4"/>
  <c r="E30" i="4"/>
  <c r="D30" i="4"/>
  <c r="C30" i="4"/>
  <c r="J29" i="4"/>
  <c r="I29" i="4"/>
  <c r="H29" i="4"/>
  <c r="G29" i="4"/>
  <c r="F29" i="4"/>
  <c r="E29" i="4"/>
  <c r="D29" i="4"/>
  <c r="C29" i="4"/>
  <c r="J28" i="4"/>
  <c r="I28" i="4"/>
  <c r="H28" i="4"/>
  <c r="G28" i="4"/>
  <c r="F28" i="4"/>
  <c r="E28" i="4"/>
  <c r="D28" i="4"/>
  <c r="C28" i="4"/>
  <c r="J27" i="4"/>
  <c r="I27" i="4"/>
  <c r="H27" i="4"/>
  <c r="G27" i="4"/>
  <c r="F27" i="4"/>
  <c r="E27" i="4"/>
  <c r="D27" i="4"/>
  <c r="C27" i="4"/>
  <c r="D30" i="1" l="1"/>
  <c r="D29" i="1"/>
  <c r="D28" i="1"/>
  <c r="E30" i="1"/>
  <c r="E29" i="1"/>
  <c r="E28" i="1"/>
  <c r="F30" i="1"/>
  <c r="F29" i="1"/>
  <c r="F28" i="1"/>
  <c r="G30" i="1"/>
  <c r="G29" i="1"/>
  <c r="G28" i="1"/>
  <c r="G27" i="1"/>
  <c r="J30" i="1"/>
  <c r="J29" i="1"/>
  <c r="J28" i="1"/>
  <c r="J27" i="1"/>
  <c r="I30" i="1"/>
  <c r="I29" i="1"/>
  <c r="I28" i="1"/>
  <c r="I27" i="1"/>
  <c r="H30" i="1"/>
  <c r="H29" i="1"/>
  <c r="H28" i="1"/>
  <c r="H27" i="1"/>
  <c r="C30" i="1"/>
  <c r="C29" i="1"/>
  <c r="C28" i="1"/>
  <c r="C27" i="1"/>
  <c r="F27" i="1"/>
  <c r="E27" i="1"/>
  <c r="D27" i="1"/>
</calcChain>
</file>

<file path=xl/sharedStrings.xml><?xml version="1.0" encoding="utf-8"?>
<sst xmlns="http://schemas.openxmlformats.org/spreadsheetml/2006/main" count="379" uniqueCount="78">
  <si>
    <t xml:space="preserve">Nom </t>
  </si>
  <si>
    <t xml:space="preserve">Prénom </t>
  </si>
  <si>
    <t>Qualification</t>
  </si>
  <si>
    <t xml:space="preserve">Qualification </t>
  </si>
  <si>
    <t>D</t>
  </si>
  <si>
    <t>I</t>
  </si>
  <si>
    <t>M-13-M</t>
  </si>
  <si>
    <t>M-13-AM</t>
  </si>
  <si>
    <t>M-13-S</t>
  </si>
  <si>
    <t>M-13-N</t>
  </si>
  <si>
    <t>J-14-M</t>
  </si>
  <si>
    <t>J-14-AM</t>
  </si>
  <si>
    <t>J-14-S</t>
  </si>
  <si>
    <t>J-14-N</t>
  </si>
  <si>
    <t>V-15-M</t>
  </si>
  <si>
    <t>V-15-AM</t>
  </si>
  <si>
    <t>V-15-S</t>
  </si>
  <si>
    <t>V-15-N</t>
  </si>
  <si>
    <t>S-16-M</t>
  </si>
  <si>
    <t>S-16-AM</t>
  </si>
  <si>
    <t>S-16-S</t>
  </si>
  <si>
    <t>S-16-N</t>
  </si>
  <si>
    <t>D-17-M</t>
  </si>
  <si>
    <t>D-17-AM</t>
  </si>
  <si>
    <t>D-17-S</t>
  </si>
  <si>
    <t>D-17-N</t>
  </si>
  <si>
    <t>L-18-M</t>
  </si>
  <si>
    <t>L-18-AM</t>
  </si>
  <si>
    <t>L-18-S</t>
  </si>
  <si>
    <t>L-18-N</t>
  </si>
  <si>
    <t>M-19-M</t>
  </si>
  <si>
    <t>M-19-AM</t>
  </si>
  <si>
    <t>Étiquettes de lignes</t>
  </si>
  <si>
    <t>(vide)</t>
  </si>
  <si>
    <t>Dupond</t>
  </si>
  <si>
    <t xml:space="preserve">Jean </t>
  </si>
  <si>
    <t>Marc</t>
  </si>
  <si>
    <t>Marie</t>
  </si>
  <si>
    <t>truc</t>
  </si>
  <si>
    <t>tadam</t>
  </si>
  <si>
    <t>Jour</t>
  </si>
  <si>
    <t>Nb personnes</t>
  </si>
  <si>
    <t>Chauffeur</t>
  </si>
  <si>
    <t>Chef</t>
  </si>
  <si>
    <t>Stagiaire</t>
  </si>
  <si>
    <t>Opérateur</t>
  </si>
  <si>
    <t>Employé</t>
  </si>
  <si>
    <t>Apprenti</t>
  </si>
  <si>
    <t>Contrôleur</t>
  </si>
  <si>
    <t>Total général</t>
  </si>
  <si>
    <t>Nombre de M-13-M</t>
  </si>
  <si>
    <t>Nombre de M-13-AM</t>
  </si>
  <si>
    <t>Nombre de M-13-S</t>
  </si>
  <si>
    <t>Nombre de M-13-N</t>
  </si>
  <si>
    <t>fdfdf</t>
  </si>
  <si>
    <t>jzzjz</t>
  </si>
  <si>
    <t>jzjzjzjz</t>
  </si>
  <si>
    <t>fgfgfgfgg</t>
  </si>
  <si>
    <t>dggers</t>
  </si>
  <si>
    <t>gtgtrfhh</t>
  </si>
  <si>
    <t>jujt</t>
  </si>
  <si>
    <t>dfbderew</t>
  </si>
  <si>
    <t>dfbgw</t>
  </si>
  <si>
    <t>bdfvd</t>
  </si>
  <si>
    <t>xserzg</t>
  </si>
  <si>
    <t>bgdbztt</t>
  </si>
  <si>
    <t>trsvg</t>
  </si>
  <si>
    <t>bhthzk</t>
  </si>
  <si>
    <t>htred</t>
  </si>
  <si>
    <t>hthz7i</t>
  </si>
  <si>
    <t>e4tu7</t>
  </si>
  <si>
    <t>e4h6</t>
  </si>
  <si>
    <t>rg6tf</t>
  </si>
  <si>
    <t>dgtz6unj</t>
  </si>
  <si>
    <t>hnzt6hb</t>
  </si>
  <si>
    <t>bhfthtrtf</t>
  </si>
  <si>
    <t>hbgfthtzr</t>
  </si>
  <si>
    <t>trhh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</si>
</sst>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\ &quot;Personnes&quot;"/>
    <numFmt numFmtId="166" formatCode="&quot;Effectif complet&quot;\ 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6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8" xfId="0" applyBorder="1"/>
    <xf numFmtId="0" fontId="0" fillId="0" borderId="13" xfId="0" applyBorder="1"/>
    <xf numFmtId="0" fontId="0" fillId="0" borderId="11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3" borderId="2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" fillId="2" borderId="14" xfId="0" applyFont="1" applyFill="1" applyBorder="1" applyAlignment="1"/>
    <xf numFmtId="0" fontId="1" fillId="2" borderId="19" xfId="0" applyFont="1" applyFill="1" applyBorder="1" applyAlignment="1"/>
    <xf numFmtId="0" fontId="1" fillId="2" borderId="20" xfId="0" applyFont="1" applyFill="1" applyBorder="1" applyAlignme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7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1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78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otte Mullener" refreshedDate="42461.590061574076" createdVersion="5" refreshedVersion="5" minRefreshableVersion="3" recordCount="15">
  <cacheSource type="worksheet">
    <worksheetSource name="Tableau42[[Nom ]:[M-13-N]]"/>
  </cacheSource>
  <cacheFields count="8">
    <cacheField name="Nom " numFmtId="0">
      <sharedItems containsBlank="1" count="4">
        <s v="Dupond"/>
        <s v="Marc"/>
        <s v="tadam"/>
        <m/>
      </sharedItems>
    </cacheField>
    <cacheField name="Prénom " numFmtId="0">
      <sharedItems containsBlank="1" count="4">
        <s v="Jean "/>
        <s v="Marie"/>
        <s v="truc"/>
        <m/>
      </sharedItems>
    </cacheField>
    <cacheField name="Qualification" numFmtId="0">
      <sharedItems count="4">
        <s v="Chef"/>
        <s v="Stagiaire"/>
        <s v="Employé"/>
        <s v="Apprenti"/>
      </sharedItems>
    </cacheField>
    <cacheField name="Qualification " numFmtId="0">
      <sharedItems/>
    </cacheField>
    <cacheField name="M-13-M" numFmtId="0">
      <sharedItems count="2">
        <s v="D"/>
        <s v="I"/>
      </sharedItems>
    </cacheField>
    <cacheField name="M-13-AM" numFmtId="0">
      <sharedItems count="2">
        <s v="I"/>
        <s v="D"/>
      </sharedItems>
    </cacheField>
    <cacheField name="M-13-S" numFmtId="0">
      <sharedItems count="2">
        <s v="D"/>
        <s v="I"/>
      </sharedItems>
    </cacheField>
    <cacheField name="M-13-N" numFmtId="0">
      <sharedItems count="2">
        <s v="I"/>
        <s v="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s v="Chauffeur"/>
    <x v="0"/>
    <x v="0"/>
    <x v="0"/>
    <x v="0"/>
  </r>
  <r>
    <x v="1"/>
    <x v="1"/>
    <x v="1"/>
    <s v="Opérateur"/>
    <x v="1"/>
    <x v="0"/>
    <x v="1"/>
    <x v="1"/>
  </r>
  <r>
    <x v="2"/>
    <x v="2"/>
    <x v="1"/>
    <s v="Contrôleur"/>
    <x v="1"/>
    <x v="1"/>
    <x v="0"/>
    <x v="0"/>
  </r>
  <r>
    <x v="3"/>
    <x v="3"/>
    <x v="2"/>
    <s v="Chauffeur"/>
    <x v="0"/>
    <x v="0"/>
    <x v="0"/>
    <x v="0"/>
  </r>
  <r>
    <x v="3"/>
    <x v="3"/>
    <x v="3"/>
    <s v="Opérateur"/>
    <x v="1"/>
    <x v="1"/>
    <x v="1"/>
    <x v="0"/>
  </r>
  <r>
    <x v="3"/>
    <x v="3"/>
    <x v="1"/>
    <s v="Contrôleur"/>
    <x v="0"/>
    <x v="0"/>
    <x v="0"/>
    <x v="1"/>
  </r>
  <r>
    <x v="3"/>
    <x v="3"/>
    <x v="0"/>
    <s v="Contrôleur"/>
    <x v="0"/>
    <x v="1"/>
    <x v="1"/>
    <x v="1"/>
  </r>
  <r>
    <x v="3"/>
    <x v="3"/>
    <x v="2"/>
    <s v="Chauffeur"/>
    <x v="1"/>
    <x v="0"/>
    <x v="0"/>
    <x v="1"/>
  </r>
  <r>
    <x v="3"/>
    <x v="3"/>
    <x v="2"/>
    <s v="Opérateur"/>
    <x v="0"/>
    <x v="1"/>
    <x v="0"/>
    <x v="1"/>
  </r>
  <r>
    <x v="3"/>
    <x v="3"/>
    <x v="2"/>
    <s v="Chauffeur"/>
    <x v="1"/>
    <x v="0"/>
    <x v="0"/>
    <x v="1"/>
  </r>
  <r>
    <x v="3"/>
    <x v="3"/>
    <x v="1"/>
    <s v="Chauffeur"/>
    <x v="1"/>
    <x v="1"/>
    <x v="1"/>
    <x v="1"/>
  </r>
  <r>
    <x v="3"/>
    <x v="3"/>
    <x v="0"/>
    <s v="Chauffeur"/>
    <x v="0"/>
    <x v="1"/>
    <x v="1"/>
    <x v="0"/>
  </r>
  <r>
    <x v="3"/>
    <x v="3"/>
    <x v="1"/>
    <s v="Contrôleur"/>
    <x v="1"/>
    <x v="0"/>
    <x v="1"/>
    <x v="0"/>
  </r>
  <r>
    <x v="3"/>
    <x v="3"/>
    <x v="3"/>
    <s v="Opérateur"/>
    <x v="1"/>
    <x v="1"/>
    <x v="0"/>
    <x v="0"/>
  </r>
  <r>
    <x v="3"/>
    <x v="3"/>
    <x v="3"/>
    <s v="Chauffeur"/>
    <x v="1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4:E46" firstHeaderRow="0" firstDataRow="1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0"/>
        <item x="2"/>
        <item x="1"/>
        <item t="default"/>
      </items>
    </pivotField>
    <pivotField showAll="0"/>
    <pivotField dataField="1" showAll="0">
      <items count="3">
        <item x="0"/>
        <item x="1"/>
        <item t="default"/>
      </items>
    </pivotField>
    <pivotField dataField="1" showAll="0">
      <items count="3">
        <item x="1"/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3">
        <item x="1"/>
        <item x="0"/>
        <item t="default"/>
      </items>
    </pivotField>
  </pivotFields>
  <rowFields count="2">
    <field x="2"/>
    <field x="0"/>
  </rowFields>
  <rowItems count="12">
    <i>
      <x/>
    </i>
    <i r="1">
      <x v="3"/>
    </i>
    <i>
      <x v="1"/>
    </i>
    <i r="1">
      <x/>
    </i>
    <i r="1">
      <x v="3"/>
    </i>
    <i>
      <x v="2"/>
    </i>
    <i r="1">
      <x v="3"/>
    </i>
    <i>
      <x v="3"/>
    </i>
    <i r="1">
      <x v="1"/>
    </i>
    <i r="1">
      <x v="2"/>
    </i>
    <i r="1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M-13-M" fld="4" subtotal="count" baseField="0" baseItem="0"/>
    <dataField name="Nombre de M-13-AM" fld="5" subtotal="count" baseField="0" baseItem="0"/>
    <dataField name="Nombre de M-13-S" fld="6" subtotal="count" baseField="0" baseItem="0"/>
    <dataField name="Nombre de M-13-N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2:AD17" totalsRowShown="0" tableBorderDxfId="69">
  <tableColumns count="30">
    <tableColumn id="1" name="Nom " dataDxfId="68"/>
    <tableColumn id="2" name="Prénom " dataDxfId="67"/>
    <tableColumn id="3" name="Qualification" dataDxfId="66"/>
    <tableColumn id="4" name="Qualification " dataDxfId="65"/>
    <tableColumn id="5" name="M-13-M" dataDxfId="64"/>
    <tableColumn id="6" name="M-13-AM" dataDxfId="63"/>
    <tableColumn id="7" name="M-13-S" dataDxfId="62"/>
    <tableColumn id="8" name="M-13-N" dataDxfId="61"/>
    <tableColumn id="9" name="J-14-M" dataDxfId="60"/>
    <tableColumn id="10" name="J-14-AM" dataDxfId="59"/>
    <tableColumn id="11" name="J-14-S" dataDxfId="58"/>
    <tableColumn id="12" name="J-14-N" dataDxfId="57"/>
    <tableColumn id="13" name="V-15-M" dataDxfId="56"/>
    <tableColumn id="14" name="V-15-AM" dataDxfId="55"/>
    <tableColumn id="15" name="V-15-S" dataDxfId="54"/>
    <tableColumn id="16" name="V-15-N" dataDxfId="53"/>
    <tableColumn id="17" name="S-16-M" dataDxfId="52"/>
    <tableColumn id="18" name="S-16-AM" dataDxfId="51"/>
    <tableColumn id="19" name="S-16-S" dataDxfId="50"/>
    <tableColumn id="20" name="S-16-N" dataDxfId="49"/>
    <tableColumn id="21" name="D-17-M" dataDxfId="48"/>
    <tableColumn id="22" name="D-17-AM" dataDxfId="47"/>
    <tableColumn id="23" name="D-17-S" dataDxfId="46"/>
    <tableColumn id="24" name="D-17-N" dataDxfId="45"/>
    <tableColumn id="25" name="L-18-M" dataDxfId="44"/>
    <tableColumn id="26" name="L-18-AM" dataDxfId="43"/>
    <tableColumn id="27" name="L-18-S" dataDxfId="42"/>
    <tableColumn id="28" name="L-18-N" dataDxfId="41"/>
    <tableColumn id="29" name="M-19-M" dataDxfId="40"/>
    <tableColumn id="30" name="M-19-AM" dataDxfId="39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42" displayName="Tableau42" ref="A2:AD17" totalsRowShown="0" tableBorderDxfId="30">
  <tableColumns count="30">
    <tableColumn id="1" name="Nom " dataDxfId="29"/>
    <tableColumn id="2" name="Prénom " dataDxfId="28"/>
    <tableColumn id="3" name="Qualification" dataDxfId="27"/>
    <tableColumn id="4" name="Qualification " dataDxfId="26"/>
    <tableColumn id="5" name="M-13-M" dataDxfId="25"/>
    <tableColumn id="6" name="M-13-AM" dataDxfId="24"/>
    <tableColumn id="7" name="M-13-S" dataDxfId="23"/>
    <tableColumn id="8" name="M-13-N" dataDxfId="22"/>
    <tableColumn id="9" name="J-14-M" dataDxfId="21"/>
    <tableColumn id="10" name="J-14-AM" dataDxfId="20"/>
    <tableColumn id="11" name="J-14-S" dataDxfId="19"/>
    <tableColumn id="12" name="J-14-N" dataDxfId="18"/>
    <tableColumn id="13" name="V-15-M" dataDxfId="17"/>
    <tableColumn id="14" name="V-15-AM" dataDxfId="16"/>
    <tableColumn id="15" name="V-15-S" dataDxfId="15"/>
    <tableColumn id="16" name="V-15-N" dataDxfId="14"/>
    <tableColumn id="17" name="S-16-M" dataDxfId="13"/>
    <tableColumn id="18" name="S-16-AM" dataDxfId="12"/>
    <tableColumn id="19" name="S-16-S" dataDxfId="11"/>
    <tableColumn id="20" name="S-16-N" dataDxfId="10"/>
    <tableColumn id="21" name="D-17-M" dataDxfId="9"/>
    <tableColumn id="22" name="D-17-AM" dataDxfId="8"/>
    <tableColumn id="23" name="D-17-S" dataDxfId="7"/>
    <tableColumn id="24" name="D-17-N" dataDxfId="6"/>
    <tableColumn id="25" name="L-18-M" dataDxfId="5"/>
    <tableColumn id="26" name="L-18-AM" dataDxfId="4"/>
    <tableColumn id="27" name="L-18-S" dataDxfId="3"/>
    <tableColumn id="28" name="L-18-N" dataDxfId="2"/>
    <tableColumn id="29" name="M-19-M" dataDxfId="1"/>
    <tableColumn id="30" name="M-19-AM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workbookViewId="0">
      <pane ySplit="2" topLeftCell="A12" activePane="bottomLeft" state="frozen"/>
      <selection pane="bottomLeft" activeCell="E39" sqref="E39"/>
    </sheetView>
  </sheetViews>
  <sheetFormatPr baseColWidth="10" defaultRowHeight="15" x14ac:dyDescent="0.25"/>
  <cols>
    <col min="1" max="1" width="16.140625" bestFit="1" customWidth="1"/>
    <col min="3" max="3" width="14.5703125" customWidth="1"/>
    <col min="4" max="4" width="15" customWidth="1"/>
    <col min="6" max="6" width="11.5703125" customWidth="1"/>
    <col min="30" max="30" width="11.5703125" customWidth="1"/>
  </cols>
  <sheetData>
    <row r="1" spans="1:30" ht="18.75" x14ac:dyDescent="0.3">
      <c r="E1" s="35">
        <v>42473</v>
      </c>
      <c r="F1" s="35"/>
      <c r="G1" s="35"/>
      <c r="H1" s="35"/>
      <c r="I1" s="35">
        <v>42474</v>
      </c>
      <c r="J1" s="35"/>
      <c r="K1" s="35"/>
      <c r="L1" s="35"/>
      <c r="M1" s="35">
        <v>42475</v>
      </c>
      <c r="N1" s="35"/>
      <c r="O1" s="35"/>
      <c r="P1" s="35"/>
    </row>
    <row r="2" spans="1:30" ht="15.75" thickBot="1" x14ac:dyDescent="0.3">
      <c r="A2" s="21" t="s">
        <v>0</v>
      </c>
      <c r="B2" s="22" t="s">
        <v>1</v>
      </c>
      <c r="C2" s="22" t="s">
        <v>2</v>
      </c>
      <c r="D2" s="23" t="s">
        <v>3</v>
      </c>
      <c r="E2" s="16" t="s">
        <v>6</v>
      </c>
      <c r="F2" s="17" t="s">
        <v>7</v>
      </c>
      <c r="G2" s="18" t="s">
        <v>8</v>
      </c>
      <c r="H2" s="19" t="s">
        <v>9</v>
      </c>
      <c r="I2" s="16" t="s">
        <v>10</v>
      </c>
      <c r="J2" s="17" t="s">
        <v>11</v>
      </c>
      <c r="K2" s="18" t="s">
        <v>12</v>
      </c>
      <c r="L2" s="19" t="s">
        <v>13</v>
      </c>
      <c r="M2" s="16" t="s">
        <v>14</v>
      </c>
      <c r="N2" s="17" t="s">
        <v>15</v>
      </c>
      <c r="O2" s="18" t="s">
        <v>16</v>
      </c>
      <c r="P2" s="19" t="s">
        <v>17</v>
      </c>
      <c r="Q2" s="16" t="s">
        <v>18</v>
      </c>
      <c r="R2" s="17" t="s">
        <v>19</v>
      </c>
      <c r="S2" s="18" t="s">
        <v>20</v>
      </c>
      <c r="T2" s="19" t="s">
        <v>21</v>
      </c>
      <c r="U2" s="16" t="s">
        <v>22</v>
      </c>
      <c r="V2" s="17" t="s">
        <v>23</v>
      </c>
      <c r="W2" s="18" t="s">
        <v>24</v>
      </c>
      <c r="X2" s="19" t="s">
        <v>25</v>
      </c>
      <c r="Y2" s="16" t="s">
        <v>26</v>
      </c>
      <c r="Z2" s="17" t="s">
        <v>27</v>
      </c>
      <c r="AA2" s="18" t="s">
        <v>28</v>
      </c>
      <c r="AB2" s="19" t="s">
        <v>29</v>
      </c>
      <c r="AC2" s="16" t="s">
        <v>30</v>
      </c>
      <c r="AD2" s="20" t="s">
        <v>31</v>
      </c>
    </row>
    <row r="3" spans="1:30" x14ac:dyDescent="0.25">
      <c r="A3" s="5" t="s">
        <v>34</v>
      </c>
      <c r="B3" s="2" t="s">
        <v>35</v>
      </c>
      <c r="C3" s="2" t="s">
        <v>43</v>
      </c>
      <c r="D3" s="3" t="s">
        <v>42</v>
      </c>
      <c r="E3" s="7" t="s">
        <v>4</v>
      </c>
      <c r="F3" s="7" t="s">
        <v>5</v>
      </c>
      <c r="G3" s="7" t="s">
        <v>4</v>
      </c>
      <c r="H3" s="7" t="s">
        <v>5</v>
      </c>
      <c r="I3" s="5" t="s">
        <v>4</v>
      </c>
      <c r="J3" s="2" t="s">
        <v>4</v>
      </c>
      <c r="K3" s="2" t="s">
        <v>4</v>
      </c>
      <c r="L3" s="3" t="s">
        <v>4</v>
      </c>
      <c r="M3" s="7" t="s">
        <v>5</v>
      </c>
      <c r="N3" s="2" t="s">
        <v>5</v>
      </c>
      <c r="O3" s="2" t="s">
        <v>5</v>
      </c>
      <c r="P3" s="8" t="s">
        <v>5</v>
      </c>
      <c r="Q3" s="5" t="s">
        <v>4</v>
      </c>
      <c r="R3" s="2" t="s">
        <v>4</v>
      </c>
      <c r="S3" s="2" t="s">
        <v>4</v>
      </c>
      <c r="T3" s="3" t="s">
        <v>4</v>
      </c>
      <c r="U3" s="7" t="s">
        <v>4</v>
      </c>
      <c r="V3" s="2" t="s">
        <v>4</v>
      </c>
      <c r="W3" s="2" t="s">
        <v>4</v>
      </c>
      <c r="X3" s="8" t="s">
        <v>4</v>
      </c>
      <c r="Y3" s="5" t="s">
        <v>5</v>
      </c>
      <c r="Z3" s="2" t="s">
        <v>5</v>
      </c>
      <c r="AA3" s="2" t="s">
        <v>5</v>
      </c>
      <c r="AB3" s="3" t="s">
        <v>5</v>
      </c>
      <c r="AC3" s="7" t="s">
        <v>5</v>
      </c>
      <c r="AD3" s="3" t="s">
        <v>5</v>
      </c>
    </row>
    <row r="4" spans="1:30" x14ac:dyDescent="0.25">
      <c r="A4" s="6" t="s">
        <v>36</v>
      </c>
      <c r="B4" s="1" t="s">
        <v>37</v>
      </c>
      <c r="C4" s="2" t="s">
        <v>44</v>
      </c>
      <c r="D4" s="3" t="s">
        <v>45</v>
      </c>
      <c r="E4" s="7" t="s">
        <v>5</v>
      </c>
      <c r="F4" s="7" t="s">
        <v>5</v>
      </c>
      <c r="G4" s="7" t="s">
        <v>5</v>
      </c>
      <c r="H4" s="7" t="s">
        <v>4</v>
      </c>
      <c r="I4" s="6" t="s">
        <v>5</v>
      </c>
      <c r="J4" s="1" t="s">
        <v>5</v>
      </c>
      <c r="K4" s="1" t="s">
        <v>5</v>
      </c>
      <c r="L4" s="4" t="s">
        <v>5</v>
      </c>
      <c r="M4" s="9" t="s">
        <v>5</v>
      </c>
      <c r="N4" s="1" t="s">
        <v>5</v>
      </c>
      <c r="O4" s="1" t="s">
        <v>5</v>
      </c>
      <c r="P4" s="10" t="s">
        <v>5</v>
      </c>
      <c r="Q4" s="6" t="s">
        <v>5</v>
      </c>
      <c r="R4" s="1" t="s">
        <v>5</v>
      </c>
      <c r="S4" s="1" t="s">
        <v>5</v>
      </c>
      <c r="T4" s="4" t="s">
        <v>5</v>
      </c>
      <c r="U4" s="9" t="s">
        <v>5</v>
      </c>
      <c r="V4" s="1" t="s">
        <v>5</v>
      </c>
      <c r="W4" s="1" t="s">
        <v>5</v>
      </c>
      <c r="X4" s="10" t="s">
        <v>5</v>
      </c>
      <c r="Y4" s="6" t="s">
        <v>5</v>
      </c>
      <c r="Z4" s="1" t="s">
        <v>5</v>
      </c>
      <c r="AA4" s="1" t="s">
        <v>5</v>
      </c>
      <c r="AB4" s="4" t="s">
        <v>5</v>
      </c>
      <c r="AC4" s="9" t="s">
        <v>5</v>
      </c>
      <c r="AD4" s="4" t="s">
        <v>5</v>
      </c>
    </row>
    <row r="5" spans="1:30" x14ac:dyDescent="0.25">
      <c r="A5" s="11" t="s">
        <v>39</v>
      </c>
      <c r="B5" s="12" t="s">
        <v>38</v>
      </c>
      <c r="C5" s="2" t="s">
        <v>44</v>
      </c>
      <c r="D5" s="3" t="s">
        <v>48</v>
      </c>
      <c r="E5" s="7" t="s">
        <v>5</v>
      </c>
      <c r="F5" s="7" t="s">
        <v>4</v>
      </c>
      <c r="G5" s="7" t="s">
        <v>4</v>
      </c>
      <c r="H5" s="7" t="s">
        <v>5</v>
      </c>
      <c r="I5" s="11"/>
      <c r="J5" s="12"/>
      <c r="K5" s="12" t="s">
        <v>5</v>
      </c>
      <c r="L5" s="13"/>
      <c r="M5" s="14"/>
      <c r="N5" s="12"/>
      <c r="O5" s="12"/>
      <c r="P5" s="15"/>
      <c r="Q5" s="11"/>
      <c r="R5" s="12"/>
      <c r="S5" s="12"/>
      <c r="T5" s="13"/>
      <c r="U5" s="14"/>
      <c r="V5" s="12"/>
      <c r="W5" s="12"/>
      <c r="X5" s="15"/>
      <c r="Y5" s="11"/>
      <c r="Z5" s="12"/>
      <c r="AA5" s="12"/>
      <c r="AB5" s="13"/>
      <c r="AC5" s="14"/>
      <c r="AD5" s="13"/>
    </row>
    <row r="6" spans="1:30" x14ac:dyDescent="0.25">
      <c r="A6" s="11"/>
      <c r="B6" s="12"/>
      <c r="C6" s="2" t="s">
        <v>46</v>
      </c>
      <c r="D6" s="3" t="s">
        <v>42</v>
      </c>
      <c r="E6" s="7" t="s">
        <v>4</v>
      </c>
      <c r="F6" s="7" t="s">
        <v>5</v>
      </c>
      <c r="G6" s="7" t="s">
        <v>4</v>
      </c>
      <c r="H6" s="7" t="s">
        <v>5</v>
      </c>
      <c r="I6" s="11"/>
      <c r="J6" s="12"/>
      <c r="K6" s="12"/>
      <c r="L6" s="13"/>
      <c r="M6" s="14"/>
      <c r="N6" s="12"/>
      <c r="O6" s="12"/>
      <c r="P6" s="15"/>
      <c r="Q6" s="11"/>
      <c r="R6" s="12"/>
      <c r="S6" s="12"/>
      <c r="T6" s="13"/>
      <c r="U6" s="14"/>
      <c r="V6" s="12"/>
      <c r="W6" s="12"/>
      <c r="X6" s="15"/>
      <c r="Y6" s="11"/>
      <c r="Z6" s="12"/>
      <c r="AA6" s="12"/>
      <c r="AB6" s="13"/>
      <c r="AC6" s="14"/>
      <c r="AD6" s="13"/>
    </row>
    <row r="7" spans="1:30" x14ac:dyDescent="0.25">
      <c r="A7" s="11"/>
      <c r="B7" s="12"/>
      <c r="C7" s="2" t="s">
        <v>47</v>
      </c>
      <c r="D7" s="3" t="s">
        <v>45</v>
      </c>
      <c r="E7" s="7" t="s">
        <v>5</v>
      </c>
      <c r="F7" s="7" t="s">
        <v>4</v>
      </c>
      <c r="G7" s="7" t="s">
        <v>5</v>
      </c>
      <c r="H7" s="7" t="s">
        <v>5</v>
      </c>
      <c r="I7" s="11"/>
      <c r="J7" s="12"/>
      <c r="K7" s="12"/>
      <c r="L7" s="13"/>
      <c r="M7" s="14"/>
      <c r="N7" s="12"/>
      <c r="O7" s="12"/>
      <c r="P7" s="15"/>
      <c r="Q7" s="11"/>
      <c r="R7" s="12"/>
      <c r="S7" s="12"/>
      <c r="T7" s="13"/>
      <c r="U7" s="14"/>
      <c r="V7" s="12"/>
      <c r="W7" s="12"/>
      <c r="X7" s="15"/>
      <c r="Y7" s="11"/>
      <c r="Z7" s="12"/>
      <c r="AA7" s="12"/>
      <c r="AB7" s="13"/>
      <c r="AC7" s="14"/>
      <c r="AD7" s="13"/>
    </row>
    <row r="8" spans="1:30" x14ac:dyDescent="0.25">
      <c r="A8" s="6"/>
      <c r="B8" s="1"/>
      <c r="C8" s="2" t="s">
        <v>44</v>
      </c>
      <c r="D8" s="3" t="s">
        <v>48</v>
      </c>
      <c r="E8" s="7" t="s">
        <v>4</v>
      </c>
      <c r="F8" s="7" t="s">
        <v>5</v>
      </c>
      <c r="G8" s="7" t="s">
        <v>4</v>
      </c>
      <c r="H8" s="7" t="s">
        <v>4</v>
      </c>
      <c r="I8" s="6"/>
      <c r="J8" s="1"/>
      <c r="K8" s="1"/>
      <c r="L8" s="4"/>
      <c r="M8" s="9"/>
      <c r="N8" s="1"/>
      <c r="O8" s="1"/>
      <c r="P8" s="10"/>
      <c r="Q8" s="6"/>
      <c r="R8" s="1"/>
      <c r="S8" s="1"/>
      <c r="T8" s="4"/>
      <c r="U8" s="9"/>
      <c r="V8" s="1"/>
      <c r="W8" s="1"/>
      <c r="X8" s="10"/>
      <c r="Y8" s="6"/>
      <c r="Z8" s="1"/>
      <c r="AA8" s="1"/>
      <c r="AB8" s="4"/>
      <c r="AC8" s="9"/>
      <c r="AD8" s="4"/>
    </row>
    <row r="9" spans="1:30" x14ac:dyDescent="0.25">
      <c r="A9" s="6"/>
      <c r="B9" s="1"/>
      <c r="C9" s="2" t="s">
        <v>43</v>
      </c>
      <c r="D9" s="3" t="s">
        <v>48</v>
      </c>
      <c r="E9" s="7" t="s">
        <v>4</v>
      </c>
      <c r="F9" s="7" t="s">
        <v>4</v>
      </c>
      <c r="G9" s="7" t="s">
        <v>5</v>
      </c>
      <c r="H9" s="7" t="s">
        <v>4</v>
      </c>
      <c r="I9" s="6"/>
      <c r="J9" s="1"/>
      <c r="K9" s="1"/>
      <c r="L9" s="4"/>
      <c r="M9" s="9"/>
      <c r="N9" s="1"/>
      <c r="O9" s="1"/>
      <c r="P9" s="10"/>
      <c r="Q9" s="6"/>
      <c r="R9" s="1"/>
      <c r="S9" s="1"/>
      <c r="T9" s="4"/>
      <c r="U9" s="9"/>
      <c r="V9" s="1"/>
      <c r="W9" s="1"/>
      <c r="X9" s="10"/>
      <c r="Y9" s="6"/>
      <c r="Z9" s="1"/>
      <c r="AA9" s="1"/>
      <c r="AB9" s="4"/>
      <c r="AC9" s="9"/>
      <c r="AD9" s="4"/>
    </row>
    <row r="10" spans="1:30" x14ac:dyDescent="0.25">
      <c r="A10" s="6"/>
      <c r="B10" s="1"/>
      <c r="C10" s="2" t="s">
        <v>46</v>
      </c>
      <c r="D10" s="3" t="s">
        <v>42</v>
      </c>
      <c r="E10" s="7" t="s">
        <v>5</v>
      </c>
      <c r="F10" s="7" t="s">
        <v>5</v>
      </c>
      <c r="G10" s="7" t="s">
        <v>4</v>
      </c>
      <c r="H10" s="7" t="s">
        <v>4</v>
      </c>
      <c r="I10" s="6"/>
      <c r="J10" s="1"/>
      <c r="K10" s="1"/>
      <c r="L10" s="4"/>
      <c r="M10" s="9"/>
      <c r="N10" s="1"/>
      <c r="O10" s="1"/>
      <c r="P10" s="10"/>
      <c r="Q10" s="6"/>
      <c r="R10" s="1"/>
      <c r="S10" s="1"/>
      <c r="T10" s="4"/>
      <c r="U10" s="9"/>
      <c r="V10" s="1"/>
      <c r="W10" s="1"/>
      <c r="X10" s="10"/>
      <c r="Y10" s="6"/>
      <c r="Z10" s="1"/>
      <c r="AA10" s="1"/>
      <c r="AB10" s="4"/>
      <c r="AC10" s="9"/>
      <c r="AD10" s="4"/>
    </row>
    <row r="11" spans="1:30" x14ac:dyDescent="0.25">
      <c r="A11" s="6"/>
      <c r="B11" s="1"/>
      <c r="C11" s="2" t="s">
        <v>46</v>
      </c>
      <c r="D11" s="3" t="s">
        <v>45</v>
      </c>
      <c r="E11" s="7" t="s">
        <v>4</v>
      </c>
      <c r="F11" s="7" t="s">
        <v>4</v>
      </c>
      <c r="G11" s="7" t="s">
        <v>4</v>
      </c>
      <c r="H11" s="7" t="s">
        <v>4</v>
      </c>
      <c r="I11" s="6"/>
      <c r="J11" s="1"/>
      <c r="K11" s="1"/>
      <c r="L11" s="4"/>
      <c r="M11" s="9"/>
      <c r="N11" s="1"/>
      <c r="O11" s="1"/>
      <c r="P11" s="10"/>
      <c r="Q11" s="6"/>
      <c r="R11" s="1"/>
      <c r="S11" s="1"/>
      <c r="T11" s="4"/>
      <c r="U11" s="9"/>
      <c r="V11" s="1"/>
      <c r="W11" s="1"/>
      <c r="X11" s="10"/>
      <c r="Y11" s="6"/>
      <c r="Z11" s="1"/>
      <c r="AA11" s="1"/>
      <c r="AB11" s="4"/>
      <c r="AC11" s="9"/>
      <c r="AD11" s="4"/>
    </row>
    <row r="12" spans="1:30" x14ac:dyDescent="0.25">
      <c r="A12" s="6"/>
      <c r="B12" s="1"/>
      <c r="C12" s="2" t="s">
        <v>46</v>
      </c>
      <c r="D12" s="3" t="s">
        <v>42</v>
      </c>
      <c r="E12" s="7" t="s">
        <v>5</v>
      </c>
      <c r="F12" s="7" t="s">
        <v>5</v>
      </c>
      <c r="G12" s="7" t="s">
        <v>4</v>
      </c>
      <c r="H12" s="7" t="s">
        <v>4</v>
      </c>
      <c r="I12" s="6"/>
      <c r="J12" s="1"/>
      <c r="K12" s="1"/>
      <c r="L12" s="4"/>
      <c r="M12" s="9"/>
      <c r="N12" s="1"/>
      <c r="O12" s="1"/>
      <c r="P12" s="10"/>
      <c r="Q12" s="6"/>
      <c r="R12" s="1"/>
      <c r="S12" s="1"/>
      <c r="T12" s="4"/>
      <c r="U12" s="9"/>
      <c r="V12" s="1"/>
      <c r="W12" s="1"/>
      <c r="X12" s="10"/>
      <c r="Y12" s="6"/>
      <c r="Z12" s="1"/>
      <c r="AA12" s="1"/>
      <c r="AB12" s="4"/>
      <c r="AC12" s="9"/>
      <c r="AD12" s="4"/>
    </row>
    <row r="13" spans="1:30" x14ac:dyDescent="0.25">
      <c r="A13" s="6"/>
      <c r="B13" s="1"/>
      <c r="C13" s="2" t="s">
        <v>44</v>
      </c>
      <c r="D13" s="3" t="s">
        <v>42</v>
      </c>
      <c r="E13" s="7" t="s">
        <v>5</v>
      </c>
      <c r="F13" s="7" t="s">
        <v>4</v>
      </c>
      <c r="G13" s="7" t="s">
        <v>5</v>
      </c>
      <c r="H13" s="7" t="s">
        <v>4</v>
      </c>
      <c r="I13" s="6"/>
      <c r="J13" s="1"/>
      <c r="K13" s="1"/>
      <c r="L13" s="4"/>
      <c r="M13" s="9"/>
      <c r="N13" s="1"/>
      <c r="O13" s="1"/>
      <c r="P13" s="10"/>
      <c r="Q13" s="6"/>
      <c r="R13" s="1"/>
      <c r="S13" s="1"/>
      <c r="T13" s="4"/>
      <c r="U13" s="9"/>
      <c r="V13" s="1"/>
      <c r="W13" s="1"/>
      <c r="X13" s="10"/>
      <c r="Y13" s="6"/>
      <c r="Z13" s="1"/>
      <c r="AA13" s="1"/>
      <c r="AB13" s="4"/>
      <c r="AC13" s="9"/>
      <c r="AD13" s="4"/>
    </row>
    <row r="14" spans="1:30" x14ac:dyDescent="0.25">
      <c r="A14" s="6"/>
      <c r="B14" s="1"/>
      <c r="C14" s="2" t="s">
        <v>43</v>
      </c>
      <c r="D14" s="3" t="s">
        <v>42</v>
      </c>
      <c r="E14" s="7" t="s">
        <v>4</v>
      </c>
      <c r="F14" s="7" t="s">
        <v>4</v>
      </c>
      <c r="G14" s="7" t="s">
        <v>5</v>
      </c>
      <c r="H14" s="7" t="s">
        <v>5</v>
      </c>
      <c r="I14" s="6"/>
      <c r="J14" s="1"/>
      <c r="K14" s="1"/>
      <c r="L14" s="4"/>
      <c r="M14" s="9"/>
      <c r="N14" s="1"/>
      <c r="O14" s="1"/>
      <c r="P14" s="10"/>
      <c r="Q14" s="6"/>
      <c r="R14" s="1"/>
      <c r="S14" s="1"/>
      <c r="T14" s="4"/>
      <c r="U14" s="9"/>
      <c r="V14" s="1"/>
      <c r="W14" s="1"/>
      <c r="X14" s="10"/>
      <c r="Y14" s="6"/>
      <c r="Z14" s="1"/>
      <c r="AA14" s="1"/>
      <c r="AB14" s="4"/>
      <c r="AC14" s="9"/>
      <c r="AD14" s="4"/>
    </row>
    <row r="15" spans="1:30" x14ac:dyDescent="0.25">
      <c r="A15" s="6"/>
      <c r="B15" s="1"/>
      <c r="C15" s="2" t="s">
        <v>44</v>
      </c>
      <c r="D15" s="3" t="s">
        <v>48</v>
      </c>
      <c r="E15" s="7" t="s">
        <v>5</v>
      </c>
      <c r="F15" s="7" t="s">
        <v>5</v>
      </c>
      <c r="G15" s="7" t="s">
        <v>5</v>
      </c>
      <c r="H15" s="7" t="s">
        <v>5</v>
      </c>
      <c r="I15" s="6"/>
      <c r="J15" s="1"/>
      <c r="K15" s="1"/>
      <c r="L15" s="4"/>
      <c r="M15" s="9"/>
      <c r="N15" s="1"/>
      <c r="O15" s="1"/>
      <c r="P15" s="10"/>
      <c r="Q15" s="6"/>
      <c r="R15" s="1"/>
      <c r="S15" s="1"/>
      <c r="T15" s="4"/>
      <c r="U15" s="9"/>
      <c r="V15" s="1"/>
      <c r="W15" s="1"/>
      <c r="X15" s="10"/>
      <c r="Y15" s="6"/>
      <c r="Z15" s="1"/>
      <c r="AA15" s="1"/>
      <c r="AB15" s="4"/>
      <c r="AC15" s="9"/>
      <c r="AD15" s="4"/>
    </row>
    <row r="16" spans="1:30" x14ac:dyDescent="0.25">
      <c r="A16" s="6"/>
      <c r="B16" s="1"/>
      <c r="C16" s="2" t="s">
        <v>47</v>
      </c>
      <c r="D16" s="3" t="s">
        <v>45</v>
      </c>
      <c r="E16" s="7" t="s">
        <v>5</v>
      </c>
      <c r="F16" s="7" t="s">
        <v>4</v>
      </c>
      <c r="G16" s="7" t="s">
        <v>4</v>
      </c>
      <c r="H16" s="7" t="s">
        <v>5</v>
      </c>
      <c r="I16" s="6"/>
      <c r="J16" s="1"/>
      <c r="K16" s="1"/>
      <c r="L16" s="4"/>
      <c r="M16" s="9"/>
      <c r="N16" s="1"/>
      <c r="O16" s="1"/>
      <c r="P16" s="10"/>
      <c r="Q16" s="6"/>
      <c r="R16" s="1"/>
      <c r="S16" s="1"/>
      <c r="T16" s="4"/>
      <c r="U16" s="9"/>
      <c r="V16" s="1"/>
      <c r="W16" s="1"/>
      <c r="X16" s="10"/>
      <c r="Y16" s="6"/>
      <c r="Z16" s="1"/>
      <c r="AA16" s="1"/>
      <c r="AB16" s="4"/>
      <c r="AC16" s="9"/>
      <c r="AD16" s="4"/>
    </row>
    <row r="17" spans="1:30" x14ac:dyDescent="0.25">
      <c r="A17" s="6"/>
      <c r="B17" s="1"/>
      <c r="C17" s="2" t="s">
        <v>47</v>
      </c>
      <c r="D17" s="3" t="s">
        <v>42</v>
      </c>
      <c r="E17" s="7" t="s">
        <v>5</v>
      </c>
      <c r="F17" s="7" t="s">
        <v>5</v>
      </c>
      <c r="G17" s="7" t="s">
        <v>4</v>
      </c>
      <c r="H17" s="7" t="s">
        <v>4</v>
      </c>
      <c r="I17" s="6"/>
      <c r="J17" s="1"/>
      <c r="K17" s="1"/>
      <c r="L17" s="4"/>
      <c r="M17" s="9"/>
      <c r="N17" s="1"/>
      <c r="O17" s="1"/>
      <c r="P17" s="10"/>
      <c r="Q17" s="6"/>
      <c r="R17" s="1"/>
      <c r="S17" s="1"/>
      <c r="T17" s="4"/>
      <c r="U17" s="9"/>
      <c r="V17" s="1"/>
      <c r="W17" s="1"/>
      <c r="X17" s="10"/>
      <c r="Y17" s="6"/>
      <c r="Z17" s="1"/>
      <c r="AA17" s="1"/>
      <c r="AB17" s="4"/>
      <c r="AC17" s="9"/>
      <c r="AD17" s="4"/>
    </row>
    <row r="18" spans="1:30" x14ac:dyDescent="0.25">
      <c r="A18" s="1"/>
      <c r="B18" s="1"/>
      <c r="C18" s="1"/>
      <c r="D18" s="4"/>
      <c r="E18" s="9"/>
      <c r="F18" s="1"/>
      <c r="G18" s="1"/>
      <c r="H18" s="10"/>
      <c r="I18" s="6"/>
      <c r="J18" s="1"/>
      <c r="K18" s="1"/>
      <c r="L18" s="4"/>
      <c r="M18" s="9"/>
      <c r="N18" s="1"/>
      <c r="O18" s="1"/>
      <c r="P18" s="10"/>
      <c r="Q18" s="6"/>
      <c r="R18" s="1"/>
      <c r="S18" s="1"/>
      <c r="T18" s="4"/>
      <c r="U18" s="9"/>
      <c r="V18" s="1"/>
      <c r="W18" s="1"/>
      <c r="X18" s="10"/>
      <c r="Y18" s="6"/>
      <c r="Z18" s="1"/>
      <c r="AA18" s="1"/>
      <c r="AB18" s="4"/>
      <c r="AC18" s="9"/>
      <c r="AD18" s="1"/>
    </row>
    <row r="19" spans="1:30" x14ac:dyDescent="0.25">
      <c r="A19" s="1"/>
      <c r="B19" s="1"/>
      <c r="C19" s="1"/>
      <c r="D19" s="4"/>
      <c r="E19" s="9"/>
      <c r="F19" s="1"/>
      <c r="G19" s="1"/>
      <c r="H19" s="10"/>
      <c r="I19" s="6"/>
      <c r="J19" s="1"/>
      <c r="K19" s="1"/>
      <c r="L19" s="4"/>
      <c r="M19" s="9"/>
      <c r="N19" s="1"/>
      <c r="O19" s="1"/>
      <c r="P19" s="10"/>
      <c r="Q19" s="6"/>
      <c r="R19" s="1"/>
      <c r="S19" s="1"/>
      <c r="T19" s="4"/>
      <c r="U19" s="9"/>
      <c r="V19" s="1"/>
      <c r="W19" s="1"/>
      <c r="X19" s="10"/>
      <c r="Y19" s="6"/>
      <c r="Z19" s="1"/>
      <c r="AA19" s="1"/>
      <c r="AB19" s="4"/>
      <c r="AC19" s="9"/>
      <c r="AD19" s="1"/>
    </row>
    <row r="20" spans="1:30" x14ac:dyDescent="0.25">
      <c r="A20" s="1"/>
      <c r="B20" s="1"/>
      <c r="C20" s="1"/>
      <c r="D20" s="4"/>
      <c r="E20" s="9"/>
      <c r="F20" s="1"/>
      <c r="G20" s="1"/>
      <c r="H20" s="10"/>
      <c r="I20" s="6"/>
      <c r="J20" s="1"/>
      <c r="K20" s="1"/>
      <c r="L20" s="4"/>
      <c r="M20" s="9"/>
      <c r="N20" s="1"/>
      <c r="O20" s="1"/>
      <c r="P20" s="10"/>
      <c r="Q20" s="6"/>
      <c r="R20" s="1"/>
      <c r="S20" s="1"/>
      <c r="T20" s="4"/>
      <c r="U20" s="9"/>
      <c r="V20" s="1"/>
      <c r="W20" s="1"/>
      <c r="X20" s="10"/>
      <c r="Y20" s="6"/>
      <c r="Z20" s="1"/>
      <c r="AA20" s="1"/>
      <c r="AB20" s="4"/>
      <c r="AC20" s="9"/>
      <c r="AD20" s="1"/>
    </row>
    <row r="21" spans="1:30" x14ac:dyDescent="0.25">
      <c r="A21" s="1"/>
      <c r="B21" s="1"/>
      <c r="C21" s="1"/>
      <c r="D21" s="4"/>
      <c r="E21" s="9"/>
      <c r="F21" s="1"/>
      <c r="G21" s="1"/>
      <c r="H21" s="10"/>
      <c r="I21" s="6"/>
      <c r="J21" s="1"/>
      <c r="K21" s="1"/>
      <c r="L21" s="4"/>
      <c r="M21" s="9"/>
      <c r="N21" s="1"/>
      <c r="O21" s="1"/>
      <c r="P21" s="10"/>
      <c r="Q21" s="6"/>
      <c r="R21" s="1"/>
      <c r="S21" s="1"/>
      <c r="T21" s="4"/>
      <c r="U21" s="9"/>
      <c r="V21" s="1"/>
      <c r="W21" s="1"/>
      <c r="X21" s="10"/>
      <c r="Y21" s="6"/>
      <c r="Z21" s="1"/>
      <c r="AA21" s="1"/>
      <c r="AB21" s="4"/>
      <c r="AC21" s="9"/>
      <c r="AD21" s="1"/>
    </row>
    <row r="22" spans="1:30" x14ac:dyDescent="0.25">
      <c r="A22" s="1"/>
      <c r="B22" s="1"/>
      <c r="C22" s="1"/>
      <c r="D22" s="4"/>
      <c r="E22" s="9"/>
      <c r="F22" s="1"/>
      <c r="G22" s="1"/>
      <c r="H22" s="10"/>
      <c r="I22" s="6"/>
      <c r="J22" s="1"/>
      <c r="K22" s="1"/>
      <c r="L22" s="4"/>
      <c r="M22" s="9"/>
      <c r="N22" s="1"/>
      <c r="O22" s="1"/>
      <c r="P22" s="10"/>
      <c r="Q22" s="6"/>
      <c r="R22" s="1"/>
      <c r="S22" s="1"/>
      <c r="T22" s="4"/>
      <c r="U22" s="9"/>
      <c r="V22" s="1"/>
      <c r="W22" s="1"/>
      <c r="X22" s="10"/>
      <c r="Y22" s="6"/>
      <c r="Z22" s="1"/>
      <c r="AA22" s="1"/>
      <c r="AB22" s="4"/>
      <c r="AC22" s="9"/>
      <c r="AD22" s="1"/>
    </row>
    <row r="26" spans="1:30" x14ac:dyDescent="0.25">
      <c r="A26" s="37" t="s">
        <v>40</v>
      </c>
      <c r="B26" s="37"/>
      <c r="C26" s="30" t="s">
        <v>41</v>
      </c>
      <c r="D26" s="31" t="s">
        <v>43</v>
      </c>
      <c r="E26" s="30" t="s">
        <v>44</v>
      </c>
      <c r="F26" s="30" t="s">
        <v>46</v>
      </c>
      <c r="G26" s="30" t="s">
        <v>47</v>
      </c>
      <c r="H26" s="30" t="s">
        <v>42</v>
      </c>
      <c r="I26" s="30" t="s">
        <v>45</v>
      </c>
      <c r="J26" s="30" t="s">
        <v>48</v>
      </c>
    </row>
    <row r="27" spans="1:30" ht="15.75" thickBot="1" x14ac:dyDescent="0.3">
      <c r="A27" s="36">
        <v>42473</v>
      </c>
      <c r="B27" s="16" t="s">
        <v>6</v>
      </c>
      <c r="C27" s="29">
        <f>COUNTIF(E3:E22,"D")</f>
        <v>6</v>
      </c>
      <c r="D27" s="26">
        <f>COUNTIFS($E$3:$E$22,"D",$C$3:$C$22,D26)</f>
        <v>3</v>
      </c>
      <c r="E27" s="26">
        <f>COUNTIFS($E$3:$E$22,"D",$C$3:$C$22,E26)</f>
        <v>1</v>
      </c>
      <c r="F27" s="26">
        <f>COUNTIFS($E$3:$E$22,"D",$C$3:$C$22,F26)</f>
        <v>2</v>
      </c>
      <c r="G27" s="27">
        <f>COUNTIFS($E$3:$E$22,"D",$C$3:$C$22,G26)</f>
        <v>0</v>
      </c>
      <c r="H27" s="28">
        <f>COUNTIFS(E$3:E$22,"D",$D$3:$D$22,$H$26)</f>
        <v>3</v>
      </c>
      <c r="I27" s="26">
        <f>COUNTIFS($E$3:$E$22,"D",$D$3:$D$22,$I$26)</f>
        <v>1</v>
      </c>
      <c r="J27" s="26">
        <f>COUNTIFS($E$3:$E$22,"D",$D$3:$D$22,$J$26)</f>
        <v>2</v>
      </c>
    </row>
    <row r="28" spans="1:30" ht="15.75" thickBot="1" x14ac:dyDescent="0.3">
      <c r="A28" s="36"/>
      <c r="B28" s="17" t="s">
        <v>7</v>
      </c>
      <c r="C28" s="29">
        <f>COUNTIF(F$3:F$22,"D")</f>
        <v>7</v>
      </c>
      <c r="D28" s="26">
        <f>COUNTIFS($F$3:$F$22,"D",$C$3:$C$22,D$26)</f>
        <v>2</v>
      </c>
      <c r="E28" s="26">
        <f>COUNTIFS($F$3:$F$22,"D",$C$3:$C$22,E$26)</f>
        <v>2</v>
      </c>
      <c r="F28" s="26">
        <f>COUNTIFS($F$3:$F$22,"D",$C$3:$C$22,F$26)</f>
        <v>1</v>
      </c>
      <c r="G28" s="27">
        <f>COUNTIFS($F$3:$F$22,"D",$C$3:$C$22,G$26)</f>
        <v>2</v>
      </c>
      <c r="H28" s="28">
        <f>COUNTIFS(F$3:F$22,"D",$D$3:$D$22,$H$26)</f>
        <v>2</v>
      </c>
      <c r="I28" s="26">
        <f>COUNTIFS($F$3:$F$22,"D",$D$3:$D$22,$I$26)</f>
        <v>3</v>
      </c>
      <c r="J28" s="26">
        <f>COUNTIFS($F$3:$F$22,"D",$D$3:$D$22,$J$26)</f>
        <v>2</v>
      </c>
    </row>
    <row r="29" spans="1:30" ht="15.75" thickBot="1" x14ac:dyDescent="0.3">
      <c r="A29" s="36"/>
      <c r="B29" s="18" t="s">
        <v>8</v>
      </c>
      <c r="C29" s="29">
        <f>COUNTIF(G$3:G$22,"D")</f>
        <v>9</v>
      </c>
      <c r="D29" s="26">
        <f>COUNTIFS($G$3:$G$22,"D",$C$3:$C$22,D$26)</f>
        <v>1</v>
      </c>
      <c r="E29" s="26">
        <f>COUNTIFS($G$3:$G$22,"D",$C$3:$C$22,E$26)</f>
        <v>2</v>
      </c>
      <c r="F29" s="26">
        <f>COUNTIFS($G$3:$G$22,"D",$C$3:$C$22,F$26)</f>
        <v>4</v>
      </c>
      <c r="G29" s="27">
        <f>COUNTIFS($G$3:$G$22,"D",$C$3:$C$22,G$26)</f>
        <v>2</v>
      </c>
      <c r="H29" s="28">
        <f>COUNTIFS(G$3:G$22,"D",$D$3:$D$22,$H$26)</f>
        <v>5</v>
      </c>
      <c r="I29" s="26">
        <f>COUNTIFS($G$3:$G$22,"D",$D$3:$D$22,$I$26)</f>
        <v>2</v>
      </c>
      <c r="J29" s="26">
        <f>COUNTIFS($G$3:$G$22,"D",$D$3:$D$22,$J$26)</f>
        <v>2</v>
      </c>
    </row>
    <row r="30" spans="1:30" ht="15.75" thickBot="1" x14ac:dyDescent="0.3">
      <c r="A30" s="36"/>
      <c r="B30" s="19" t="s">
        <v>9</v>
      </c>
      <c r="C30" s="29">
        <f>COUNTIF(H$3:H$22,"D")</f>
        <v>8</v>
      </c>
      <c r="D30" s="26">
        <f>COUNTIFS($H$3:$H$22,"D",$C$3:$C$22,D$26)</f>
        <v>1</v>
      </c>
      <c r="E30" s="26">
        <f>COUNTIFS($H$3:$H$22,"D",$C$3:$C$22,E$26)</f>
        <v>3</v>
      </c>
      <c r="F30" s="26">
        <f>COUNTIFS($H$3:$H$22,"D",$C$3:$C$22,F$26)</f>
        <v>3</v>
      </c>
      <c r="G30" s="27">
        <f>COUNTIFS($H$3:$H$22,"D",$C$3:$C$22,G$26)</f>
        <v>1</v>
      </c>
      <c r="H30" s="28">
        <f>COUNTIFS(H$3:H$22,"D",$D$3:$D$22,$H$26)</f>
        <v>4</v>
      </c>
      <c r="I30" s="26">
        <f>COUNTIFS($H$3:$H$22,"D",$D$3:$D$22,$I$26)</f>
        <v>2</v>
      </c>
      <c r="J30" s="26">
        <f>COUNTIFS($H$3:$H$22,"D",$D$3:$D$22,$J$26)</f>
        <v>2</v>
      </c>
    </row>
  </sheetData>
  <mergeCells count="5">
    <mergeCell ref="E1:H1"/>
    <mergeCell ref="I1:L1"/>
    <mergeCell ref="M1:P1"/>
    <mergeCell ref="A27:A30"/>
    <mergeCell ref="A26:B26"/>
  </mergeCells>
  <conditionalFormatting sqref="E3:AD17">
    <cfRule type="containsText" dxfId="77" priority="13" operator="containsText" text="Z">
      <formula>NOT(ISERROR(SEARCH("Z",E3)))</formula>
    </cfRule>
    <cfRule type="containsText" dxfId="76" priority="14" operator="containsText" text="i">
      <formula>NOT(ISERROR(SEARCH("i",E3)))</formula>
    </cfRule>
    <cfRule type="containsText" dxfId="75" priority="15" operator="containsText" text="D">
      <formula>NOT(ISERROR(SEARCH("D",E3)))</formula>
    </cfRule>
  </conditionalFormatting>
  <conditionalFormatting sqref="D27:D30">
    <cfRule type="cellIs" dxfId="74" priority="6" operator="lessThanOrEqual">
      <formula>2</formula>
    </cfRule>
    <cfRule type="cellIs" dxfId="73" priority="7" operator="greaterThanOrEqual">
      <formula>3</formula>
    </cfRule>
  </conditionalFormatting>
  <conditionalFormatting sqref="E27:G30">
    <cfRule type="cellIs" dxfId="72" priority="3" operator="lessThanOrEqual">
      <formula>1</formula>
    </cfRule>
  </conditionalFormatting>
  <conditionalFormatting sqref="H27:J30">
    <cfRule type="cellIs" dxfId="71" priority="1" operator="lessThanOrEqual">
      <formula>1</formula>
    </cfRule>
    <cfRule type="cellIs" dxfId="70" priority="2" operator="greaterThanOrEqual">
      <formula>2</formula>
    </cfRule>
  </conditionalFormatting>
  <dataValidations count="2">
    <dataValidation type="list" allowBlank="1" showInputMessage="1" showErrorMessage="1" sqref="C3:C17">
      <formula1>"Chef, Stagiaire, Employé, Apprenti"</formula1>
    </dataValidation>
    <dataValidation type="list" allowBlank="1" showInputMessage="1" showErrorMessage="1" sqref="D3:D17">
      <formula1>"Chauffeur, Opérateur, Contrôleur"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6"/>
  <sheetViews>
    <sheetView tabSelected="1" workbookViewId="0">
      <pane ySplit="2" topLeftCell="A12" activePane="bottomLeft" state="frozen"/>
      <selection pane="bottomLeft" activeCell="G36" sqref="G36"/>
    </sheetView>
  </sheetViews>
  <sheetFormatPr baseColWidth="10" defaultRowHeight="15" x14ac:dyDescent="0.25"/>
  <cols>
    <col min="1" max="1" width="21" customWidth="1"/>
    <col min="2" max="2" width="18.7109375" customWidth="1"/>
    <col min="3" max="3" width="20" customWidth="1"/>
    <col min="4" max="4" width="17.85546875" customWidth="1"/>
    <col min="5" max="5" width="18.28515625" customWidth="1"/>
    <col min="6" max="6" width="18.7109375" customWidth="1"/>
    <col min="7" max="7" width="20" customWidth="1"/>
    <col min="8" max="8" width="17.85546875" customWidth="1"/>
    <col min="9" max="9" width="18.7109375" customWidth="1"/>
    <col min="10" max="10" width="20" customWidth="1"/>
    <col min="11" max="11" width="17.85546875" customWidth="1"/>
    <col min="12" max="12" width="18.7109375" customWidth="1"/>
    <col min="13" max="13" width="20" customWidth="1"/>
    <col min="14" max="14" width="22.85546875" customWidth="1"/>
    <col min="15" max="15" width="23.7109375" customWidth="1"/>
    <col min="16" max="16" width="25" customWidth="1"/>
    <col min="17" max="17" width="24" customWidth="1"/>
    <col min="18" max="18" width="24.85546875" customWidth="1"/>
    <col min="19" max="19" width="26.140625" customWidth="1"/>
    <col min="20" max="20" width="17.85546875" customWidth="1"/>
    <col min="21" max="21" width="18.7109375" customWidth="1"/>
    <col min="22" max="22" width="20" customWidth="1"/>
    <col min="23" max="23" width="23.7109375" customWidth="1"/>
    <col min="24" max="24" width="24.5703125" customWidth="1"/>
    <col min="25" max="25" width="25.85546875" customWidth="1"/>
    <col min="26" max="26" width="22.85546875" customWidth="1"/>
    <col min="27" max="27" width="23.7109375" customWidth="1"/>
    <col min="28" max="28" width="25" customWidth="1"/>
    <col min="29" max="29" width="29" customWidth="1"/>
    <col min="30" max="30" width="23.7109375" customWidth="1"/>
    <col min="31" max="31" width="24.5703125" customWidth="1"/>
    <col min="32" max="32" width="25.85546875" customWidth="1"/>
    <col min="33" max="33" width="28.140625" customWidth="1"/>
    <col min="34" max="34" width="22.85546875" customWidth="1"/>
    <col min="35" max="35" width="23.7109375" customWidth="1"/>
    <col min="36" max="36" width="25" customWidth="1"/>
    <col min="37" max="37" width="6.42578125" customWidth="1"/>
    <col min="38" max="38" width="7.140625" customWidth="1"/>
    <col min="39" max="39" width="8.140625" customWidth="1"/>
    <col min="40" max="40" width="11.140625" customWidth="1"/>
    <col min="41" max="42" width="7.140625" customWidth="1"/>
    <col min="43" max="43" width="7.28515625" customWidth="1"/>
    <col min="44" max="44" width="10.28515625" customWidth="1"/>
    <col min="45" max="45" width="7.140625" customWidth="1"/>
    <col min="46" max="46" width="8.140625" customWidth="1"/>
    <col min="47" max="47" width="11.140625" customWidth="1"/>
    <col min="48" max="51" width="6.42578125" customWidth="1"/>
    <col min="52" max="52" width="12.5703125" bestFit="1" customWidth="1"/>
  </cols>
  <sheetData>
    <row r="1" spans="1:30" ht="18.75" x14ac:dyDescent="0.3">
      <c r="E1" s="35">
        <v>42473</v>
      </c>
      <c r="F1" s="35"/>
      <c r="G1" s="35"/>
      <c r="H1" s="35"/>
      <c r="I1" s="35">
        <v>42474</v>
      </c>
      <c r="J1" s="35"/>
      <c r="K1" s="35"/>
      <c r="L1" s="35"/>
      <c r="M1" s="35">
        <v>42475</v>
      </c>
      <c r="N1" s="35"/>
      <c r="O1" s="35"/>
      <c r="P1" s="35"/>
    </row>
    <row r="2" spans="1:30" ht="15.75" thickBot="1" x14ac:dyDescent="0.3">
      <c r="A2" s="21" t="s">
        <v>0</v>
      </c>
      <c r="B2" s="22" t="s">
        <v>1</v>
      </c>
      <c r="C2" s="22" t="s">
        <v>2</v>
      </c>
      <c r="D2" s="23" t="s">
        <v>3</v>
      </c>
      <c r="E2" s="16" t="s">
        <v>6</v>
      </c>
      <c r="F2" s="17" t="s">
        <v>7</v>
      </c>
      <c r="G2" s="18" t="s">
        <v>8</v>
      </c>
      <c r="H2" s="19" t="s">
        <v>9</v>
      </c>
      <c r="I2" s="16" t="s">
        <v>10</v>
      </c>
      <c r="J2" s="17" t="s">
        <v>11</v>
      </c>
      <c r="K2" s="18" t="s">
        <v>12</v>
      </c>
      <c r="L2" s="19" t="s">
        <v>13</v>
      </c>
      <c r="M2" s="16" t="s">
        <v>14</v>
      </c>
      <c r="N2" s="17" t="s">
        <v>15</v>
      </c>
      <c r="O2" s="18" t="s">
        <v>16</v>
      </c>
      <c r="P2" s="19" t="s">
        <v>17</v>
      </c>
      <c r="Q2" s="16" t="s">
        <v>18</v>
      </c>
      <c r="R2" s="17" t="s">
        <v>19</v>
      </c>
      <c r="S2" s="18" t="s">
        <v>20</v>
      </c>
      <c r="T2" s="19" t="s">
        <v>21</v>
      </c>
      <c r="U2" s="16" t="s">
        <v>22</v>
      </c>
      <c r="V2" s="17" t="s">
        <v>23</v>
      </c>
      <c r="W2" s="18" t="s">
        <v>24</v>
      </c>
      <c r="X2" s="19" t="s">
        <v>25</v>
      </c>
      <c r="Y2" s="16" t="s">
        <v>26</v>
      </c>
      <c r="Z2" s="17" t="s">
        <v>27</v>
      </c>
      <c r="AA2" s="18" t="s">
        <v>28</v>
      </c>
      <c r="AB2" s="19" t="s">
        <v>29</v>
      </c>
      <c r="AC2" s="16" t="s">
        <v>30</v>
      </c>
      <c r="AD2" s="20" t="s">
        <v>31</v>
      </c>
    </row>
    <row r="3" spans="1:30" x14ac:dyDescent="0.25">
      <c r="A3" s="5" t="s">
        <v>34</v>
      </c>
      <c r="B3" s="2" t="s">
        <v>35</v>
      </c>
      <c r="C3" s="2" t="s">
        <v>43</v>
      </c>
      <c r="D3" s="3" t="s">
        <v>42</v>
      </c>
      <c r="E3" s="7" t="s">
        <v>4</v>
      </c>
      <c r="F3" s="7"/>
      <c r="G3" s="7" t="s">
        <v>4</v>
      </c>
      <c r="H3" s="7"/>
      <c r="I3" s="5" t="s">
        <v>4</v>
      </c>
      <c r="J3" s="2" t="s">
        <v>4</v>
      </c>
      <c r="K3" s="2" t="s">
        <v>4</v>
      </c>
      <c r="L3" s="3" t="s">
        <v>4</v>
      </c>
      <c r="M3" s="7" t="s">
        <v>5</v>
      </c>
      <c r="N3" s="2" t="s">
        <v>5</v>
      </c>
      <c r="O3" s="2" t="s">
        <v>5</v>
      </c>
      <c r="P3" s="8" t="s">
        <v>5</v>
      </c>
      <c r="Q3" s="5" t="s">
        <v>4</v>
      </c>
      <c r="R3" s="2" t="s">
        <v>4</v>
      </c>
      <c r="S3" s="2" t="s">
        <v>4</v>
      </c>
      <c r="T3" s="3" t="s">
        <v>4</v>
      </c>
      <c r="U3" s="7" t="s">
        <v>4</v>
      </c>
      <c r="V3" s="2" t="s">
        <v>4</v>
      </c>
      <c r="W3" s="2" t="s">
        <v>4</v>
      </c>
      <c r="X3" s="8" t="s">
        <v>4</v>
      </c>
      <c r="Y3" s="5" t="s">
        <v>5</v>
      </c>
      <c r="Z3" s="2" t="s">
        <v>5</v>
      </c>
      <c r="AA3" s="2" t="s">
        <v>5</v>
      </c>
      <c r="AB3" s="3" t="s">
        <v>5</v>
      </c>
      <c r="AC3" s="7" t="s">
        <v>5</v>
      </c>
      <c r="AD3" s="3" t="s">
        <v>5</v>
      </c>
    </row>
    <row r="4" spans="1:30" x14ac:dyDescent="0.25">
      <c r="A4" s="6" t="s">
        <v>36</v>
      </c>
      <c r="B4" s="1" t="s">
        <v>37</v>
      </c>
      <c r="C4" s="2" t="s">
        <v>44</v>
      </c>
      <c r="D4" s="3" t="s">
        <v>45</v>
      </c>
      <c r="E4" s="7"/>
      <c r="F4" s="7"/>
      <c r="G4" s="7"/>
      <c r="H4" s="7" t="s">
        <v>4</v>
      </c>
      <c r="I4" s="6" t="s">
        <v>5</v>
      </c>
      <c r="J4" s="1" t="s">
        <v>5</v>
      </c>
      <c r="K4" s="1" t="s">
        <v>5</v>
      </c>
      <c r="L4" s="4" t="s">
        <v>5</v>
      </c>
      <c r="M4" s="9" t="s">
        <v>5</v>
      </c>
      <c r="N4" s="1" t="s">
        <v>5</v>
      </c>
      <c r="O4" s="1" t="s">
        <v>5</v>
      </c>
      <c r="P4" s="10" t="s">
        <v>5</v>
      </c>
      <c r="Q4" s="6" t="s">
        <v>5</v>
      </c>
      <c r="R4" s="1" t="s">
        <v>5</v>
      </c>
      <c r="S4" s="1" t="s">
        <v>5</v>
      </c>
      <c r="T4" s="4" t="s">
        <v>5</v>
      </c>
      <c r="U4" s="9" t="s">
        <v>5</v>
      </c>
      <c r="V4" s="1" t="s">
        <v>5</v>
      </c>
      <c r="W4" s="1" t="s">
        <v>5</v>
      </c>
      <c r="X4" s="10" t="s">
        <v>5</v>
      </c>
      <c r="Y4" s="6" t="s">
        <v>5</v>
      </c>
      <c r="Z4" s="1" t="s">
        <v>5</v>
      </c>
      <c r="AA4" s="1" t="s">
        <v>5</v>
      </c>
      <c r="AB4" s="4" t="s">
        <v>5</v>
      </c>
      <c r="AC4" s="9" t="s">
        <v>5</v>
      </c>
      <c r="AD4" s="4" t="s">
        <v>5</v>
      </c>
    </row>
    <row r="5" spans="1:30" x14ac:dyDescent="0.25">
      <c r="A5" s="11" t="s">
        <v>39</v>
      </c>
      <c r="B5" s="12" t="s">
        <v>38</v>
      </c>
      <c r="C5" s="2" t="s">
        <v>44</v>
      </c>
      <c r="D5" s="3" t="s">
        <v>48</v>
      </c>
      <c r="E5" s="7"/>
      <c r="F5" s="7" t="s">
        <v>4</v>
      </c>
      <c r="G5" s="7" t="s">
        <v>4</v>
      </c>
      <c r="H5" s="7"/>
      <c r="I5" s="11"/>
      <c r="J5" s="12"/>
      <c r="K5" s="12" t="s">
        <v>5</v>
      </c>
      <c r="L5" s="13"/>
      <c r="M5" s="14"/>
      <c r="N5" s="12"/>
      <c r="O5" s="12"/>
      <c r="P5" s="15"/>
      <c r="Q5" s="11"/>
      <c r="R5" s="12"/>
      <c r="S5" s="12"/>
      <c r="T5" s="13"/>
      <c r="U5" s="14"/>
      <c r="V5" s="12"/>
      <c r="W5" s="12"/>
      <c r="X5" s="15"/>
      <c r="Y5" s="11"/>
      <c r="Z5" s="12"/>
      <c r="AA5" s="12"/>
      <c r="AB5" s="13"/>
      <c r="AC5" s="14"/>
      <c r="AD5" s="13"/>
    </row>
    <row r="6" spans="1:30" x14ac:dyDescent="0.25">
      <c r="A6" s="11" t="s">
        <v>54</v>
      </c>
      <c r="B6" s="12" t="s">
        <v>77</v>
      </c>
      <c r="C6" s="2" t="s">
        <v>46</v>
      </c>
      <c r="D6" s="3" t="s">
        <v>42</v>
      </c>
      <c r="E6" s="7" t="s">
        <v>4</v>
      </c>
      <c r="F6" s="7"/>
      <c r="G6" s="7" t="s">
        <v>4</v>
      </c>
      <c r="H6" s="7"/>
      <c r="I6" s="11"/>
      <c r="J6" s="12"/>
      <c r="K6" s="12"/>
      <c r="L6" s="13"/>
      <c r="M6" s="14"/>
      <c r="N6" s="12"/>
      <c r="O6" s="12"/>
      <c r="P6" s="15"/>
      <c r="Q6" s="11"/>
      <c r="R6" s="12"/>
      <c r="S6" s="12"/>
      <c r="T6" s="13"/>
      <c r="U6" s="14"/>
      <c r="V6" s="12"/>
      <c r="W6" s="12"/>
      <c r="X6" s="15"/>
      <c r="Y6" s="11"/>
      <c r="Z6" s="12"/>
      <c r="AA6" s="12"/>
      <c r="AB6" s="13"/>
      <c r="AC6" s="14"/>
      <c r="AD6" s="13"/>
    </row>
    <row r="7" spans="1:30" x14ac:dyDescent="0.25">
      <c r="A7" s="11" t="s">
        <v>55</v>
      </c>
      <c r="B7" s="12" t="s">
        <v>76</v>
      </c>
      <c r="C7" s="2" t="s">
        <v>47</v>
      </c>
      <c r="D7" s="3" t="s">
        <v>45</v>
      </c>
      <c r="E7" s="7"/>
      <c r="F7" s="7" t="s">
        <v>4</v>
      </c>
      <c r="G7" s="7"/>
      <c r="H7" s="7"/>
      <c r="I7" s="11"/>
      <c r="J7" s="12"/>
      <c r="K7" s="12"/>
      <c r="L7" s="13"/>
      <c r="M7" s="14"/>
      <c r="N7" s="12"/>
      <c r="O7" s="12"/>
      <c r="P7" s="15"/>
      <c r="Q7" s="11"/>
      <c r="R7" s="12"/>
      <c r="S7" s="12"/>
      <c r="T7" s="13"/>
      <c r="U7" s="14"/>
      <c r="V7" s="12"/>
      <c r="W7" s="12"/>
      <c r="X7" s="15"/>
      <c r="Y7" s="11"/>
      <c r="Z7" s="12"/>
      <c r="AA7" s="12"/>
      <c r="AB7" s="13"/>
      <c r="AC7" s="14"/>
      <c r="AD7" s="13"/>
    </row>
    <row r="8" spans="1:30" x14ac:dyDescent="0.25">
      <c r="A8" s="6" t="s">
        <v>57</v>
      </c>
      <c r="B8" s="1" t="s">
        <v>75</v>
      </c>
      <c r="C8" s="2" t="s">
        <v>44</v>
      </c>
      <c r="D8" s="3" t="s">
        <v>48</v>
      </c>
      <c r="E8" s="7" t="s">
        <v>4</v>
      </c>
      <c r="F8" s="7"/>
      <c r="G8" s="7" t="s">
        <v>4</v>
      </c>
      <c r="H8" s="7" t="s">
        <v>4</v>
      </c>
      <c r="I8" s="6"/>
      <c r="J8" s="1"/>
      <c r="K8" s="1"/>
      <c r="L8" s="4"/>
      <c r="M8" s="9"/>
      <c r="N8" s="1"/>
      <c r="O8" s="1"/>
      <c r="P8" s="10"/>
      <c r="Q8" s="6"/>
      <c r="R8" s="1"/>
      <c r="S8" s="1"/>
      <c r="T8" s="4"/>
      <c r="U8" s="9"/>
      <c r="V8" s="1"/>
      <c r="W8" s="1"/>
      <c r="X8" s="10"/>
      <c r="Y8" s="6"/>
      <c r="Z8" s="1"/>
      <c r="AA8" s="1"/>
      <c r="AB8" s="4"/>
      <c r="AC8" s="9"/>
      <c r="AD8" s="4"/>
    </row>
    <row r="9" spans="1:30" x14ac:dyDescent="0.25">
      <c r="A9" s="6" t="s">
        <v>56</v>
      </c>
      <c r="B9" s="1" t="s">
        <v>72</v>
      </c>
      <c r="C9" s="2" t="s">
        <v>43</v>
      </c>
      <c r="D9" s="3" t="s">
        <v>48</v>
      </c>
      <c r="E9" s="7" t="s">
        <v>4</v>
      </c>
      <c r="F9" s="7" t="s">
        <v>4</v>
      </c>
      <c r="G9" s="7"/>
      <c r="H9" s="7" t="s">
        <v>4</v>
      </c>
      <c r="I9" s="6"/>
      <c r="J9" s="1"/>
      <c r="K9" s="1"/>
      <c r="L9" s="4"/>
      <c r="M9" s="9"/>
      <c r="N9" s="1"/>
      <c r="O9" s="1"/>
      <c r="P9" s="10"/>
      <c r="Q9" s="6"/>
      <c r="R9" s="1"/>
      <c r="S9" s="1"/>
      <c r="T9" s="4"/>
      <c r="U9" s="9"/>
      <c r="V9" s="1"/>
      <c r="W9" s="1"/>
      <c r="X9" s="10"/>
      <c r="Y9" s="6"/>
      <c r="Z9" s="1"/>
      <c r="AA9" s="1"/>
      <c r="AB9" s="4"/>
      <c r="AC9" s="9"/>
      <c r="AD9" s="4"/>
    </row>
    <row r="10" spans="1:30" x14ac:dyDescent="0.25">
      <c r="A10" s="6" t="s">
        <v>59</v>
      </c>
      <c r="B10" s="1" t="s">
        <v>73</v>
      </c>
      <c r="C10" s="2" t="s">
        <v>46</v>
      </c>
      <c r="D10" s="3" t="s">
        <v>42</v>
      </c>
      <c r="E10" s="7"/>
      <c r="F10" s="7"/>
      <c r="G10" s="7" t="s">
        <v>4</v>
      </c>
      <c r="H10" s="7" t="s">
        <v>4</v>
      </c>
      <c r="I10" s="6"/>
      <c r="J10" s="1"/>
      <c r="K10" s="1"/>
      <c r="L10" s="4"/>
      <c r="M10" s="9"/>
      <c r="N10" s="1"/>
      <c r="O10" s="1"/>
      <c r="P10" s="10"/>
      <c r="Q10" s="6"/>
      <c r="R10" s="1"/>
      <c r="S10" s="1"/>
      <c r="T10" s="4"/>
      <c r="U10" s="9"/>
      <c r="V10" s="1"/>
      <c r="W10" s="1"/>
      <c r="X10" s="10"/>
      <c r="Y10" s="6"/>
      <c r="Z10" s="1"/>
      <c r="AA10" s="1"/>
      <c r="AB10" s="4"/>
      <c r="AC10" s="9"/>
      <c r="AD10" s="4"/>
    </row>
    <row r="11" spans="1:30" x14ac:dyDescent="0.25">
      <c r="A11" s="6" t="s">
        <v>60</v>
      </c>
      <c r="B11" s="1" t="s">
        <v>74</v>
      </c>
      <c r="C11" s="2" t="s">
        <v>46</v>
      </c>
      <c r="D11" s="3" t="s">
        <v>45</v>
      </c>
      <c r="E11" s="7" t="s">
        <v>4</v>
      </c>
      <c r="F11" s="7" t="s">
        <v>4</v>
      </c>
      <c r="G11" s="7" t="s">
        <v>4</v>
      </c>
      <c r="H11" s="7" t="s">
        <v>4</v>
      </c>
      <c r="I11" s="6"/>
      <c r="J11" s="1"/>
      <c r="K11" s="1"/>
      <c r="L11" s="4"/>
      <c r="M11" s="9"/>
      <c r="N11" s="1"/>
      <c r="O11" s="1"/>
      <c r="P11" s="10"/>
      <c r="Q11" s="6"/>
      <c r="R11" s="1"/>
      <c r="S11" s="1"/>
      <c r="T11" s="4"/>
      <c r="U11" s="9"/>
      <c r="V11" s="1"/>
      <c r="W11" s="1"/>
      <c r="X11" s="10"/>
      <c r="Y11" s="6"/>
      <c r="Z11" s="1"/>
      <c r="AA11" s="1"/>
      <c r="AB11" s="4"/>
      <c r="AC11" s="9"/>
      <c r="AD11" s="4"/>
    </row>
    <row r="12" spans="1:30" x14ac:dyDescent="0.25">
      <c r="A12" s="6" t="s">
        <v>58</v>
      </c>
      <c r="B12" s="1" t="s">
        <v>71</v>
      </c>
      <c r="C12" s="2" t="s">
        <v>46</v>
      </c>
      <c r="D12" s="3" t="s">
        <v>42</v>
      </c>
      <c r="E12" s="7"/>
      <c r="F12" s="7"/>
      <c r="G12" s="7" t="s">
        <v>4</v>
      </c>
      <c r="H12" s="7" t="s">
        <v>4</v>
      </c>
      <c r="I12" s="6"/>
      <c r="J12" s="1"/>
      <c r="K12" s="1"/>
      <c r="L12" s="4"/>
      <c r="M12" s="9"/>
      <c r="N12" s="1"/>
      <c r="O12" s="1"/>
      <c r="P12" s="10"/>
      <c r="Q12" s="6"/>
      <c r="R12" s="1"/>
      <c r="S12" s="1"/>
      <c r="T12" s="4"/>
      <c r="U12" s="9"/>
      <c r="V12" s="1"/>
      <c r="W12" s="1"/>
      <c r="X12" s="10"/>
      <c r="Y12" s="6"/>
      <c r="Z12" s="1"/>
      <c r="AA12" s="1"/>
      <c r="AB12" s="4"/>
      <c r="AC12" s="9"/>
      <c r="AD12" s="4"/>
    </row>
    <row r="13" spans="1:30" x14ac:dyDescent="0.25">
      <c r="A13" s="6" t="s">
        <v>61</v>
      </c>
      <c r="B13" s="1" t="s">
        <v>70</v>
      </c>
      <c r="C13" s="2" t="s">
        <v>44</v>
      </c>
      <c r="D13" s="3" t="s">
        <v>42</v>
      </c>
      <c r="E13" s="7"/>
      <c r="F13" s="7" t="s">
        <v>4</v>
      </c>
      <c r="G13" s="7"/>
      <c r="H13" s="7" t="s">
        <v>4</v>
      </c>
      <c r="I13" s="6"/>
      <c r="J13" s="1"/>
      <c r="K13" s="1"/>
      <c r="L13" s="4"/>
      <c r="M13" s="9"/>
      <c r="N13" s="1"/>
      <c r="O13" s="1"/>
      <c r="P13" s="10"/>
      <c r="Q13" s="6"/>
      <c r="R13" s="1"/>
      <c r="S13" s="1"/>
      <c r="T13" s="4"/>
      <c r="U13" s="9"/>
      <c r="V13" s="1"/>
      <c r="W13" s="1"/>
      <c r="X13" s="10"/>
      <c r="Y13" s="6"/>
      <c r="Z13" s="1"/>
      <c r="AA13" s="1"/>
      <c r="AB13" s="4"/>
      <c r="AC13" s="9"/>
      <c r="AD13" s="4"/>
    </row>
    <row r="14" spans="1:30" x14ac:dyDescent="0.25">
      <c r="A14" s="6" t="s">
        <v>62</v>
      </c>
      <c r="B14" s="1" t="s">
        <v>69</v>
      </c>
      <c r="C14" s="2" t="s">
        <v>43</v>
      </c>
      <c r="D14" s="3" t="s">
        <v>42</v>
      </c>
      <c r="E14" s="7" t="s">
        <v>4</v>
      </c>
      <c r="F14" s="7" t="s">
        <v>4</v>
      </c>
      <c r="G14" s="7"/>
      <c r="H14" s="7"/>
      <c r="I14" s="6"/>
      <c r="J14" s="1"/>
      <c r="K14" s="1"/>
      <c r="L14" s="4"/>
      <c r="M14" s="9"/>
      <c r="N14" s="1"/>
      <c r="O14" s="1"/>
      <c r="P14" s="10"/>
      <c r="Q14" s="6"/>
      <c r="R14" s="1"/>
      <c r="S14" s="1"/>
      <c r="T14" s="4"/>
      <c r="U14" s="9"/>
      <c r="V14" s="1"/>
      <c r="W14" s="1"/>
      <c r="X14" s="10"/>
      <c r="Y14" s="6"/>
      <c r="Z14" s="1"/>
      <c r="AA14" s="1"/>
      <c r="AB14" s="4"/>
      <c r="AC14" s="9"/>
      <c r="AD14" s="4"/>
    </row>
    <row r="15" spans="1:30" x14ac:dyDescent="0.25">
      <c r="A15" s="6" t="s">
        <v>63</v>
      </c>
      <c r="B15" s="1" t="s">
        <v>68</v>
      </c>
      <c r="C15" s="2" t="s">
        <v>44</v>
      </c>
      <c r="D15" s="3" t="s">
        <v>48</v>
      </c>
      <c r="E15" s="7"/>
      <c r="F15" s="7"/>
      <c r="G15" s="7"/>
      <c r="H15" s="7"/>
      <c r="I15" s="6"/>
      <c r="J15" s="1"/>
      <c r="K15" s="1"/>
      <c r="L15" s="4"/>
      <c r="M15" s="9"/>
      <c r="N15" s="1"/>
      <c r="O15" s="1"/>
      <c r="P15" s="10"/>
      <c r="Q15" s="6"/>
      <c r="R15" s="1"/>
      <c r="S15" s="1"/>
      <c r="T15" s="4"/>
      <c r="U15" s="9"/>
      <c r="V15" s="1"/>
      <c r="W15" s="1"/>
      <c r="X15" s="10"/>
      <c r="Y15" s="6"/>
      <c r="Z15" s="1"/>
      <c r="AA15" s="1"/>
      <c r="AB15" s="4"/>
      <c r="AC15" s="9"/>
      <c r="AD15" s="4"/>
    </row>
    <row r="16" spans="1:30" x14ac:dyDescent="0.25">
      <c r="A16" s="6" t="s">
        <v>64</v>
      </c>
      <c r="B16" s="1" t="s">
        <v>67</v>
      </c>
      <c r="C16" s="2" t="s">
        <v>47</v>
      </c>
      <c r="D16" s="3" t="s">
        <v>45</v>
      </c>
      <c r="E16" s="7"/>
      <c r="F16" s="7" t="s">
        <v>4</v>
      </c>
      <c r="G16" s="7" t="s">
        <v>4</v>
      </c>
      <c r="H16" s="7"/>
      <c r="I16" s="6"/>
      <c r="J16" s="1"/>
      <c r="K16" s="1"/>
      <c r="L16" s="4"/>
      <c r="M16" s="9"/>
      <c r="N16" s="1"/>
      <c r="O16" s="1"/>
      <c r="P16" s="10"/>
      <c r="Q16" s="6"/>
      <c r="R16" s="1"/>
      <c r="S16" s="1"/>
      <c r="T16" s="4"/>
      <c r="U16" s="9"/>
      <c r="V16" s="1"/>
      <c r="W16" s="1"/>
      <c r="X16" s="10"/>
      <c r="Y16" s="6"/>
      <c r="Z16" s="1"/>
      <c r="AA16" s="1"/>
      <c r="AB16" s="4"/>
      <c r="AC16" s="9"/>
      <c r="AD16" s="4"/>
    </row>
    <row r="17" spans="1:30" x14ac:dyDescent="0.25">
      <c r="A17" s="6" t="s">
        <v>65</v>
      </c>
      <c r="B17" s="1" t="s">
        <v>66</v>
      </c>
      <c r="C17" s="2" t="s">
        <v>47</v>
      </c>
      <c r="D17" s="3" t="s">
        <v>42</v>
      </c>
      <c r="E17" s="7"/>
      <c r="F17" s="7"/>
      <c r="G17" s="7" t="s">
        <v>4</v>
      </c>
      <c r="H17" s="7" t="s">
        <v>4</v>
      </c>
      <c r="I17" s="6"/>
      <c r="J17" s="1"/>
      <c r="K17" s="1"/>
      <c r="L17" s="4"/>
      <c r="M17" s="9"/>
      <c r="N17" s="1"/>
      <c r="O17" s="1"/>
      <c r="P17" s="10"/>
      <c r="Q17" s="6"/>
      <c r="R17" s="1"/>
      <c r="S17" s="1"/>
      <c r="T17" s="4"/>
      <c r="U17" s="9"/>
      <c r="V17" s="1"/>
      <c r="W17" s="1"/>
      <c r="X17" s="10"/>
      <c r="Y17" s="6"/>
      <c r="Z17" s="1"/>
      <c r="AA17" s="1"/>
      <c r="AB17" s="4"/>
      <c r="AC17" s="9"/>
      <c r="AD17" s="4"/>
    </row>
    <row r="18" spans="1:30" x14ac:dyDescent="0.25">
      <c r="A18" s="1"/>
      <c r="B18" s="1"/>
      <c r="C18" s="1"/>
      <c r="D18" s="4"/>
      <c r="E18" s="9"/>
      <c r="F18" s="1"/>
      <c r="G18" s="1"/>
      <c r="H18" s="10"/>
      <c r="I18" s="6"/>
      <c r="J18" s="1"/>
      <c r="K18" s="1"/>
      <c r="L18" s="4"/>
      <c r="M18" s="9"/>
      <c r="N18" s="1"/>
      <c r="O18" s="1"/>
      <c r="P18" s="10"/>
      <c r="Q18" s="6"/>
      <c r="R18" s="1"/>
      <c r="S18" s="1"/>
      <c r="T18" s="4"/>
      <c r="U18" s="9"/>
      <c r="V18" s="1"/>
      <c r="W18" s="1"/>
      <c r="X18" s="10"/>
      <c r="Y18" s="6"/>
      <c r="Z18" s="1"/>
      <c r="AA18" s="1"/>
      <c r="AB18" s="4"/>
      <c r="AC18" s="9"/>
      <c r="AD18" s="1"/>
    </row>
    <row r="19" spans="1:30" x14ac:dyDescent="0.25">
      <c r="A19" s="1"/>
      <c r="B19" s="1"/>
      <c r="C19" s="1"/>
      <c r="D19" s="4"/>
      <c r="E19" s="9"/>
      <c r="F19" s="1"/>
      <c r="G19" s="1"/>
      <c r="H19" s="10"/>
      <c r="I19" s="6"/>
      <c r="J19" s="1"/>
      <c r="K19" s="1"/>
      <c r="L19" s="4"/>
      <c r="M19" s="9"/>
      <c r="N19" s="1"/>
      <c r="O19" s="1"/>
      <c r="P19" s="10"/>
      <c r="Q19" s="6"/>
      <c r="R19" s="1"/>
      <c r="S19" s="1"/>
      <c r="T19" s="4"/>
      <c r="U19" s="9"/>
      <c r="V19" s="1"/>
      <c r="W19" s="1"/>
      <c r="X19" s="10"/>
      <c r="Y19" s="6"/>
      <c r="Z19" s="1"/>
      <c r="AA19" s="1"/>
      <c r="AB19" s="4"/>
      <c r="AC19" s="9"/>
      <c r="AD19" s="1"/>
    </row>
    <row r="20" spans="1:30" x14ac:dyDescent="0.25">
      <c r="A20" s="1"/>
      <c r="B20" s="1"/>
      <c r="C20" s="1"/>
      <c r="D20" s="4"/>
      <c r="E20" s="9"/>
      <c r="F20" s="1"/>
      <c r="G20" s="1"/>
      <c r="H20" s="10"/>
      <c r="I20" s="6"/>
      <c r="J20" s="1"/>
      <c r="K20" s="1"/>
      <c r="L20" s="4"/>
      <c r="M20" s="9"/>
      <c r="N20" s="1"/>
      <c r="O20" s="1"/>
      <c r="P20" s="10"/>
      <c r="Q20" s="6"/>
      <c r="R20" s="1"/>
      <c r="S20" s="1"/>
      <c r="T20" s="4"/>
      <c r="U20" s="9"/>
      <c r="V20" s="1"/>
      <c r="W20" s="1"/>
      <c r="X20" s="10"/>
      <c r="Y20" s="6"/>
      <c r="Z20" s="1"/>
      <c r="AA20" s="1"/>
      <c r="AB20" s="4"/>
      <c r="AC20" s="9"/>
      <c r="AD20" s="1"/>
    </row>
    <row r="21" spans="1:30" x14ac:dyDescent="0.25">
      <c r="A21" s="1"/>
      <c r="B21" s="1"/>
      <c r="C21" s="1"/>
      <c r="D21" s="4"/>
      <c r="E21" s="9"/>
      <c r="F21" s="1"/>
      <c r="G21" s="1"/>
      <c r="H21" s="10"/>
      <c r="I21" s="6"/>
      <c r="J21" s="1"/>
      <c r="K21" s="1"/>
      <c r="L21" s="4"/>
      <c r="M21" s="9"/>
      <c r="N21" s="1"/>
      <c r="O21" s="1"/>
      <c r="P21" s="10"/>
      <c r="Q21" s="6"/>
      <c r="R21" s="1"/>
      <c r="S21" s="1"/>
      <c r="T21" s="4"/>
      <c r="U21" s="9"/>
      <c r="V21" s="1"/>
      <c r="W21" s="1"/>
      <c r="X21" s="10"/>
      <c r="Y21" s="6"/>
      <c r="Z21" s="1"/>
      <c r="AA21" s="1"/>
      <c r="AB21" s="4"/>
      <c r="AC21" s="9"/>
      <c r="AD21" s="1"/>
    </row>
    <row r="22" spans="1:30" x14ac:dyDescent="0.25">
      <c r="A22" s="1"/>
      <c r="B22" s="1"/>
      <c r="C22" s="1"/>
      <c r="D22" s="4"/>
      <c r="E22" s="9"/>
      <c r="F22" s="1"/>
      <c r="G22" s="1"/>
      <c r="H22" s="10"/>
      <c r="I22" s="6"/>
      <c r="J22" s="1"/>
      <c r="K22" s="1"/>
      <c r="L22" s="4"/>
      <c r="M22" s="9"/>
      <c r="N22" s="1"/>
      <c r="O22" s="1"/>
      <c r="P22" s="10"/>
      <c r="Q22" s="6"/>
      <c r="R22" s="1"/>
      <c r="S22" s="1"/>
      <c r="T22" s="4"/>
      <c r="U22" s="9"/>
      <c r="V22" s="1"/>
      <c r="W22" s="1"/>
      <c r="X22" s="10"/>
      <c r="Y22" s="6"/>
      <c r="Z22" s="1"/>
      <c r="AA22" s="1"/>
      <c r="AB22" s="4"/>
      <c r="AC22" s="9"/>
      <c r="AD22" s="1"/>
    </row>
    <row r="26" spans="1:30" x14ac:dyDescent="0.25">
      <c r="A26" s="37" t="s">
        <v>40</v>
      </c>
      <c r="B26" s="37"/>
      <c r="C26" s="32" t="s">
        <v>41</v>
      </c>
      <c r="D26" s="31" t="s">
        <v>43</v>
      </c>
      <c r="E26" s="32" t="s">
        <v>44</v>
      </c>
      <c r="F26" s="32" t="s">
        <v>46</v>
      </c>
      <c r="G26" s="32" t="s">
        <v>47</v>
      </c>
      <c r="H26" s="32" t="s">
        <v>42</v>
      </c>
      <c r="I26" s="32" t="s">
        <v>45</v>
      </c>
      <c r="J26" s="32" t="s">
        <v>48</v>
      </c>
    </row>
    <row r="27" spans="1:30" ht="15.75" thickBot="1" x14ac:dyDescent="0.3">
      <c r="A27" s="36">
        <v>42473</v>
      </c>
      <c r="B27" s="16" t="s">
        <v>6</v>
      </c>
      <c r="C27" s="29">
        <f>COUNTIF(E3:E22,"D")</f>
        <v>6</v>
      </c>
      <c r="D27" s="26">
        <f>COUNTIFS($E$3:$E$22,"D",$C$3:$C$22,D26)</f>
        <v>3</v>
      </c>
      <c r="E27" s="26">
        <f>COUNTIFS($E$3:$E$22,"D",$C$3:$C$22,E26)</f>
        <v>1</v>
      </c>
      <c r="F27" s="26">
        <f>COUNTIFS($E$3:$E$22,"D",$C$3:$C$22,F26)</f>
        <v>2</v>
      </c>
      <c r="G27" s="27">
        <f>COUNTIFS($E$3:$E$22,"D",$C$3:$C$22,G26)</f>
        <v>0</v>
      </c>
      <c r="H27" s="28">
        <f>COUNTIFS(E$3:E$22,"D",$D$3:$D$22,$H$26)</f>
        <v>3</v>
      </c>
      <c r="I27" s="26">
        <f>COUNTIFS($E$3:$E$22,"D",$D$3:$D$22,$I$26)</f>
        <v>1</v>
      </c>
      <c r="J27" s="26">
        <f>COUNTIFS($E$3:$E$22,"D",$D$3:$D$22,$J$26)</f>
        <v>2</v>
      </c>
    </row>
    <row r="28" spans="1:30" ht="15.75" thickBot="1" x14ac:dyDescent="0.3">
      <c r="A28" s="36"/>
      <c r="B28" s="17" t="s">
        <v>7</v>
      </c>
      <c r="C28" s="29">
        <f>COUNTIF(F$3:F$22,"D")</f>
        <v>7</v>
      </c>
      <c r="D28" s="26">
        <f>COUNTIFS($F$3:$F$22,"D",$C$3:$C$22,D$26)</f>
        <v>2</v>
      </c>
      <c r="E28" s="26">
        <f>COUNTIFS($F$3:$F$22,"D",$C$3:$C$22,E$26)</f>
        <v>2</v>
      </c>
      <c r="F28" s="26">
        <f>COUNTIFS($F$3:$F$22,"D",$C$3:$C$22,F$26)</f>
        <v>1</v>
      </c>
      <c r="G28" s="27">
        <f>COUNTIFS($F$3:$F$22,"D",$C$3:$C$22,G$26)</f>
        <v>2</v>
      </c>
      <c r="H28" s="28">
        <f>COUNTIFS(F$3:F$22,"D",$D$3:$D$22,$H$26)</f>
        <v>2</v>
      </c>
      <c r="I28" s="26">
        <f>COUNTIFS($F$3:$F$22,"D",$D$3:$D$22,$I$26)</f>
        <v>3</v>
      </c>
      <c r="J28" s="26">
        <f>COUNTIFS($F$3:$F$22,"D",$D$3:$D$22,$J$26)</f>
        <v>2</v>
      </c>
    </row>
    <row r="29" spans="1:30" ht="15.75" thickBot="1" x14ac:dyDescent="0.3">
      <c r="A29" s="36"/>
      <c r="B29" s="18" t="s">
        <v>8</v>
      </c>
      <c r="C29" s="29">
        <f>COUNTIF(G$3:G$22,"D")</f>
        <v>9</v>
      </c>
      <c r="D29" s="26">
        <f>COUNTIFS($G$3:$G$22,"D",$C$3:$C$22,D$26)</f>
        <v>1</v>
      </c>
      <c r="E29" s="26">
        <f>COUNTIFS($G$3:$G$22,"D",$C$3:$C$22,E$26)</f>
        <v>2</v>
      </c>
      <c r="F29" s="26">
        <f>COUNTIFS($G$3:$G$22,"D",$C$3:$C$22,F$26)</f>
        <v>4</v>
      </c>
      <c r="G29" s="27">
        <f>COUNTIFS($G$3:$G$22,"D",$C$3:$C$22,G$26)</f>
        <v>2</v>
      </c>
      <c r="H29" s="28">
        <f>COUNTIFS(G$3:G$22,"D",$D$3:$D$22,$H$26)</f>
        <v>5</v>
      </c>
      <c r="I29" s="26">
        <f>COUNTIFS($G$3:$G$22,"D",$D$3:$D$22,$I$26)</f>
        <v>2</v>
      </c>
      <c r="J29" s="26">
        <f>COUNTIFS($G$3:$G$22,"D",$D$3:$D$22,$J$26)</f>
        <v>2</v>
      </c>
    </row>
    <row r="30" spans="1:30" ht="15.75" thickBot="1" x14ac:dyDescent="0.3">
      <c r="A30" s="36"/>
      <c r="B30" s="19" t="s">
        <v>9</v>
      </c>
      <c r="C30" s="29">
        <f>COUNTIF(H$3:H$22,"D")</f>
        <v>8</v>
      </c>
      <c r="D30" s="26">
        <f>COUNTIFS($H$3:$H$22,"D",$C$3:$C$22,D$26)</f>
        <v>1</v>
      </c>
      <c r="E30" s="26">
        <f>COUNTIFS($H$3:$H$22,"D",$C$3:$C$22,E$26)</f>
        <v>3</v>
      </c>
      <c r="F30" s="26">
        <f>COUNTIFS($H$3:$H$22,"D",$C$3:$C$22,F$26)</f>
        <v>3</v>
      </c>
      <c r="G30" s="27">
        <f>COUNTIFS($H$3:$H$22,"D",$C$3:$C$22,G$26)</f>
        <v>1</v>
      </c>
      <c r="H30" s="28">
        <f>COUNTIFS(H$3:H$22,"D",$D$3:$D$22,$H$26)</f>
        <v>4</v>
      </c>
      <c r="I30" s="26">
        <f>COUNTIFS($H$3:$H$22,"D",$D$3:$D$22,$I$26)</f>
        <v>2</v>
      </c>
      <c r="J30" s="26">
        <f>COUNTIFS($H$3:$H$22,"D",$D$3:$D$22,$J$26)</f>
        <v>2</v>
      </c>
    </row>
    <row r="34" spans="1:5" x14ac:dyDescent="0.25">
      <c r="A34" s="33" t="s">
        <v>32</v>
      </c>
      <c r="B34" t="s">
        <v>50</v>
      </c>
      <c r="C34" t="s">
        <v>51</v>
      </c>
      <c r="D34" t="s">
        <v>52</v>
      </c>
      <c r="E34" t="s">
        <v>53</v>
      </c>
    </row>
    <row r="35" spans="1:5" x14ac:dyDescent="0.25">
      <c r="A35" s="24" t="s">
        <v>47</v>
      </c>
      <c r="B35" s="34">
        <v>3</v>
      </c>
      <c r="C35" s="34">
        <v>3</v>
      </c>
      <c r="D35" s="34">
        <v>3</v>
      </c>
      <c r="E35" s="34">
        <v>3</v>
      </c>
    </row>
    <row r="36" spans="1:5" x14ac:dyDescent="0.25">
      <c r="A36" s="25" t="s">
        <v>33</v>
      </c>
      <c r="B36" s="34">
        <v>3</v>
      </c>
      <c r="C36" s="34">
        <v>3</v>
      </c>
      <c r="D36" s="34">
        <v>3</v>
      </c>
      <c r="E36" s="34">
        <v>3</v>
      </c>
    </row>
    <row r="37" spans="1:5" x14ac:dyDescent="0.25">
      <c r="A37" s="24" t="s">
        <v>43</v>
      </c>
      <c r="B37" s="34">
        <v>3</v>
      </c>
      <c r="C37" s="34">
        <v>3</v>
      </c>
      <c r="D37" s="34">
        <v>3</v>
      </c>
      <c r="E37" s="34">
        <v>3</v>
      </c>
    </row>
    <row r="38" spans="1:5" x14ac:dyDescent="0.25">
      <c r="A38" s="25" t="s">
        <v>34</v>
      </c>
      <c r="B38" s="34">
        <v>1</v>
      </c>
      <c r="C38" s="34">
        <v>1</v>
      </c>
      <c r="D38" s="34">
        <v>1</v>
      </c>
      <c r="E38" s="34">
        <v>1</v>
      </c>
    </row>
    <row r="39" spans="1:5" x14ac:dyDescent="0.25">
      <c r="A39" s="25" t="s">
        <v>33</v>
      </c>
      <c r="B39" s="34">
        <v>2</v>
      </c>
      <c r="C39" s="34">
        <v>2</v>
      </c>
      <c r="D39" s="34">
        <v>2</v>
      </c>
      <c r="E39" s="34">
        <v>2</v>
      </c>
    </row>
    <row r="40" spans="1:5" x14ac:dyDescent="0.25">
      <c r="A40" s="24" t="s">
        <v>46</v>
      </c>
      <c r="B40" s="34">
        <v>4</v>
      </c>
      <c r="C40" s="34">
        <v>4</v>
      </c>
      <c r="D40" s="34">
        <v>4</v>
      </c>
      <c r="E40" s="34">
        <v>4</v>
      </c>
    </row>
    <row r="41" spans="1:5" x14ac:dyDescent="0.25">
      <c r="A41" s="25" t="s">
        <v>33</v>
      </c>
      <c r="B41" s="34">
        <v>4</v>
      </c>
      <c r="C41" s="34">
        <v>4</v>
      </c>
      <c r="D41" s="34">
        <v>4</v>
      </c>
      <c r="E41" s="34">
        <v>4</v>
      </c>
    </row>
    <row r="42" spans="1:5" x14ac:dyDescent="0.25">
      <c r="A42" s="24" t="s">
        <v>44</v>
      </c>
      <c r="B42" s="34">
        <v>5</v>
      </c>
      <c r="C42" s="34">
        <v>5</v>
      </c>
      <c r="D42" s="34">
        <v>5</v>
      </c>
      <c r="E42" s="34">
        <v>5</v>
      </c>
    </row>
    <row r="43" spans="1:5" x14ac:dyDescent="0.25">
      <c r="A43" s="25" t="s">
        <v>36</v>
      </c>
      <c r="B43" s="34">
        <v>1</v>
      </c>
      <c r="C43" s="34">
        <v>1</v>
      </c>
      <c r="D43" s="34">
        <v>1</v>
      </c>
      <c r="E43" s="34">
        <v>1</v>
      </c>
    </row>
    <row r="44" spans="1:5" x14ac:dyDescent="0.25">
      <c r="A44" s="25" t="s">
        <v>39</v>
      </c>
      <c r="B44" s="34">
        <v>1</v>
      </c>
      <c r="C44" s="34">
        <v>1</v>
      </c>
      <c r="D44" s="34">
        <v>1</v>
      </c>
      <c r="E44" s="34">
        <v>1</v>
      </c>
    </row>
    <row r="45" spans="1:5" x14ac:dyDescent="0.25">
      <c r="A45" s="25" t="s">
        <v>33</v>
      </c>
      <c r="B45" s="34">
        <v>3</v>
      </c>
      <c r="C45" s="34">
        <v>3</v>
      </c>
      <c r="D45" s="34">
        <v>3</v>
      </c>
      <c r="E45" s="34">
        <v>3</v>
      </c>
    </row>
    <row r="46" spans="1:5" x14ac:dyDescent="0.25">
      <c r="A46" s="24" t="s">
        <v>49</v>
      </c>
      <c r="B46" s="34">
        <v>15</v>
      </c>
      <c r="C46" s="34">
        <v>15</v>
      </c>
      <c r="D46" s="34">
        <v>15</v>
      </c>
      <c r="E46" s="34">
        <v>15</v>
      </c>
    </row>
  </sheetData>
  <mergeCells count="5">
    <mergeCell ref="E1:H1"/>
    <mergeCell ref="I1:L1"/>
    <mergeCell ref="M1:P1"/>
    <mergeCell ref="A26:B26"/>
    <mergeCell ref="A27:A30"/>
  </mergeCells>
  <conditionalFormatting sqref="E3:AD17">
    <cfRule type="containsText" dxfId="38" priority="6" operator="containsText" text="Z">
      <formula>NOT(ISERROR(SEARCH("Z",E3)))</formula>
    </cfRule>
    <cfRule type="containsText" dxfId="37" priority="7" operator="containsText" text="i">
      <formula>NOT(ISERROR(SEARCH("i",E3)))</formula>
    </cfRule>
    <cfRule type="containsText" dxfId="36" priority="8" operator="containsText" text="D">
      <formula>NOT(ISERROR(SEARCH("D",E3)))</formula>
    </cfRule>
  </conditionalFormatting>
  <conditionalFormatting sqref="D27:D30">
    <cfRule type="cellIs" dxfId="35" priority="4" operator="lessThanOrEqual">
      <formula>2</formula>
    </cfRule>
    <cfRule type="cellIs" dxfId="34" priority="5" operator="greaterThanOrEqual">
      <formula>3</formula>
    </cfRule>
  </conditionalFormatting>
  <conditionalFormatting sqref="E27:G30">
    <cfRule type="cellIs" dxfId="33" priority="3" operator="lessThanOrEqual">
      <formula>1</formula>
    </cfRule>
  </conditionalFormatting>
  <conditionalFormatting sqref="H27:J30">
    <cfRule type="cellIs" dxfId="32" priority="1" operator="lessThanOrEqual">
      <formula>1</formula>
    </cfRule>
    <cfRule type="cellIs" dxfId="31" priority="2" operator="greaterThanOrEqual">
      <formula>2</formula>
    </cfRule>
  </conditionalFormatting>
  <dataValidations count="2">
    <dataValidation type="list" allowBlank="1" showInputMessage="1" showErrorMessage="1" sqref="D3:D17">
      <formula1>"Chauffeur, Opérateur, Contrôleur"</formula1>
    </dataValidation>
    <dataValidation type="list" allowBlank="1" showInputMessage="1" showErrorMessage="1" sqref="C3:C17">
      <formula1>"Chef, Stagiaire, Employé, Apprenti"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Test TCD</vt:lpstr>
      <vt:lpstr>Feuil3</vt:lpstr>
      <vt:lpstr>'Test TCD'!Jour</vt:lpstr>
      <vt:lpstr>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Charlotte Mullener</cp:lastModifiedBy>
  <dcterms:created xsi:type="dcterms:W3CDTF">2016-04-01T07:13:31Z</dcterms:created>
  <dcterms:modified xsi:type="dcterms:W3CDTF">2016-04-01T12:35:22Z</dcterms:modified>
</cp:coreProperties>
</file>