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20055" windowHeight="816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_xlnm._FilterDatabase" localSheetId="0" hidden="1">Feuil1!$A$6:$S$6</definedName>
  </definedNames>
  <calcPr calcId="124519"/>
</workbook>
</file>

<file path=xl/calcChain.xml><?xml version="1.0" encoding="utf-8"?>
<calcChain xmlns="http://schemas.openxmlformats.org/spreadsheetml/2006/main">
  <c r="M3" i="1"/>
  <c r="O3"/>
  <c r="K3"/>
  <c r="I3"/>
  <c r="G3"/>
  <c r="S3"/>
  <c r="R3"/>
  <c r="Q3"/>
  <c r="P3"/>
  <c r="N3"/>
  <c r="L3"/>
  <c r="J3"/>
  <c r="H3"/>
  <c r="F3"/>
  <c r="E3"/>
  <c r="D3"/>
</calcChain>
</file>

<file path=xl/sharedStrings.xml><?xml version="1.0" encoding="utf-8"?>
<sst xmlns="http://schemas.openxmlformats.org/spreadsheetml/2006/main" count="29" uniqueCount="15">
  <si>
    <t>FICHE  COMMANDE  Paté Pâques</t>
  </si>
  <si>
    <t>TOTAUX</t>
  </si>
  <si>
    <t xml:space="preserve">Jour </t>
  </si>
  <si>
    <t>N° et 
NOM</t>
  </si>
  <si>
    <t>Date de Retrait
 de la Commande</t>
  </si>
  <si>
    <t>4 PERSONNNES</t>
  </si>
  <si>
    <t>6 PERSONNES</t>
  </si>
  <si>
    <t>8 PERSONNES</t>
  </si>
  <si>
    <t>10 PERSONNES</t>
  </si>
  <si>
    <t>+10 PERSONNES</t>
  </si>
  <si>
    <t>SPECIAUX</t>
  </si>
  <si>
    <t>Pièce</t>
  </si>
  <si>
    <t>Pers</t>
  </si>
  <si>
    <t>Durand</t>
  </si>
  <si>
    <t>ALAIN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</si>
</sst>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31"/>
      </patternFill>
    </fill>
    <fill>
      <patternFill patternType="solid">
        <fgColor indexed="9"/>
        <bgColor indexed="26"/>
      </patternFill>
    </fill>
  </fills>
  <borders count="26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0" fillId="2" borderId="1" xfId="0" applyNumberFormat="1" applyFill="1" applyBorder="1"/>
    <xf numFmtId="1" fontId="3" fillId="3" borderId="2" xfId="0" applyNumberFormat="1" applyFont="1" applyFill="1" applyBorder="1" applyAlignment="1">
      <alignment horizontal="center"/>
    </xf>
    <xf numFmtId="164" fontId="3" fillId="3" borderId="2" xfId="0" applyNumberFormat="1" applyFont="1" applyFill="1" applyBorder="1" applyAlignment="1">
      <alignment horizontal="center"/>
    </xf>
    <xf numFmtId="14" fontId="2" fillId="0" borderId="3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4" fontId="4" fillId="3" borderId="5" xfId="0" applyNumberFormat="1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5" xfId="0" quotePrefix="1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14" fontId="2" fillId="0" borderId="9" xfId="0" applyNumberFormat="1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 wrapText="1"/>
    </xf>
    <xf numFmtId="0" fontId="0" fillId="0" borderId="16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 vertical="center"/>
    </xf>
    <xf numFmtId="14" fontId="5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4" fontId="4" fillId="3" borderId="19" xfId="0" applyNumberFormat="1" applyFont="1" applyFill="1" applyBorder="1" applyAlignment="1">
      <alignment horizontal="center" vertical="center" wrapText="1"/>
    </xf>
    <xf numFmtId="0" fontId="0" fillId="0" borderId="20" xfId="0" applyFont="1" applyBorder="1" applyAlignment="1">
      <alignment horizontal="center" vertical="center"/>
    </xf>
    <xf numFmtId="0" fontId="0" fillId="0" borderId="21" xfId="0" applyFont="1" applyBorder="1" applyAlignment="1">
      <alignment horizontal="center" vertical="center"/>
    </xf>
    <xf numFmtId="14" fontId="5" fillId="0" borderId="22" xfId="0" applyNumberFormat="1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14" fontId="4" fillId="3" borderId="22" xfId="0" applyNumberFormat="1" applyFont="1" applyFill="1" applyBorder="1" applyAlignment="1">
      <alignment horizontal="center" vertical="center" wrapText="1"/>
    </xf>
    <xf numFmtId="0" fontId="0" fillId="0" borderId="23" xfId="0" applyFont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164" fontId="3" fillId="3" borderId="25" xfId="0" applyNumberFormat="1" applyFont="1" applyFill="1" applyBorder="1" applyAlignment="1">
      <alignment horizontal="center"/>
    </xf>
    <xf numFmtId="0" fontId="0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76199</xdr:colOff>
      <xdr:row>0</xdr:row>
      <xdr:rowOff>66674</xdr:rowOff>
    </xdr:from>
    <xdr:ext cx="2562226" cy="390525"/>
    <xdr:sp macro="[1]!Macro3" textlink="">
      <xdr:nvSpPr>
        <xdr:cNvPr id="2" name="Plaque 1"/>
        <xdr:cNvSpPr/>
      </xdr:nvSpPr>
      <xdr:spPr>
        <a:xfrm>
          <a:off x="76199" y="66674"/>
          <a:ext cx="2562226" cy="390525"/>
        </a:xfrm>
        <a:prstGeom prst="bevel">
          <a:avLst/>
        </a:prstGeom>
        <a:solidFill>
          <a:srgbClr val="FFCC66">
            <a:alpha val="91000"/>
          </a:srgbClr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>
          <a:noAutofit/>
        </a:bodyPr>
        <a:lstStyle/>
        <a:p>
          <a:pPr algn="ctr"/>
          <a:r>
            <a:rPr lang="fr-FR" sz="1200" b="1" i="1"/>
            <a:t>Nouvelle</a:t>
          </a:r>
          <a:r>
            <a:rPr lang="fr-FR" sz="1200" b="1" i="1" baseline="0"/>
            <a:t> saisie</a:t>
          </a:r>
          <a:endParaRPr lang="fr-FR" sz="1200" b="1" i="1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AQUES\PAQU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te Paques"/>
      <sheetName val="Agneau de Lait"/>
      <sheetName val="Agneau d'herbe"/>
      <sheetName val="Prepa Bouchère"/>
      <sheetName val="Plat Préparé"/>
      <sheetName val="Stock"/>
    </sheetNames>
    <definedNames>
      <definedName name="Macro3"/>
    </defined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S450"/>
  <sheetViews>
    <sheetView tabSelected="1" workbookViewId="0">
      <selection activeCell="C15" sqref="C15"/>
    </sheetView>
  </sheetViews>
  <sheetFormatPr baseColWidth="10" defaultRowHeight="15"/>
  <cols>
    <col min="1" max="1" width="12.7109375" style="1" bestFit="1" customWidth="1"/>
    <col min="2" max="2" width="21.42578125" customWidth="1"/>
    <col min="3" max="3" width="17.42578125" style="1" bestFit="1" customWidth="1"/>
  </cols>
  <sheetData>
    <row r="2" spans="1:19" ht="27" thickBot="1">
      <c r="B2" s="2" t="s">
        <v>0</v>
      </c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ht="16.5" thickBot="1">
      <c r="B3" s="3" t="s">
        <v>1</v>
      </c>
      <c r="C3" s="4"/>
      <c r="D3" s="5">
        <f>SUM(D6:D501)</f>
        <v>2</v>
      </c>
      <c r="E3" s="6">
        <f>(SUM(D6:D501))*0.8</f>
        <v>1.6</v>
      </c>
      <c r="F3" s="5">
        <f t="shared" ref="F3" si="0">SUM(F6:F501)</f>
        <v>1</v>
      </c>
      <c r="G3" s="6">
        <f>(SUM(F6:F501))*1.2</f>
        <v>1.2</v>
      </c>
      <c r="H3" s="5">
        <f>SUM(H6:H501)</f>
        <v>2</v>
      </c>
      <c r="I3" s="6">
        <f>SUM(H6:H501)*1.6</f>
        <v>3.2</v>
      </c>
      <c r="J3" s="5">
        <f t="shared" ref="J3" si="1">SUM(J6:J501)</f>
        <v>1</v>
      </c>
      <c r="K3" s="6">
        <f>(SUM(J6:J501))*2</f>
        <v>2</v>
      </c>
      <c r="L3" s="5">
        <f>SUM(L6:L501)</f>
        <v>2</v>
      </c>
      <c r="M3" s="6">
        <f>SUM(M6:M501)*0.2</f>
        <v>3</v>
      </c>
      <c r="N3" s="5">
        <f>SUM(N6:N501)</f>
        <v>1</v>
      </c>
      <c r="O3" s="6">
        <f>SUM(O6:O501)*0.2</f>
        <v>0.2</v>
      </c>
      <c r="P3" s="5">
        <f t="shared" ref="P3" si="2">SUM(P6:P501)</f>
        <v>0</v>
      </c>
      <c r="Q3" s="6">
        <f t="shared" ref="Q3" si="3">(SUM(Q6:Q501))*0.2</f>
        <v>0</v>
      </c>
      <c r="R3" s="5">
        <f t="shared" ref="R3" si="4">SUM(R6:R501)</f>
        <v>0</v>
      </c>
      <c r="S3" s="38">
        <f t="shared" ref="S3" si="5">(SUM(S6:S501))*0.2</f>
        <v>0</v>
      </c>
    </row>
    <row r="4" spans="1:19" ht="15.75" customHeight="1" thickBot="1">
      <c r="A4" s="7" t="s">
        <v>2</v>
      </c>
      <c r="B4" s="8" t="s">
        <v>3</v>
      </c>
      <c r="C4" s="9" t="s">
        <v>4</v>
      </c>
      <c r="D4" s="10" t="s">
        <v>5</v>
      </c>
      <c r="E4" s="10"/>
      <c r="F4" s="10" t="s">
        <v>6</v>
      </c>
      <c r="G4" s="10"/>
      <c r="H4" s="10" t="s">
        <v>7</v>
      </c>
      <c r="I4" s="10"/>
      <c r="J4" s="10" t="s">
        <v>8</v>
      </c>
      <c r="K4" s="10"/>
      <c r="L4" s="11" t="s">
        <v>9</v>
      </c>
      <c r="M4" s="10"/>
      <c r="N4" s="10" t="s">
        <v>10</v>
      </c>
      <c r="O4" s="10"/>
      <c r="P4" s="10"/>
      <c r="Q4" s="12"/>
      <c r="R4" s="13"/>
      <c r="S4" s="14"/>
    </row>
    <row r="5" spans="1:19" ht="15.75" customHeight="1" thickBot="1">
      <c r="A5" s="15"/>
      <c r="B5" s="16"/>
      <c r="C5" s="17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9"/>
      <c r="R5" s="20"/>
      <c r="S5" s="21"/>
    </row>
    <row r="6" spans="1:19" ht="15" customHeight="1">
      <c r="A6" s="15"/>
      <c r="B6" s="22"/>
      <c r="C6" s="23"/>
      <c r="D6" s="24" t="s">
        <v>11</v>
      </c>
      <c r="E6" s="25" t="s">
        <v>12</v>
      </c>
      <c r="F6" s="24" t="s">
        <v>11</v>
      </c>
      <c r="G6" s="25" t="s">
        <v>12</v>
      </c>
      <c r="H6" s="24" t="s">
        <v>11</v>
      </c>
      <c r="I6" s="25" t="s">
        <v>12</v>
      </c>
      <c r="J6" s="24" t="s">
        <v>11</v>
      </c>
      <c r="K6" s="25" t="s">
        <v>12</v>
      </c>
      <c r="L6" s="24" t="s">
        <v>11</v>
      </c>
      <c r="M6" s="25" t="s">
        <v>12</v>
      </c>
      <c r="N6" s="24" t="s">
        <v>11</v>
      </c>
      <c r="O6" s="25" t="s">
        <v>12</v>
      </c>
      <c r="P6" s="24" t="s">
        <v>11</v>
      </c>
      <c r="Q6" s="25" t="s">
        <v>12</v>
      </c>
      <c r="R6" s="24" t="s">
        <v>11</v>
      </c>
      <c r="S6" s="26" t="s">
        <v>12</v>
      </c>
    </row>
    <row r="7" spans="1:19" ht="21" customHeight="1">
      <c r="A7" s="27">
        <v>42439</v>
      </c>
      <c r="B7" s="28"/>
      <c r="C7" s="29"/>
      <c r="D7" s="30"/>
      <c r="E7" s="31"/>
      <c r="F7" s="30"/>
      <c r="G7" s="31"/>
      <c r="H7" s="30"/>
      <c r="I7" s="31"/>
      <c r="J7" s="30"/>
      <c r="K7" s="31"/>
      <c r="L7" s="37"/>
      <c r="M7" s="37"/>
      <c r="N7" s="37"/>
      <c r="O7" s="37"/>
      <c r="P7" s="30"/>
      <c r="Q7" s="31"/>
      <c r="R7" s="30"/>
      <c r="S7" s="31"/>
    </row>
    <row r="8" spans="1:19" ht="21" customHeight="1">
      <c r="A8" s="32">
        <v>42439</v>
      </c>
      <c r="B8" s="33"/>
      <c r="C8" s="34"/>
      <c r="D8" s="35"/>
      <c r="E8" s="36"/>
      <c r="F8" s="35"/>
      <c r="G8" s="36"/>
      <c r="H8" s="35"/>
      <c r="I8" s="36"/>
      <c r="J8" s="35"/>
      <c r="K8" s="36"/>
      <c r="L8" s="39"/>
      <c r="M8" s="39"/>
      <c r="N8" s="39"/>
      <c r="O8" s="39"/>
      <c r="P8" s="35"/>
      <c r="Q8" s="36"/>
      <c r="R8" s="35"/>
      <c r="S8" s="36"/>
    </row>
    <row r="9" spans="1:19" ht="21" customHeight="1">
      <c r="A9" s="32">
        <v>42439</v>
      </c>
      <c r="B9" s="33" t="s">
        <v>14</v>
      </c>
      <c r="C9" s="34">
        <v>42451</v>
      </c>
      <c r="D9" s="35">
        <v>1</v>
      </c>
      <c r="E9" s="36"/>
      <c r="F9" s="35"/>
      <c r="G9" s="36"/>
      <c r="H9" s="35">
        <v>1</v>
      </c>
      <c r="I9" s="36"/>
      <c r="J9" s="35"/>
      <c r="K9" s="36"/>
      <c r="L9" s="39">
        <v>1</v>
      </c>
      <c r="M9" s="39">
        <v>14</v>
      </c>
      <c r="N9" s="39"/>
      <c r="O9" s="39"/>
      <c r="P9" s="35"/>
      <c r="Q9" s="36"/>
      <c r="R9" s="35"/>
      <c r="S9" s="36"/>
    </row>
    <row r="10" spans="1:19" ht="21" customHeight="1">
      <c r="A10" s="32">
        <v>42439</v>
      </c>
      <c r="B10" s="33" t="s">
        <v>13</v>
      </c>
      <c r="C10" s="34">
        <v>42450</v>
      </c>
      <c r="D10" s="40">
        <v>1</v>
      </c>
      <c r="E10" s="36"/>
      <c r="F10" s="40">
        <v>1</v>
      </c>
      <c r="G10" s="36"/>
      <c r="H10" s="40">
        <v>1</v>
      </c>
      <c r="I10" s="36"/>
      <c r="J10" s="40">
        <v>1</v>
      </c>
      <c r="K10" s="36"/>
      <c r="L10" s="39">
        <v>1</v>
      </c>
      <c r="M10" s="39">
        <v>1</v>
      </c>
      <c r="N10" s="39">
        <v>1</v>
      </c>
      <c r="O10" s="39">
        <v>1</v>
      </c>
      <c r="P10" s="35"/>
      <c r="Q10" s="36"/>
      <c r="R10" s="35"/>
      <c r="S10" s="36"/>
    </row>
    <row r="11" spans="1:19" ht="21" customHeight="1"/>
    <row r="12" spans="1:19" ht="21" customHeight="1"/>
    <row r="13" spans="1:19" ht="21" customHeight="1"/>
    <row r="14" spans="1:19" ht="21" customHeight="1"/>
    <row r="15" spans="1:19" ht="21" customHeight="1"/>
    <row r="16" spans="1:19" ht="21" customHeight="1"/>
    <row r="17" ht="21" customHeight="1"/>
    <row r="18" ht="21" customHeight="1"/>
    <row r="19" ht="21" customHeight="1"/>
    <row r="20" ht="21" customHeight="1"/>
    <row r="21" ht="21" customHeight="1"/>
    <row r="22" ht="21" customHeight="1"/>
    <row r="23" ht="21" customHeight="1"/>
    <row r="24" ht="21" customHeight="1"/>
    <row r="25" ht="21" customHeight="1"/>
    <row r="26" ht="21" customHeight="1"/>
    <row r="27" ht="21" customHeight="1"/>
    <row r="28" ht="21" customHeight="1"/>
    <row r="29" ht="21" customHeight="1"/>
    <row r="30" ht="21" customHeight="1"/>
    <row r="31" ht="21" customHeight="1"/>
    <row r="32" ht="21" customHeight="1"/>
    <row r="33" ht="21" customHeight="1"/>
    <row r="34" ht="21" customHeight="1"/>
    <row r="35" ht="21" customHeight="1"/>
    <row r="36" ht="21" customHeight="1"/>
    <row r="37" ht="21" customHeight="1"/>
    <row r="38" ht="21" customHeight="1"/>
    <row r="39" ht="21" customHeight="1"/>
    <row r="40" ht="21" customHeight="1"/>
    <row r="41" ht="21" customHeight="1"/>
    <row r="42" ht="21" customHeight="1"/>
    <row r="43" ht="21" customHeight="1"/>
    <row r="44" ht="21" customHeight="1"/>
    <row r="45" ht="21" customHeight="1"/>
    <row r="46" ht="21" customHeight="1"/>
    <row r="47" ht="21" customHeight="1"/>
    <row r="4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  <row r="140" ht="21" customHeight="1"/>
    <row r="141" ht="21" customHeight="1"/>
    <row r="142" ht="21" customHeight="1"/>
    <row r="143" ht="21" customHeight="1"/>
    <row r="144" ht="21" customHeight="1"/>
    <row r="145" ht="21" customHeight="1"/>
    <row r="146" ht="21" customHeight="1"/>
    <row r="147" ht="21" customHeight="1"/>
    <row r="148" ht="21" customHeight="1"/>
    <row r="149" ht="21" customHeight="1"/>
    <row r="150" ht="21" customHeight="1"/>
    <row r="151" ht="21" customHeight="1"/>
    <row r="152" ht="21" customHeight="1"/>
    <row r="153" ht="21" customHeight="1"/>
    <row r="154" ht="21" customHeight="1"/>
    <row r="155" ht="21" customHeight="1"/>
    <row r="156" ht="21" customHeight="1"/>
    <row r="157" ht="21" customHeight="1"/>
    <row r="158" ht="21" customHeight="1"/>
    <row r="159" ht="21" customHeight="1"/>
    <row r="160" ht="21" customHeight="1"/>
    <row r="161" ht="21" customHeight="1"/>
    <row r="162" ht="21" customHeight="1"/>
    <row r="163" ht="21" customHeight="1"/>
    <row r="164" ht="21" customHeight="1"/>
    <row r="165" ht="21" customHeight="1"/>
    <row r="166" ht="21" customHeight="1"/>
    <row r="167" ht="21" customHeight="1"/>
    <row r="168" ht="21" customHeight="1"/>
    <row r="169" ht="21" customHeight="1"/>
    <row r="170" ht="21" customHeight="1"/>
    <row r="171" ht="21" customHeight="1"/>
    <row r="172" ht="21" customHeight="1"/>
    <row r="173" ht="21" customHeight="1"/>
    <row r="174" ht="21" customHeight="1"/>
    <row r="175" ht="21" customHeight="1"/>
    <row r="176" ht="21" customHeight="1"/>
    <row r="177" ht="21" customHeight="1"/>
    <row r="178" ht="21" customHeight="1"/>
    <row r="179" ht="21" customHeight="1"/>
    <row r="180" ht="21" customHeight="1"/>
    <row r="181" ht="21" customHeight="1"/>
    <row r="182" ht="21" customHeight="1"/>
    <row r="183" ht="21" customHeight="1"/>
    <row r="184" ht="21" customHeight="1"/>
    <row r="185" ht="21" customHeight="1"/>
    <row r="186" ht="21" customHeight="1"/>
    <row r="187" ht="21" customHeight="1"/>
    <row r="188" ht="21" customHeight="1"/>
    <row r="189" ht="21" customHeight="1"/>
    <row r="190" ht="21" customHeight="1"/>
    <row r="191" ht="21" customHeight="1"/>
    <row r="192" ht="21" customHeight="1"/>
    <row r="193" ht="21" customHeight="1"/>
    <row r="194" ht="21" customHeight="1"/>
    <row r="195" ht="21" customHeight="1"/>
    <row r="196" ht="21" customHeight="1"/>
    <row r="197" ht="21" customHeight="1"/>
    <row r="198" ht="21" customHeight="1"/>
    <row r="199" ht="21" customHeight="1"/>
    <row r="200" ht="21" customHeight="1"/>
    <row r="201" ht="21" customHeight="1"/>
    <row r="202" ht="21" customHeight="1"/>
    <row r="203" ht="21" customHeight="1"/>
    <row r="204" ht="21" customHeight="1"/>
    <row r="205" ht="21" customHeight="1"/>
    <row r="206" ht="21" customHeight="1"/>
    <row r="207" ht="21" customHeight="1"/>
    <row r="208" ht="21" customHeight="1"/>
    <row r="209" ht="21" customHeight="1"/>
    <row r="210" ht="21" customHeight="1"/>
    <row r="211" ht="21" customHeight="1"/>
    <row r="212" ht="21" customHeight="1"/>
    <row r="213" ht="21" customHeight="1"/>
    <row r="214" ht="21" customHeight="1"/>
    <row r="215" ht="21" customHeight="1"/>
    <row r="216" ht="21" customHeight="1"/>
    <row r="217" ht="21" customHeight="1"/>
    <row r="218" ht="21" customHeight="1"/>
    <row r="219" ht="21" customHeight="1"/>
    <row r="220" ht="21" customHeight="1"/>
    <row r="221" ht="21" customHeight="1"/>
    <row r="222" ht="21" customHeight="1"/>
    <row r="223" ht="21" customHeight="1"/>
    <row r="224" ht="21" customHeight="1"/>
    <row r="225" ht="21" customHeight="1"/>
    <row r="226" ht="21" customHeight="1"/>
    <row r="227" ht="21" customHeight="1"/>
    <row r="228" ht="21" customHeight="1"/>
    <row r="229" ht="21" customHeight="1"/>
    <row r="230" ht="21" customHeight="1"/>
    <row r="231" ht="21" customHeight="1"/>
    <row r="232" ht="21" customHeight="1"/>
    <row r="233" ht="21" customHeight="1"/>
    <row r="234" ht="21" customHeight="1"/>
    <row r="235" ht="21" customHeight="1"/>
    <row r="236" ht="21" customHeight="1"/>
    <row r="237" ht="21" customHeight="1"/>
    <row r="238" ht="21" customHeight="1"/>
    <row r="239" ht="21" customHeight="1"/>
    <row r="240" ht="21" customHeight="1"/>
    <row r="241" ht="21" customHeight="1"/>
    <row r="242" ht="21" customHeight="1"/>
    <row r="243" ht="21" customHeight="1"/>
    <row r="244" ht="21" customHeight="1"/>
    <row r="245" ht="21" customHeight="1"/>
    <row r="246" ht="21" customHeight="1"/>
    <row r="247" ht="21" customHeight="1"/>
    <row r="248" ht="21" customHeight="1"/>
    <row r="249" ht="21" customHeight="1"/>
    <row r="250" ht="21" customHeight="1"/>
    <row r="251" ht="21" customHeight="1"/>
    <row r="252" ht="21" customHeight="1"/>
    <row r="253" ht="21" customHeight="1"/>
    <row r="254" ht="21" customHeight="1"/>
    <row r="255" ht="21" customHeight="1"/>
    <row r="256" ht="21" customHeight="1"/>
    <row r="257" ht="21" customHeight="1"/>
    <row r="258" ht="21" customHeight="1"/>
    <row r="259" ht="21" customHeight="1"/>
    <row r="260" ht="21" customHeight="1"/>
    <row r="261" ht="21" customHeight="1"/>
    <row r="262" ht="21" customHeight="1"/>
    <row r="263" ht="21" customHeight="1"/>
    <row r="264" ht="21" customHeight="1"/>
    <row r="265" ht="21" customHeight="1"/>
    <row r="266" ht="21" customHeight="1"/>
    <row r="267" ht="21" customHeight="1"/>
    <row r="268" ht="21" customHeight="1"/>
    <row r="269" ht="21" customHeight="1"/>
    <row r="270" ht="21" customHeight="1"/>
    <row r="271" ht="21" customHeight="1"/>
    <row r="272" ht="21" customHeight="1"/>
    <row r="273" ht="21" customHeight="1"/>
    <row r="274" ht="21" customHeight="1"/>
    <row r="275" ht="21" customHeight="1"/>
    <row r="276" ht="21" customHeight="1"/>
    <row r="277" ht="21" customHeight="1"/>
    <row r="278" ht="21" customHeight="1"/>
    <row r="279" ht="21" customHeight="1"/>
    <row r="280" ht="21" customHeight="1"/>
    <row r="281" ht="21" customHeight="1"/>
    <row r="282" ht="21" customHeight="1"/>
    <row r="283" ht="21" customHeight="1"/>
    <row r="284" ht="21" customHeight="1"/>
    <row r="285" ht="21" customHeight="1"/>
    <row r="286" ht="21" customHeight="1"/>
    <row r="287" ht="21" customHeight="1"/>
    <row r="288" ht="21" customHeight="1"/>
    <row r="289" ht="21" customHeight="1"/>
    <row r="290" ht="21" customHeight="1"/>
    <row r="291" ht="21" customHeight="1"/>
    <row r="292" ht="21" customHeight="1"/>
    <row r="293" ht="21" customHeight="1"/>
    <row r="294" ht="21" customHeight="1"/>
    <row r="295" ht="21" customHeight="1"/>
    <row r="296" ht="21" customHeight="1"/>
    <row r="297" ht="21" customHeight="1"/>
    <row r="298" ht="21" customHeight="1"/>
    <row r="299" ht="21" customHeight="1"/>
    <row r="300" ht="21" customHeight="1"/>
    <row r="301" ht="21" customHeight="1"/>
    <row r="302" ht="21" customHeight="1"/>
    <row r="303" ht="21" customHeight="1"/>
    <row r="304" ht="21" customHeight="1"/>
    <row r="305" ht="21" customHeight="1"/>
    <row r="306" ht="21" customHeight="1"/>
    <row r="307" ht="21" customHeight="1"/>
    <row r="308" ht="21" customHeight="1"/>
    <row r="309" ht="21" customHeight="1"/>
    <row r="310" ht="21" customHeight="1"/>
    <row r="311" ht="21" customHeight="1"/>
    <row r="312" ht="21" customHeight="1"/>
    <row r="313" ht="21" customHeight="1"/>
    <row r="314" ht="21" customHeight="1"/>
    <row r="315" ht="21" customHeight="1"/>
    <row r="316" ht="21" customHeight="1"/>
    <row r="317" ht="21" customHeight="1"/>
    <row r="318" ht="21" customHeight="1"/>
    <row r="319" ht="21" customHeight="1"/>
    <row r="320" ht="21" customHeight="1"/>
    <row r="321" ht="21" customHeight="1"/>
    <row r="322" ht="21" customHeight="1"/>
    <row r="323" ht="21" customHeight="1"/>
    <row r="324" ht="21" customHeight="1"/>
    <row r="325" ht="21" customHeight="1"/>
    <row r="326" ht="21" customHeight="1"/>
    <row r="327" ht="21" customHeight="1"/>
    <row r="328" ht="21" customHeight="1"/>
    <row r="329" ht="21" customHeight="1"/>
    <row r="330" ht="21" customHeight="1"/>
    <row r="331" ht="21" customHeight="1"/>
    <row r="332" ht="21" customHeight="1"/>
    <row r="333" ht="21" customHeight="1"/>
    <row r="334" ht="21" customHeight="1"/>
    <row r="335" ht="21" customHeight="1"/>
    <row r="336" ht="21" customHeight="1"/>
    <row r="337" ht="21" customHeight="1"/>
    <row r="338" ht="21" customHeight="1"/>
    <row r="339" ht="21" customHeight="1"/>
    <row r="340" ht="21" customHeight="1"/>
    <row r="341" ht="21" customHeight="1"/>
    <row r="342" ht="21" customHeight="1"/>
    <row r="343" ht="21" customHeight="1"/>
    <row r="344" ht="21" customHeight="1"/>
    <row r="345" ht="21" customHeight="1"/>
    <row r="346" ht="21" customHeight="1"/>
    <row r="347" ht="21" customHeight="1"/>
    <row r="348" ht="21" customHeight="1"/>
    <row r="349" ht="21" customHeight="1"/>
    <row r="350" ht="21" customHeight="1"/>
    <row r="351" ht="21" customHeight="1"/>
    <row r="352" ht="21" customHeight="1"/>
    <row r="353" ht="21" customHeight="1"/>
    <row r="354" ht="21" customHeight="1"/>
    <row r="355" ht="21" customHeight="1"/>
    <row r="356" ht="21" customHeight="1"/>
    <row r="357" ht="21" customHeight="1"/>
    <row r="358" ht="21" customHeight="1"/>
    <row r="359" ht="21" customHeight="1"/>
    <row r="360" ht="21" customHeight="1"/>
    <row r="361" ht="21" customHeight="1"/>
    <row r="362" ht="21" customHeight="1"/>
    <row r="363" ht="21" customHeight="1"/>
    <row r="364" ht="21" customHeight="1"/>
    <row r="365" ht="21" customHeight="1"/>
    <row r="366" ht="21" customHeight="1"/>
    <row r="367" ht="21" customHeight="1"/>
    <row r="368" ht="21" customHeight="1"/>
    <row r="369" ht="21" customHeight="1"/>
    <row r="370" ht="21" customHeight="1"/>
    <row r="371" ht="21" customHeight="1"/>
    <row r="372" ht="21" customHeight="1"/>
    <row r="373" ht="21" customHeight="1"/>
    <row r="374" ht="21" customHeight="1"/>
    <row r="375" ht="21" customHeight="1"/>
    <row r="376" ht="21" customHeight="1"/>
    <row r="377" ht="21" customHeight="1"/>
    <row r="378" ht="21" customHeight="1"/>
    <row r="379" ht="21" customHeight="1"/>
    <row r="380" ht="21" customHeight="1"/>
    <row r="381" ht="21" customHeight="1"/>
    <row r="382" ht="21" customHeight="1"/>
    <row r="383" ht="21" customHeight="1"/>
    <row r="384" ht="21" customHeight="1"/>
    <row r="385" ht="21" customHeight="1"/>
    <row r="386" ht="21" customHeight="1"/>
    <row r="387" ht="21" customHeight="1"/>
    <row r="388" ht="21" customHeight="1"/>
    <row r="389" ht="21" customHeight="1"/>
    <row r="390" ht="21" customHeight="1"/>
    <row r="391" ht="21" customHeight="1"/>
    <row r="392" ht="21" customHeight="1"/>
    <row r="393" ht="21" customHeight="1"/>
    <row r="394" ht="21" customHeight="1"/>
    <row r="395" ht="21" customHeight="1"/>
    <row r="396" ht="21" customHeight="1"/>
    <row r="397" ht="21" customHeight="1"/>
    <row r="398" ht="21" customHeight="1"/>
    <row r="399" ht="21" customHeight="1"/>
    <row r="400" ht="21" customHeight="1"/>
    <row r="401" ht="21" customHeight="1"/>
    <row r="402" ht="21" customHeight="1"/>
    <row r="403" ht="21" customHeight="1"/>
    <row r="404" ht="21" customHeight="1"/>
    <row r="405" ht="21" customHeight="1"/>
    <row r="406" ht="21" customHeight="1"/>
    <row r="407" ht="21" customHeight="1"/>
    <row r="408" ht="21" customHeight="1"/>
    <row r="409" ht="21" customHeight="1"/>
    <row r="410" ht="21" customHeight="1"/>
    <row r="411" ht="21" customHeight="1"/>
    <row r="412" ht="21" customHeight="1"/>
    <row r="413" ht="21" customHeight="1"/>
    <row r="414" ht="21" customHeight="1"/>
    <row r="415" ht="21" customHeight="1"/>
    <row r="416" ht="21" customHeight="1"/>
    <row r="417" ht="21" customHeight="1"/>
    <row r="418" ht="21" customHeight="1"/>
    <row r="419" ht="21" customHeight="1"/>
    <row r="420" ht="21" customHeight="1"/>
    <row r="421" ht="21" customHeight="1"/>
    <row r="422" ht="21" customHeight="1"/>
    <row r="423" ht="21" customHeight="1"/>
    <row r="424" ht="21" customHeight="1"/>
    <row r="425" ht="21" customHeight="1"/>
    <row r="426" ht="21" customHeight="1"/>
    <row r="427" ht="21" customHeight="1"/>
    <row r="428" ht="21" customHeight="1"/>
    <row r="429" ht="21" customHeight="1"/>
    <row r="430" ht="21" customHeight="1"/>
    <row r="431" ht="21" customHeight="1"/>
    <row r="432" ht="21" customHeight="1"/>
    <row r="433" ht="21" customHeight="1"/>
    <row r="434" ht="21" customHeight="1"/>
    <row r="435" ht="21" customHeight="1"/>
    <row r="436" ht="21" customHeight="1"/>
    <row r="437" ht="21" customHeight="1"/>
    <row r="438" ht="21" customHeight="1"/>
    <row r="439" ht="21" customHeight="1"/>
    <row r="440" ht="21" customHeight="1"/>
    <row r="441" ht="21" customHeight="1"/>
    <row r="442" ht="21" customHeight="1"/>
    <row r="443" ht="21" customHeight="1"/>
    <row r="444" ht="21" customHeight="1"/>
    <row r="445" ht="21" customHeight="1"/>
    <row r="446" ht="21" customHeight="1"/>
    <row r="447" ht="21" customHeight="1"/>
    <row r="448" ht="21" customHeight="1"/>
    <row r="449" ht="21" customHeight="1"/>
    <row r="450" ht="21" customHeight="1"/>
  </sheetData>
  <autoFilter ref="A6:S6"/>
  <mergeCells count="36">
    <mergeCell ref="R7:S7"/>
    <mergeCell ref="P7:Q7"/>
    <mergeCell ref="J7:K7"/>
    <mergeCell ref="H7:I7"/>
    <mergeCell ref="F7:G7"/>
    <mergeCell ref="D7:E7"/>
    <mergeCell ref="R8:S8"/>
    <mergeCell ref="P8:Q8"/>
    <mergeCell ref="J8:K8"/>
    <mergeCell ref="H8:I8"/>
    <mergeCell ref="F8:G8"/>
    <mergeCell ref="D8:E8"/>
    <mergeCell ref="R10:S10"/>
    <mergeCell ref="P10:Q10"/>
    <mergeCell ref="J10:K10"/>
    <mergeCell ref="H10:I10"/>
    <mergeCell ref="F10:G10"/>
    <mergeCell ref="R9:S9"/>
    <mergeCell ref="P9:Q9"/>
    <mergeCell ref="J9:K9"/>
    <mergeCell ref="H9:I9"/>
    <mergeCell ref="D10:E10"/>
    <mergeCell ref="F9:G9"/>
    <mergeCell ref="D9:E9"/>
    <mergeCell ref="P4:Q5"/>
    <mergeCell ref="R4:S5"/>
    <mergeCell ref="B2:S2"/>
    <mergeCell ref="A4:A6"/>
    <mergeCell ref="B4:B6"/>
    <mergeCell ref="C4:C6"/>
    <mergeCell ref="D4:E5"/>
    <mergeCell ref="F4:G5"/>
    <mergeCell ref="H4:I5"/>
    <mergeCell ref="J4:K5"/>
    <mergeCell ref="L4:M5"/>
    <mergeCell ref="N4:O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2016-03-10T08:54:10Z</dcterms:created>
  <dcterms:modified xsi:type="dcterms:W3CDTF">2016-03-10T09:09:41Z</dcterms:modified>
</cp:coreProperties>
</file>