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280" windowHeight="8760" tabRatio="859" activeTab="4"/>
  </bookViews>
  <sheets>
    <sheet name="COMPARATIF" sheetId="1" r:id="rId1"/>
    <sheet name="SCAVO" sheetId="3" r:id="rId2"/>
    <sheet name="GIFFAUD" sheetId="13" r:id="rId3"/>
    <sheet name="SEGRAIS" sheetId="2" r:id="rId4"/>
    <sheet name="EURODIS" sheetId="4" r:id="rId5"/>
    <sheet name="SVEP" sheetId="5" r:id="rId6"/>
    <sheet name="AB VENDOME" sheetId="6" r:id="rId7"/>
    <sheet name="DAVIGEL" sheetId="12" r:id="rId8"/>
    <sheet name="SOBEVAL" sheetId="7" r:id="rId9"/>
    <sheet name="ARNOULT" sheetId="9" r:id="rId10"/>
    <sheet name="POMMIER TREPIN" sheetId="10" r:id="rId11"/>
    <sheet name="GALLAIS" sheetId="11" r:id="rId12"/>
  </sheets>
  <definedNames>
    <definedName name="_xlnm._FilterDatabase" localSheetId="6" hidden="1">'AB VENDOME'!$A$13:$N$13</definedName>
    <definedName name="_xlnm._FilterDatabase" localSheetId="9" hidden="1">ARNOULT!$A$13:$N$13</definedName>
    <definedName name="_xlnm._FilterDatabase" localSheetId="0" hidden="1">COMPARATIF!$A$7:$AL$206</definedName>
    <definedName name="_xlnm._FilterDatabase" localSheetId="7" hidden="1">DAVIGEL!$A$13:$N$13</definedName>
    <definedName name="_xlnm._FilterDatabase" localSheetId="4" hidden="1">EURODIS!$A$13:$M$13</definedName>
    <definedName name="_xlnm._FilterDatabase" localSheetId="11" hidden="1">GALLAIS!$A$13:$N$199</definedName>
    <definedName name="_xlnm._FilterDatabase" localSheetId="2" hidden="1">GIFFAUD!$A$13:$WVO$13</definedName>
    <definedName name="_xlnm._FilterDatabase" localSheetId="10" hidden="1">'POMMIER TREPIN'!$A$13:$N$13</definedName>
    <definedName name="_xlnm._FilterDatabase" localSheetId="1" hidden="1">SCAVO!$A$13:$N$13</definedName>
    <definedName name="_xlnm._FilterDatabase" localSheetId="3" hidden="1">SEGRAIS!$A$13:$N$199</definedName>
    <definedName name="_xlnm._FilterDatabase" localSheetId="8" hidden="1">SOBEVAL!$A$13:$N$13</definedName>
    <definedName name="_xlnm._FilterDatabase" localSheetId="5" hidden="1">SVEP!$A$13:$N$13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1"/>
  <c r="U152" i="1" l="1"/>
  <c r="I26" i="13"/>
  <c r="E17"/>
  <c r="F17" s="1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I15"/>
  <c r="I76"/>
  <c r="I77"/>
  <c r="F39"/>
  <c r="I199"/>
  <c r="I198"/>
  <c r="I197"/>
  <c r="E197"/>
  <c r="F197" s="1"/>
  <c r="I196"/>
  <c r="E196"/>
  <c r="F196" s="1"/>
  <c r="I195"/>
  <c r="E195"/>
  <c r="F195" s="1"/>
  <c r="I194"/>
  <c r="E194"/>
  <c r="F194" s="1"/>
  <c r="I193"/>
  <c r="E193"/>
  <c r="F193" s="1"/>
  <c r="I192"/>
  <c r="E192"/>
  <c r="F192" s="1"/>
  <c r="I191"/>
  <c r="E191"/>
  <c r="F191" s="1"/>
  <c r="I190"/>
  <c r="E190"/>
  <c r="F190" s="1"/>
  <c r="I189"/>
  <c r="E189"/>
  <c r="F189" s="1"/>
  <c r="I188"/>
  <c r="E188"/>
  <c r="F188" s="1"/>
  <c r="I187"/>
  <c r="E187"/>
  <c r="F187" s="1"/>
  <c r="I186"/>
  <c r="E186"/>
  <c r="F186" s="1"/>
  <c r="I185"/>
  <c r="E185"/>
  <c r="F185" s="1"/>
  <c r="I184"/>
  <c r="E184"/>
  <c r="F184" s="1"/>
  <c r="I183"/>
  <c r="E183"/>
  <c r="F183" s="1"/>
  <c r="I182"/>
  <c r="E182"/>
  <c r="F182" s="1"/>
  <c r="I181"/>
  <c r="E181"/>
  <c r="F181" s="1"/>
  <c r="I180"/>
  <c r="E180"/>
  <c r="F180" s="1"/>
  <c r="I179"/>
  <c r="E179"/>
  <c r="F179" s="1"/>
  <c r="I178"/>
  <c r="E178"/>
  <c r="F178" s="1"/>
  <c r="I177"/>
  <c r="E177"/>
  <c r="F177" s="1"/>
  <c r="I176"/>
  <c r="E176"/>
  <c r="F176" s="1"/>
  <c r="I175"/>
  <c r="E175"/>
  <c r="F175" s="1"/>
  <c r="I174"/>
  <c r="E174"/>
  <c r="F174" s="1"/>
  <c r="I173"/>
  <c r="E173"/>
  <c r="F173" s="1"/>
  <c r="I172"/>
  <c r="E172"/>
  <c r="F172" s="1"/>
  <c r="I171"/>
  <c r="E171"/>
  <c r="F171" s="1"/>
  <c r="I170"/>
  <c r="F170"/>
  <c r="E170"/>
  <c r="I169"/>
  <c r="E169"/>
  <c r="F169" s="1"/>
  <c r="I168"/>
  <c r="E168"/>
  <c r="F168" s="1"/>
  <c r="I167"/>
  <c r="E167"/>
  <c r="F167" s="1"/>
  <c r="I166"/>
  <c r="E166"/>
  <c r="F166" s="1"/>
  <c r="I165"/>
  <c r="E165"/>
  <c r="F165" s="1"/>
  <c r="I164"/>
  <c r="E164"/>
  <c r="F164" s="1"/>
  <c r="I163"/>
  <c r="E163"/>
  <c r="F163" s="1"/>
  <c r="I162"/>
  <c r="F162"/>
  <c r="E162"/>
  <c r="I161"/>
  <c r="E161"/>
  <c r="F161" s="1"/>
  <c r="I160"/>
  <c r="E160"/>
  <c r="F160" s="1"/>
  <c r="I159"/>
  <c r="E159"/>
  <c r="F159" s="1"/>
  <c r="I158"/>
  <c r="E158"/>
  <c r="F158" s="1"/>
  <c r="I157"/>
  <c r="E157"/>
  <c r="F157" s="1"/>
  <c r="I156"/>
  <c r="E156"/>
  <c r="F156" s="1"/>
  <c r="I155"/>
  <c r="E155"/>
  <c r="F155" s="1"/>
  <c r="I154"/>
  <c r="F154"/>
  <c r="E154"/>
  <c r="I153"/>
  <c r="E153"/>
  <c r="F153" s="1"/>
  <c r="I152"/>
  <c r="E152"/>
  <c r="F152" s="1"/>
  <c r="I151"/>
  <c r="E151"/>
  <c r="F151" s="1"/>
  <c r="I150"/>
  <c r="E150"/>
  <c r="F150" s="1"/>
  <c r="I149"/>
  <c r="E149"/>
  <c r="F149" s="1"/>
  <c r="I148"/>
  <c r="E148"/>
  <c r="F148" s="1"/>
  <c r="I147"/>
  <c r="E147"/>
  <c r="F147" s="1"/>
  <c r="I146"/>
  <c r="F146"/>
  <c r="E146"/>
  <c r="I145"/>
  <c r="E145"/>
  <c r="F145" s="1"/>
  <c r="I144"/>
  <c r="E144"/>
  <c r="F144" s="1"/>
  <c r="I143"/>
  <c r="E143"/>
  <c r="F143" s="1"/>
  <c r="I142"/>
  <c r="E142"/>
  <c r="F142" s="1"/>
  <c r="I141"/>
  <c r="E141"/>
  <c r="F141" s="1"/>
  <c r="I140"/>
  <c r="E140"/>
  <c r="F140" s="1"/>
  <c r="I139"/>
  <c r="E139"/>
  <c r="F139" s="1"/>
  <c r="I138"/>
  <c r="F138"/>
  <c r="E138"/>
  <c r="I137"/>
  <c r="E137"/>
  <c r="F137" s="1"/>
  <c r="I136"/>
  <c r="E136"/>
  <c r="F136" s="1"/>
  <c r="I135"/>
  <c r="E135"/>
  <c r="F135" s="1"/>
  <c r="I134"/>
  <c r="E134"/>
  <c r="F134" s="1"/>
  <c r="I133"/>
  <c r="E133"/>
  <c r="F133" s="1"/>
  <c r="I132"/>
  <c r="E132"/>
  <c r="F132" s="1"/>
  <c r="I131"/>
  <c r="E131"/>
  <c r="F131" s="1"/>
  <c r="I130"/>
  <c r="F130"/>
  <c r="E130"/>
  <c r="I129"/>
  <c r="E129"/>
  <c r="F129" s="1"/>
  <c r="I128"/>
  <c r="E128"/>
  <c r="F128" s="1"/>
  <c r="I127"/>
  <c r="E127"/>
  <c r="F127" s="1"/>
  <c r="I126"/>
  <c r="E126"/>
  <c r="F126" s="1"/>
  <c r="I125"/>
  <c r="E125"/>
  <c r="F125" s="1"/>
  <c r="I124"/>
  <c r="E124"/>
  <c r="F124" s="1"/>
  <c r="I123"/>
  <c r="E123"/>
  <c r="F123" s="1"/>
  <c r="I122"/>
  <c r="F122"/>
  <c r="E122"/>
  <c r="I121"/>
  <c r="E121"/>
  <c r="F121" s="1"/>
  <c r="I120"/>
  <c r="E120"/>
  <c r="F120" s="1"/>
  <c r="I119"/>
  <c r="E119"/>
  <c r="F119" s="1"/>
  <c r="I118"/>
  <c r="E118"/>
  <c r="F118" s="1"/>
  <c r="I117"/>
  <c r="E117"/>
  <c r="F117" s="1"/>
  <c r="I116"/>
  <c r="E116"/>
  <c r="F116" s="1"/>
  <c r="I115"/>
  <c r="E115"/>
  <c r="F115" s="1"/>
  <c r="I114"/>
  <c r="F114"/>
  <c r="E114"/>
  <c r="I113"/>
  <c r="E113"/>
  <c r="F113" s="1"/>
  <c r="I112"/>
  <c r="E112"/>
  <c r="F112" s="1"/>
  <c r="I111"/>
  <c r="E111"/>
  <c r="F111" s="1"/>
  <c r="I110"/>
  <c r="E110"/>
  <c r="F110" s="1"/>
  <c r="I109"/>
  <c r="E109"/>
  <c r="F109" s="1"/>
  <c r="I108"/>
  <c r="E108"/>
  <c r="F108" s="1"/>
  <c r="I107"/>
  <c r="E107"/>
  <c r="F107" s="1"/>
  <c r="I106"/>
  <c r="F106"/>
  <c r="E106"/>
  <c r="I105"/>
  <c r="E105"/>
  <c r="F105" s="1"/>
  <c r="I104"/>
  <c r="E104"/>
  <c r="F104" s="1"/>
  <c r="I103"/>
  <c r="E103"/>
  <c r="F103" s="1"/>
  <c r="I102"/>
  <c r="E102"/>
  <c r="F102" s="1"/>
  <c r="I101"/>
  <c r="E101"/>
  <c r="F101" s="1"/>
  <c r="I100"/>
  <c r="E100"/>
  <c r="F100" s="1"/>
  <c r="I99"/>
  <c r="E99"/>
  <c r="F99" s="1"/>
  <c r="I98"/>
  <c r="F98"/>
  <c r="E98"/>
  <c r="I97"/>
  <c r="E97"/>
  <c r="F97" s="1"/>
  <c r="I96"/>
  <c r="E96"/>
  <c r="F96" s="1"/>
  <c r="I95"/>
  <c r="E95"/>
  <c r="F95" s="1"/>
  <c r="I94"/>
  <c r="E94"/>
  <c r="F94" s="1"/>
  <c r="I93"/>
  <c r="E93"/>
  <c r="F93" s="1"/>
  <c r="I92"/>
  <c r="E92"/>
  <c r="F92" s="1"/>
  <c r="I91"/>
  <c r="E91"/>
  <c r="F91" s="1"/>
  <c r="I90"/>
  <c r="F90"/>
  <c r="E90"/>
  <c r="I89"/>
  <c r="E89"/>
  <c r="F89" s="1"/>
  <c r="I88"/>
  <c r="E88"/>
  <c r="F88" s="1"/>
  <c r="I87"/>
  <c r="E87"/>
  <c r="F87" s="1"/>
  <c r="I86"/>
  <c r="E86"/>
  <c r="F86" s="1"/>
  <c r="I85"/>
  <c r="E85"/>
  <c r="F85" s="1"/>
  <c r="I84"/>
  <c r="E84"/>
  <c r="F84" s="1"/>
  <c r="I83"/>
  <c r="E83"/>
  <c r="F83" s="1"/>
  <c r="I82"/>
  <c r="F82"/>
  <c r="E82"/>
  <c r="I81"/>
  <c r="E81"/>
  <c r="F81" s="1"/>
  <c r="I80"/>
  <c r="E80"/>
  <c r="F80" s="1"/>
  <c r="I79"/>
  <c r="E79"/>
  <c r="F79" s="1"/>
  <c r="I78"/>
  <c r="E78"/>
  <c r="F78" s="1"/>
  <c r="E77"/>
  <c r="F77" s="1"/>
  <c r="E76"/>
  <c r="F76" s="1"/>
  <c r="I75"/>
  <c r="F75"/>
  <c r="I74"/>
  <c r="F74"/>
  <c r="I73"/>
  <c r="F73"/>
  <c r="F72"/>
  <c r="I72" s="1"/>
  <c r="F71"/>
  <c r="I71" s="1"/>
  <c r="F70"/>
  <c r="I70" s="1"/>
  <c r="F69"/>
  <c r="I69" s="1"/>
  <c r="F68"/>
  <c r="I68" s="1"/>
  <c r="F67"/>
  <c r="I67" s="1"/>
  <c r="F66"/>
  <c r="I66" s="1"/>
  <c r="F65"/>
  <c r="I65" s="1"/>
  <c r="F64"/>
  <c r="I64" s="1"/>
  <c r="F63"/>
  <c r="I63" s="1"/>
  <c r="F62"/>
  <c r="I62" s="1"/>
  <c r="F61"/>
  <c r="I61" s="1"/>
  <c r="F60"/>
  <c r="I60" s="1"/>
  <c r="F59"/>
  <c r="I59" s="1"/>
  <c r="F58"/>
  <c r="I58" s="1"/>
  <c r="F57"/>
  <c r="I57" s="1"/>
  <c r="F56"/>
  <c r="I56" s="1"/>
  <c r="F55"/>
  <c r="I55" s="1"/>
  <c r="F54"/>
  <c r="I54" s="1"/>
  <c r="F53"/>
  <c r="I53" s="1"/>
  <c r="F52"/>
  <c r="I52" s="1"/>
  <c r="F51"/>
  <c r="I51" s="1"/>
  <c r="F50"/>
  <c r="I50" s="1"/>
  <c r="F49"/>
  <c r="I49" s="1"/>
  <c r="F48"/>
  <c r="I48" s="1"/>
  <c r="F47"/>
  <c r="I47" s="1"/>
  <c r="F46"/>
  <c r="I46" s="1"/>
  <c r="F45"/>
  <c r="I45" s="1"/>
  <c r="F44"/>
  <c r="I44" s="1"/>
  <c r="F43"/>
  <c r="I43" s="1"/>
  <c r="F42"/>
  <c r="I42" s="1"/>
  <c r="F41"/>
  <c r="I41" s="1"/>
  <c r="F40"/>
  <c r="I40" s="1"/>
  <c r="I39"/>
  <c r="F38"/>
  <c r="I38" s="1"/>
  <c r="F37"/>
  <c r="I37" s="1"/>
  <c r="F36"/>
  <c r="I36" s="1"/>
  <c r="F35"/>
  <c r="I35" s="1"/>
  <c r="F34"/>
  <c r="I34" s="1"/>
  <c r="F33"/>
  <c r="I33" s="1"/>
  <c r="F32"/>
  <c r="I32" s="1"/>
  <c r="F31"/>
  <c r="I31" s="1"/>
  <c r="F30"/>
  <c r="I30" s="1"/>
  <c r="F29"/>
  <c r="I29" s="1"/>
  <c r="F28"/>
  <c r="I28" s="1"/>
  <c r="F27"/>
  <c r="I27" s="1"/>
  <c r="F26"/>
  <c r="F25"/>
  <c r="F24"/>
  <c r="F23"/>
  <c r="F22"/>
  <c r="F21"/>
  <c r="F20"/>
  <c r="F19"/>
  <c r="F18"/>
  <c r="E16"/>
  <c r="F16" s="1"/>
  <c r="E15"/>
  <c r="F15" s="1"/>
  <c r="I14"/>
  <c r="E14"/>
  <c r="F14" s="1"/>
  <c r="E197" i="11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F162"/>
  <c r="E162"/>
  <c r="F161"/>
  <c r="E161"/>
  <c r="F160"/>
  <c r="E160"/>
  <c r="F159"/>
  <c r="E159"/>
  <c r="F158"/>
  <c r="E158"/>
  <c r="F157"/>
  <c r="E157"/>
  <c r="F156"/>
  <c r="E156"/>
  <c r="F155"/>
  <c r="E155"/>
  <c r="F154"/>
  <c r="E154"/>
  <c r="F153"/>
  <c r="E153"/>
  <c r="F152"/>
  <c r="E152"/>
  <c r="F151"/>
  <c r="E151"/>
  <c r="F150"/>
  <c r="E150"/>
  <c r="F149"/>
  <c r="E149"/>
  <c r="F148"/>
  <c r="E148"/>
  <c r="F147"/>
  <c r="E147"/>
  <c r="F146"/>
  <c r="E146"/>
  <c r="F145"/>
  <c r="E145"/>
  <c r="F144"/>
  <c r="E144"/>
  <c r="F143"/>
  <c r="E143"/>
  <c r="F142"/>
  <c r="E142"/>
  <c r="F141"/>
  <c r="E141"/>
  <c r="F140"/>
  <c r="E140"/>
  <c r="F139"/>
  <c r="E139"/>
  <c r="F138"/>
  <c r="E138"/>
  <c r="F137"/>
  <c r="E137"/>
  <c r="F136"/>
  <c r="E136"/>
  <c r="F135"/>
  <c r="E135"/>
  <c r="F134"/>
  <c r="E134"/>
  <c r="F133"/>
  <c r="E133"/>
  <c r="F132"/>
  <c r="E132"/>
  <c r="F131"/>
  <c r="E131"/>
  <c r="F130"/>
  <c r="E130"/>
  <c r="F129"/>
  <c r="E129"/>
  <c r="F128"/>
  <c r="E128"/>
  <c r="F127"/>
  <c r="E127"/>
  <c r="F126"/>
  <c r="E126"/>
  <c r="F125"/>
  <c r="E125"/>
  <c r="F124"/>
  <c r="E124"/>
  <c r="F123"/>
  <c r="E123"/>
  <c r="F122"/>
  <c r="E122"/>
  <c r="F121"/>
  <c r="E121"/>
  <c r="F120"/>
  <c r="E120"/>
  <c r="F119"/>
  <c r="E119"/>
  <c r="F118"/>
  <c r="E118"/>
  <c r="F117"/>
  <c r="E117"/>
  <c r="F116"/>
  <c r="E116"/>
  <c r="F115"/>
  <c r="E115"/>
  <c r="F114"/>
  <c r="E114"/>
  <c r="F113"/>
  <c r="E113"/>
  <c r="F112"/>
  <c r="E112"/>
  <c r="F111"/>
  <c r="E111"/>
  <c r="F110"/>
  <c r="E110"/>
  <c r="F109"/>
  <c r="E109"/>
  <c r="F108"/>
  <c r="E108"/>
  <c r="F107"/>
  <c r="E107"/>
  <c r="F106"/>
  <c r="E106"/>
  <c r="F105"/>
  <c r="E105"/>
  <c r="F104"/>
  <c r="E104"/>
  <c r="F103"/>
  <c r="E103"/>
  <c r="F102"/>
  <c r="E102"/>
  <c r="F101"/>
  <c r="E101"/>
  <c r="F100"/>
  <c r="E100"/>
  <c r="F99"/>
  <c r="E99"/>
  <c r="F98"/>
  <c r="E98"/>
  <c r="F97"/>
  <c r="E97"/>
  <c r="F96"/>
  <c r="E96"/>
  <c r="F95"/>
  <c r="E95"/>
  <c r="F94"/>
  <c r="E94"/>
  <c r="F93"/>
  <c r="E93"/>
  <c r="F92"/>
  <c r="E92"/>
  <c r="F91"/>
  <c r="E91"/>
  <c r="F90"/>
  <c r="E90"/>
  <c r="F89"/>
  <c r="E89"/>
  <c r="F88"/>
  <c r="E88"/>
  <c r="F87"/>
  <c r="E87"/>
  <c r="F86"/>
  <c r="E86"/>
  <c r="F85"/>
  <c r="E85"/>
  <c r="F84"/>
  <c r="E84"/>
  <c r="F83"/>
  <c r="E83"/>
  <c r="F82"/>
  <c r="E82"/>
  <c r="F81"/>
  <c r="E81"/>
  <c r="F80"/>
  <c r="E80"/>
  <c r="F79"/>
  <c r="E79"/>
  <c r="F78"/>
  <c r="E78"/>
  <c r="F77"/>
  <c r="E77"/>
  <c r="F76"/>
  <c r="E76"/>
  <c r="F75"/>
  <c r="E75"/>
  <c r="F74"/>
  <c r="E74"/>
  <c r="F73"/>
  <c r="E73"/>
  <c r="F72"/>
  <c r="E72"/>
  <c r="F71"/>
  <c r="E71"/>
  <c r="F70"/>
  <c r="E70"/>
  <c r="F69"/>
  <c r="E69"/>
  <c r="F68"/>
  <c r="E68"/>
  <c r="F67"/>
  <c r="E67"/>
  <c r="F66"/>
  <c r="E66"/>
  <c r="F65"/>
  <c r="E65"/>
  <c r="F64"/>
  <c r="E64"/>
  <c r="F63"/>
  <c r="E63"/>
  <c r="F62"/>
  <c r="E62"/>
  <c r="F61"/>
  <c r="E61"/>
  <c r="F60"/>
  <c r="E60"/>
  <c r="F59"/>
  <c r="E59"/>
  <c r="F58"/>
  <c r="E58"/>
  <c r="F57"/>
  <c r="E57"/>
  <c r="F56"/>
  <c r="E56"/>
  <c r="F55"/>
  <c r="E55"/>
  <c r="F54"/>
  <c r="E54"/>
  <c r="F53"/>
  <c r="E53"/>
  <c r="F52"/>
  <c r="E52"/>
  <c r="F51"/>
  <c r="E51"/>
  <c r="F50"/>
  <c r="E50"/>
  <c r="F49"/>
  <c r="E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E19"/>
  <c r="F19" s="1"/>
  <c r="F18"/>
  <c r="E18"/>
  <c r="F17"/>
  <c r="E17"/>
  <c r="F16"/>
  <c r="E16"/>
  <c r="F15"/>
  <c r="E15"/>
  <c r="E14"/>
  <c r="E197" i="10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97" i="9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97" i="7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F197" i="12"/>
  <c r="E197"/>
  <c r="F196"/>
  <c r="E196"/>
  <c r="F195"/>
  <c r="E195"/>
  <c r="F194"/>
  <c r="E194"/>
  <c r="F193"/>
  <c r="E193"/>
  <c r="F192"/>
  <c r="E192"/>
  <c r="F191"/>
  <c r="E191"/>
  <c r="F190"/>
  <c r="E190"/>
  <c r="F189"/>
  <c r="E189"/>
  <c r="F188"/>
  <c r="E188"/>
  <c r="F187"/>
  <c r="E187"/>
  <c r="F186"/>
  <c r="E186"/>
  <c r="F185"/>
  <c r="E185"/>
  <c r="F184"/>
  <c r="E184"/>
  <c r="F183"/>
  <c r="E183"/>
  <c r="F182"/>
  <c r="E182"/>
  <c r="F181"/>
  <c r="E181"/>
  <c r="F180"/>
  <c r="E180"/>
  <c r="F179"/>
  <c r="E179"/>
  <c r="F178"/>
  <c r="E178"/>
  <c r="F177"/>
  <c r="E177"/>
  <c r="F176"/>
  <c r="E176"/>
  <c r="F175"/>
  <c r="E175"/>
  <c r="F174"/>
  <c r="E174"/>
  <c r="F173"/>
  <c r="E173"/>
  <c r="F172"/>
  <c r="E172"/>
  <c r="F171"/>
  <c r="E171"/>
  <c r="F170"/>
  <c r="E170"/>
  <c r="F169"/>
  <c r="E169"/>
  <c r="F168"/>
  <c r="E168"/>
  <c r="F167"/>
  <c r="E167"/>
  <c r="F166"/>
  <c r="E166"/>
  <c r="F165"/>
  <c r="E165"/>
  <c r="F164"/>
  <c r="E164"/>
  <c r="F163"/>
  <c r="E163"/>
  <c r="F162"/>
  <c r="E162"/>
  <c r="F161"/>
  <c r="E161"/>
  <c r="F160"/>
  <c r="E160"/>
  <c r="F159"/>
  <c r="E159"/>
  <c r="F158"/>
  <c r="E158"/>
  <c r="F157"/>
  <c r="E157"/>
  <c r="F156"/>
  <c r="E156"/>
  <c r="F155"/>
  <c r="E155"/>
  <c r="F154"/>
  <c r="E154"/>
  <c r="F153"/>
  <c r="E153"/>
  <c r="F152"/>
  <c r="E152"/>
  <c r="F151"/>
  <c r="E151"/>
  <c r="F150"/>
  <c r="E150"/>
  <c r="F149"/>
  <c r="E149"/>
  <c r="F148"/>
  <c r="E148"/>
  <c r="F147"/>
  <c r="E147"/>
  <c r="F146"/>
  <c r="E146"/>
  <c r="F145"/>
  <c r="E145"/>
  <c r="F144"/>
  <c r="E144"/>
  <c r="F143"/>
  <c r="E143"/>
  <c r="F142"/>
  <c r="E142"/>
  <c r="F141"/>
  <c r="E141"/>
  <c r="F140"/>
  <c r="E140"/>
  <c r="F139"/>
  <c r="E139"/>
  <c r="F138"/>
  <c r="E138"/>
  <c r="F137"/>
  <c r="E137"/>
  <c r="F136"/>
  <c r="E136"/>
  <c r="F135"/>
  <c r="E135"/>
  <c r="F134"/>
  <c r="E134"/>
  <c r="F133"/>
  <c r="E133"/>
  <c r="F132"/>
  <c r="E132"/>
  <c r="F131"/>
  <c r="E131"/>
  <c r="F130"/>
  <c r="E130"/>
  <c r="F129"/>
  <c r="E129"/>
  <c r="F128"/>
  <c r="E128"/>
  <c r="F127"/>
  <c r="E127"/>
  <c r="F126"/>
  <c r="E126"/>
  <c r="F125"/>
  <c r="E125"/>
  <c r="F124"/>
  <c r="E124"/>
  <c r="F123"/>
  <c r="E123"/>
  <c r="F122"/>
  <c r="E122"/>
  <c r="F121"/>
  <c r="E121"/>
  <c r="F120"/>
  <c r="E120"/>
  <c r="F119"/>
  <c r="E119"/>
  <c r="F118"/>
  <c r="E118"/>
  <c r="F117"/>
  <c r="E117"/>
  <c r="F116"/>
  <c r="E116"/>
  <c r="F115"/>
  <c r="E115"/>
  <c r="F114"/>
  <c r="E114"/>
  <c r="F113"/>
  <c r="E113"/>
  <c r="F112"/>
  <c r="E112"/>
  <c r="F111"/>
  <c r="E111"/>
  <c r="F110"/>
  <c r="E110"/>
  <c r="F109"/>
  <c r="E109"/>
  <c r="F108"/>
  <c r="E108"/>
  <c r="F107"/>
  <c r="E107"/>
  <c r="F106"/>
  <c r="E106"/>
  <c r="F105"/>
  <c r="E105"/>
  <c r="F104"/>
  <c r="E104"/>
  <c r="F103"/>
  <c r="E103"/>
  <c r="F102"/>
  <c r="E102"/>
  <c r="F101"/>
  <c r="E101"/>
  <c r="F100"/>
  <c r="E100"/>
  <c r="F99"/>
  <c r="E99"/>
  <c r="F98"/>
  <c r="E98"/>
  <c r="F97"/>
  <c r="E97"/>
  <c r="F96"/>
  <c r="E96"/>
  <c r="F95"/>
  <c r="E95"/>
  <c r="F94"/>
  <c r="E94"/>
  <c r="F93"/>
  <c r="E93"/>
  <c r="F92"/>
  <c r="E92"/>
  <c r="F91"/>
  <c r="E91"/>
  <c r="F90"/>
  <c r="E90"/>
  <c r="F89"/>
  <c r="E89"/>
  <c r="F88"/>
  <c r="E88"/>
  <c r="F87"/>
  <c r="E87"/>
  <c r="F86"/>
  <c r="E86"/>
  <c r="F85"/>
  <c r="E85"/>
  <c r="F84"/>
  <c r="E84"/>
  <c r="F83"/>
  <c r="E83"/>
  <c r="F82"/>
  <c r="E82"/>
  <c r="F81"/>
  <c r="E81"/>
  <c r="F80"/>
  <c r="E80"/>
  <c r="F79"/>
  <c r="E79"/>
  <c r="F78"/>
  <c r="E78"/>
  <c r="F77"/>
  <c r="E77"/>
  <c r="F76"/>
  <c r="E76"/>
  <c r="F75"/>
  <c r="E75"/>
  <c r="F74"/>
  <c r="E74"/>
  <c r="F73"/>
  <c r="E73"/>
  <c r="F72"/>
  <c r="E72"/>
  <c r="F71"/>
  <c r="E71"/>
  <c r="F70"/>
  <c r="E70"/>
  <c r="F69"/>
  <c r="E69"/>
  <c r="F68"/>
  <c r="E68"/>
  <c r="F67"/>
  <c r="E67"/>
  <c r="F66"/>
  <c r="E66"/>
  <c r="F65"/>
  <c r="E65"/>
  <c r="F64"/>
  <c r="E64"/>
  <c r="F63"/>
  <c r="E63"/>
  <c r="F62"/>
  <c r="E62"/>
  <c r="F61"/>
  <c r="E61"/>
  <c r="F60"/>
  <c r="E60"/>
  <c r="F59"/>
  <c r="E59"/>
  <c r="F58"/>
  <c r="E58"/>
  <c r="F57"/>
  <c r="E57"/>
  <c r="F56"/>
  <c r="E56"/>
  <c r="F55"/>
  <c r="E55"/>
  <c r="F54"/>
  <c r="E54"/>
  <c r="F53"/>
  <c r="E53"/>
  <c r="F52"/>
  <c r="E52"/>
  <c r="F51"/>
  <c r="E51"/>
  <c r="F50"/>
  <c r="E50"/>
  <c r="F49"/>
  <c r="E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E197" i="6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97" i="5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97" i="4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97" i="2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97" i="3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36"/>
  <c r="F36" s="1"/>
  <c r="E55"/>
  <c r="F55" s="1"/>
  <c r="E26"/>
  <c r="F26" s="1"/>
  <c r="E23"/>
  <c r="F23" s="1"/>
  <c r="E61"/>
  <c r="F61" s="1"/>
  <c r="E70"/>
  <c r="F70" s="1"/>
  <c r="E71"/>
  <c r="F71" s="1"/>
  <c r="E69"/>
  <c r="F69" s="1"/>
  <c r="E67"/>
  <c r="F67" s="1"/>
  <c r="E66"/>
  <c r="F66" s="1"/>
  <c r="E65"/>
  <c r="F65" s="1"/>
  <c r="E64"/>
  <c r="F64" s="1"/>
  <c r="E53"/>
  <c r="F53" s="1"/>
  <c r="E52"/>
  <c r="F52" s="1"/>
  <c r="E50"/>
  <c r="F50" s="1"/>
  <c r="E49"/>
  <c r="F49" s="1"/>
  <c r="E45"/>
  <c r="F45" s="1"/>
  <c r="E44"/>
  <c r="F44" s="1"/>
  <c r="E43"/>
  <c r="F43" s="1"/>
  <c r="E42"/>
  <c r="F42" s="1"/>
  <c r="E41"/>
  <c r="F41" s="1"/>
  <c r="E39"/>
  <c r="F39" s="1"/>
  <c r="E32"/>
  <c r="F32" s="1"/>
  <c r="E31"/>
  <c r="F31" s="1"/>
  <c r="E30"/>
  <c r="F30" s="1"/>
  <c r="E29"/>
  <c r="F29" s="1"/>
  <c r="E28"/>
  <c r="F28" s="1"/>
  <c r="E16"/>
  <c r="F16" s="1"/>
  <c r="E68"/>
  <c r="F68" s="1"/>
  <c r="E63"/>
  <c r="F63" s="1"/>
  <c r="E62"/>
  <c r="F62" s="1"/>
  <c r="E60"/>
  <c r="F60" s="1"/>
  <c r="E59"/>
  <c r="F59" s="1"/>
  <c r="E58"/>
  <c r="F58" s="1"/>
  <c r="E57"/>
  <c r="F57" s="1"/>
  <c r="E56"/>
  <c r="F56" s="1"/>
  <c r="E54"/>
  <c r="F54" s="1"/>
  <c r="E51"/>
  <c r="F51" s="1"/>
  <c r="E48"/>
  <c r="F48" s="1"/>
  <c r="E47"/>
  <c r="F47" s="1"/>
  <c r="E46"/>
  <c r="F46" s="1"/>
  <c r="E40"/>
  <c r="F40" s="1"/>
  <c r="E38"/>
  <c r="F38" s="1"/>
  <c r="E37"/>
  <c r="F37" s="1"/>
  <c r="E35"/>
  <c r="F35" s="1"/>
  <c r="E34"/>
  <c r="F34" s="1"/>
  <c r="E33"/>
  <c r="F33" s="1"/>
  <c r="E27"/>
  <c r="F27" s="1"/>
  <c r="E25"/>
  <c r="F25" s="1"/>
  <c r="E24"/>
  <c r="F24" s="1"/>
  <c r="E22"/>
  <c r="F22" s="1"/>
  <c r="E21"/>
  <c r="F21" s="1"/>
  <c r="E20"/>
  <c r="F20" s="1"/>
  <c r="E19"/>
  <c r="F19" s="1"/>
  <c r="E18"/>
  <c r="F18" s="1"/>
  <c r="E17"/>
  <c r="F17" s="1"/>
  <c r="E15"/>
  <c r="F15" s="1"/>
  <c r="E14"/>
  <c r="F14" s="1"/>
  <c r="L198" i="7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97" i="6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98" i="5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6" i="4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4"/>
  <c r="L15"/>
  <c r="I62" i="3" l="1"/>
  <c r="I63"/>
  <c r="I46"/>
  <c r="I47"/>
  <c r="I22"/>
  <c r="I24"/>
  <c r="I56"/>
  <c r="I57"/>
  <c r="I58"/>
  <c r="I27"/>
  <c r="I35"/>
  <c r="I37"/>
  <c r="I38"/>
  <c r="I54"/>
  <c r="I33"/>
  <c r="I34"/>
  <c r="I17"/>
  <c r="I59"/>
  <c r="I60"/>
  <c r="I18"/>
  <c r="I49"/>
  <c r="I68"/>
  <c r="I40"/>
  <c r="I25"/>
  <c r="I15"/>
  <c r="I48"/>
  <c r="I51"/>
  <c r="I45"/>
  <c r="I21"/>
  <c r="I41"/>
  <c r="I42"/>
  <c r="I50"/>
  <c r="I52"/>
  <c r="I39"/>
  <c r="I66"/>
  <c r="I19"/>
  <c r="I28"/>
  <c r="I16"/>
  <c r="I43"/>
  <c r="I44"/>
  <c r="I64"/>
  <c r="I30"/>
  <c r="I71"/>
  <c r="I32"/>
  <c r="I29"/>
  <c r="I20"/>
  <c r="I53"/>
  <c r="I67"/>
  <c r="I31"/>
  <c r="I69"/>
  <c r="I65"/>
  <c r="I70"/>
  <c r="I61"/>
  <c r="I23"/>
  <c r="I26"/>
  <c r="I55"/>
  <c r="I36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49" i="4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6" i="5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6" i="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6" i="12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6" i="7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5" i="9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15" i="10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15" i="11"/>
  <c r="I14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19" i="2"/>
  <c r="I20"/>
  <c r="I36"/>
  <c r="I37"/>
  <c r="I38"/>
  <c r="I22"/>
  <c r="I25"/>
  <c r="I26"/>
  <c r="I27"/>
  <c r="I35"/>
  <c r="I23"/>
  <c r="I24"/>
  <c r="I15"/>
  <c r="I39"/>
  <c r="I40"/>
  <c r="I17"/>
  <c r="I33"/>
  <c r="I43"/>
  <c r="I28"/>
  <c r="I21"/>
  <c r="I16"/>
  <c r="I32"/>
  <c r="I34"/>
  <c r="I29"/>
  <c r="I18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14"/>
  <c r="I41"/>
  <c r="I42"/>
  <c r="I30"/>
  <c r="I31"/>
  <c r="I15" i="12" l="1"/>
  <c r="I14"/>
  <c r="I14" i="7" l="1"/>
  <c r="I15"/>
  <c r="I14" i="10" l="1"/>
  <c r="I14" i="9"/>
  <c r="I14" i="6"/>
  <c r="I15"/>
  <c r="I14" i="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15" i="5"/>
  <c r="I14"/>
  <c r="I14" i="3"/>
  <c r="C69" i="1"/>
  <c r="C34"/>
  <c r="R123"/>
  <c r="AA156"/>
  <c r="I36"/>
  <c r="L191"/>
  <c r="AJ146"/>
  <c r="C60"/>
  <c r="AA159"/>
  <c r="C124"/>
  <c r="I170"/>
  <c r="U170"/>
  <c r="AJ90"/>
  <c r="U150"/>
  <c r="L107"/>
  <c r="I159"/>
  <c r="AJ42"/>
  <c r="AD60"/>
  <c r="O45"/>
  <c r="U39"/>
  <c r="AD14"/>
  <c r="O47"/>
  <c r="AG71"/>
  <c r="I139"/>
  <c r="I126"/>
  <c r="I35"/>
  <c r="AG185"/>
  <c r="L26"/>
  <c r="AJ178"/>
  <c r="AD66"/>
  <c r="AA95"/>
  <c r="O181"/>
  <c r="O143"/>
  <c r="I109"/>
  <c r="AG45"/>
  <c r="U182"/>
  <c r="AJ203"/>
  <c r="L185"/>
  <c r="L151"/>
  <c r="R161"/>
  <c r="F116"/>
  <c r="F17"/>
  <c r="AG190"/>
  <c r="U194"/>
  <c r="R46"/>
  <c r="I9"/>
  <c r="I198"/>
  <c r="AA55"/>
  <c r="C108"/>
  <c r="L124"/>
  <c r="U163"/>
  <c r="R81"/>
  <c r="I186"/>
  <c r="R87"/>
  <c r="AA26"/>
  <c r="AA67"/>
  <c r="C33"/>
  <c r="AJ127"/>
  <c r="AG102"/>
  <c r="R106"/>
  <c r="O149"/>
  <c r="I195"/>
  <c r="F72"/>
  <c r="X144"/>
  <c r="R74"/>
  <c r="U23"/>
  <c r="R91"/>
  <c r="AG193"/>
  <c r="AJ29"/>
  <c r="L64"/>
  <c r="F118"/>
  <c r="O150"/>
  <c r="X195"/>
  <c r="C128"/>
  <c r="F121"/>
  <c r="U157"/>
  <c r="I98"/>
  <c r="AD94"/>
  <c r="AA139"/>
  <c r="L90"/>
  <c r="L136"/>
  <c r="C130"/>
  <c r="U197"/>
  <c r="U166"/>
  <c r="X199"/>
  <c r="I56"/>
  <c r="AG44"/>
  <c r="F76"/>
  <c r="L17"/>
  <c r="L138"/>
  <c r="R27"/>
  <c r="O11"/>
  <c r="I100"/>
  <c r="AA115"/>
  <c r="AG79"/>
  <c r="O19"/>
  <c r="AA15"/>
  <c r="U84"/>
  <c r="L122"/>
  <c r="AA126"/>
  <c r="C61"/>
  <c r="R140"/>
  <c r="L35"/>
  <c r="U124"/>
  <c r="AA166"/>
  <c r="L31"/>
  <c r="AA53"/>
  <c r="C15"/>
  <c r="AJ160"/>
  <c r="F56"/>
  <c r="O79"/>
  <c r="R149"/>
  <c r="R85"/>
  <c r="AG90"/>
  <c r="AA24"/>
  <c r="C201"/>
  <c r="X46"/>
  <c r="F30"/>
  <c r="AD83"/>
  <c r="O72"/>
  <c r="I121"/>
  <c r="F93"/>
  <c r="AG136"/>
  <c r="AA179"/>
  <c r="AA45"/>
  <c r="F204"/>
  <c r="U199"/>
  <c r="X197"/>
  <c r="AD81"/>
  <c r="O49"/>
  <c r="AG13"/>
  <c r="X171"/>
  <c r="F87"/>
  <c r="AJ182"/>
  <c r="AA161"/>
  <c r="R107"/>
  <c r="F83"/>
  <c r="I189"/>
  <c r="X45"/>
  <c r="C202"/>
  <c r="F26"/>
  <c r="L184"/>
  <c r="AJ174"/>
  <c r="I113"/>
  <c r="I20"/>
  <c r="O71"/>
  <c r="U204"/>
  <c r="R151"/>
  <c r="U144"/>
  <c r="U64"/>
  <c r="O51"/>
  <c r="AJ193"/>
  <c r="X192"/>
  <c r="R141"/>
  <c r="C63"/>
  <c r="AA184"/>
  <c r="C115"/>
  <c r="AA81"/>
  <c r="C92"/>
  <c r="I123"/>
  <c r="I67"/>
  <c r="F142"/>
  <c r="C49"/>
  <c r="AD195"/>
  <c r="AG14"/>
  <c r="AA202"/>
  <c r="L120"/>
  <c r="O82"/>
  <c r="R44"/>
  <c r="F161"/>
  <c r="AG133"/>
  <c r="C70"/>
  <c r="I144"/>
  <c r="F11"/>
  <c r="F136"/>
  <c r="F12"/>
  <c r="O33"/>
  <c r="I29"/>
  <c r="I55"/>
  <c r="AA86"/>
  <c r="AA192"/>
  <c r="I202"/>
  <c r="AG171"/>
  <c r="R118"/>
  <c r="C84"/>
  <c r="F68"/>
  <c r="F202"/>
  <c r="U158"/>
  <c r="AG21"/>
  <c r="AD148"/>
  <c r="R159"/>
  <c r="AD147"/>
  <c r="R108"/>
  <c r="I24"/>
  <c r="L67"/>
  <c r="X169"/>
  <c r="O202"/>
  <c r="AG197"/>
  <c r="C200"/>
  <c r="AD42"/>
  <c r="L142"/>
  <c r="AJ125"/>
  <c r="O80"/>
  <c r="AG145"/>
  <c r="X141"/>
  <c r="R152"/>
  <c r="R158"/>
  <c r="I142"/>
  <c r="U132"/>
  <c r="R192"/>
  <c r="AJ98"/>
  <c r="R37"/>
  <c r="R16"/>
  <c r="AA189"/>
  <c r="X43"/>
  <c r="AJ177"/>
  <c r="C58"/>
  <c r="O76"/>
  <c r="AJ181"/>
  <c r="L100"/>
  <c r="O87"/>
  <c r="F104"/>
  <c r="C175"/>
  <c r="AD118"/>
  <c r="C136"/>
  <c r="R185"/>
  <c r="X16"/>
  <c r="L130"/>
  <c r="U28"/>
  <c r="AJ180"/>
  <c r="L92"/>
  <c r="I37"/>
  <c r="X76"/>
  <c r="R150"/>
  <c r="I28"/>
  <c r="AJ97"/>
  <c r="R54"/>
  <c r="AJ45"/>
  <c r="C18"/>
  <c r="U26"/>
  <c r="AJ71"/>
  <c r="O197"/>
  <c r="F143"/>
  <c r="L164"/>
  <c r="R155"/>
  <c r="O184"/>
  <c r="AG121"/>
  <c r="AA183"/>
  <c r="AD67"/>
  <c r="R148"/>
  <c r="AA100"/>
  <c r="AD20"/>
  <c r="X31"/>
  <c r="R125"/>
  <c r="AD143"/>
  <c r="AD110"/>
  <c r="F172"/>
  <c r="AJ43"/>
  <c r="L28"/>
  <c r="C112"/>
  <c r="AA158"/>
  <c r="L127"/>
  <c r="I173"/>
  <c r="AA124"/>
  <c r="AG186"/>
  <c r="C30"/>
  <c r="O48"/>
  <c r="L190"/>
  <c r="I99"/>
  <c r="F119"/>
  <c r="AA136"/>
  <c r="F96"/>
  <c r="X32"/>
  <c r="U127"/>
  <c r="L163"/>
  <c r="L91"/>
  <c r="X170"/>
  <c r="I153"/>
  <c r="F16"/>
  <c r="X103"/>
  <c r="I94"/>
  <c r="F141"/>
  <c r="I72"/>
  <c r="AJ94"/>
  <c r="F19"/>
  <c r="L25"/>
  <c r="X186"/>
  <c r="F188"/>
  <c r="X147"/>
  <c r="O111"/>
  <c r="C146"/>
  <c r="C51"/>
  <c r="F125"/>
  <c r="R138"/>
  <c r="AG183"/>
  <c r="AA138"/>
  <c r="L134"/>
  <c r="F43"/>
  <c r="X127"/>
  <c r="AD169"/>
  <c r="R70"/>
  <c r="X80"/>
  <c r="U89"/>
  <c r="AG59"/>
  <c r="R75"/>
  <c r="AA128"/>
  <c r="X128"/>
  <c r="X149"/>
  <c r="AD31"/>
  <c r="AD9"/>
  <c r="L50"/>
  <c r="U83"/>
  <c r="AG87"/>
  <c r="O172"/>
  <c r="X122"/>
  <c r="F140"/>
  <c r="I178"/>
  <c r="F20"/>
  <c r="O144"/>
  <c r="F81"/>
  <c r="F148"/>
  <c r="AJ169"/>
  <c r="C32"/>
  <c r="AA103"/>
  <c r="U100"/>
  <c r="X206"/>
  <c r="C55"/>
  <c r="L30"/>
  <c r="AD158"/>
  <c r="AD200"/>
  <c r="C182"/>
  <c r="F98"/>
  <c r="F73"/>
  <c r="C185"/>
  <c r="AA162"/>
  <c r="AG113"/>
  <c r="AG141"/>
  <c r="AG103"/>
  <c r="F146"/>
  <c r="AG42"/>
  <c r="AD21"/>
  <c r="C149"/>
  <c r="I187"/>
  <c r="L9"/>
  <c r="L119"/>
  <c r="AG166"/>
  <c r="X12"/>
  <c r="F45"/>
  <c r="X48"/>
  <c r="AG204"/>
  <c r="AG129"/>
  <c r="L160"/>
  <c r="AD206"/>
  <c r="X70"/>
  <c r="R162"/>
  <c r="X30"/>
  <c r="X131"/>
  <c r="AG188"/>
  <c r="I166"/>
  <c r="R183"/>
  <c r="AG158"/>
  <c r="AG63"/>
  <c r="L52"/>
  <c r="O17"/>
  <c r="AJ67"/>
  <c r="L33"/>
  <c r="L167"/>
  <c r="X150"/>
  <c r="F180"/>
  <c r="F14"/>
  <c r="I200"/>
  <c r="AD70"/>
  <c r="C187"/>
  <c r="AG104"/>
  <c r="U58"/>
  <c r="L14"/>
  <c r="U92"/>
  <c r="I146"/>
  <c r="AJ121"/>
  <c r="L83"/>
  <c r="U86"/>
  <c r="L149"/>
  <c r="AJ96"/>
  <c r="AG119"/>
  <c r="C181"/>
  <c r="AA150"/>
  <c r="I43"/>
  <c r="U59"/>
  <c r="AD177"/>
  <c r="C144"/>
  <c r="O92"/>
  <c r="AJ147"/>
  <c r="X78"/>
  <c r="AD186"/>
  <c r="I34"/>
  <c r="O75"/>
  <c r="L37"/>
  <c r="I107"/>
  <c r="F84"/>
  <c r="AA69"/>
  <c r="O205"/>
  <c r="AJ157"/>
  <c r="AG35"/>
  <c r="AG157"/>
  <c r="AD180"/>
  <c r="AA18"/>
  <c r="L178"/>
  <c r="O54"/>
  <c r="AJ87"/>
  <c r="AG182"/>
  <c r="O100"/>
  <c r="U142"/>
  <c r="X51"/>
  <c r="AA168"/>
  <c r="R110"/>
  <c r="I181"/>
  <c r="F79"/>
  <c r="AG58"/>
  <c r="AJ183"/>
  <c r="I147"/>
  <c r="R133"/>
  <c r="AD122"/>
  <c r="L87"/>
  <c r="C190"/>
  <c r="C171"/>
  <c r="AJ128"/>
  <c r="X35"/>
  <c r="L170"/>
  <c r="C120"/>
  <c r="F133"/>
  <c r="U167"/>
  <c r="U33"/>
  <c r="F47"/>
  <c r="AD159"/>
  <c r="AJ77"/>
  <c r="R137"/>
  <c r="AD55"/>
  <c r="AG88"/>
  <c r="I64"/>
  <c r="F80"/>
  <c r="L39"/>
  <c r="C28"/>
  <c r="C141"/>
  <c r="R22"/>
  <c r="C180"/>
  <c r="AG18"/>
  <c r="I131"/>
  <c r="AJ205"/>
  <c r="C103"/>
  <c r="O123"/>
  <c r="F22"/>
  <c r="F176"/>
  <c r="L197"/>
  <c r="X83"/>
  <c r="I102"/>
  <c r="L63"/>
  <c r="U131"/>
  <c r="AD165"/>
  <c r="U153"/>
  <c r="L62"/>
  <c r="AA173"/>
  <c r="AA78"/>
  <c r="F130"/>
  <c r="R60"/>
  <c r="AA94"/>
  <c r="X118"/>
  <c r="O161"/>
  <c r="L11"/>
  <c r="C80"/>
  <c r="O15"/>
  <c r="I114"/>
  <c r="AD86"/>
  <c r="AD34"/>
  <c r="O55"/>
  <c r="R113"/>
  <c r="X159"/>
  <c r="AG41"/>
  <c r="AJ56"/>
  <c r="C44"/>
  <c r="R53"/>
  <c r="AG139"/>
  <c r="X135"/>
  <c r="AD80"/>
  <c r="R126"/>
  <c r="L97"/>
  <c r="O179"/>
  <c r="X53"/>
  <c r="AG194"/>
  <c r="X151"/>
  <c r="L86"/>
  <c r="X21"/>
  <c r="AJ11"/>
  <c r="AA87"/>
  <c r="U154"/>
  <c r="I157"/>
  <c r="I65"/>
  <c r="L182"/>
  <c r="AA79"/>
  <c r="AJ175"/>
  <c r="L27"/>
  <c r="L152"/>
  <c r="I46"/>
  <c r="U177"/>
  <c r="L166"/>
  <c r="X180"/>
  <c r="U151"/>
  <c r="F149"/>
  <c r="AA149"/>
  <c r="L153"/>
  <c r="AD97"/>
  <c r="R35"/>
  <c r="O139"/>
  <c r="I160"/>
  <c r="C189"/>
  <c r="I70"/>
  <c r="AG116"/>
  <c r="L59"/>
  <c r="C62"/>
  <c r="AD44"/>
  <c r="AD151"/>
  <c r="I152"/>
  <c r="U36"/>
  <c r="F78"/>
  <c r="C129"/>
  <c r="AD198"/>
  <c r="AD47"/>
  <c r="L42"/>
  <c r="L76"/>
  <c r="O16"/>
  <c r="AJ36"/>
  <c r="AG180"/>
  <c r="AD78"/>
  <c r="U13"/>
  <c r="F135"/>
  <c r="AD107"/>
  <c r="F195"/>
  <c r="AG196"/>
  <c r="R109"/>
  <c r="L189"/>
  <c r="U186"/>
  <c r="I172"/>
  <c r="F155"/>
  <c r="C131"/>
  <c r="O178"/>
  <c r="C156"/>
  <c r="AD116"/>
  <c r="U10"/>
  <c r="U57"/>
  <c r="L133"/>
  <c r="U134"/>
  <c r="U205"/>
  <c r="C17"/>
  <c r="AJ26"/>
  <c r="O160"/>
  <c r="X202"/>
  <c r="F126"/>
  <c r="F39"/>
  <c r="C47"/>
  <c r="AG89"/>
  <c r="I171"/>
  <c r="AD103"/>
  <c r="AD72"/>
  <c r="X90"/>
  <c r="AJ31"/>
  <c r="X33"/>
  <c r="AD189"/>
  <c r="AA44"/>
  <c r="U52"/>
  <c r="AA181"/>
  <c r="AD15"/>
  <c r="AA98"/>
  <c r="I129"/>
  <c r="R17"/>
  <c r="F48"/>
  <c r="AA142"/>
  <c r="AG74"/>
  <c r="AG112"/>
  <c r="F33"/>
  <c r="I50"/>
  <c r="L22"/>
  <c r="C35"/>
  <c r="R175"/>
  <c r="F144"/>
  <c r="AJ61"/>
  <c r="AD111"/>
  <c r="L195"/>
  <c r="C42"/>
  <c r="AD112"/>
  <c r="AD125"/>
  <c r="O182"/>
  <c r="F9"/>
  <c r="R82"/>
  <c r="R146"/>
  <c r="C104"/>
  <c r="O12"/>
  <c r="AJ153"/>
  <c r="R169"/>
  <c r="C97"/>
  <c r="AD139"/>
  <c r="X81"/>
  <c r="AA62"/>
  <c r="C89"/>
  <c r="L143"/>
  <c r="AJ23"/>
  <c r="AG148"/>
  <c r="R131"/>
  <c r="AJ200"/>
  <c r="I156"/>
  <c r="AJ198"/>
  <c r="L137"/>
  <c r="AJ116"/>
  <c r="I84"/>
  <c r="I79"/>
  <c r="X9"/>
  <c r="U202"/>
  <c r="X198"/>
  <c r="R18"/>
  <c r="I110"/>
  <c r="C178"/>
  <c r="O191"/>
  <c r="AJ101"/>
  <c r="C76"/>
  <c r="AJ30"/>
  <c r="AA76"/>
  <c r="R47"/>
  <c r="U136"/>
  <c r="F145"/>
  <c r="F164"/>
  <c r="F82"/>
  <c r="I18"/>
  <c r="F23"/>
  <c r="AG99"/>
  <c r="X25"/>
  <c r="R66"/>
  <c r="F185"/>
  <c r="AJ20"/>
  <c r="I161"/>
  <c r="U178"/>
  <c r="AD12"/>
  <c r="AG181"/>
  <c r="I75"/>
  <c r="L18"/>
  <c r="F138"/>
  <c r="AD19"/>
  <c r="AD128"/>
  <c r="L69"/>
  <c r="U54"/>
  <c r="AD166"/>
  <c r="I32"/>
  <c r="L106"/>
  <c r="R189"/>
  <c r="F100"/>
  <c r="O65"/>
  <c r="AG86"/>
  <c r="I140"/>
  <c r="AD144"/>
  <c r="L165"/>
  <c r="AG43"/>
  <c r="AA197"/>
  <c r="AD136"/>
  <c r="L101"/>
  <c r="AD133"/>
  <c r="L180"/>
  <c r="R67"/>
  <c r="AA129"/>
  <c r="O32"/>
  <c r="R78"/>
  <c r="AG54"/>
  <c r="F175"/>
  <c r="AJ196"/>
  <c r="F88"/>
  <c r="L46"/>
  <c r="X190"/>
  <c r="L99"/>
  <c r="L44"/>
  <c r="O171"/>
  <c r="AA198"/>
  <c r="AA167"/>
  <c r="F29"/>
  <c r="I47"/>
  <c r="X166"/>
  <c r="U41"/>
  <c r="I101"/>
  <c r="F99"/>
  <c r="U112"/>
  <c r="AA82"/>
  <c r="L161"/>
  <c r="X201"/>
  <c r="R58"/>
  <c r="I86"/>
  <c r="AD87"/>
  <c r="AA36"/>
  <c r="AJ27"/>
  <c r="U61"/>
  <c r="R95"/>
  <c r="O153"/>
  <c r="X34"/>
  <c r="R40"/>
  <c r="AA97"/>
  <c r="AA19"/>
  <c r="AD131"/>
  <c r="C132"/>
  <c r="I149"/>
  <c r="O25"/>
  <c r="U97"/>
  <c r="AA195"/>
  <c r="U98"/>
  <c r="AJ86"/>
  <c r="C53"/>
  <c r="X101"/>
  <c r="AA54"/>
  <c r="AD115"/>
  <c r="U29"/>
  <c r="AJ176"/>
  <c r="U133"/>
  <c r="F191"/>
  <c r="U37"/>
  <c r="AJ100"/>
  <c r="AG124"/>
  <c r="I51"/>
  <c r="AA182"/>
  <c r="AA35"/>
  <c r="F200"/>
  <c r="AA172"/>
  <c r="I25"/>
  <c r="X115"/>
  <c r="F51"/>
  <c r="AD79"/>
  <c r="AA74"/>
  <c r="O174"/>
  <c r="C68"/>
  <c r="U165"/>
  <c r="AD59"/>
  <c r="F194"/>
  <c r="F122"/>
  <c r="L198"/>
  <c r="AJ109"/>
  <c r="AJ156"/>
  <c r="AG167"/>
  <c r="O175"/>
  <c r="AG28"/>
  <c r="I133"/>
  <c r="F205"/>
  <c r="O94"/>
  <c r="AG164"/>
  <c r="AG198"/>
  <c r="C52"/>
  <c r="AA133"/>
  <c r="X74"/>
  <c r="AA130"/>
  <c r="R166"/>
  <c r="AG91"/>
  <c r="U62"/>
  <c r="AG140"/>
  <c r="L172"/>
  <c r="U155"/>
  <c r="C116"/>
  <c r="AJ50"/>
  <c r="R15"/>
  <c r="I138"/>
  <c r="AA23"/>
  <c r="O73"/>
  <c r="AD61"/>
  <c r="X108"/>
  <c r="F163"/>
  <c r="L43"/>
  <c r="X193"/>
  <c r="C82"/>
  <c r="R101"/>
  <c r="R200"/>
  <c r="F61"/>
  <c r="AD18"/>
  <c r="AG33"/>
  <c r="AG94"/>
  <c r="AD56"/>
  <c r="O28"/>
  <c r="U191"/>
  <c r="O85"/>
  <c r="AA140"/>
  <c r="R178"/>
  <c r="O88"/>
  <c r="AA27"/>
  <c r="AJ108"/>
  <c r="AJ134"/>
  <c r="I125"/>
  <c r="X182"/>
  <c r="I62"/>
  <c r="U65"/>
  <c r="AJ64"/>
  <c r="I92"/>
  <c r="R173"/>
  <c r="AA13"/>
  <c r="L40"/>
  <c r="AG64"/>
  <c r="R143"/>
  <c r="AD204"/>
  <c r="AD65"/>
  <c r="O138"/>
  <c r="L116"/>
  <c r="AD190"/>
  <c r="R116"/>
  <c r="AA108"/>
  <c r="AD132"/>
  <c r="R182"/>
  <c r="AA123"/>
  <c r="U96"/>
  <c r="U161"/>
  <c r="R43"/>
  <c r="I53"/>
  <c r="AG30"/>
  <c r="X168"/>
  <c r="U32"/>
  <c r="R156"/>
  <c r="AD142"/>
  <c r="AD85"/>
  <c r="C157"/>
  <c r="I31"/>
  <c r="AJ62"/>
  <c r="AD73"/>
  <c r="O31"/>
  <c r="AD57"/>
  <c r="O183"/>
  <c r="AA61"/>
  <c r="AD40"/>
  <c r="AJ117"/>
  <c r="X162"/>
  <c r="AJ19"/>
  <c r="X111"/>
  <c r="AG68"/>
  <c r="AG37"/>
  <c r="X120"/>
  <c r="AJ114"/>
  <c r="L75"/>
  <c r="AA148"/>
  <c r="AG149"/>
  <c r="AG203"/>
  <c r="R104"/>
  <c r="AA17"/>
  <c r="F71"/>
  <c r="AG22"/>
  <c r="AA116"/>
  <c r="O21"/>
  <c r="AJ28"/>
  <c r="L32"/>
  <c r="R204"/>
  <c r="AD161"/>
  <c r="R9"/>
  <c r="R38"/>
  <c r="U129"/>
  <c r="AJ57"/>
  <c r="AG122"/>
  <c r="AG101"/>
  <c r="U147"/>
  <c r="AJ63"/>
  <c r="I41"/>
  <c r="AG130"/>
  <c r="U60"/>
  <c r="I176"/>
  <c r="L146"/>
  <c r="AA85"/>
  <c r="F120"/>
  <c r="F198"/>
  <c r="I203"/>
  <c r="L49"/>
  <c r="C67"/>
  <c r="I112"/>
  <c r="C94"/>
  <c r="R132"/>
  <c r="AD135"/>
  <c r="C172"/>
  <c r="U12"/>
  <c r="F58"/>
  <c r="I122"/>
  <c r="AD84"/>
  <c r="O126"/>
  <c r="X79"/>
  <c r="AD98"/>
  <c r="U55"/>
  <c r="AJ48"/>
  <c r="L111"/>
  <c r="AA114"/>
  <c r="AJ189"/>
  <c r="I40"/>
  <c r="O103"/>
  <c r="R100"/>
  <c r="AD54"/>
  <c r="X63"/>
  <c r="X42"/>
  <c r="R128"/>
  <c r="C152"/>
  <c r="R199"/>
  <c r="O95"/>
  <c r="F92"/>
  <c r="AA91"/>
  <c r="X55"/>
  <c r="AD63"/>
  <c r="AD89"/>
  <c r="L77"/>
  <c r="U53"/>
  <c r="U43"/>
  <c r="L12"/>
  <c r="O166"/>
  <c r="I69"/>
  <c r="I111"/>
  <c r="I39"/>
  <c r="C37"/>
  <c r="O167"/>
  <c r="AJ190"/>
  <c r="AJ167"/>
  <c r="AJ170"/>
  <c r="F13"/>
  <c r="C65"/>
  <c r="AD168"/>
  <c r="O169"/>
  <c r="U94"/>
  <c r="AJ120"/>
  <c r="C179"/>
  <c r="U45"/>
  <c r="AG195"/>
  <c r="R147"/>
  <c r="AJ41"/>
  <c r="AG32"/>
  <c r="U74"/>
  <c r="O193"/>
  <c r="O116"/>
  <c r="L45"/>
  <c r="U106"/>
  <c r="U206"/>
  <c r="R77"/>
  <c r="R129"/>
  <c r="R135"/>
  <c r="I21"/>
  <c r="AJ51"/>
  <c r="I23"/>
  <c r="I183"/>
  <c r="AD104"/>
  <c r="L129"/>
  <c r="AD91"/>
  <c r="AA96"/>
  <c r="C148"/>
  <c r="U198"/>
  <c r="I184"/>
  <c r="F64"/>
  <c r="AG39"/>
  <c r="AJ102"/>
  <c r="AJ194"/>
  <c r="I128"/>
  <c r="AG11"/>
  <c r="AD194"/>
  <c r="I73"/>
  <c r="X22"/>
  <c r="U175"/>
  <c r="U81"/>
  <c r="F109"/>
  <c r="F132"/>
  <c r="AJ85"/>
  <c r="X61"/>
  <c r="AA71"/>
  <c r="U20"/>
  <c r="I197"/>
  <c r="AG105"/>
  <c r="R153"/>
  <c r="AA63"/>
  <c r="X66"/>
  <c r="X105"/>
  <c r="AA175"/>
  <c r="R176"/>
  <c r="U104"/>
  <c r="R57"/>
  <c r="AA134"/>
  <c r="AD76"/>
  <c r="X11"/>
  <c r="U87"/>
  <c r="X143"/>
  <c r="R23"/>
  <c r="O162"/>
  <c r="AG128"/>
  <c r="R154"/>
  <c r="AJ12"/>
  <c r="F37"/>
  <c r="AD33"/>
  <c r="O121"/>
  <c r="I48"/>
  <c r="O109"/>
  <c r="X92"/>
  <c r="L147"/>
  <c r="O20"/>
  <c r="AA165"/>
  <c r="AA10"/>
  <c r="R30"/>
  <c r="U118"/>
  <c r="L204"/>
  <c r="R195"/>
  <c r="O91"/>
  <c r="X153"/>
  <c r="R92"/>
  <c r="C90"/>
  <c r="R25"/>
  <c r="U78"/>
  <c r="U50"/>
  <c r="X19"/>
  <c r="AA41"/>
  <c r="C38"/>
  <c r="AG12"/>
  <c r="AJ18"/>
  <c r="AG134"/>
  <c r="AG69"/>
  <c r="X112"/>
  <c r="F50"/>
  <c r="C169"/>
  <c r="C160"/>
  <c r="AA145"/>
  <c r="C155"/>
  <c r="AA29"/>
  <c r="R69"/>
  <c r="O101"/>
  <c r="I44"/>
  <c r="AA32"/>
  <c r="C66"/>
  <c r="O156"/>
  <c r="L112"/>
  <c r="AG29"/>
  <c r="R160"/>
  <c r="R56"/>
  <c r="U70"/>
  <c r="AD185"/>
  <c r="AG165"/>
  <c r="AG95"/>
  <c r="AD39"/>
  <c r="F203"/>
  <c r="C73"/>
  <c r="C176"/>
  <c r="X52"/>
  <c r="U137"/>
  <c r="L96"/>
  <c r="C26"/>
  <c r="O107"/>
  <c r="O34"/>
  <c r="C125"/>
  <c r="X8"/>
  <c r="F49"/>
  <c r="AA9"/>
  <c r="C96"/>
  <c r="AD38"/>
  <c r="AD193"/>
  <c r="AG125"/>
  <c r="C203"/>
  <c r="R190"/>
  <c r="I167"/>
  <c r="I165"/>
  <c r="U125"/>
  <c r="L70"/>
  <c r="AA47"/>
  <c r="C79"/>
  <c r="X187"/>
  <c r="AJ110"/>
  <c r="X204"/>
  <c r="AJ78"/>
  <c r="F147"/>
  <c r="R119"/>
  <c r="AJ60"/>
  <c r="O78"/>
  <c r="I196"/>
  <c r="AD36"/>
  <c r="F95"/>
  <c r="X133"/>
  <c r="O195"/>
  <c r="O61"/>
  <c r="L65"/>
  <c r="F162"/>
  <c r="AD105"/>
  <c r="L29"/>
  <c r="C57"/>
  <c r="AG123"/>
  <c r="I17"/>
  <c r="AD203"/>
  <c r="I143"/>
  <c r="F152"/>
  <c r="AG117"/>
  <c r="F38"/>
  <c r="AJ25"/>
  <c r="X104"/>
  <c r="AJ151"/>
  <c r="U21"/>
  <c r="O199"/>
  <c r="O140"/>
  <c r="U145"/>
  <c r="AG31"/>
  <c r="AD22"/>
  <c r="AG175"/>
  <c r="X14"/>
  <c r="O66"/>
  <c r="AG40"/>
  <c r="U108"/>
  <c r="U111"/>
  <c r="R93"/>
  <c r="U174"/>
  <c r="O187"/>
  <c r="C205"/>
  <c r="C134"/>
  <c r="F158"/>
  <c r="F178"/>
  <c r="AG73"/>
  <c r="F197"/>
  <c r="AJ105"/>
  <c r="R24"/>
  <c r="R105"/>
  <c r="X125"/>
  <c r="AJ106"/>
  <c r="AD26"/>
  <c r="I45"/>
  <c r="R49"/>
  <c r="AJ46"/>
  <c r="X47"/>
  <c r="X65"/>
  <c r="AJ139"/>
  <c r="I22"/>
  <c r="O200"/>
  <c r="L108"/>
  <c r="AD188"/>
  <c r="L23"/>
  <c r="AJ79"/>
  <c r="L144"/>
  <c r="AA89"/>
  <c r="AA118"/>
  <c r="AG152"/>
  <c r="O83"/>
  <c r="O119"/>
  <c r="AA174"/>
  <c r="L156"/>
  <c r="U109"/>
  <c r="I115"/>
  <c r="AG75"/>
  <c r="X163"/>
  <c r="F106"/>
  <c r="AA57"/>
  <c r="U72"/>
  <c r="U56"/>
  <c r="L135"/>
  <c r="X60"/>
  <c r="AJ40"/>
  <c r="AJ165"/>
  <c r="AG187"/>
  <c r="AJ8"/>
  <c r="O81"/>
  <c r="C20"/>
  <c r="R142"/>
  <c r="AJ148"/>
  <c r="O165"/>
  <c r="AD160"/>
  <c r="AD171"/>
  <c r="R196"/>
  <c r="O13"/>
  <c r="U30"/>
  <c r="C163"/>
  <c r="O35"/>
  <c r="AG26"/>
  <c r="C39"/>
  <c r="L141"/>
  <c r="I177"/>
  <c r="AA160"/>
  <c r="I91"/>
  <c r="U187"/>
  <c r="C74"/>
  <c r="AD113"/>
  <c r="C113"/>
  <c r="L88"/>
  <c r="AJ9"/>
  <c r="I76"/>
  <c r="AD182"/>
  <c r="AG173"/>
  <c r="U193"/>
  <c r="O173"/>
  <c r="I118"/>
  <c r="AA16"/>
  <c r="X152"/>
  <c r="C197"/>
  <c r="U103"/>
  <c r="AA157"/>
  <c r="O63"/>
  <c r="AJ107"/>
  <c r="L36"/>
  <c r="I141"/>
  <c r="X58"/>
  <c r="L41"/>
  <c r="X10"/>
  <c r="F111"/>
  <c r="R11"/>
  <c r="C173"/>
  <c r="AG115"/>
  <c r="U107"/>
  <c r="I97"/>
  <c r="AG126"/>
  <c r="L140"/>
  <c r="F173"/>
  <c r="F91"/>
  <c r="O164"/>
  <c r="U171"/>
  <c r="F15"/>
  <c r="AA125"/>
  <c r="R39"/>
  <c r="U113"/>
  <c r="AD58"/>
  <c r="L78"/>
  <c r="AJ168"/>
  <c r="O131"/>
  <c r="AA60"/>
  <c r="AA39"/>
  <c r="F169"/>
  <c r="C64"/>
  <c r="X72"/>
  <c r="C75"/>
  <c r="C199"/>
  <c r="AA170"/>
  <c r="F127"/>
  <c r="U47"/>
  <c r="AG137"/>
  <c r="U184"/>
  <c r="O29"/>
  <c r="AJ161"/>
  <c r="AJ69"/>
  <c r="AJ158"/>
  <c r="U160"/>
  <c r="C122"/>
  <c r="R32"/>
  <c r="I163"/>
  <c r="O67"/>
  <c r="X165"/>
  <c r="X41"/>
  <c r="AG56"/>
  <c r="AG151"/>
  <c r="AJ202"/>
  <c r="C119"/>
  <c r="F131"/>
  <c r="AD77"/>
  <c r="F168"/>
  <c r="L16"/>
  <c r="L157"/>
  <c r="AA31"/>
  <c r="C162"/>
  <c r="C123"/>
  <c r="U143"/>
  <c r="I33"/>
  <c r="U69"/>
  <c r="F102"/>
  <c r="F128"/>
  <c r="AA68"/>
  <c r="AD192"/>
  <c r="X181"/>
  <c r="R88"/>
  <c r="U200"/>
  <c r="I83"/>
  <c r="O69"/>
  <c r="O135"/>
  <c r="I106"/>
  <c r="X64"/>
  <c r="U102"/>
  <c r="AJ119"/>
  <c r="X158"/>
  <c r="F150"/>
  <c r="R64"/>
  <c r="U139"/>
  <c r="AA37"/>
  <c r="AG201"/>
  <c r="AJ16"/>
  <c r="L128"/>
  <c r="AA137"/>
  <c r="F156"/>
  <c r="L114"/>
  <c r="L150"/>
  <c r="AJ164"/>
  <c r="L60"/>
  <c r="AD137"/>
  <c r="AG135"/>
  <c r="R117"/>
  <c r="AD106"/>
  <c r="AG144"/>
  <c r="X179"/>
  <c r="AA185"/>
  <c r="AJ152"/>
  <c r="C167"/>
  <c r="O151"/>
  <c r="AD174"/>
  <c r="L125"/>
  <c r="U135"/>
  <c r="O147"/>
  <c r="R172"/>
  <c r="R98"/>
  <c r="C31"/>
  <c r="I127"/>
  <c r="O44"/>
  <c r="AG81"/>
  <c r="L179"/>
  <c r="U140"/>
  <c r="L34"/>
  <c r="I130"/>
  <c r="F134"/>
  <c r="O163"/>
  <c r="C186"/>
  <c r="C204"/>
  <c r="AJ53"/>
  <c r="X94"/>
  <c r="F10"/>
  <c r="F86"/>
  <c r="X67"/>
  <c r="AJ206"/>
  <c r="X99"/>
  <c r="X139"/>
  <c r="R168"/>
  <c r="AJ47"/>
  <c r="F167"/>
  <c r="X95"/>
  <c r="AG19"/>
  <c r="AA106"/>
  <c r="AJ173"/>
  <c r="X138"/>
  <c r="U88"/>
  <c r="AG50"/>
  <c r="I27"/>
  <c r="U93"/>
  <c r="X75"/>
  <c r="AJ55"/>
  <c r="U40"/>
  <c r="R73"/>
  <c r="AA84"/>
  <c r="AG66"/>
  <c r="AA51"/>
  <c r="C98"/>
  <c r="AG61"/>
  <c r="C193"/>
  <c r="AA14"/>
  <c r="I68"/>
  <c r="AA122"/>
  <c r="AG114"/>
  <c r="AD69"/>
  <c r="AJ24"/>
  <c r="U180"/>
  <c r="AD155"/>
  <c r="I71"/>
  <c r="AA164"/>
  <c r="I134"/>
  <c r="AJ49"/>
  <c r="X161"/>
  <c r="AG20"/>
  <c r="L54"/>
  <c r="X129"/>
  <c r="F66"/>
  <c r="AJ163"/>
  <c r="AD114"/>
  <c r="X136"/>
  <c r="R80"/>
  <c r="AG162"/>
  <c r="I158"/>
  <c r="AG8"/>
  <c r="AA176"/>
  <c r="L202"/>
  <c r="AD130"/>
  <c r="AJ142"/>
  <c r="I193"/>
  <c r="AD25"/>
  <c r="X91"/>
  <c r="AD167"/>
  <c r="U169"/>
  <c r="U18"/>
  <c r="R94"/>
  <c r="AA151"/>
  <c r="AG34"/>
  <c r="AJ195"/>
  <c r="AA200"/>
  <c r="R59"/>
  <c r="C192"/>
  <c r="L94"/>
  <c r="I162"/>
  <c r="L117"/>
  <c r="X121"/>
  <c r="L21"/>
  <c r="C99"/>
  <c r="C177"/>
  <c r="AD74"/>
  <c r="F153"/>
  <c r="I174"/>
  <c r="C48"/>
  <c r="O39"/>
  <c r="AJ34"/>
  <c r="O146"/>
  <c r="AD37"/>
  <c r="O117"/>
  <c r="O22"/>
  <c r="F67"/>
  <c r="AG48"/>
  <c r="X100"/>
  <c r="AG27"/>
  <c r="C138"/>
  <c r="AA11"/>
  <c r="R130"/>
  <c r="X39"/>
  <c r="AA34"/>
  <c r="AG49"/>
  <c r="AG85"/>
  <c r="AD71"/>
  <c r="R36"/>
  <c r="R84"/>
  <c r="AG174"/>
  <c r="AJ59"/>
  <c r="C93"/>
  <c r="AJ197"/>
  <c r="F77"/>
  <c r="AJ15"/>
  <c r="AD202"/>
  <c r="U181"/>
  <c r="AJ68"/>
  <c r="AD45"/>
  <c r="AJ129"/>
  <c r="AA196"/>
  <c r="C118"/>
  <c r="AD96"/>
  <c r="AA93"/>
  <c r="I136"/>
  <c r="AD153"/>
  <c r="I135"/>
  <c r="AJ131"/>
  <c r="AG169"/>
  <c r="R206"/>
  <c r="U25"/>
  <c r="AA120"/>
  <c r="F34"/>
  <c r="AA188"/>
  <c r="AA21"/>
  <c r="AG170"/>
  <c r="R61"/>
  <c r="AJ133"/>
  <c r="I190"/>
  <c r="X203"/>
  <c r="F57"/>
  <c r="O141"/>
  <c r="F170"/>
  <c r="L126"/>
  <c r="O70"/>
  <c r="R89"/>
  <c r="R122"/>
  <c r="U38"/>
  <c r="AJ32"/>
  <c r="AA169"/>
  <c r="L95"/>
  <c r="C195"/>
  <c r="AA155"/>
  <c r="AJ124"/>
  <c r="F199"/>
  <c r="I60"/>
  <c r="L113"/>
  <c r="U120"/>
  <c r="R72"/>
  <c r="F171"/>
  <c r="X185"/>
  <c r="C127"/>
  <c r="AD181"/>
  <c r="L192"/>
  <c r="X200"/>
  <c r="L109"/>
  <c r="AJ92"/>
  <c r="O113"/>
  <c r="X157"/>
  <c r="AG10"/>
  <c r="I132"/>
  <c r="L24"/>
  <c r="R28"/>
  <c r="X71"/>
  <c r="X173"/>
  <c r="U146"/>
  <c r="O145"/>
  <c r="C154"/>
  <c r="AJ112"/>
  <c r="C121"/>
  <c r="O42"/>
  <c r="AD108"/>
  <c r="L173"/>
  <c r="AD120"/>
  <c r="AG52"/>
  <c r="AA153"/>
  <c r="I182"/>
  <c r="U63"/>
  <c r="AG62"/>
  <c r="AG179"/>
  <c r="X189"/>
  <c r="AD17"/>
  <c r="F97"/>
  <c r="AA52"/>
  <c r="O204"/>
  <c r="C45"/>
  <c r="AD170"/>
  <c r="L80"/>
  <c r="AG168"/>
  <c r="R202"/>
  <c r="AJ191"/>
  <c r="C11"/>
  <c r="AG76"/>
  <c r="C40"/>
  <c r="F59"/>
  <c r="F179"/>
  <c r="F166"/>
  <c r="AA143"/>
  <c r="X155"/>
  <c r="F24"/>
  <c r="C168"/>
  <c r="C100"/>
  <c r="R34"/>
  <c r="AD109"/>
  <c r="F107"/>
  <c r="L56"/>
  <c r="AD24"/>
  <c r="X119"/>
  <c r="R52"/>
  <c r="AG55"/>
  <c r="X27"/>
  <c r="I185"/>
  <c r="AA104"/>
  <c r="I87"/>
  <c r="X13"/>
  <c r="U11"/>
  <c r="U90"/>
  <c r="O93"/>
  <c r="L177"/>
  <c r="O38"/>
  <c r="AA152"/>
  <c r="C85"/>
  <c r="AA64"/>
  <c r="R83"/>
  <c r="F53"/>
  <c r="F25"/>
  <c r="AG93"/>
  <c r="AJ132"/>
  <c r="AJ154"/>
  <c r="O68"/>
  <c r="AD178"/>
  <c r="L200"/>
  <c r="AG138"/>
  <c r="C13"/>
  <c r="X164"/>
  <c r="X124"/>
  <c r="C86"/>
  <c r="C196"/>
  <c r="AD62"/>
  <c r="X36"/>
  <c r="U196"/>
  <c r="O36"/>
  <c r="R111"/>
  <c r="C88"/>
  <c r="AD88"/>
  <c r="AG155"/>
  <c r="AJ54"/>
  <c r="AG72"/>
  <c r="AG172"/>
  <c r="AG199"/>
  <c r="L118"/>
  <c r="AJ159"/>
  <c r="R31"/>
  <c r="R68"/>
  <c r="AG106"/>
  <c r="C117"/>
  <c r="R115"/>
  <c r="AG82"/>
  <c r="AD28"/>
  <c r="AD11"/>
  <c r="AA119"/>
  <c r="C184"/>
  <c r="U46"/>
  <c r="C71"/>
  <c r="X59"/>
  <c r="O59"/>
  <c r="O108"/>
  <c r="C59"/>
  <c r="U42"/>
  <c r="L183"/>
  <c r="O89"/>
  <c r="L139"/>
  <c r="AJ44"/>
  <c r="R114"/>
  <c r="AA171"/>
  <c r="X194"/>
  <c r="AG100"/>
  <c r="L55"/>
  <c r="I116"/>
  <c r="I191"/>
  <c r="C126"/>
  <c r="O132"/>
  <c r="O43"/>
  <c r="O77"/>
  <c r="AD175"/>
  <c r="AD51"/>
  <c r="L205"/>
  <c r="C19"/>
  <c r="U173"/>
  <c r="AD13"/>
  <c r="AJ118"/>
  <c r="X114"/>
  <c r="L104"/>
  <c r="R179"/>
  <c r="C105"/>
  <c r="AJ65"/>
  <c r="C56"/>
  <c r="AD205"/>
  <c r="C9"/>
  <c r="F124"/>
  <c r="AG46"/>
  <c r="AA38"/>
  <c r="L174"/>
  <c r="X40"/>
  <c r="O105"/>
  <c r="O18"/>
  <c r="X37"/>
  <c r="AA147"/>
  <c r="L81"/>
  <c r="AA107"/>
  <c r="O159"/>
  <c r="AD46"/>
  <c r="C142"/>
  <c r="O206"/>
  <c r="AJ10"/>
  <c r="AJ99"/>
  <c r="AD93"/>
  <c r="AJ80"/>
  <c r="AA12"/>
  <c r="F41"/>
  <c r="L206"/>
  <c r="F27"/>
  <c r="AJ76"/>
  <c r="X176"/>
  <c r="AA83"/>
  <c r="O148"/>
  <c r="AJ104"/>
  <c r="F151"/>
  <c r="R102"/>
  <c r="U35"/>
  <c r="R55"/>
  <c r="L66"/>
  <c r="R124"/>
  <c r="AG98"/>
  <c r="X102"/>
  <c r="O10"/>
  <c r="AD117"/>
  <c r="C8"/>
  <c r="O86"/>
  <c r="AA49"/>
  <c r="X77"/>
  <c r="C145"/>
  <c r="AJ155"/>
  <c r="X175"/>
  <c r="O176"/>
  <c r="U110"/>
  <c r="O189"/>
  <c r="L82"/>
  <c r="U123"/>
  <c r="R86"/>
  <c r="AA180"/>
  <c r="C25"/>
  <c r="R188"/>
  <c r="I148"/>
  <c r="AD124"/>
  <c r="AJ162"/>
  <c r="L48"/>
  <c r="AJ122"/>
  <c r="R65"/>
  <c r="F46"/>
  <c r="R157"/>
  <c r="AG205"/>
  <c r="I57"/>
  <c r="AG143"/>
  <c r="O142"/>
  <c r="AG160"/>
  <c r="U31"/>
  <c r="R194"/>
  <c r="O136"/>
  <c r="AJ17"/>
  <c r="O102"/>
  <c r="AA135"/>
  <c r="AA30"/>
  <c r="U34"/>
  <c r="U8"/>
  <c r="O137"/>
  <c r="I179"/>
  <c r="U130"/>
  <c r="AJ137"/>
  <c r="U91"/>
  <c r="F112"/>
  <c r="AG178"/>
  <c r="AG70"/>
  <c r="AA144"/>
  <c r="I169"/>
  <c r="AJ192"/>
  <c r="I85"/>
  <c r="C29"/>
  <c r="L58"/>
  <c r="I19"/>
  <c r="AJ73"/>
  <c r="U24"/>
  <c r="R203"/>
  <c r="AJ144"/>
  <c r="R79"/>
  <c r="X44"/>
  <c r="AJ66"/>
  <c r="L15"/>
  <c r="X57"/>
  <c r="R191"/>
  <c r="AD30"/>
  <c r="AA105"/>
  <c r="AA205"/>
  <c r="C72"/>
  <c r="C111"/>
  <c r="AD102"/>
  <c r="AG67"/>
  <c r="I206"/>
  <c r="AJ93"/>
  <c r="AJ188"/>
  <c r="L199"/>
  <c r="AA28"/>
  <c r="AJ91"/>
  <c r="AD184"/>
  <c r="I15"/>
  <c r="X188"/>
  <c r="L148"/>
  <c r="C95"/>
  <c r="AD149"/>
  <c r="X191"/>
  <c r="R33"/>
  <c r="O122"/>
  <c r="F75"/>
  <c r="C159"/>
  <c r="U141"/>
  <c r="I61"/>
  <c r="F63"/>
  <c r="L187"/>
  <c r="AD100"/>
  <c r="C43"/>
  <c r="O192"/>
  <c r="AD173"/>
  <c r="L110"/>
  <c r="AD154"/>
  <c r="O40"/>
  <c r="O129"/>
  <c r="C161"/>
  <c r="C194"/>
  <c r="O64"/>
  <c r="C198"/>
  <c r="L89"/>
  <c r="X24"/>
  <c r="L176"/>
  <c r="X145"/>
  <c r="X154"/>
  <c r="L175"/>
  <c r="F31"/>
  <c r="AA77"/>
  <c r="L71"/>
  <c r="F196"/>
  <c r="I120"/>
  <c r="U203"/>
  <c r="C133"/>
  <c r="X196"/>
  <c r="L186"/>
  <c r="I104"/>
  <c r="AJ39"/>
  <c r="L8"/>
  <c r="I63"/>
  <c r="AA109"/>
  <c r="AJ95"/>
  <c r="AA80"/>
  <c r="AD82"/>
  <c r="R90"/>
  <c r="U95"/>
  <c r="R19"/>
  <c r="X117"/>
  <c r="C143"/>
  <c r="C153"/>
  <c r="R103"/>
  <c r="AJ201"/>
  <c r="U79"/>
  <c r="AA177"/>
  <c r="AJ21"/>
  <c r="I168"/>
  <c r="U162"/>
  <c r="U128"/>
  <c r="L131"/>
  <c r="X184"/>
  <c r="AA25"/>
  <c r="R184"/>
  <c r="F159"/>
  <c r="AJ70"/>
  <c r="C101"/>
  <c r="C77"/>
  <c r="AD126"/>
  <c r="L169"/>
  <c r="R198"/>
  <c r="AD41"/>
  <c r="AJ33"/>
  <c r="AG96"/>
  <c r="O41"/>
  <c r="I58"/>
  <c r="O50"/>
  <c r="AG25"/>
  <c r="AD16"/>
  <c r="L47"/>
  <c r="C137"/>
  <c r="C22"/>
  <c r="I8"/>
  <c r="L188"/>
  <c r="U22"/>
  <c r="F65"/>
  <c r="O57"/>
  <c r="C78"/>
  <c r="AD150"/>
  <c r="U179"/>
  <c r="AG16"/>
  <c r="AG176"/>
  <c r="X96"/>
  <c r="AD32"/>
  <c r="U192"/>
  <c r="AD35"/>
  <c r="C165"/>
  <c r="AA113"/>
  <c r="L93"/>
  <c r="AD123"/>
  <c r="L85"/>
  <c r="AG38"/>
  <c r="U15"/>
  <c r="AG65"/>
  <c r="R63"/>
  <c r="AD141"/>
  <c r="U16"/>
  <c r="U138"/>
  <c r="U44"/>
  <c r="O104"/>
  <c r="I10"/>
  <c r="AJ187"/>
  <c r="X20"/>
  <c r="AG189"/>
  <c r="I137"/>
  <c r="O98"/>
  <c r="AD176"/>
  <c r="AG206"/>
  <c r="AD90"/>
  <c r="AG110"/>
  <c r="AA46"/>
  <c r="X87"/>
  <c r="U17"/>
  <c r="O115"/>
  <c r="AA203"/>
  <c r="F193"/>
  <c r="AA186"/>
  <c r="L193"/>
  <c r="O30"/>
  <c r="L103"/>
  <c r="I90"/>
  <c r="X116"/>
  <c r="L51"/>
  <c r="O110"/>
  <c r="AG159"/>
  <c r="O58"/>
  <c r="L115"/>
  <c r="R139"/>
  <c r="O180"/>
  <c r="AD187"/>
  <c r="R99"/>
  <c r="C170"/>
  <c r="I154"/>
  <c r="AA72"/>
  <c r="R12"/>
  <c r="AG146"/>
  <c r="AG150"/>
  <c r="U117"/>
  <c r="U159"/>
  <c r="AA75"/>
  <c r="AG147"/>
  <c r="AG200"/>
  <c r="X97"/>
  <c r="O157"/>
  <c r="AJ74"/>
  <c r="AA146"/>
  <c r="L74"/>
  <c r="I151"/>
  <c r="L201"/>
  <c r="X146"/>
  <c r="X126"/>
  <c r="U80"/>
  <c r="L145"/>
  <c r="O152"/>
  <c r="R177"/>
  <c r="I103"/>
  <c r="AD157"/>
  <c r="AJ81"/>
  <c r="U27"/>
  <c r="F55"/>
  <c r="AA112"/>
  <c r="O24"/>
  <c r="O177"/>
  <c r="AD121"/>
  <c r="O9"/>
  <c r="U71"/>
  <c r="I192"/>
  <c r="X86"/>
  <c r="C110"/>
  <c r="C164"/>
  <c r="R112"/>
  <c r="C150"/>
  <c r="I26"/>
  <c r="AD52"/>
  <c r="AD101"/>
  <c r="X167"/>
  <c r="C23"/>
  <c r="AA42"/>
  <c r="AD27"/>
  <c r="AJ13"/>
  <c r="I201"/>
  <c r="F108"/>
  <c r="AG111"/>
  <c r="AJ130"/>
  <c r="AD129"/>
  <c r="U189"/>
  <c r="AG132"/>
  <c r="AA99"/>
  <c r="U66"/>
  <c r="X68"/>
  <c r="F154"/>
  <c r="I205"/>
  <c r="U77"/>
  <c r="AJ82"/>
  <c r="F182"/>
  <c r="O170"/>
  <c r="X137"/>
  <c r="C81"/>
  <c r="C83"/>
  <c r="L20"/>
  <c r="X28"/>
  <c r="F174"/>
  <c r="R180"/>
  <c r="AJ84"/>
  <c r="AJ143"/>
  <c r="AD10"/>
  <c r="U114"/>
  <c r="X148"/>
  <c r="AA65"/>
  <c r="O106"/>
  <c r="AG36"/>
  <c r="O130"/>
  <c r="AA90"/>
  <c r="O118"/>
  <c r="X26"/>
  <c r="X29"/>
  <c r="U14"/>
  <c r="AJ75"/>
  <c r="L79"/>
  <c r="I77"/>
  <c r="U75"/>
  <c r="X23"/>
  <c r="U172"/>
  <c r="C158"/>
  <c r="O155"/>
  <c r="F101"/>
  <c r="AG83"/>
  <c r="I108"/>
  <c r="AG60"/>
  <c r="L196"/>
  <c r="U122"/>
  <c r="C107"/>
  <c r="I74"/>
  <c r="AG92"/>
  <c r="AA204"/>
  <c r="AG118"/>
  <c r="F117"/>
  <c r="R45"/>
  <c r="F139"/>
  <c r="F187"/>
  <c r="F165"/>
  <c r="I54"/>
  <c r="AJ184"/>
  <c r="I164"/>
  <c r="I82"/>
  <c r="AJ37"/>
  <c r="O52"/>
  <c r="O112"/>
  <c r="I188"/>
  <c r="O74"/>
  <c r="R181"/>
  <c r="X205"/>
  <c r="AD140"/>
  <c r="F18"/>
  <c r="C12"/>
  <c r="AD119"/>
  <c r="L72"/>
  <c r="O37"/>
  <c r="C140"/>
  <c r="C36"/>
  <c r="L132"/>
  <c r="AG142"/>
  <c r="AD201"/>
  <c r="U105"/>
  <c r="AG109"/>
  <c r="X89"/>
  <c r="AA40"/>
  <c r="AG53"/>
  <c r="C191"/>
  <c r="AD23"/>
  <c r="AD138"/>
  <c r="AA33"/>
  <c r="X160"/>
  <c r="C188"/>
  <c r="I42"/>
  <c r="U82"/>
  <c r="R144"/>
  <c r="AD43"/>
  <c r="AG163"/>
  <c r="R163"/>
  <c r="O96"/>
  <c r="O198"/>
  <c r="C102"/>
  <c r="X172"/>
  <c r="AD8"/>
  <c r="AA190"/>
  <c r="U48"/>
  <c r="AG57"/>
  <c r="O99"/>
  <c r="R186"/>
  <c r="AJ115"/>
  <c r="F189"/>
  <c r="AJ172"/>
  <c r="AG24"/>
  <c r="AD95"/>
  <c r="I95"/>
  <c r="AJ140"/>
  <c r="O62"/>
  <c r="U188"/>
  <c r="AJ14"/>
  <c r="AA56"/>
  <c r="I13"/>
  <c r="AJ22"/>
  <c r="R164"/>
  <c r="AG80"/>
  <c r="L162"/>
  <c r="C54"/>
  <c r="AD172"/>
  <c r="AA121"/>
  <c r="AD156"/>
  <c r="AG191"/>
  <c r="L194"/>
  <c r="L10"/>
  <c r="X62"/>
  <c r="AG108"/>
  <c r="U126"/>
  <c r="X178"/>
  <c r="AG202"/>
  <c r="AJ150"/>
  <c r="U73"/>
  <c r="F177"/>
  <c r="O168"/>
  <c r="R29"/>
  <c r="F137"/>
  <c r="R51"/>
  <c r="F183"/>
  <c r="I150"/>
  <c r="I49"/>
  <c r="F36"/>
  <c r="AJ58"/>
  <c r="O56"/>
  <c r="F8"/>
  <c r="X69"/>
  <c r="O46"/>
  <c r="U101"/>
  <c r="AJ35"/>
  <c r="AD64"/>
  <c r="AA191"/>
  <c r="O185"/>
  <c r="AJ113"/>
  <c r="R174"/>
  <c r="I155"/>
  <c r="R14"/>
  <c r="F60"/>
  <c r="I12"/>
  <c r="AG131"/>
  <c r="F115"/>
  <c r="R136"/>
  <c r="O124"/>
  <c r="F129"/>
  <c r="U183"/>
  <c r="U9"/>
  <c r="U116"/>
  <c r="L84"/>
  <c r="C183"/>
  <c r="AG78"/>
  <c r="AJ185"/>
  <c r="L98"/>
  <c r="L158"/>
  <c r="U185"/>
  <c r="F114"/>
  <c r="F28"/>
  <c r="X54"/>
  <c r="F62"/>
  <c r="AJ89"/>
  <c r="C135"/>
  <c r="O201"/>
  <c r="R97"/>
  <c r="U190"/>
  <c r="X177"/>
  <c r="R20"/>
  <c r="I117"/>
  <c r="X17"/>
  <c r="AA102"/>
  <c r="R62"/>
  <c r="O8"/>
  <c r="F105"/>
  <c r="X107"/>
  <c r="C91"/>
  <c r="O127"/>
  <c r="AD152"/>
  <c r="AD183"/>
  <c r="U176"/>
  <c r="I89"/>
  <c r="U85"/>
  <c r="F110"/>
  <c r="C50"/>
  <c r="AJ171"/>
  <c r="I38"/>
  <c r="F190"/>
  <c r="X73"/>
  <c r="AD68"/>
  <c r="U195"/>
  <c r="AJ135"/>
  <c r="AG84"/>
  <c r="U121"/>
  <c r="AD191"/>
  <c r="AJ138"/>
  <c r="AD197"/>
  <c r="AG9"/>
  <c r="R134"/>
  <c r="AD199"/>
  <c r="R171"/>
  <c r="F44"/>
  <c r="I30"/>
  <c r="AA193"/>
  <c r="R26"/>
  <c r="I199"/>
  <c r="O128"/>
  <c r="AA101"/>
  <c r="F54"/>
  <c r="O14"/>
  <c r="AD163"/>
  <c r="AA48"/>
  <c r="X98"/>
  <c r="AG192"/>
  <c r="AJ111"/>
  <c r="AG153"/>
  <c r="C24"/>
  <c r="X109"/>
  <c r="R71"/>
  <c r="C151"/>
  <c r="L53"/>
  <c r="O60"/>
  <c r="I96"/>
  <c r="R197"/>
  <c r="X49"/>
  <c r="R8"/>
  <c r="AD196"/>
  <c r="F206"/>
  <c r="AA132"/>
  <c r="AA58"/>
  <c r="AJ186"/>
  <c r="O23"/>
  <c r="I119"/>
  <c r="X93"/>
  <c r="R42"/>
  <c r="AG154"/>
  <c r="R76"/>
  <c r="F35"/>
  <c r="U115"/>
  <c r="AA163"/>
  <c r="F103"/>
  <c r="C16"/>
  <c r="L123"/>
  <c r="AD146"/>
  <c r="L181"/>
  <c r="X82"/>
  <c r="AG15"/>
  <c r="I175"/>
  <c r="AA88"/>
  <c r="F74"/>
  <c r="L159"/>
  <c r="C174"/>
  <c r="AA43"/>
  <c r="F85"/>
  <c r="AA199"/>
  <c r="AJ103"/>
  <c r="L105"/>
  <c r="U67"/>
  <c r="F94"/>
  <c r="F89"/>
  <c r="X113"/>
  <c r="AD164"/>
  <c r="I194"/>
  <c r="C87"/>
  <c r="F52"/>
  <c r="AA110"/>
  <c r="X142"/>
  <c r="X88"/>
  <c r="O125"/>
  <c r="R193"/>
  <c r="I180"/>
  <c r="O154"/>
  <c r="R170"/>
  <c r="O120"/>
  <c r="AA50"/>
  <c r="I81"/>
  <c r="I105"/>
  <c r="C106"/>
  <c r="X140"/>
  <c r="L121"/>
  <c r="X85"/>
  <c r="U119"/>
  <c r="F160"/>
  <c r="L19"/>
  <c r="O190"/>
  <c r="I16"/>
  <c r="AJ145"/>
  <c r="AA111"/>
  <c r="I145"/>
  <c r="O53"/>
  <c r="AJ72"/>
  <c r="O194"/>
  <c r="F184"/>
  <c r="AG97"/>
  <c r="L154"/>
  <c r="O84"/>
  <c r="F69"/>
  <c r="F192"/>
  <c r="O114"/>
  <c r="I80"/>
  <c r="R41"/>
  <c r="AJ204"/>
  <c r="AJ88"/>
  <c r="U68"/>
  <c r="C46"/>
  <c r="AD53"/>
  <c r="X18"/>
  <c r="AA66"/>
  <c r="AD134"/>
  <c r="C139"/>
  <c r="U99"/>
  <c r="O196"/>
  <c r="U149"/>
  <c r="X106"/>
  <c r="X38"/>
  <c r="AJ166"/>
  <c r="L168"/>
  <c r="U19"/>
  <c r="U148"/>
  <c r="O90"/>
  <c r="L73"/>
  <c r="I78"/>
  <c r="R201"/>
  <c r="U201"/>
  <c r="AA201"/>
  <c r="I93"/>
  <c r="X84"/>
  <c r="C206"/>
  <c r="F90"/>
  <c r="AG127"/>
  <c r="C21"/>
  <c r="R120"/>
  <c r="F181"/>
  <c r="AD145"/>
  <c r="R127"/>
  <c r="R165"/>
  <c r="O188"/>
  <c r="AA194"/>
  <c r="R50"/>
  <c r="O133"/>
  <c r="AG120"/>
  <c r="C14"/>
  <c r="L57"/>
  <c r="O203"/>
  <c r="C41"/>
  <c r="AD127"/>
  <c r="F42"/>
  <c r="X123"/>
  <c r="L13"/>
  <c r="C10"/>
  <c r="AD162"/>
  <c r="R205"/>
  <c r="AA73"/>
  <c r="L68"/>
  <c r="U51"/>
  <c r="R48"/>
  <c r="X15"/>
  <c r="O186"/>
  <c r="AA117"/>
  <c r="U76"/>
  <c r="AG17"/>
  <c r="AD48"/>
  <c r="O158"/>
  <c r="AA22"/>
  <c r="R145"/>
  <c r="AJ136"/>
  <c r="X134"/>
  <c r="AJ123"/>
  <c r="AD92"/>
  <c r="AJ83"/>
  <c r="AJ141"/>
  <c r="R21"/>
  <c r="I14"/>
  <c r="AG77"/>
  <c r="O134"/>
  <c r="AG161"/>
  <c r="AG47"/>
  <c r="L203"/>
  <c r="AD99"/>
  <c r="X156"/>
  <c r="I52"/>
  <c r="AA92"/>
  <c r="X174"/>
  <c r="I66"/>
  <c r="AA178"/>
  <c r="F201"/>
  <c r="C114"/>
  <c r="L171"/>
  <c r="R10"/>
  <c r="AA59"/>
  <c r="AG107"/>
  <c r="F113"/>
  <c r="C166"/>
  <c r="AD50"/>
  <c r="U49"/>
  <c r="AG177"/>
  <c r="F21"/>
  <c r="I204"/>
  <c r="AA8"/>
  <c r="AD179"/>
  <c r="X132"/>
  <c r="I88"/>
  <c r="AJ52"/>
  <c r="AJ149"/>
  <c r="X130"/>
  <c r="R187"/>
  <c r="AA154"/>
  <c r="C109"/>
  <c r="AG156"/>
  <c r="I59"/>
  <c r="AJ179"/>
  <c r="F32"/>
  <c r="X50"/>
  <c r="L155"/>
  <c r="C27"/>
  <c r="AJ38"/>
  <c r="F157"/>
  <c r="AA127"/>
  <c r="AA70"/>
  <c r="AD75"/>
  <c r="U156"/>
  <c r="I11"/>
  <c r="F70"/>
  <c r="O27"/>
  <c r="R13"/>
  <c r="F40"/>
  <c r="L102"/>
  <c r="R121"/>
  <c r="X183"/>
  <c r="O26"/>
  <c r="L61"/>
  <c r="L38"/>
  <c r="I124"/>
  <c r="AG51"/>
  <c r="R96"/>
  <c r="AA20"/>
  <c r="AA187"/>
  <c r="AD29"/>
  <c r="O97"/>
  <c r="X110"/>
  <c r="AA206"/>
  <c r="U164"/>
  <c r="AG184"/>
  <c r="F186"/>
  <c r="X56"/>
  <c r="R167"/>
  <c r="AA141"/>
  <c r="C147"/>
  <c r="AG23"/>
  <c r="AD49"/>
  <c r="U168"/>
  <c r="F123"/>
  <c r="AJ199"/>
  <c r="AA131"/>
  <c r="AJ126"/>
</calcChain>
</file>

<file path=xl/sharedStrings.xml><?xml version="1.0" encoding="utf-8"?>
<sst xmlns="http://schemas.openxmlformats.org/spreadsheetml/2006/main" count="1770" uniqueCount="211">
  <si>
    <t>FOURNISSEURS</t>
  </si>
  <si>
    <t>DESIGNATION</t>
  </si>
  <si>
    <t>PRIX</t>
  </si>
  <si>
    <t>UNITE</t>
  </si>
  <si>
    <t>QUANTITE</t>
  </si>
  <si>
    <t>CATEGORIE</t>
  </si>
  <si>
    <t>REIN SANS PALETTE</t>
  </si>
  <si>
    <t>LONGE PALETTE</t>
  </si>
  <si>
    <t>LONGE SANS PALETTE</t>
  </si>
  <si>
    <t>ECHINE  PALETTE</t>
  </si>
  <si>
    <t xml:space="preserve">ECHINESANS PALETTE </t>
  </si>
  <si>
    <t>POITRINE HACHAGE</t>
  </si>
  <si>
    <t>POITRINE SANS  HACHAGE</t>
  </si>
  <si>
    <t>POITRINE SANS  HACHAGE PAREE  4 FACES</t>
  </si>
  <si>
    <t>JAMBON</t>
  </si>
  <si>
    <t>JARRET AR</t>
  </si>
  <si>
    <t>JARRET AV</t>
  </si>
  <si>
    <t>PLAT DE COTES PARE S/COUENNE S /STERNUM</t>
  </si>
  <si>
    <t>GORGES DECOUENNEE</t>
  </si>
  <si>
    <t>GRAS DUR</t>
  </si>
  <si>
    <t>BARDE</t>
  </si>
  <si>
    <t xml:space="preserve">RATE </t>
  </si>
  <si>
    <t xml:space="preserve">RATI  </t>
  </si>
  <si>
    <t>CHAUDIN ouvert</t>
  </si>
  <si>
    <t>PANSE</t>
  </si>
  <si>
    <t>SANG</t>
  </si>
  <si>
    <t>JOUE DE PORC VPF</t>
  </si>
  <si>
    <t>EPAULE 3 D</t>
  </si>
  <si>
    <t>1/2 PORC STANDARD OMEGA3</t>
  </si>
  <si>
    <t>SCAVO</t>
  </si>
  <si>
    <t>SEGRAIS</t>
  </si>
  <si>
    <t xml:space="preserve">FOURNISSEUR  </t>
  </si>
  <si>
    <t>N'écrivez que dans les cases de couleur</t>
  </si>
  <si>
    <t>PRODUITS</t>
  </si>
  <si>
    <t>PRIX  D'ACHAT  H.T.</t>
  </si>
  <si>
    <t>COEF</t>
  </si>
  <si>
    <r>
      <t xml:space="preserve">PRIX 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rFont val="Arial"/>
        <family val="2"/>
      </rPr>
      <t>Mathématique</t>
    </r>
  </si>
  <si>
    <t>PRIX  DE  VENTE  RÉEL</t>
  </si>
  <si>
    <t>BIKINI SANS OS</t>
  </si>
  <si>
    <t>PORC</t>
  </si>
  <si>
    <t>OREILLE</t>
  </si>
  <si>
    <t>BŒUF</t>
  </si>
  <si>
    <t>EURODIS</t>
  </si>
  <si>
    <t>SVEP</t>
  </si>
  <si>
    <t>ABATTOIR 
DE VENDOME</t>
  </si>
  <si>
    <t>SOBEVAL</t>
  </si>
  <si>
    <t xml:space="preserve">FICHE ACHAT VIANDE </t>
  </si>
  <si>
    <t>Aloyau</t>
  </si>
  <si>
    <t>Aloyau, milieu de train</t>
  </si>
  <si>
    <t>Quartier de derrière à 3 côtes sans rognon</t>
  </si>
  <si>
    <t>Quartier de derrière à 4 côtes sans rognon</t>
  </si>
  <si>
    <t>Quartier de derrière à 8 côtes sans rognon</t>
  </si>
  <si>
    <t>Quartier de derrière à 3 côtes avec rognon</t>
  </si>
  <si>
    <t>Quartier de derrière à 4 côtes avec rognon</t>
  </si>
  <si>
    <t>Quartier de derrière à 8 côtes avec rognon</t>
  </si>
  <si>
    <t>Quartier de derrière à 3 côtes traité</t>
  </si>
  <si>
    <t>Quartier de derrière à 8 côtes traité</t>
  </si>
  <si>
    <t>Quartier de devant à 10 côtes</t>
  </si>
  <si>
    <t>Quartier de devant à 5 côtes</t>
  </si>
  <si>
    <t>Quartier de devant à 9 côtes</t>
  </si>
  <si>
    <t>Quartier de devant avec caparaçon</t>
  </si>
  <si>
    <t>Bavette d'aloyau</t>
  </si>
  <si>
    <t>Basses côtes</t>
  </si>
  <si>
    <t>Cuisse</t>
  </si>
  <si>
    <t>Cuisse avec pointe de flanchet à bifteck</t>
  </si>
  <si>
    <t>Cuisse avec hanche</t>
  </si>
  <si>
    <t>Bête entière et 1/2 bête</t>
  </si>
  <si>
    <t>Caparaçon sans bavette d'aloyau</t>
  </si>
  <si>
    <t>Caparaçon avec bavette d'aloyau</t>
  </si>
  <si>
    <t>Collier</t>
  </si>
  <si>
    <t>Collier de basses côtes</t>
  </si>
  <si>
    <t>Creux</t>
  </si>
  <si>
    <t>Aloyau déhanché</t>
  </si>
  <si>
    <t>Aloyau déhanché, milieu de train</t>
  </si>
  <si>
    <t>Echine</t>
  </si>
  <si>
    <t>Epaule</t>
  </si>
  <si>
    <t>Epaule, basses côtes</t>
  </si>
  <si>
    <t>Filet</t>
  </si>
  <si>
    <t>Faux-filet</t>
  </si>
  <si>
    <t>Globe avec pointe de flanchet à bifteck</t>
  </si>
  <si>
    <t>Globe avec hanche</t>
  </si>
  <si>
    <t>Globe</t>
  </si>
  <si>
    <t>Quartier de derrière à 3 côtes traité sans jambon</t>
  </si>
  <si>
    <t>Gros bout de poitrine</t>
  </si>
  <si>
    <t>Hampe et onglet</t>
  </si>
  <si>
    <t>Jarret</t>
  </si>
  <si>
    <t>Milieu de train</t>
  </si>
  <si>
    <t>Paleron</t>
  </si>
  <si>
    <t>Paleron basses côtes</t>
  </si>
  <si>
    <t>Pan raccourci à 8 côtes</t>
  </si>
  <si>
    <t>Pan entier</t>
  </si>
  <si>
    <t>Panneau</t>
  </si>
  <si>
    <t>Pis</t>
  </si>
  <si>
    <t>Plat de côtes</t>
  </si>
  <si>
    <t>Raquette</t>
  </si>
  <si>
    <t>Rumsteck</t>
  </si>
  <si>
    <t>Semelle ou gîte à la noix</t>
  </si>
  <si>
    <t>Semelle ou gîte à la noix avec jambe</t>
  </si>
  <si>
    <t>Tranche double</t>
  </si>
  <si>
    <t>Tranche grasse</t>
  </si>
  <si>
    <t>Train de côtes entier</t>
  </si>
  <si>
    <t>Tende de tranche sans os</t>
  </si>
  <si>
    <t>Tende de tranche avec os</t>
  </si>
  <si>
    <t>ABATTOIR DE VENDOME</t>
  </si>
  <si>
    <t>VEAU</t>
  </si>
  <si>
    <t>1/2 VEAU</t>
  </si>
  <si>
    <t xml:space="preserve">PAN </t>
  </si>
  <si>
    <t>BASSE AVEC EPAULE</t>
  </si>
  <si>
    <t>BASSE  SANS EPAULE</t>
  </si>
  <si>
    <t>BAS DE CARRE</t>
  </si>
  <si>
    <t>EPAULE A/OS</t>
  </si>
  <si>
    <t>POITRINE MAGASIN</t>
  </si>
  <si>
    <t>POITRINE  FARCE</t>
  </si>
  <si>
    <t>CUISSEAU</t>
  </si>
  <si>
    <t xml:space="preserve">CARRE FILET </t>
  </si>
  <si>
    <t>FILET MIGNON ENTIER</t>
  </si>
  <si>
    <t>FILET MIGNON (tete)</t>
  </si>
  <si>
    <t>AGNEAU</t>
  </si>
  <si>
    <t>Agneau entier</t>
  </si>
  <si>
    <t>Culotte</t>
  </si>
  <si>
    <t>Papillon</t>
  </si>
  <si>
    <t xml:space="preserve">Collier    </t>
  </si>
  <si>
    <t xml:space="preserve">Epaule  </t>
  </si>
  <si>
    <t>Carré</t>
  </si>
  <si>
    <t>Baron</t>
  </si>
  <si>
    <t>Poitrine</t>
  </si>
  <si>
    <t>Casque</t>
  </si>
  <si>
    <t>Rosbif</t>
  </si>
  <si>
    <t>1/2 Rosbif</t>
  </si>
  <si>
    <t>LANGUE  DE BŒUF IMPORT</t>
  </si>
  <si>
    <t>LANGUE DE BŒUF FR</t>
  </si>
  <si>
    <t>LANGUE DE VEAU IMPORT</t>
  </si>
  <si>
    <t>LANGUE DE VEAU FR</t>
  </si>
  <si>
    <t>RIS DE VEAU</t>
  </si>
  <si>
    <t>FRAISSE DE VEAU DEGR</t>
  </si>
  <si>
    <t>TETE DE VEAU A/OS</t>
  </si>
  <si>
    <t>FRESSURE DE VEAU</t>
  </si>
  <si>
    <t>PANSE DE BŒUF</t>
  </si>
  <si>
    <t>PIED DE BŒUF</t>
  </si>
  <si>
    <t>JOUE DE BŒUF</t>
  </si>
  <si>
    <t>ROGNON DE BŒUF</t>
  </si>
  <si>
    <t>CŒUR DE BŒUF</t>
  </si>
  <si>
    <t>FOIE DE BŒUF</t>
  </si>
  <si>
    <t>ABAT BŒUF ENTER</t>
  </si>
  <si>
    <t>FOIE DE VEAU</t>
  </si>
  <si>
    <t>CŒUR DE VEAU</t>
  </si>
  <si>
    <t>PIED DE VEAU</t>
  </si>
  <si>
    <t>ROGNON DE VEAU</t>
  </si>
  <si>
    <t>ABAT</t>
  </si>
  <si>
    <t>FRESSURE D'AGNEAU</t>
  </si>
  <si>
    <t>TETE D'AGNEAU</t>
  </si>
  <si>
    <t>ROGNON BLANC</t>
  </si>
  <si>
    <t>ARNOULT</t>
  </si>
  <si>
    <t>POMMIER TREPIN</t>
  </si>
  <si>
    <t>GALLAIS</t>
  </si>
  <si>
    <t>KG</t>
  </si>
  <si>
    <t>Faux-filet a/os</t>
  </si>
  <si>
    <t>Faux-filet avec os</t>
  </si>
  <si>
    <t>Queue Bœuf</t>
  </si>
  <si>
    <t>FRAISE DE VEAU DEGR</t>
  </si>
  <si>
    <t>FILET MIGNON</t>
  </si>
  <si>
    <t>CREPINE</t>
  </si>
  <si>
    <t>SOURIS AGNEAU</t>
  </si>
  <si>
    <t>DATE 
SAISIE</t>
  </si>
  <si>
    <t>PRIX
D'ACHAT
D-1 HT</t>
  </si>
  <si>
    <t>EV</t>
  </si>
  <si>
    <t>12,02,16</t>
  </si>
  <si>
    <t>DAVIGEL</t>
  </si>
  <si>
    <t xml:space="preserve"> </t>
  </si>
  <si>
    <t>19,02,16</t>
  </si>
  <si>
    <t>ROGNON DE VEAU ( francais)</t>
  </si>
  <si>
    <t>ROGON DE VEAU ( import)</t>
  </si>
  <si>
    <t>TETE DE VEAU SANS OS</t>
  </si>
  <si>
    <t xml:space="preserve">CERVELLE DE VEAU </t>
  </si>
  <si>
    <t>FOIE DE VEAU (Français)</t>
  </si>
  <si>
    <t>PRIX DE VENTE REEL</t>
  </si>
  <si>
    <t>TETE DE VEAU S/OS</t>
  </si>
  <si>
    <t>AB VENDOME</t>
  </si>
  <si>
    <t>1/2 PORC ROI ROSE</t>
  </si>
  <si>
    <t>REIN PALETTE ROI ROSE</t>
  </si>
  <si>
    <t>1/2 PORC STANDARS OMEGA3</t>
  </si>
  <si>
    <t>EQUIV
PRIX CARCA</t>
  </si>
  <si>
    <t>27/,02/16</t>
  </si>
  <si>
    <t>TETE DE PORC entiere</t>
  </si>
  <si>
    <t>REIN PALETTE STANDARD</t>
  </si>
  <si>
    <t>ECHINE  PALETTE STANDARD</t>
  </si>
  <si>
    <t>ECHINE  PALETTE  ROI ROSE</t>
  </si>
  <si>
    <t>ECHINE PALETTE ROI ROSE</t>
  </si>
  <si>
    <t>PANNE</t>
  </si>
  <si>
    <t>EPAULE RAQUETTE</t>
  </si>
  <si>
    <t>Porcelet</t>
  </si>
  <si>
    <t>CERVELLE DE VEAU</t>
  </si>
  <si>
    <t>01/0416</t>
  </si>
  <si>
    <t>POITRINE SANS  HACHAGE DEC V P F</t>
  </si>
  <si>
    <t>Poitrine d'agneau sans os</t>
  </si>
  <si>
    <t>Poitrine de brebi s/os</t>
  </si>
  <si>
    <t>MOUTON</t>
  </si>
  <si>
    <t>POITRINE DE PORC  ROI ROSE PAREE 4/FACE</t>
  </si>
  <si>
    <t>LANGUE PORC SANS CORNET</t>
  </si>
  <si>
    <t>21/,05/16</t>
  </si>
  <si>
    <t>GIFFAUD</t>
  </si>
  <si>
    <t>MAMELLE</t>
  </si>
  <si>
    <t>PANSE DE BŒUF CRUE COMPLETE</t>
  </si>
  <si>
    <t>JAMBON ROI ROSE</t>
  </si>
  <si>
    <t>08/0/2016</t>
  </si>
  <si>
    <t>Rognon de Veau</t>
  </si>
  <si>
    <t>Culotte de porcelet</t>
  </si>
  <si>
    <t>MAMELLE CUITE</t>
  </si>
  <si>
    <t>PIED( avant)</t>
  </si>
  <si>
    <t>CHAUDIN DE PORC OUVERT</t>
  </si>
  <si>
    <t>JARRETONS FRAIS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</si>
</sst>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1]_-;\-* #,##0.00\ [$€-1]_-;_-* \-??\ [$€-1]_-"/>
  </numFmts>
  <fonts count="16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48"/>
      <name val="Arial"/>
      <family val="2"/>
    </font>
    <font>
      <sz val="4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CC8"/>
        <bgColor indexed="64"/>
      </patternFill>
    </fill>
    <fill>
      <patternFill patternType="solid">
        <fgColor theme="9" tint="0.39997558519241921"/>
        <b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164" fontId="10" fillId="0" borderId="0" applyFill="0" applyBorder="0" applyAlignment="0" applyProtection="0"/>
  </cellStyleXfs>
  <cellXfs count="124">
    <xf numFmtId="0" fontId="0" fillId="0" borderId="0" xfId="0"/>
    <xf numFmtId="2" fontId="0" fillId="5" borderId="17" xfId="0" applyNumberFormat="1" applyFont="1" applyFill="1" applyBorder="1" applyAlignment="1">
      <alignment horizontal="center" vertical="center"/>
    </xf>
    <xf numFmtId="2" fontId="0" fillId="6" borderId="17" xfId="0" applyNumberFormat="1" applyFont="1" applyFill="1" applyBorder="1" applyAlignment="1">
      <alignment horizontal="center" vertical="center"/>
    </xf>
    <xf numFmtId="2" fontId="0" fillId="5" borderId="19" xfId="0" applyNumberFormat="1" applyFont="1" applyFill="1" applyBorder="1" applyAlignment="1">
      <alignment horizontal="center" vertical="center"/>
    </xf>
    <xf numFmtId="2" fontId="0" fillId="6" borderId="19" xfId="0" applyNumberFormat="1" applyFont="1" applyFill="1" applyBorder="1" applyAlignment="1">
      <alignment horizontal="center" vertical="center"/>
    </xf>
    <xf numFmtId="0" fontId="0" fillId="0" borderId="19" xfId="0" applyBorder="1"/>
    <xf numFmtId="2" fontId="0" fillId="5" borderId="19" xfId="0" applyNumberFormat="1" applyFill="1" applyBorder="1"/>
    <xf numFmtId="2" fontId="0" fillId="6" borderId="19" xfId="0" applyNumberFormat="1" applyFill="1" applyBorder="1"/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4" fontId="0" fillId="5" borderId="19" xfId="0" applyNumberFormat="1" applyFont="1" applyFill="1" applyBorder="1" applyAlignment="1" applyProtection="1">
      <alignment horizontal="center" vertical="center"/>
    </xf>
    <xf numFmtId="164" fontId="9" fillId="14" borderId="10" xfId="1" applyFont="1" applyFill="1" applyBorder="1" applyAlignment="1" applyProtection="1">
      <alignment horizontal="center" vertical="center"/>
    </xf>
    <xf numFmtId="164" fontId="9" fillId="0" borderId="19" xfId="1" applyFont="1" applyFill="1" applyBorder="1" applyAlignment="1" applyProtection="1">
      <alignment horizontal="center"/>
      <protection locked="0"/>
    </xf>
    <xf numFmtId="2" fontId="9" fillId="0" borderId="19" xfId="1" applyNumberFormat="1" applyFont="1" applyFill="1" applyBorder="1" applyAlignment="1" applyProtection="1">
      <alignment horizontal="center"/>
      <protection locked="0"/>
    </xf>
    <xf numFmtId="2" fontId="9" fillId="0" borderId="19" xfId="0" applyNumberFormat="1" applyFont="1" applyBorder="1" applyAlignment="1" applyProtection="1">
      <alignment horizontal="center"/>
      <protection locked="0"/>
    </xf>
    <xf numFmtId="9" fontId="9" fillId="0" borderId="19" xfId="0" applyNumberFormat="1" applyFont="1" applyBorder="1" applyAlignment="1" applyProtection="1">
      <alignment horizontal="left"/>
      <protection locked="0"/>
    </xf>
    <xf numFmtId="44" fontId="0" fillId="0" borderId="0" xfId="0" applyNumberFormat="1"/>
    <xf numFmtId="44" fontId="0" fillId="6" borderId="18" xfId="0" applyNumberFormat="1" applyFont="1" applyFill="1" applyBorder="1" applyAlignment="1">
      <alignment horizontal="center" vertical="center"/>
    </xf>
    <xf numFmtId="44" fontId="0" fillId="6" borderId="19" xfId="0" applyNumberFormat="1" applyFont="1" applyFill="1" applyBorder="1" applyAlignment="1">
      <alignment horizontal="center" vertical="center"/>
    </xf>
    <xf numFmtId="44" fontId="0" fillId="5" borderId="18" xfId="0" applyNumberFormat="1" applyFont="1" applyFill="1" applyBorder="1" applyAlignment="1">
      <alignment horizontal="center" vertical="center"/>
    </xf>
    <xf numFmtId="44" fontId="0" fillId="5" borderId="19" xfId="0" applyNumberFormat="1" applyFont="1" applyFill="1" applyBorder="1" applyAlignment="1">
      <alignment horizontal="center" vertical="center"/>
    </xf>
    <xf numFmtId="9" fontId="9" fillId="0" borderId="19" xfId="0" applyNumberFormat="1" applyFont="1" applyBorder="1" applyAlignment="1" applyProtection="1">
      <alignment horizontal="center"/>
      <protection locked="0"/>
    </xf>
    <xf numFmtId="44" fontId="9" fillId="0" borderId="19" xfId="1" applyNumberFormat="1" applyFont="1" applyFill="1" applyBorder="1" applyAlignment="1" applyProtection="1">
      <alignment horizontal="center"/>
      <protection locked="0"/>
    </xf>
    <xf numFmtId="44" fontId="9" fillId="14" borderId="10" xfId="1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10" fontId="5" fillId="14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10" fontId="12" fillId="14" borderId="12" xfId="0" applyNumberFormat="1" applyFont="1" applyFill="1" applyBorder="1" applyAlignment="1" applyProtection="1">
      <alignment horizontal="center" vertical="center"/>
      <protection locked="0"/>
    </xf>
    <xf numFmtId="10" fontId="13" fillId="14" borderId="16" xfId="0" applyNumberFormat="1" applyFont="1" applyFill="1" applyBorder="1" applyAlignment="1" applyProtection="1">
      <alignment horizontal="center" vertical="center"/>
      <protection locked="0"/>
    </xf>
    <xf numFmtId="14" fontId="9" fillId="0" borderId="19" xfId="0" applyNumberFormat="1" applyFont="1" applyFill="1" applyBorder="1" applyAlignment="1" applyProtection="1">
      <alignment horizontal="center"/>
      <protection locked="0"/>
    </xf>
    <xf numFmtId="44" fontId="9" fillId="0" borderId="19" xfId="0" applyNumberFormat="1" applyFont="1" applyFill="1" applyBorder="1" applyAlignment="1" applyProtection="1">
      <alignment horizontal="center"/>
      <protection locked="0"/>
    </xf>
    <xf numFmtId="10" fontId="9" fillId="0" borderId="19" xfId="0" applyNumberFormat="1" applyFont="1" applyFill="1" applyBorder="1" applyAlignment="1" applyProtection="1">
      <alignment horizontal="center"/>
      <protection locked="0"/>
    </xf>
    <xf numFmtId="10" fontId="9" fillId="14" borderId="19" xfId="0" applyNumberFormat="1" applyFont="1" applyFill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alignment horizontal="left"/>
      <protection locked="0"/>
    </xf>
    <xf numFmtId="0" fontId="9" fillId="0" borderId="19" xfId="0" applyFont="1" applyBorder="1" applyAlignment="1" applyProtection="1">
      <alignment horizontal="center"/>
      <protection locked="0"/>
    </xf>
    <xf numFmtId="14" fontId="9" fillId="0" borderId="19" xfId="0" applyNumberFormat="1" applyFont="1" applyBorder="1" applyAlignment="1" applyProtection="1">
      <alignment horizontal="center"/>
      <protection locked="0"/>
    </xf>
    <xf numFmtId="44" fontId="9" fillId="0" borderId="19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4" fontId="11" fillId="0" borderId="0" xfId="0" applyNumberFormat="1" applyFont="1" applyProtection="1">
      <protection locked="0"/>
    </xf>
    <xf numFmtId="44" fontId="11" fillId="0" borderId="0" xfId="0" applyNumberFormat="1" applyFont="1" applyProtection="1">
      <protection locked="0"/>
    </xf>
    <xf numFmtId="10" fontId="11" fillId="0" borderId="0" xfId="0" applyNumberFormat="1" applyFont="1" applyProtection="1">
      <protection locked="0"/>
    </xf>
    <xf numFmtId="44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10" fontId="9" fillId="0" borderId="19" xfId="0" applyNumberFormat="1" applyFont="1" applyFill="1" applyBorder="1" applyAlignment="1" applyProtection="1">
      <alignment horizontal="center"/>
    </xf>
    <xf numFmtId="10" fontId="9" fillId="14" borderId="19" xfId="0" applyNumberFormat="1" applyFont="1" applyFill="1" applyBorder="1" applyAlignment="1" applyProtection="1">
      <alignment horizontal="center"/>
    </xf>
    <xf numFmtId="0" fontId="7" fillId="0" borderId="0" xfId="0" applyFont="1" applyAlignment="1" applyProtection="1">
      <alignment horizontal="center"/>
      <protection locked="0"/>
    </xf>
    <xf numFmtId="44" fontId="7" fillId="0" borderId="0" xfId="0" applyNumberFormat="1" applyFont="1" applyProtection="1">
      <protection locked="0"/>
    </xf>
    <xf numFmtId="0" fontId="9" fillId="0" borderId="19" xfId="0" applyFont="1" applyFill="1" applyBorder="1" applyAlignment="1" applyProtection="1">
      <alignment horizontal="center"/>
      <protection locked="0"/>
    </xf>
    <xf numFmtId="44" fontId="9" fillId="14" borderId="19" xfId="0" applyNumberFormat="1" applyFont="1" applyFill="1" applyBorder="1" applyProtection="1">
      <protection locked="0"/>
    </xf>
    <xf numFmtId="0" fontId="11" fillId="0" borderId="0" xfId="0" applyFont="1" applyProtection="1">
      <protection locked="0"/>
    </xf>
    <xf numFmtId="44" fontId="9" fillId="14" borderId="19" xfId="0" applyNumberFormat="1" applyFont="1" applyFill="1" applyBorder="1" applyProtection="1"/>
    <xf numFmtId="0" fontId="0" fillId="0" borderId="1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7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11" borderId="20" xfId="0" applyFill="1" applyBorder="1" applyAlignment="1">
      <alignment horizontal="center" vertical="center"/>
    </xf>
    <xf numFmtId="2" fontId="0" fillId="6" borderId="19" xfId="0" applyNumberForma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3" fillId="4" borderId="4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14" fillId="12" borderId="23" xfId="0" applyFont="1" applyFill="1" applyBorder="1" applyAlignment="1" applyProtection="1">
      <alignment horizontal="center" vertical="center"/>
      <protection locked="0"/>
    </xf>
    <xf numFmtId="0" fontId="14" fillId="12" borderId="24" xfId="0" applyFont="1" applyFill="1" applyBorder="1" applyAlignment="1" applyProtection="1">
      <alignment horizontal="center" vertical="center"/>
      <protection locked="0"/>
    </xf>
    <xf numFmtId="0" fontId="14" fillId="12" borderId="21" xfId="0" applyFont="1" applyFill="1" applyBorder="1" applyAlignment="1" applyProtection="1">
      <alignment horizontal="center" vertical="center"/>
      <protection locked="0"/>
    </xf>
    <xf numFmtId="0" fontId="15" fillId="13" borderId="11" xfId="0" applyFont="1" applyFill="1" applyBorder="1" applyAlignment="1" applyProtection="1">
      <alignment vertical="center"/>
      <protection locked="0"/>
    </xf>
    <xf numFmtId="0" fontId="15" fillId="13" borderId="0" xfId="0" applyFont="1" applyFill="1" applyBorder="1" applyAlignment="1" applyProtection="1">
      <alignment vertical="center"/>
      <protection locked="0"/>
    </xf>
    <xf numFmtId="0" fontId="15" fillId="13" borderId="0" xfId="0" applyFont="1" applyFill="1" applyAlignment="1" applyProtection="1">
      <alignment vertical="center"/>
      <protection locked="0"/>
    </xf>
    <xf numFmtId="0" fontId="15" fillId="13" borderId="12" xfId="0" applyFont="1" applyFill="1" applyBorder="1" applyAlignment="1" applyProtection="1">
      <alignment vertical="center"/>
      <protection locked="0"/>
    </xf>
    <xf numFmtId="0" fontId="15" fillId="13" borderId="14" xfId="0" applyFont="1" applyFill="1" applyBorder="1" applyAlignment="1" applyProtection="1">
      <alignment vertical="center"/>
      <protection locked="0"/>
    </xf>
    <xf numFmtId="0" fontId="15" fillId="13" borderId="15" xfId="0" applyFont="1" applyFill="1" applyBorder="1" applyAlignment="1" applyProtection="1">
      <alignment vertical="center"/>
      <protection locked="0"/>
    </xf>
    <xf numFmtId="0" fontId="15" fillId="13" borderId="16" xfId="0" applyFont="1" applyFill="1" applyBorder="1" applyAlignment="1" applyProtection="1">
      <alignment vertical="center"/>
      <protection locked="0"/>
    </xf>
    <xf numFmtId="0" fontId="5" fillId="14" borderId="10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5" fillId="14" borderId="10" xfId="0" applyFont="1" applyFill="1" applyBorder="1" applyAlignment="1" applyProtection="1">
      <alignment horizontal="left" vertical="center"/>
      <protection locked="0"/>
    </xf>
    <xf numFmtId="0" fontId="5" fillId="14" borderId="13" xfId="0" applyFont="1" applyFill="1" applyBorder="1" applyAlignment="1" applyProtection="1">
      <alignment horizontal="left" vertical="center"/>
      <protection locked="0"/>
    </xf>
    <xf numFmtId="0" fontId="5" fillId="14" borderId="22" xfId="0" applyFont="1" applyFill="1" applyBorder="1" applyAlignment="1" applyProtection="1">
      <alignment horizontal="left" vertical="center"/>
      <protection locked="0"/>
    </xf>
    <xf numFmtId="44" fontId="5" fillId="14" borderId="10" xfId="0" applyNumberFormat="1" applyFont="1" applyFill="1" applyBorder="1" applyAlignment="1" applyProtection="1">
      <alignment horizontal="center" vertical="center" wrapText="1"/>
      <protection locked="0"/>
    </xf>
    <xf numFmtId="44" fontId="5" fillId="14" borderId="13" xfId="0" applyNumberFormat="1" applyFont="1" applyFill="1" applyBorder="1" applyAlignment="1" applyProtection="1">
      <alignment horizontal="center" vertical="center" wrapText="1"/>
      <protection locked="0"/>
    </xf>
    <xf numFmtId="44" fontId="5" fillId="14" borderId="22" xfId="0" applyNumberFormat="1" applyFont="1" applyFill="1" applyBorder="1" applyAlignment="1" applyProtection="1">
      <alignment horizontal="center" vertical="center" wrapText="1"/>
      <protection locked="0"/>
    </xf>
    <xf numFmtId="2" fontId="5" fillId="14" borderId="10" xfId="0" applyNumberFormat="1" applyFont="1" applyFill="1" applyBorder="1" applyAlignment="1" applyProtection="1">
      <alignment horizontal="center" vertical="center" wrapText="1"/>
      <protection locked="0"/>
    </xf>
    <xf numFmtId="2" fontId="5" fillId="14" borderId="13" xfId="0" applyNumberFormat="1" applyFont="1" applyFill="1" applyBorder="1" applyAlignment="1" applyProtection="1">
      <alignment horizontal="center" vertical="center" wrapText="1"/>
      <protection locked="0"/>
    </xf>
    <xf numFmtId="2" fontId="5" fillId="14" borderId="22" xfId="0" applyNumberFormat="1" applyFont="1" applyFill="1" applyBorder="1" applyAlignment="1" applyProtection="1">
      <alignment horizontal="center" vertical="center" wrapText="1"/>
      <protection locked="0"/>
    </xf>
    <xf numFmtId="14" fontId="5" fillId="14" borderId="10" xfId="0" applyNumberFormat="1" applyFont="1" applyFill="1" applyBorder="1" applyAlignment="1" applyProtection="1">
      <alignment horizontal="center" vertical="center" wrapText="1"/>
      <protection locked="0"/>
    </xf>
    <xf numFmtId="14" fontId="5" fillId="14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14" borderId="22" xfId="0" applyNumberFormat="1" applyFont="1" applyFill="1" applyBorder="1" applyAlignment="1" applyProtection="1">
      <alignment horizontal="center" vertical="center" wrapText="1"/>
      <protection locked="0"/>
    </xf>
    <xf numFmtId="10" fontId="12" fillId="14" borderId="10" xfId="0" applyNumberFormat="1" applyFont="1" applyFill="1" applyBorder="1" applyAlignment="1" applyProtection="1">
      <alignment horizontal="center" vertical="center"/>
      <protection locked="0"/>
    </xf>
    <xf numFmtId="10" fontId="12" fillId="14" borderId="13" xfId="0" applyNumberFormat="1" applyFont="1" applyFill="1" applyBorder="1" applyAlignment="1" applyProtection="1">
      <alignment horizontal="center" vertical="center"/>
      <protection locked="0"/>
    </xf>
    <xf numFmtId="10" fontId="12" fillId="14" borderId="22" xfId="0" applyNumberFormat="1" applyFont="1" applyFill="1" applyBorder="1" applyAlignment="1" applyProtection="1">
      <alignment horizontal="center" vertical="center"/>
      <protection locked="0"/>
    </xf>
    <xf numFmtId="0" fontId="5" fillId="14" borderId="10" xfId="0" applyFont="1" applyFill="1" applyBorder="1" applyAlignment="1" applyProtection="1">
      <alignment horizontal="center" vertical="center" wrapText="1"/>
      <protection locked="0"/>
    </xf>
    <xf numFmtId="0" fontId="5" fillId="14" borderId="13" xfId="0" applyFont="1" applyFill="1" applyBorder="1" applyAlignment="1" applyProtection="1">
      <alignment horizontal="center" vertical="center" wrapText="1"/>
      <protection locked="0"/>
    </xf>
    <xf numFmtId="0" fontId="5" fillId="14" borderId="25" xfId="0" applyFont="1" applyFill="1" applyBorder="1" applyAlignment="1" applyProtection="1">
      <alignment horizontal="center" vertical="center" wrapText="1"/>
      <protection locked="0"/>
    </xf>
    <xf numFmtId="44" fontId="5" fillId="14" borderId="25" xfId="0" applyNumberFormat="1" applyFont="1" applyFill="1" applyBorder="1" applyAlignment="1" applyProtection="1">
      <alignment horizontal="center" vertical="center" wrapText="1"/>
      <protection locked="0"/>
    </xf>
    <xf numFmtId="0" fontId="14" fillId="12" borderId="11" xfId="0" applyFont="1" applyFill="1" applyBorder="1" applyAlignment="1" applyProtection="1">
      <alignment horizontal="center" vertical="center"/>
      <protection locked="0"/>
    </xf>
    <xf numFmtId="0" fontId="14" fillId="12" borderId="0" xfId="0" applyFont="1" applyFill="1" applyBorder="1" applyAlignment="1" applyProtection="1">
      <alignment horizontal="center" vertical="center"/>
      <protection locked="0"/>
    </xf>
    <xf numFmtId="0" fontId="14" fillId="12" borderId="12" xfId="0" applyFont="1" applyFill="1" applyBorder="1" applyAlignment="1" applyProtection="1">
      <alignment horizontal="center" vertical="center"/>
      <protection locked="0"/>
    </xf>
    <xf numFmtId="0" fontId="14" fillId="12" borderId="14" xfId="0" applyFont="1" applyFill="1" applyBorder="1" applyAlignment="1" applyProtection="1">
      <alignment horizontal="center" vertical="center"/>
      <protection locked="0"/>
    </xf>
    <xf numFmtId="0" fontId="14" fillId="12" borderId="15" xfId="0" applyFont="1" applyFill="1" applyBorder="1" applyAlignment="1" applyProtection="1">
      <alignment horizontal="center" vertical="center"/>
      <protection locked="0"/>
    </xf>
    <xf numFmtId="0" fontId="14" fillId="12" borderId="16" xfId="0" applyFont="1" applyFill="1" applyBorder="1" applyAlignment="1" applyProtection="1">
      <alignment horizontal="center" vertical="center"/>
      <protection locked="0"/>
    </xf>
    <xf numFmtId="0" fontId="5" fillId="14" borderId="13" xfId="0" applyFont="1" applyFill="1" applyBorder="1" applyAlignment="1" applyProtection="1">
      <alignment horizontal="center" vertical="center"/>
      <protection locked="0"/>
    </xf>
    <xf numFmtId="0" fontId="5" fillId="14" borderId="22" xfId="0" applyFont="1" applyFill="1" applyBorder="1" applyAlignment="1" applyProtection="1">
      <alignment horizontal="center" vertical="center"/>
      <protection locked="0"/>
    </xf>
    <xf numFmtId="0" fontId="5" fillId="14" borderId="22" xfId="0" applyFont="1" applyFill="1" applyBorder="1" applyAlignment="1" applyProtection="1">
      <alignment horizontal="center" vertical="center" wrapText="1"/>
      <protection locked="0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  <color rgb="FFCCFCC8"/>
      <color rgb="FF3CFB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L207"/>
  <sheetViews>
    <sheetView workbookViewId="0">
      <pane xSplit="2" ySplit="7" topLeftCell="C131" activePane="bottomRight" state="frozenSplit"/>
      <selection pane="topRight" activeCell="D1" sqref="D1"/>
      <selection pane="bottomLeft" activeCell="A9" sqref="A9"/>
      <selection pane="bottomRight" activeCell="A143" sqref="A143"/>
    </sheetView>
  </sheetViews>
  <sheetFormatPr baseColWidth="10" defaultRowHeight="15"/>
  <cols>
    <col min="1" max="1" width="44.42578125" bestFit="1" customWidth="1"/>
    <col min="2" max="2" width="14.85546875" style="61" bestFit="1" customWidth="1"/>
    <col min="3" max="3" width="9.140625" style="23" customWidth="1"/>
    <col min="4" max="4" width="6.5703125" bestFit="1" customWidth="1"/>
    <col min="5" max="5" width="10.7109375" customWidth="1"/>
    <col min="6" max="6" width="9.140625" style="23" customWidth="1"/>
    <col min="7" max="7" width="6.5703125" bestFit="1" customWidth="1"/>
    <col min="8" max="8" width="10.7109375" customWidth="1"/>
    <col min="9" max="9" width="11.28515625" style="23" customWidth="1"/>
    <col min="10" max="10" width="6.5703125" bestFit="1" customWidth="1"/>
    <col min="11" max="11" width="10.7109375" customWidth="1"/>
    <col min="12" max="12" width="11.42578125" style="23"/>
    <col min="15" max="15" width="11.28515625" style="23" customWidth="1"/>
    <col min="16" max="16" width="6.5703125" bestFit="1" customWidth="1"/>
    <col min="17" max="17" width="10.7109375" customWidth="1"/>
    <col min="18" max="18" width="9.140625" style="23" customWidth="1"/>
    <col min="19" max="19" width="6.5703125" bestFit="1" customWidth="1"/>
    <col min="20" max="20" width="10.7109375" customWidth="1"/>
    <col min="21" max="21" width="9.140625" style="23" customWidth="1"/>
    <col min="23" max="23" width="12" customWidth="1"/>
    <col min="24" max="24" width="10.140625" style="23" customWidth="1"/>
    <col min="27" max="27" width="10.140625" style="23" customWidth="1"/>
    <col min="30" max="30" width="11.42578125" style="23"/>
    <col min="33" max="33" width="11.42578125" style="23"/>
    <col min="36" max="36" width="11.42578125" style="23"/>
    <col min="263" max="263" width="23.7109375" customWidth="1"/>
    <col min="264" max="264" width="23.140625" customWidth="1"/>
    <col min="265" max="265" width="9.140625" customWidth="1"/>
    <col min="266" max="266" width="6.5703125" bestFit="1" customWidth="1"/>
    <col min="267" max="267" width="10.7109375" customWidth="1"/>
    <col min="268" max="268" width="9.140625" customWidth="1"/>
    <col min="269" max="269" width="6.5703125" bestFit="1" customWidth="1"/>
    <col min="270" max="270" width="10.7109375" customWidth="1"/>
    <col min="271" max="271" width="9.140625" customWidth="1"/>
    <col min="272" max="272" width="6.5703125" bestFit="1" customWidth="1"/>
    <col min="273" max="273" width="10.7109375" customWidth="1"/>
    <col min="274" max="274" width="9.140625" customWidth="1"/>
    <col min="275" max="275" width="6.5703125" bestFit="1" customWidth="1"/>
    <col min="276" max="276" width="10.7109375" customWidth="1"/>
    <col min="519" max="519" width="23.7109375" customWidth="1"/>
    <col min="520" max="520" width="23.140625" customWidth="1"/>
    <col min="521" max="521" width="9.140625" customWidth="1"/>
    <col min="522" max="522" width="6.5703125" bestFit="1" customWidth="1"/>
    <col min="523" max="523" width="10.7109375" customWidth="1"/>
    <col min="524" max="524" width="9.140625" customWidth="1"/>
    <col min="525" max="525" width="6.5703125" bestFit="1" customWidth="1"/>
    <col min="526" max="526" width="10.7109375" customWidth="1"/>
    <col min="527" max="527" width="9.140625" customWidth="1"/>
    <col min="528" max="528" width="6.5703125" bestFit="1" customWidth="1"/>
    <col min="529" max="529" width="10.7109375" customWidth="1"/>
    <col min="530" max="530" width="9.140625" customWidth="1"/>
    <col min="531" max="531" width="6.5703125" bestFit="1" customWidth="1"/>
    <col min="532" max="532" width="10.7109375" customWidth="1"/>
    <col min="775" max="775" width="23.7109375" customWidth="1"/>
    <col min="776" max="776" width="23.140625" customWidth="1"/>
    <col min="777" max="777" width="9.140625" customWidth="1"/>
    <col min="778" max="778" width="6.5703125" bestFit="1" customWidth="1"/>
    <col min="779" max="779" width="10.7109375" customWidth="1"/>
    <col min="780" max="780" width="9.140625" customWidth="1"/>
    <col min="781" max="781" width="6.5703125" bestFit="1" customWidth="1"/>
    <col min="782" max="782" width="10.7109375" customWidth="1"/>
    <col min="783" max="783" width="9.140625" customWidth="1"/>
    <col min="784" max="784" width="6.5703125" bestFit="1" customWidth="1"/>
    <col min="785" max="785" width="10.7109375" customWidth="1"/>
    <col min="786" max="786" width="9.140625" customWidth="1"/>
    <col min="787" max="787" width="6.5703125" bestFit="1" customWidth="1"/>
    <col min="788" max="788" width="10.7109375" customWidth="1"/>
    <col min="1031" max="1031" width="23.7109375" customWidth="1"/>
    <col min="1032" max="1032" width="23.140625" customWidth="1"/>
    <col min="1033" max="1033" width="9.140625" customWidth="1"/>
    <col min="1034" max="1034" width="6.5703125" bestFit="1" customWidth="1"/>
    <col min="1035" max="1035" width="10.7109375" customWidth="1"/>
    <col min="1036" max="1036" width="9.140625" customWidth="1"/>
    <col min="1037" max="1037" width="6.5703125" bestFit="1" customWidth="1"/>
    <col min="1038" max="1038" width="10.7109375" customWidth="1"/>
    <col min="1039" max="1039" width="9.140625" customWidth="1"/>
    <col min="1040" max="1040" width="6.5703125" bestFit="1" customWidth="1"/>
    <col min="1041" max="1041" width="10.7109375" customWidth="1"/>
    <col min="1042" max="1042" width="9.140625" customWidth="1"/>
    <col min="1043" max="1043" width="6.5703125" bestFit="1" customWidth="1"/>
    <col min="1044" max="1044" width="10.7109375" customWidth="1"/>
    <col min="1287" max="1287" width="23.7109375" customWidth="1"/>
    <col min="1288" max="1288" width="23.140625" customWidth="1"/>
    <col min="1289" max="1289" width="9.140625" customWidth="1"/>
    <col min="1290" max="1290" width="6.5703125" bestFit="1" customWidth="1"/>
    <col min="1291" max="1291" width="10.7109375" customWidth="1"/>
    <col min="1292" max="1292" width="9.140625" customWidth="1"/>
    <col min="1293" max="1293" width="6.5703125" bestFit="1" customWidth="1"/>
    <col min="1294" max="1294" width="10.7109375" customWidth="1"/>
    <col min="1295" max="1295" width="9.140625" customWidth="1"/>
    <col min="1296" max="1296" width="6.5703125" bestFit="1" customWidth="1"/>
    <col min="1297" max="1297" width="10.7109375" customWidth="1"/>
    <col min="1298" max="1298" width="9.140625" customWidth="1"/>
    <col min="1299" max="1299" width="6.5703125" bestFit="1" customWidth="1"/>
    <col min="1300" max="1300" width="10.7109375" customWidth="1"/>
    <col min="1543" max="1543" width="23.7109375" customWidth="1"/>
    <col min="1544" max="1544" width="23.140625" customWidth="1"/>
    <col min="1545" max="1545" width="9.140625" customWidth="1"/>
    <col min="1546" max="1546" width="6.5703125" bestFit="1" customWidth="1"/>
    <col min="1547" max="1547" width="10.7109375" customWidth="1"/>
    <col min="1548" max="1548" width="9.140625" customWidth="1"/>
    <col min="1549" max="1549" width="6.5703125" bestFit="1" customWidth="1"/>
    <col min="1550" max="1550" width="10.7109375" customWidth="1"/>
    <col min="1551" max="1551" width="9.140625" customWidth="1"/>
    <col min="1552" max="1552" width="6.5703125" bestFit="1" customWidth="1"/>
    <col min="1553" max="1553" width="10.7109375" customWidth="1"/>
    <col min="1554" max="1554" width="9.140625" customWidth="1"/>
    <col min="1555" max="1555" width="6.5703125" bestFit="1" customWidth="1"/>
    <col min="1556" max="1556" width="10.7109375" customWidth="1"/>
    <col min="1799" max="1799" width="23.7109375" customWidth="1"/>
    <col min="1800" max="1800" width="23.140625" customWidth="1"/>
    <col min="1801" max="1801" width="9.140625" customWidth="1"/>
    <col min="1802" max="1802" width="6.5703125" bestFit="1" customWidth="1"/>
    <col min="1803" max="1803" width="10.7109375" customWidth="1"/>
    <col min="1804" max="1804" width="9.140625" customWidth="1"/>
    <col min="1805" max="1805" width="6.5703125" bestFit="1" customWidth="1"/>
    <col min="1806" max="1806" width="10.7109375" customWidth="1"/>
    <col min="1807" max="1807" width="9.140625" customWidth="1"/>
    <col min="1808" max="1808" width="6.5703125" bestFit="1" customWidth="1"/>
    <col min="1809" max="1809" width="10.7109375" customWidth="1"/>
    <col min="1810" max="1810" width="9.140625" customWidth="1"/>
    <col min="1811" max="1811" width="6.5703125" bestFit="1" customWidth="1"/>
    <col min="1812" max="1812" width="10.7109375" customWidth="1"/>
    <col min="2055" max="2055" width="23.7109375" customWidth="1"/>
    <col min="2056" max="2056" width="23.140625" customWidth="1"/>
    <col min="2057" max="2057" width="9.140625" customWidth="1"/>
    <col min="2058" max="2058" width="6.5703125" bestFit="1" customWidth="1"/>
    <col min="2059" max="2059" width="10.7109375" customWidth="1"/>
    <col min="2060" max="2060" width="9.140625" customWidth="1"/>
    <col min="2061" max="2061" width="6.5703125" bestFit="1" customWidth="1"/>
    <col min="2062" max="2062" width="10.7109375" customWidth="1"/>
    <col min="2063" max="2063" width="9.140625" customWidth="1"/>
    <col min="2064" max="2064" width="6.5703125" bestFit="1" customWidth="1"/>
    <col min="2065" max="2065" width="10.7109375" customWidth="1"/>
    <col min="2066" max="2066" width="9.140625" customWidth="1"/>
    <col min="2067" max="2067" width="6.5703125" bestFit="1" customWidth="1"/>
    <col min="2068" max="2068" width="10.7109375" customWidth="1"/>
    <col min="2311" max="2311" width="23.7109375" customWidth="1"/>
    <col min="2312" max="2312" width="23.140625" customWidth="1"/>
    <col min="2313" max="2313" width="9.140625" customWidth="1"/>
    <col min="2314" max="2314" width="6.5703125" bestFit="1" customWidth="1"/>
    <col min="2315" max="2315" width="10.7109375" customWidth="1"/>
    <col min="2316" max="2316" width="9.140625" customWidth="1"/>
    <col min="2317" max="2317" width="6.5703125" bestFit="1" customWidth="1"/>
    <col min="2318" max="2318" width="10.7109375" customWidth="1"/>
    <col min="2319" max="2319" width="9.140625" customWidth="1"/>
    <col min="2320" max="2320" width="6.5703125" bestFit="1" customWidth="1"/>
    <col min="2321" max="2321" width="10.7109375" customWidth="1"/>
    <col min="2322" max="2322" width="9.140625" customWidth="1"/>
    <col min="2323" max="2323" width="6.5703125" bestFit="1" customWidth="1"/>
    <col min="2324" max="2324" width="10.7109375" customWidth="1"/>
    <col min="2567" max="2567" width="23.7109375" customWidth="1"/>
    <col min="2568" max="2568" width="23.140625" customWidth="1"/>
    <col min="2569" max="2569" width="9.140625" customWidth="1"/>
    <col min="2570" max="2570" width="6.5703125" bestFit="1" customWidth="1"/>
    <col min="2571" max="2571" width="10.7109375" customWidth="1"/>
    <col min="2572" max="2572" width="9.140625" customWidth="1"/>
    <col min="2573" max="2573" width="6.5703125" bestFit="1" customWidth="1"/>
    <col min="2574" max="2574" width="10.7109375" customWidth="1"/>
    <col min="2575" max="2575" width="9.140625" customWidth="1"/>
    <col min="2576" max="2576" width="6.5703125" bestFit="1" customWidth="1"/>
    <col min="2577" max="2577" width="10.7109375" customWidth="1"/>
    <col min="2578" max="2578" width="9.140625" customWidth="1"/>
    <col min="2579" max="2579" width="6.5703125" bestFit="1" customWidth="1"/>
    <col min="2580" max="2580" width="10.7109375" customWidth="1"/>
    <col min="2823" max="2823" width="23.7109375" customWidth="1"/>
    <col min="2824" max="2824" width="23.140625" customWidth="1"/>
    <col min="2825" max="2825" width="9.140625" customWidth="1"/>
    <col min="2826" max="2826" width="6.5703125" bestFit="1" customWidth="1"/>
    <col min="2827" max="2827" width="10.7109375" customWidth="1"/>
    <col min="2828" max="2828" width="9.140625" customWidth="1"/>
    <col min="2829" max="2829" width="6.5703125" bestFit="1" customWidth="1"/>
    <col min="2830" max="2830" width="10.7109375" customWidth="1"/>
    <col min="2831" max="2831" width="9.140625" customWidth="1"/>
    <col min="2832" max="2832" width="6.5703125" bestFit="1" customWidth="1"/>
    <col min="2833" max="2833" width="10.7109375" customWidth="1"/>
    <col min="2834" max="2834" width="9.140625" customWidth="1"/>
    <col min="2835" max="2835" width="6.5703125" bestFit="1" customWidth="1"/>
    <col min="2836" max="2836" width="10.7109375" customWidth="1"/>
    <col min="3079" max="3079" width="23.7109375" customWidth="1"/>
    <col min="3080" max="3080" width="23.140625" customWidth="1"/>
    <col min="3081" max="3081" width="9.140625" customWidth="1"/>
    <col min="3082" max="3082" width="6.5703125" bestFit="1" customWidth="1"/>
    <col min="3083" max="3083" width="10.7109375" customWidth="1"/>
    <col min="3084" max="3084" width="9.140625" customWidth="1"/>
    <col min="3085" max="3085" width="6.5703125" bestFit="1" customWidth="1"/>
    <col min="3086" max="3086" width="10.7109375" customWidth="1"/>
    <col min="3087" max="3087" width="9.140625" customWidth="1"/>
    <col min="3088" max="3088" width="6.5703125" bestFit="1" customWidth="1"/>
    <col min="3089" max="3089" width="10.7109375" customWidth="1"/>
    <col min="3090" max="3090" width="9.140625" customWidth="1"/>
    <col min="3091" max="3091" width="6.5703125" bestFit="1" customWidth="1"/>
    <col min="3092" max="3092" width="10.7109375" customWidth="1"/>
    <col min="3335" max="3335" width="23.7109375" customWidth="1"/>
    <col min="3336" max="3336" width="23.140625" customWidth="1"/>
    <col min="3337" max="3337" width="9.140625" customWidth="1"/>
    <col min="3338" max="3338" width="6.5703125" bestFit="1" customWidth="1"/>
    <col min="3339" max="3339" width="10.7109375" customWidth="1"/>
    <col min="3340" max="3340" width="9.140625" customWidth="1"/>
    <col min="3341" max="3341" width="6.5703125" bestFit="1" customWidth="1"/>
    <col min="3342" max="3342" width="10.7109375" customWidth="1"/>
    <col min="3343" max="3343" width="9.140625" customWidth="1"/>
    <col min="3344" max="3344" width="6.5703125" bestFit="1" customWidth="1"/>
    <col min="3345" max="3345" width="10.7109375" customWidth="1"/>
    <col min="3346" max="3346" width="9.140625" customWidth="1"/>
    <col min="3347" max="3347" width="6.5703125" bestFit="1" customWidth="1"/>
    <col min="3348" max="3348" width="10.7109375" customWidth="1"/>
    <col min="3591" max="3591" width="23.7109375" customWidth="1"/>
    <col min="3592" max="3592" width="23.140625" customWidth="1"/>
    <col min="3593" max="3593" width="9.140625" customWidth="1"/>
    <col min="3594" max="3594" width="6.5703125" bestFit="1" customWidth="1"/>
    <col min="3595" max="3595" width="10.7109375" customWidth="1"/>
    <col min="3596" max="3596" width="9.140625" customWidth="1"/>
    <col min="3597" max="3597" width="6.5703125" bestFit="1" customWidth="1"/>
    <col min="3598" max="3598" width="10.7109375" customWidth="1"/>
    <col min="3599" max="3599" width="9.140625" customWidth="1"/>
    <col min="3600" max="3600" width="6.5703125" bestFit="1" customWidth="1"/>
    <col min="3601" max="3601" width="10.7109375" customWidth="1"/>
    <col min="3602" max="3602" width="9.140625" customWidth="1"/>
    <col min="3603" max="3603" width="6.5703125" bestFit="1" customWidth="1"/>
    <col min="3604" max="3604" width="10.7109375" customWidth="1"/>
    <col min="3847" max="3847" width="23.7109375" customWidth="1"/>
    <col min="3848" max="3848" width="23.140625" customWidth="1"/>
    <col min="3849" max="3849" width="9.140625" customWidth="1"/>
    <col min="3850" max="3850" width="6.5703125" bestFit="1" customWidth="1"/>
    <col min="3851" max="3851" width="10.7109375" customWidth="1"/>
    <col min="3852" max="3852" width="9.140625" customWidth="1"/>
    <col min="3853" max="3853" width="6.5703125" bestFit="1" customWidth="1"/>
    <col min="3854" max="3854" width="10.7109375" customWidth="1"/>
    <col min="3855" max="3855" width="9.140625" customWidth="1"/>
    <col min="3856" max="3856" width="6.5703125" bestFit="1" customWidth="1"/>
    <col min="3857" max="3857" width="10.7109375" customWidth="1"/>
    <col min="3858" max="3858" width="9.140625" customWidth="1"/>
    <col min="3859" max="3859" width="6.5703125" bestFit="1" customWidth="1"/>
    <col min="3860" max="3860" width="10.7109375" customWidth="1"/>
    <col min="4103" max="4103" width="23.7109375" customWidth="1"/>
    <col min="4104" max="4104" width="23.140625" customWidth="1"/>
    <col min="4105" max="4105" width="9.140625" customWidth="1"/>
    <col min="4106" max="4106" width="6.5703125" bestFit="1" customWidth="1"/>
    <col min="4107" max="4107" width="10.7109375" customWidth="1"/>
    <col min="4108" max="4108" width="9.140625" customWidth="1"/>
    <col min="4109" max="4109" width="6.5703125" bestFit="1" customWidth="1"/>
    <col min="4110" max="4110" width="10.7109375" customWidth="1"/>
    <col min="4111" max="4111" width="9.140625" customWidth="1"/>
    <col min="4112" max="4112" width="6.5703125" bestFit="1" customWidth="1"/>
    <col min="4113" max="4113" width="10.7109375" customWidth="1"/>
    <col min="4114" max="4114" width="9.140625" customWidth="1"/>
    <col min="4115" max="4115" width="6.5703125" bestFit="1" customWidth="1"/>
    <col min="4116" max="4116" width="10.7109375" customWidth="1"/>
    <col min="4359" max="4359" width="23.7109375" customWidth="1"/>
    <col min="4360" max="4360" width="23.140625" customWidth="1"/>
    <col min="4361" max="4361" width="9.140625" customWidth="1"/>
    <col min="4362" max="4362" width="6.5703125" bestFit="1" customWidth="1"/>
    <col min="4363" max="4363" width="10.7109375" customWidth="1"/>
    <col min="4364" max="4364" width="9.140625" customWidth="1"/>
    <col min="4365" max="4365" width="6.5703125" bestFit="1" customWidth="1"/>
    <col min="4366" max="4366" width="10.7109375" customWidth="1"/>
    <col min="4367" max="4367" width="9.140625" customWidth="1"/>
    <col min="4368" max="4368" width="6.5703125" bestFit="1" customWidth="1"/>
    <col min="4369" max="4369" width="10.7109375" customWidth="1"/>
    <col min="4370" max="4370" width="9.140625" customWidth="1"/>
    <col min="4371" max="4371" width="6.5703125" bestFit="1" customWidth="1"/>
    <col min="4372" max="4372" width="10.7109375" customWidth="1"/>
    <col min="4615" max="4615" width="23.7109375" customWidth="1"/>
    <col min="4616" max="4616" width="23.140625" customWidth="1"/>
    <col min="4617" max="4617" width="9.140625" customWidth="1"/>
    <col min="4618" max="4618" width="6.5703125" bestFit="1" customWidth="1"/>
    <col min="4619" max="4619" width="10.7109375" customWidth="1"/>
    <col min="4620" max="4620" width="9.140625" customWidth="1"/>
    <col min="4621" max="4621" width="6.5703125" bestFit="1" customWidth="1"/>
    <col min="4622" max="4622" width="10.7109375" customWidth="1"/>
    <col min="4623" max="4623" width="9.140625" customWidth="1"/>
    <col min="4624" max="4624" width="6.5703125" bestFit="1" customWidth="1"/>
    <col min="4625" max="4625" width="10.7109375" customWidth="1"/>
    <col min="4626" max="4626" width="9.140625" customWidth="1"/>
    <col min="4627" max="4627" width="6.5703125" bestFit="1" customWidth="1"/>
    <col min="4628" max="4628" width="10.7109375" customWidth="1"/>
    <col min="4871" max="4871" width="23.7109375" customWidth="1"/>
    <col min="4872" max="4872" width="23.140625" customWidth="1"/>
    <col min="4873" max="4873" width="9.140625" customWidth="1"/>
    <col min="4874" max="4874" width="6.5703125" bestFit="1" customWidth="1"/>
    <col min="4875" max="4875" width="10.7109375" customWidth="1"/>
    <col min="4876" max="4876" width="9.140625" customWidth="1"/>
    <col min="4877" max="4877" width="6.5703125" bestFit="1" customWidth="1"/>
    <col min="4878" max="4878" width="10.7109375" customWidth="1"/>
    <col min="4879" max="4879" width="9.140625" customWidth="1"/>
    <col min="4880" max="4880" width="6.5703125" bestFit="1" customWidth="1"/>
    <col min="4881" max="4881" width="10.7109375" customWidth="1"/>
    <col min="4882" max="4882" width="9.140625" customWidth="1"/>
    <col min="4883" max="4883" width="6.5703125" bestFit="1" customWidth="1"/>
    <col min="4884" max="4884" width="10.7109375" customWidth="1"/>
    <col min="5127" max="5127" width="23.7109375" customWidth="1"/>
    <col min="5128" max="5128" width="23.140625" customWidth="1"/>
    <col min="5129" max="5129" width="9.140625" customWidth="1"/>
    <col min="5130" max="5130" width="6.5703125" bestFit="1" customWidth="1"/>
    <col min="5131" max="5131" width="10.7109375" customWidth="1"/>
    <col min="5132" max="5132" width="9.140625" customWidth="1"/>
    <col min="5133" max="5133" width="6.5703125" bestFit="1" customWidth="1"/>
    <col min="5134" max="5134" width="10.7109375" customWidth="1"/>
    <col min="5135" max="5135" width="9.140625" customWidth="1"/>
    <col min="5136" max="5136" width="6.5703125" bestFit="1" customWidth="1"/>
    <col min="5137" max="5137" width="10.7109375" customWidth="1"/>
    <col min="5138" max="5138" width="9.140625" customWidth="1"/>
    <col min="5139" max="5139" width="6.5703125" bestFit="1" customWidth="1"/>
    <col min="5140" max="5140" width="10.7109375" customWidth="1"/>
    <col min="5383" max="5383" width="23.7109375" customWidth="1"/>
    <col min="5384" max="5384" width="23.140625" customWidth="1"/>
    <col min="5385" max="5385" width="9.140625" customWidth="1"/>
    <col min="5386" max="5386" width="6.5703125" bestFit="1" customWidth="1"/>
    <col min="5387" max="5387" width="10.7109375" customWidth="1"/>
    <col min="5388" max="5388" width="9.140625" customWidth="1"/>
    <col min="5389" max="5389" width="6.5703125" bestFit="1" customWidth="1"/>
    <col min="5390" max="5390" width="10.7109375" customWidth="1"/>
    <col min="5391" max="5391" width="9.140625" customWidth="1"/>
    <col min="5392" max="5392" width="6.5703125" bestFit="1" customWidth="1"/>
    <col min="5393" max="5393" width="10.7109375" customWidth="1"/>
    <col min="5394" max="5394" width="9.140625" customWidth="1"/>
    <col min="5395" max="5395" width="6.5703125" bestFit="1" customWidth="1"/>
    <col min="5396" max="5396" width="10.7109375" customWidth="1"/>
    <col min="5639" max="5639" width="23.7109375" customWidth="1"/>
    <col min="5640" max="5640" width="23.140625" customWidth="1"/>
    <col min="5641" max="5641" width="9.140625" customWidth="1"/>
    <col min="5642" max="5642" width="6.5703125" bestFit="1" customWidth="1"/>
    <col min="5643" max="5643" width="10.7109375" customWidth="1"/>
    <col min="5644" max="5644" width="9.140625" customWidth="1"/>
    <col min="5645" max="5645" width="6.5703125" bestFit="1" customWidth="1"/>
    <col min="5646" max="5646" width="10.7109375" customWidth="1"/>
    <col min="5647" max="5647" width="9.140625" customWidth="1"/>
    <col min="5648" max="5648" width="6.5703125" bestFit="1" customWidth="1"/>
    <col min="5649" max="5649" width="10.7109375" customWidth="1"/>
    <col min="5650" max="5650" width="9.140625" customWidth="1"/>
    <col min="5651" max="5651" width="6.5703125" bestFit="1" customWidth="1"/>
    <col min="5652" max="5652" width="10.7109375" customWidth="1"/>
    <col min="5895" max="5895" width="23.7109375" customWidth="1"/>
    <col min="5896" max="5896" width="23.140625" customWidth="1"/>
    <col min="5897" max="5897" width="9.140625" customWidth="1"/>
    <col min="5898" max="5898" width="6.5703125" bestFit="1" customWidth="1"/>
    <col min="5899" max="5899" width="10.7109375" customWidth="1"/>
    <col min="5900" max="5900" width="9.140625" customWidth="1"/>
    <col min="5901" max="5901" width="6.5703125" bestFit="1" customWidth="1"/>
    <col min="5902" max="5902" width="10.7109375" customWidth="1"/>
    <col min="5903" max="5903" width="9.140625" customWidth="1"/>
    <col min="5904" max="5904" width="6.5703125" bestFit="1" customWidth="1"/>
    <col min="5905" max="5905" width="10.7109375" customWidth="1"/>
    <col min="5906" max="5906" width="9.140625" customWidth="1"/>
    <col min="5907" max="5907" width="6.5703125" bestFit="1" customWidth="1"/>
    <col min="5908" max="5908" width="10.7109375" customWidth="1"/>
    <col min="6151" max="6151" width="23.7109375" customWidth="1"/>
    <col min="6152" max="6152" width="23.140625" customWidth="1"/>
    <col min="6153" max="6153" width="9.140625" customWidth="1"/>
    <col min="6154" max="6154" width="6.5703125" bestFit="1" customWidth="1"/>
    <col min="6155" max="6155" width="10.7109375" customWidth="1"/>
    <col min="6156" max="6156" width="9.140625" customWidth="1"/>
    <col min="6157" max="6157" width="6.5703125" bestFit="1" customWidth="1"/>
    <col min="6158" max="6158" width="10.7109375" customWidth="1"/>
    <col min="6159" max="6159" width="9.140625" customWidth="1"/>
    <col min="6160" max="6160" width="6.5703125" bestFit="1" customWidth="1"/>
    <col min="6161" max="6161" width="10.7109375" customWidth="1"/>
    <col min="6162" max="6162" width="9.140625" customWidth="1"/>
    <col min="6163" max="6163" width="6.5703125" bestFit="1" customWidth="1"/>
    <col min="6164" max="6164" width="10.7109375" customWidth="1"/>
    <col min="6407" max="6407" width="23.7109375" customWidth="1"/>
    <col min="6408" max="6408" width="23.140625" customWidth="1"/>
    <col min="6409" max="6409" width="9.140625" customWidth="1"/>
    <col min="6410" max="6410" width="6.5703125" bestFit="1" customWidth="1"/>
    <col min="6411" max="6411" width="10.7109375" customWidth="1"/>
    <col min="6412" max="6412" width="9.140625" customWidth="1"/>
    <col min="6413" max="6413" width="6.5703125" bestFit="1" customWidth="1"/>
    <col min="6414" max="6414" width="10.7109375" customWidth="1"/>
    <col min="6415" max="6415" width="9.140625" customWidth="1"/>
    <col min="6416" max="6416" width="6.5703125" bestFit="1" customWidth="1"/>
    <col min="6417" max="6417" width="10.7109375" customWidth="1"/>
    <col min="6418" max="6418" width="9.140625" customWidth="1"/>
    <col min="6419" max="6419" width="6.5703125" bestFit="1" customWidth="1"/>
    <col min="6420" max="6420" width="10.7109375" customWidth="1"/>
    <col min="6663" max="6663" width="23.7109375" customWidth="1"/>
    <col min="6664" max="6664" width="23.140625" customWidth="1"/>
    <col min="6665" max="6665" width="9.140625" customWidth="1"/>
    <col min="6666" max="6666" width="6.5703125" bestFit="1" customWidth="1"/>
    <col min="6667" max="6667" width="10.7109375" customWidth="1"/>
    <col min="6668" max="6668" width="9.140625" customWidth="1"/>
    <col min="6669" max="6669" width="6.5703125" bestFit="1" customWidth="1"/>
    <col min="6670" max="6670" width="10.7109375" customWidth="1"/>
    <col min="6671" max="6671" width="9.140625" customWidth="1"/>
    <col min="6672" max="6672" width="6.5703125" bestFit="1" customWidth="1"/>
    <col min="6673" max="6673" width="10.7109375" customWidth="1"/>
    <col min="6674" max="6674" width="9.140625" customWidth="1"/>
    <col min="6675" max="6675" width="6.5703125" bestFit="1" customWidth="1"/>
    <col min="6676" max="6676" width="10.7109375" customWidth="1"/>
    <col min="6919" max="6919" width="23.7109375" customWidth="1"/>
    <col min="6920" max="6920" width="23.140625" customWidth="1"/>
    <col min="6921" max="6921" width="9.140625" customWidth="1"/>
    <col min="6922" max="6922" width="6.5703125" bestFit="1" customWidth="1"/>
    <col min="6923" max="6923" width="10.7109375" customWidth="1"/>
    <col min="6924" max="6924" width="9.140625" customWidth="1"/>
    <col min="6925" max="6925" width="6.5703125" bestFit="1" customWidth="1"/>
    <col min="6926" max="6926" width="10.7109375" customWidth="1"/>
    <col min="6927" max="6927" width="9.140625" customWidth="1"/>
    <col min="6928" max="6928" width="6.5703125" bestFit="1" customWidth="1"/>
    <col min="6929" max="6929" width="10.7109375" customWidth="1"/>
    <col min="6930" max="6930" width="9.140625" customWidth="1"/>
    <col min="6931" max="6931" width="6.5703125" bestFit="1" customWidth="1"/>
    <col min="6932" max="6932" width="10.7109375" customWidth="1"/>
    <col min="7175" max="7175" width="23.7109375" customWidth="1"/>
    <col min="7176" max="7176" width="23.140625" customWidth="1"/>
    <col min="7177" max="7177" width="9.140625" customWidth="1"/>
    <col min="7178" max="7178" width="6.5703125" bestFit="1" customWidth="1"/>
    <col min="7179" max="7179" width="10.7109375" customWidth="1"/>
    <col min="7180" max="7180" width="9.140625" customWidth="1"/>
    <col min="7181" max="7181" width="6.5703125" bestFit="1" customWidth="1"/>
    <col min="7182" max="7182" width="10.7109375" customWidth="1"/>
    <col min="7183" max="7183" width="9.140625" customWidth="1"/>
    <col min="7184" max="7184" width="6.5703125" bestFit="1" customWidth="1"/>
    <col min="7185" max="7185" width="10.7109375" customWidth="1"/>
    <col min="7186" max="7186" width="9.140625" customWidth="1"/>
    <col min="7187" max="7187" width="6.5703125" bestFit="1" customWidth="1"/>
    <col min="7188" max="7188" width="10.7109375" customWidth="1"/>
    <col min="7431" max="7431" width="23.7109375" customWidth="1"/>
    <col min="7432" max="7432" width="23.140625" customWidth="1"/>
    <col min="7433" max="7433" width="9.140625" customWidth="1"/>
    <col min="7434" max="7434" width="6.5703125" bestFit="1" customWidth="1"/>
    <col min="7435" max="7435" width="10.7109375" customWidth="1"/>
    <col min="7436" max="7436" width="9.140625" customWidth="1"/>
    <col min="7437" max="7437" width="6.5703125" bestFit="1" customWidth="1"/>
    <col min="7438" max="7438" width="10.7109375" customWidth="1"/>
    <col min="7439" max="7439" width="9.140625" customWidth="1"/>
    <col min="7440" max="7440" width="6.5703125" bestFit="1" customWidth="1"/>
    <col min="7441" max="7441" width="10.7109375" customWidth="1"/>
    <col min="7442" max="7442" width="9.140625" customWidth="1"/>
    <col min="7443" max="7443" width="6.5703125" bestFit="1" customWidth="1"/>
    <col min="7444" max="7444" width="10.7109375" customWidth="1"/>
    <col min="7687" max="7687" width="23.7109375" customWidth="1"/>
    <col min="7688" max="7688" width="23.140625" customWidth="1"/>
    <col min="7689" max="7689" width="9.140625" customWidth="1"/>
    <col min="7690" max="7690" width="6.5703125" bestFit="1" customWidth="1"/>
    <col min="7691" max="7691" width="10.7109375" customWidth="1"/>
    <col min="7692" max="7692" width="9.140625" customWidth="1"/>
    <col min="7693" max="7693" width="6.5703125" bestFit="1" customWidth="1"/>
    <col min="7694" max="7694" width="10.7109375" customWidth="1"/>
    <col min="7695" max="7695" width="9.140625" customWidth="1"/>
    <col min="7696" max="7696" width="6.5703125" bestFit="1" customWidth="1"/>
    <col min="7697" max="7697" width="10.7109375" customWidth="1"/>
    <col min="7698" max="7698" width="9.140625" customWidth="1"/>
    <col min="7699" max="7699" width="6.5703125" bestFit="1" customWidth="1"/>
    <col min="7700" max="7700" width="10.7109375" customWidth="1"/>
    <col min="7943" max="7943" width="23.7109375" customWidth="1"/>
    <col min="7944" max="7944" width="23.140625" customWidth="1"/>
    <col min="7945" max="7945" width="9.140625" customWidth="1"/>
    <col min="7946" max="7946" width="6.5703125" bestFit="1" customWidth="1"/>
    <col min="7947" max="7947" width="10.7109375" customWidth="1"/>
    <col min="7948" max="7948" width="9.140625" customWidth="1"/>
    <col min="7949" max="7949" width="6.5703125" bestFit="1" customWidth="1"/>
    <col min="7950" max="7950" width="10.7109375" customWidth="1"/>
    <col min="7951" max="7951" width="9.140625" customWidth="1"/>
    <col min="7952" max="7952" width="6.5703125" bestFit="1" customWidth="1"/>
    <col min="7953" max="7953" width="10.7109375" customWidth="1"/>
    <col min="7954" max="7954" width="9.140625" customWidth="1"/>
    <col min="7955" max="7955" width="6.5703125" bestFit="1" customWidth="1"/>
    <col min="7956" max="7956" width="10.7109375" customWidth="1"/>
    <col min="8199" max="8199" width="23.7109375" customWidth="1"/>
    <col min="8200" max="8200" width="23.140625" customWidth="1"/>
    <col min="8201" max="8201" width="9.140625" customWidth="1"/>
    <col min="8202" max="8202" width="6.5703125" bestFit="1" customWidth="1"/>
    <col min="8203" max="8203" width="10.7109375" customWidth="1"/>
    <col min="8204" max="8204" width="9.140625" customWidth="1"/>
    <col min="8205" max="8205" width="6.5703125" bestFit="1" customWidth="1"/>
    <col min="8206" max="8206" width="10.7109375" customWidth="1"/>
    <col min="8207" max="8207" width="9.140625" customWidth="1"/>
    <col min="8208" max="8208" width="6.5703125" bestFit="1" customWidth="1"/>
    <col min="8209" max="8209" width="10.7109375" customWidth="1"/>
    <col min="8210" max="8210" width="9.140625" customWidth="1"/>
    <col min="8211" max="8211" width="6.5703125" bestFit="1" customWidth="1"/>
    <col min="8212" max="8212" width="10.7109375" customWidth="1"/>
    <col min="8455" max="8455" width="23.7109375" customWidth="1"/>
    <col min="8456" max="8456" width="23.140625" customWidth="1"/>
    <col min="8457" max="8457" width="9.140625" customWidth="1"/>
    <col min="8458" max="8458" width="6.5703125" bestFit="1" customWidth="1"/>
    <col min="8459" max="8459" width="10.7109375" customWidth="1"/>
    <col min="8460" max="8460" width="9.140625" customWidth="1"/>
    <col min="8461" max="8461" width="6.5703125" bestFit="1" customWidth="1"/>
    <col min="8462" max="8462" width="10.7109375" customWidth="1"/>
    <col min="8463" max="8463" width="9.140625" customWidth="1"/>
    <col min="8464" max="8464" width="6.5703125" bestFit="1" customWidth="1"/>
    <col min="8465" max="8465" width="10.7109375" customWidth="1"/>
    <col min="8466" max="8466" width="9.140625" customWidth="1"/>
    <col min="8467" max="8467" width="6.5703125" bestFit="1" customWidth="1"/>
    <col min="8468" max="8468" width="10.7109375" customWidth="1"/>
    <col min="8711" max="8711" width="23.7109375" customWidth="1"/>
    <col min="8712" max="8712" width="23.140625" customWidth="1"/>
    <col min="8713" max="8713" width="9.140625" customWidth="1"/>
    <col min="8714" max="8714" width="6.5703125" bestFit="1" customWidth="1"/>
    <col min="8715" max="8715" width="10.7109375" customWidth="1"/>
    <col min="8716" max="8716" width="9.140625" customWidth="1"/>
    <col min="8717" max="8717" width="6.5703125" bestFit="1" customWidth="1"/>
    <col min="8718" max="8718" width="10.7109375" customWidth="1"/>
    <col min="8719" max="8719" width="9.140625" customWidth="1"/>
    <col min="8720" max="8720" width="6.5703125" bestFit="1" customWidth="1"/>
    <col min="8721" max="8721" width="10.7109375" customWidth="1"/>
    <col min="8722" max="8722" width="9.140625" customWidth="1"/>
    <col min="8723" max="8723" width="6.5703125" bestFit="1" customWidth="1"/>
    <col min="8724" max="8724" width="10.7109375" customWidth="1"/>
    <col min="8967" max="8967" width="23.7109375" customWidth="1"/>
    <col min="8968" max="8968" width="23.140625" customWidth="1"/>
    <col min="8969" max="8969" width="9.140625" customWidth="1"/>
    <col min="8970" max="8970" width="6.5703125" bestFit="1" customWidth="1"/>
    <col min="8971" max="8971" width="10.7109375" customWidth="1"/>
    <col min="8972" max="8972" width="9.140625" customWidth="1"/>
    <col min="8973" max="8973" width="6.5703125" bestFit="1" customWidth="1"/>
    <col min="8974" max="8974" width="10.7109375" customWidth="1"/>
    <col min="8975" max="8975" width="9.140625" customWidth="1"/>
    <col min="8976" max="8976" width="6.5703125" bestFit="1" customWidth="1"/>
    <col min="8977" max="8977" width="10.7109375" customWidth="1"/>
    <col min="8978" max="8978" width="9.140625" customWidth="1"/>
    <col min="8979" max="8979" width="6.5703125" bestFit="1" customWidth="1"/>
    <col min="8980" max="8980" width="10.7109375" customWidth="1"/>
    <col min="9223" max="9223" width="23.7109375" customWidth="1"/>
    <col min="9224" max="9224" width="23.140625" customWidth="1"/>
    <col min="9225" max="9225" width="9.140625" customWidth="1"/>
    <col min="9226" max="9226" width="6.5703125" bestFit="1" customWidth="1"/>
    <col min="9227" max="9227" width="10.7109375" customWidth="1"/>
    <col min="9228" max="9228" width="9.140625" customWidth="1"/>
    <col min="9229" max="9229" width="6.5703125" bestFit="1" customWidth="1"/>
    <col min="9230" max="9230" width="10.7109375" customWidth="1"/>
    <col min="9231" max="9231" width="9.140625" customWidth="1"/>
    <col min="9232" max="9232" width="6.5703125" bestFit="1" customWidth="1"/>
    <col min="9233" max="9233" width="10.7109375" customWidth="1"/>
    <col min="9234" max="9234" width="9.140625" customWidth="1"/>
    <col min="9235" max="9235" width="6.5703125" bestFit="1" customWidth="1"/>
    <col min="9236" max="9236" width="10.7109375" customWidth="1"/>
    <col min="9479" max="9479" width="23.7109375" customWidth="1"/>
    <col min="9480" max="9480" width="23.140625" customWidth="1"/>
    <col min="9481" max="9481" width="9.140625" customWidth="1"/>
    <col min="9482" max="9482" width="6.5703125" bestFit="1" customWidth="1"/>
    <col min="9483" max="9483" width="10.7109375" customWidth="1"/>
    <col min="9484" max="9484" width="9.140625" customWidth="1"/>
    <col min="9485" max="9485" width="6.5703125" bestFit="1" customWidth="1"/>
    <col min="9486" max="9486" width="10.7109375" customWidth="1"/>
    <col min="9487" max="9487" width="9.140625" customWidth="1"/>
    <col min="9488" max="9488" width="6.5703125" bestFit="1" customWidth="1"/>
    <col min="9489" max="9489" width="10.7109375" customWidth="1"/>
    <col min="9490" max="9490" width="9.140625" customWidth="1"/>
    <col min="9491" max="9491" width="6.5703125" bestFit="1" customWidth="1"/>
    <col min="9492" max="9492" width="10.7109375" customWidth="1"/>
    <col min="9735" max="9735" width="23.7109375" customWidth="1"/>
    <col min="9736" max="9736" width="23.140625" customWidth="1"/>
    <col min="9737" max="9737" width="9.140625" customWidth="1"/>
    <col min="9738" max="9738" width="6.5703125" bestFit="1" customWidth="1"/>
    <col min="9739" max="9739" width="10.7109375" customWidth="1"/>
    <col min="9740" max="9740" width="9.140625" customWidth="1"/>
    <col min="9741" max="9741" width="6.5703125" bestFit="1" customWidth="1"/>
    <col min="9742" max="9742" width="10.7109375" customWidth="1"/>
    <col min="9743" max="9743" width="9.140625" customWidth="1"/>
    <col min="9744" max="9744" width="6.5703125" bestFit="1" customWidth="1"/>
    <col min="9745" max="9745" width="10.7109375" customWidth="1"/>
    <col min="9746" max="9746" width="9.140625" customWidth="1"/>
    <col min="9747" max="9747" width="6.5703125" bestFit="1" customWidth="1"/>
    <col min="9748" max="9748" width="10.7109375" customWidth="1"/>
    <col min="9991" max="9991" width="23.7109375" customWidth="1"/>
    <col min="9992" max="9992" width="23.140625" customWidth="1"/>
    <col min="9993" max="9993" width="9.140625" customWidth="1"/>
    <col min="9994" max="9994" width="6.5703125" bestFit="1" customWidth="1"/>
    <col min="9995" max="9995" width="10.7109375" customWidth="1"/>
    <col min="9996" max="9996" width="9.140625" customWidth="1"/>
    <col min="9997" max="9997" width="6.5703125" bestFit="1" customWidth="1"/>
    <col min="9998" max="9998" width="10.7109375" customWidth="1"/>
    <col min="9999" max="9999" width="9.140625" customWidth="1"/>
    <col min="10000" max="10000" width="6.5703125" bestFit="1" customWidth="1"/>
    <col min="10001" max="10001" width="10.7109375" customWidth="1"/>
    <col min="10002" max="10002" width="9.140625" customWidth="1"/>
    <col min="10003" max="10003" width="6.5703125" bestFit="1" customWidth="1"/>
    <col min="10004" max="10004" width="10.7109375" customWidth="1"/>
    <col min="10247" max="10247" width="23.7109375" customWidth="1"/>
    <col min="10248" max="10248" width="23.140625" customWidth="1"/>
    <col min="10249" max="10249" width="9.140625" customWidth="1"/>
    <col min="10250" max="10250" width="6.5703125" bestFit="1" customWidth="1"/>
    <col min="10251" max="10251" width="10.7109375" customWidth="1"/>
    <col min="10252" max="10252" width="9.140625" customWidth="1"/>
    <col min="10253" max="10253" width="6.5703125" bestFit="1" customWidth="1"/>
    <col min="10254" max="10254" width="10.7109375" customWidth="1"/>
    <col min="10255" max="10255" width="9.140625" customWidth="1"/>
    <col min="10256" max="10256" width="6.5703125" bestFit="1" customWidth="1"/>
    <col min="10257" max="10257" width="10.7109375" customWidth="1"/>
    <col min="10258" max="10258" width="9.140625" customWidth="1"/>
    <col min="10259" max="10259" width="6.5703125" bestFit="1" customWidth="1"/>
    <col min="10260" max="10260" width="10.7109375" customWidth="1"/>
    <col min="10503" max="10503" width="23.7109375" customWidth="1"/>
    <col min="10504" max="10504" width="23.140625" customWidth="1"/>
    <col min="10505" max="10505" width="9.140625" customWidth="1"/>
    <col min="10506" max="10506" width="6.5703125" bestFit="1" customWidth="1"/>
    <col min="10507" max="10507" width="10.7109375" customWidth="1"/>
    <col min="10508" max="10508" width="9.140625" customWidth="1"/>
    <col min="10509" max="10509" width="6.5703125" bestFit="1" customWidth="1"/>
    <col min="10510" max="10510" width="10.7109375" customWidth="1"/>
    <col min="10511" max="10511" width="9.140625" customWidth="1"/>
    <col min="10512" max="10512" width="6.5703125" bestFit="1" customWidth="1"/>
    <col min="10513" max="10513" width="10.7109375" customWidth="1"/>
    <col min="10514" max="10514" width="9.140625" customWidth="1"/>
    <col min="10515" max="10515" width="6.5703125" bestFit="1" customWidth="1"/>
    <col min="10516" max="10516" width="10.7109375" customWidth="1"/>
    <col min="10759" max="10759" width="23.7109375" customWidth="1"/>
    <col min="10760" max="10760" width="23.140625" customWidth="1"/>
    <col min="10761" max="10761" width="9.140625" customWidth="1"/>
    <col min="10762" max="10762" width="6.5703125" bestFit="1" customWidth="1"/>
    <col min="10763" max="10763" width="10.7109375" customWidth="1"/>
    <col min="10764" max="10764" width="9.140625" customWidth="1"/>
    <col min="10765" max="10765" width="6.5703125" bestFit="1" customWidth="1"/>
    <col min="10766" max="10766" width="10.7109375" customWidth="1"/>
    <col min="10767" max="10767" width="9.140625" customWidth="1"/>
    <col min="10768" max="10768" width="6.5703125" bestFit="1" customWidth="1"/>
    <col min="10769" max="10769" width="10.7109375" customWidth="1"/>
    <col min="10770" max="10770" width="9.140625" customWidth="1"/>
    <col min="10771" max="10771" width="6.5703125" bestFit="1" customWidth="1"/>
    <col min="10772" max="10772" width="10.7109375" customWidth="1"/>
    <col min="11015" max="11015" width="23.7109375" customWidth="1"/>
    <col min="11016" max="11016" width="23.140625" customWidth="1"/>
    <col min="11017" max="11017" width="9.140625" customWidth="1"/>
    <col min="11018" max="11018" width="6.5703125" bestFit="1" customWidth="1"/>
    <col min="11019" max="11019" width="10.7109375" customWidth="1"/>
    <col min="11020" max="11020" width="9.140625" customWidth="1"/>
    <col min="11021" max="11021" width="6.5703125" bestFit="1" customWidth="1"/>
    <col min="11022" max="11022" width="10.7109375" customWidth="1"/>
    <col min="11023" max="11023" width="9.140625" customWidth="1"/>
    <col min="11024" max="11024" width="6.5703125" bestFit="1" customWidth="1"/>
    <col min="11025" max="11025" width="10.7109375" customWidth="1"/>
    <col min="11026" max="11026" width="9.140625" customWidth="1"/>
    <col min="11027" max="11027" width="6.5703125" bestFit="1" customWidth="1"/>
    <col min="11028" max="11028" width="10.7109375" customWidth="1"/>
    <col min="11271" max="11271" width="23.7109375" customWidth="1"/>
    <col min="11272" max="11272" width="23.140625" customWidth="1"/>
    <col min="11273" max="11273" width="9.140625" customWidth="1"/>
    <col min="11274" max="11274" width="6.5703125" bestFit="1" customWidth="1"/>
    <col min="11275" max="11275" width="10.7109375" customWidth="1"/>
    <col min="11276" max="11276" width="9.140625" customWidth="1"/>
    <col min="11277" max="11277" width="6.5703125" bestFit="1" customWidth="1"/>
    <col min="11278" max="11278" width="10.7109375" customWidth="1"/>
    <col min="11279" max="11279" width="9.140625" customWidth="1"/>
    <col min="11280" max="11280" width="6.5703125" bestFit="1" customWidth="1"/>
    <col min="11281" max="11281" width="10.7109375" customWidth="1"/>
    <col min="11282" max="11282" width="9.140625" customWidth="1"/>
    <col min="11283" max="11283" width="6.5703125" bestFit="1" customWidth="1"/>
    <col min="11284" max="11284" width="10.7109375" customWidth="1"/>
    <col min="11527" max="11527" width="23.7109375" customWidth="1"/>
    <col min="11528" max="11528" width="23.140625" customWidth="1"/>
    <col min="11529" max="11529" width="9.140625" customWidth="1"/>
    <col min="11530" max="11530" width="6.5703125" bestFit="1" customWidth="1"/>
    <col min="11531" max="11531" width="10.7109375" customWidth="1"/>
    <col min="11532" max="11532" width="9.140625" customWidth="1"/>
    <col min="11533" max="11533" width="6.5703125" bestFit="1" customWidth="1"/>
    <col min="11534" max="11534" width="10.7109375" customWidth="1"/>
    <col min="11535" max="11535" width="9.140625" customWidth="1"/>
    <col min="11536" max="11536" width="6.5703125" bestFit="1" customWidth="1"/>
    <col min="11537" max="11537" width="10.7109375" customWidth="1"/>
    <col min="11538" max="11538" width="9.140625" customWidth="1"/>
    <col min="11539" max="11539" width="6.5703125" bestFit="1" customWidth="1"/>
    <col min="11540" max="11540" width="10.7109375" customWidth="1"/>
    <col min="11783" max="11783" width="23.7109375" customWidth="1"/>
    <col min="11784" max="11784" width="23.140625" customWidth="1"/>
    <col min="11785" max="11785" width="9.140625" customWidth="1"/>
    <col min="11786" max="11786" width="6.5703125" bestFit="1" customWidth="1"/>
    <col min="11787" max="11787" width="10.7109375" customWidth="1"/>
    <col min="11788" max="11788" width="9.140625" customWidth="1"/>
    <col min="11789" max="11789" width="6.5703125" bestFit="1" customWidth="1"/>
    <col min="11790" max="11790" width="10.7109375" customWidth="1"/>
    <col min="11791" max="11791" width="9.140625" customWidth="1"/>
    <col min="11792" max="11792" width="6.5703125" bestFit="1" customWidth="1"/>
    <col min="11793" max="11793" width="10.7109375" customWidth="1"/>
    <col min="11794" max="11794" width="9.140625" customWidth="1"/>
    <col min="11795" max="11795" width="6.5703125" bestFit="1" customWidth="1"/>
    <col min="11796" max="11796" width="10.7109375" customWidth="1"/>
    <col min="12039" max="12039" width="23.7109375" customWidth="1"/>
    <col min="12040" max="12040" width="23.140625" customWidth="1"/>
    <col min="12041" max="12041" width="9.140625" customWidth="1"/>
    <col min="12042" max="12042" width="6.5703125" bestFit="1" customWidth="1"/>
    <col min="12043" max="12043" width="10.7109375" customWidth="1"/>
    <col min="12044" max="12044" width="9.140625" customWidth="1"/>
    <col min="12045" max="12045" width="6.5703125" bestFit="1" customWidth="1"/>
    <col min="12046" max="12046" width="10.7109375" customWidth="1"/>
    <col min="12047" max="12047" width="9.140625" customWidth="1"/>
    <col min="12048" max="12048" width="6.5703125" bestFit="1" customWidth="1"/>
    <col min="12049" max="12049" width="10.7109375" customWidth="1"/>
    <col min="12050" max="12050" width="9.140625" customWidth="1"/>
    <col min="12051" max="12051" width="6.5703125" bestFit="1" customWidth="1"/>
    <col min="12052" max="12052" width="10.7109375" customWidth="1"/>
    <col min="12295" max="12295" width="23.7109375" customWidth="1"/>
    <col min="12296" max="12296" width="23.140625" customWidth="1"/>
    <col min="12297" max="12297" width="9.140625" customWidth="1"/>
    <col min="12298" max="12298" width="6.5703125" bestFit="1" customWidth="1"/>
    <col min="12299" max="12299" width="10.7109375" customWidth="1"/>
    <col min="12300" max="12300" width="9.140625" customWidth="1"/>
    <col min="12301" max="12301" width="6.5703125" bestFit="1" customWidth="1"/>
    <col min="12302" max="12302" width="10.7109375" customWidth="1"/>
    <col min="12303" max="12303" width="9.140625" customWidth="1"/>
    <col min="12304" max="12304" width="6.5703125" bestFit="1" customWidth="1"/>
    <col min="12305" max="12305" width="10.7109375" customWidth="1"/>
    <col min="12306" max="12306" width="9.140625" customWidth="1"/>
    <col min="12307" max="12307" width="6.5703125" bestFit="1" customWidth="1"/>
    <col min="12308" max="12308" width="10.7109375" customWidth="1"/>
    <col min="12551" max="12551" width="23.7109375" customWidth="1"/>
    <col min="12552" max="12552" width="23.140625" customWidth="1"/>
    <col min="12553" max="12553" width="9.140625" customWidth="1"/>
    <col min="12554" max="12554" width="6.5703125" bestFit="1" customWidth="1"/>
    <col min="12555" max="12555" width="10.7109375" customWidth="1"/>
    <col min="12556" max="12556" width="9.140625" customWidth="1"/>
    <col min="12557" max="12557" width="6.5703125" bestFit="1" customWidth="1"/>
    <col min="12558" max="12558" width="10.7109375" customWidth="1"/>
    <col min="12559" max="12559" width="9.140625" customWidth="1"/>
    <col min="12560" max="12560" width="6.5703125" bestFit="1" customWidth="1"/>
    <col min="12561" max="12561" width="10.7109375" customWidth="1"/>
    <col min="12562" max="12562" width="9.140625" customWidth="1"/>
    <col min="12563" max="12563" width="6.5703125" bestFit="1" customWidth="1"/>
    <col min="12564" max="12564" width="10.7109375" customWidth="1"/>
    <col min="12807" max="12807" width="23.7109375" customWidth="1"/>
    <col min="12808" max="12808" width="23.140625" customWidth="1"/>
    <col min="12809" max="12809" width="9.140625" customWidth="1"/>
    <col min="12810" max="12810" width="6.5703125" bestFit="1" customWidth="1"/>
    <col min="12811" max="12811" width="10.7109375" customWidth="1"/>
    <col min="12812" max="12812" width="9.140625" customWidth="1"/>
    <col min="12813" max="12813" width="6.5703125" bestFit="1" customWidth="1"/>
    <col min="12814" max="12814" width="10.7109375" customWidth="1"/>
    <col min="12815" max="12815" width="9.140625" customWidth="1"/>
    <col min="12816" max="12816" width="6.5703125" bestFit="1" customWidth="1"/>
    <col min="12817" max="12817" width="10.7109375" customWidth="1"/>
    <col min="12818" max="12818" width="9.140625" customWidth="1"/>
    <col min="12819" max="12819" width="6.5703125" bestFit="1" customWidth="1"/>
    <col min="12820" max="12820" width="10.7109375" customWidth="1"/>
    <col min="13063" max="13063" width="23.7109375" customWidth="1"/>
    <col min="13064" max="13064" width="23.140625" customWidth="1"/>
    <col min="13065" max="13065" width="9.140625" customWidth="1"/>
    <col min="13066" max="13066" width="6.5703125" bestFit="1" customWidth="1"/>
    <col min="13067" max="13067" width="10.7109375" customWidth="1"/>
    <col min="13068" max="13068" width="9.140625" customWidth="1"/>
    <col min="13069" max="13069" width="6.5703125" bestFit="1" customWidth="1"/>
    <col min="13070" max="13070" width="10.7109375" customWidth="1"/>
    <col min="13071" max="13071" width="9.140625" customWidth="1"/>
    <col min="13072" max="13072" width="6.5703125" bestFit="1" customWidth="1"/>
    <col min="13073" max="13073" width="10.7109375" customWidth="1"/>
    <col min="13074" max="13074" width="9.140625" customWidth="1"/>
    <col min="13075" max="13075" width="6.5703125" bestFit="1" customWidth="1"/>
    <col min="13076" max="13076" width="10.7109375" customWidth="1"/>
    <col min="13319" max="13319" width="23.7109375" customWidth="1"/>
    <col min="13320" max="13320" width="23.140625" customWidth="1"/>
    <col min="13321" max="13321" width="9.140625" customWidth="1"/>
    <col min="13322" max="13322" width="6.5703125" bestFit="1" customWidth="1"/>
    <col min="13323" max="13323" width="10.7109375" customWidth="1"/>
    <col min="13324" max="13324" width="9.140625" customWidth="1"/>
    <col min="13325" max="13325" width="6.5703125" bestFit="1" customWidth="1"/>
    <col min="13326" max="13326" width="10.7109375" customWidth="1"/>
    <col min="13327" max="13327" width="9.140625" customWidth="1"/>
    <col min="13328" max="13328" width="6.5703125" bestFit="1" customWidth="1"/>
    <col min="13329" max="13329" width="10.7109375" customWidth="1"/>
    <col min="13330" max="13330" width="9.140625" customWidth="1"/>
    <col min="13331" max="13331" width="6.5703125" bestFit="1" customWidth="1"/>
    <col min="13332" max="13332" width="10.7109375" customWidth="1"/>
    <col min="13575" max="13575" width="23.7109375" customWidth="1"/>
    <col min="13576" max="13576" width="23.140625" customWidth="1"/>
    <col min="13577" max="13577" width="9.140625" customWidth="1"/>
    <col min="13578" max="13578" width="6.5703125" bestFit="1" customWidth="1"/>
    <col min="13579" max="13579" width="10.7109375" customWidth="1"/>
    <col min="13580" max="13580" width="9.140625" customWidth="1"/>
    <col min="13581" max="13581" width="6.5703125" bestFit="1" customWidth="1"/>
    <col min="13582" max="13582" width="10.7109375" customWidth="1"/>
    <col min="13583" max="13583" width="9.140625" customWidth="1"/>
    <col min="13584" max="13584" width="6.5703125" bestFit="1" customWidth="1"/>
    <col min="13585" max="13585" width="10.7109375" customWidth="1"/>
    <col min="13586" max="13586" width="9.140625" customWidth="1"/>
    <col min="13587" max="13587" width="6.5703125" bestFit="1" customWidth="1"/>
    <col min="13588" max="13588" width="10.7109375" customWidth="1"/>
    <col min="13831" max="13831" width="23.7109375" customWidth="1"/>
    <col min="13832" max="13832" width="23.140625" customWidth="1"/>
    <col min="13833" max="13833" width="9.140625" customWidth="1"/>
    <col min="13834" max="13834" width="6.5703125" bestFit="1" customWidth="1"/>
    <col min="13835" max="13835" width="10.7109375" customWidth="1"/>
    <col min="13836" max="13836" width="9.140625" customWidth="1"/>
    <col min="13837" max="13837" width="6.5703125" bestFit="1" customWidth="1"/>
    <col min="13838" max="13838" width="10.7109375" customWidth="1"/>
    <col min="13839" max="13839" width="9.140625" customWidth="1"/>
    <col min="13840" max="13840" width="6.5703125" bestFit="1" customWidth="1"/>
    <col min="13841" max="13841" width="10.7109375" customWidth="1"/>
    <col min="13842" max="13842" width="9.140625" customWidth="1"/>
    <col min="13843" max="13843" width="6.5703125" bestFit="1" customWidth="1"/>
    <col min="13844" max="13844" width="10.7109375" customWidth="1"/>
    <col min="14087" max="14087" width="23.7109375" customWidth="1"/>
    <col min="14088" max="14088" width="23.140625" customWidth="1"/>
    <col min="14089" max="14089" width="9.140625" customWidth="1"/>
    <col min="14090" max="14090" width="6.5703125" bestFit="1" customWidth="1"/>
    <col min="14091" max="14091" width="10.7109375" customWidth="1"/>
    <col min="14092" max="14092" width="9.140625" customWidth="1"/>
    <col min="14093" max="14093" width="6.5703125" bestFit="1" customWidth="1"/>
    <col min="14094" max="14094" width="10.7109375" customWidth="1"/>
    <col min="14095" max="14095" width="9.140625" customWidth="1"/>
    <col min="14096" max="14096" width="6.5703125" bestFit="1" customWidth="1"/>
    <col min="14097" max="14097" width="10.7109375" customWidth="1"/>
    <col min="14098" max="14098" width="9.140625" customWidth="1"/>
    <col min="14099" max="14099" width="6.5703125" bestFit="1" customWidth="1"/>
    <col min="14100" max="14100" width="10.7109375" customWidth="1"/>
    <col min="14343" max="14343" width="23.7109375" customWidth="1"/>
    <col min="14344" max="14344" width="23.140625" customWidth="1"/>
    <col min="14345" max="14345" width="9.140625" customWidth="1"/>
    <col min="14346" max="14346" width="6.5703125" bestFit="1" customWidth="1"/>
    <col min="14347" max="14347" width="10.7109375" customWidth="1"/>
    <col min="14348" max="14348" width="9.140625" customWidth="1"/>
    <col min="14349" max="14349" width="6.5703125" bestFit="1" customWidth="1"/>
    <col min="14350" max="14350" width="10.7109375" customWidth="1"/>
    <col min="14351" max="14351" width="9.140625" customWidth="1"/>
    <col min="14352" max="14352" width="6.5703125" bestFit="1" customWidth="1"/>
    <col min="14353" max="14353" width="10.7109375" customWidth="1"/>
    <col min="14354" max="14354" width="9.140625" customWidth="1"/>
    <col min="14355" max="14355" width="6.5703125" bestFit="1" customWidth="1"/>
    <col min="14356" max="14356" width="10.7109375" customWidth="1"/>
    <col min="14599" max="14599" width="23.7109375" customWidth="1"/>
    <col min="14600" max="14600" width="23.140625" customWidth="1"/>
    <col min="14601" max="14601" width="9.140625" customWidth="1"/>
    <col min="14602" max="14602" width="6.5703125" bestFit="1" customWidth="1"/>
    <col min="14603" max="14603" width="10.7109375" customWidth="1"/>
    <col min="14604" max="14604" width="9.140625" customWidth="1"/>
    <col min="14605" max="14605" width="6.5703125" bestFit="1" customWidth="1"/>
    <col min="14606" max="14606" width="10.7109375" customWidth="1"/>
    <col min="14607" max="14607" width="9.140625" customWidth="1"/>
    <col min="14608" max="14608" width="6.5703125" bestFit="1" customWidth="1"/>
    <col min="14609" max="14609" width="10.7109375" customWidth="1"/>
    <col min="14610" max="14610" width="9.140625" customWidth="1"/>
    <col min="14611" max="14611" width="6.5703125" bestFit="1" customWidth="1"/>
    <col min="14612" max="14612" width="10.7109375" customWidth="1"/>
    <col min="14855" max="14855" width="23.7109375" customWidth="1"/>
    <col min="14856" max="14856" width="23.140625" customWidth="1"/>
    <col min="14857" max="14857" width="9.140625" customWidth="1"/>
    <col min="14858" max="14858" width="6.5703125" bestFit="1" customWidth="1"/>
    <col min="14859" max="14859" width="10.7109375" customWidth="1"/>
    <col min="14860" max="14860" width="9.140625" customWidth="1"/>
    <col min="14861" max="14861" width="6.5703125" bestFit="1" customWidth="1"/>
    <col min="14862" max="14862" width="10.7109375" customWidth="1"/>
    <col min="14863" max="14863" width="9.140625" customWidth="1"/>
    <col min="14864" max="14864" width="6.5703125" bestFit="1" customWidth="1"/>
    <col min="14865" max="14865" width="10.7109375" customWidth="1"/>
    <col min="14866" max="14866" width="9.140625" customWidth="1"/>
    <col min="14867" max="14867" width="6.5703125" bestFit="1" customWidth="1"/>
    <col min="14868" max="14868" width="10.7109375" customWidth="1"/>
    <col min="15111" max="15111" width="23.7109375" customWidth="1"/>
    <col min="15112" max="15112" width="23.140625" customWidth="1"/>
    <col min="15113" max="15113" width="9.140625" customWidth="1"/>
    <col min="15114" max="15114" width="6.5703125" bestFit="1" customWidth="1"/>
    <col min="15115" max="15115" width="10.7109375" customWidth="1"/>
    <col min="15116" max="15116" width="9.140625" customWidth="1"/>
    <col min="15117" max="15117" width="6.5703125" bestFit="1" customWidth="1"/>
    <col min="15118" max="15118" width="10.7109375" customWidth="1"/>
    <col min="15119" max="15119" width="9.140625" customWidth="1"/>
    <col min="15120" max="15120" width="6.5703125" bestFit="1" customWidth="1"/>
    <col min="15121" max="15121" width="10.7109375" customWidth="1"/>
    <col min="15122" max="15122" width="9.140625" customWidth="1"/>
    <col min="15123" max="15123" width="6.5703125" bestFit="1" customWidth="1"/>
    <col min="15124" max="15124" width="10.7109375" customWidth="1"/>
    <col min="15367" max="15367" width="23.7109375" customWidth="1"/>
    <col min="15368" max="15368" width="23.140625" customWidth="1"/>
    <col min="15369" max="15369" width="9.140625" customWidth="1"/>
    <col min="15370" max="15370" width="6.5703125" bestFit="1" customWidth="1"/>
    <col min="15371" max="15371" width="10.7109375" customWidth="1"/>
    <col min="15372" max="15372" width="9.140625" customWidth="1"/>
    <col min="15373" max="15373" width="6.5703125" bestFit="1" customWidth="1"/>
    <col min="15374" max="15374" width="10.7109375" customWidth="1"/>
    <col min="15375" max="15375" width="9.140625" customWidth="1"/>
    <col min="15376" max="15376" width="6.5703125" bestFit="1" customWidth="1"/>
    <col min="15377" max="15377" width="10.7109375" customWidth="1"/>
    <col min="15378" max="15378" width="9.140625" customWidth="1"/>
    <col min="15379" max="15379" width="6.5703125" bestFit="1" customWidth="1"/>
    <col min="15380" max="15380" width="10.7109375" customWidth="1"/>
    <col min="15623" max="15623" width="23.7109375" customWidth="1"/>
    <col min="15624" max="15624" width="23.140625" customWidth="1"/>
    <col min="15625" max="15625" width="9.140625" customWidth="1"/>
    <col min="15626" max="15626" width="6.5703125" bestFit="1" customWidth="1"/>
    <col min="15627" max="15627" width="10.7109375" customWidth="1"/>
    <col min="15628" max="15628" width="9.140625" customWidth="1"/>
    <col min="15629" max="15629" width="6.5703125" bestFit="1" customWidth="1"/>
    <col min="15630" max="15630" width="10.7109375" customWidth="1"/>
    <col min="15631" max="15631" width="9.140625" customWidth="1"/>
    <col min="15632" max="15632" width="6.5703125" bestFit="1" customWidth="1"/>
    <col min="15633" max="15633" width="10.7109375" customWidth="1"/>
    <col min="15634" max="15634" width="9.140625" customWidth="1"/>
    <col min="15635" max="15635" width="6.5703125" bestFit="1" customWidth="1"/>
    <col min="15636" max="15636" width="10.7109375" customWidth="1"/>
    <col min="15879" max="15879" width="23.7109375" customWidth="1"/>
    <col min="15880" max="15880" width="23.140625" customWidth="1"/>
    <col min="15881" max="15881" width="9.140625" customWidth="1"/>
    <col min="15882" max="15882" width="6.5703125" bestFit="1" customWidth="1"/>
    <col min="15883" max="15883" width="10.7109375" customWidth="1"/>
    <col min="15884" max="15884" width="9.140625" customWidth="1"/>
    <col min="15885" max="15885" width="6.5703125" bestFit="1" customWidth="1"/>
    <col min="15886" max="15886" width="10.7109375" customWidth="1"/>
    <col min="15887" max="15887" width="9.140625" customWidth="1"/>
    <col min="15888" max="15888" width="6.5703125" bestFit="1" customWidth="1"/>
    <col min="15889" max="15889" width="10.7109375" customWidth="1"/>
    <col min="15890" max="15890" width="9.140625" customWidth="1"/>
    <col min="15891" max="15891" width="6.5703125" bestFit="1" customWidth="1"/>
    <col min="15892" max="15892" width="10.7109375" customWidth="1"/>
    <col min="16135" max="16135" width="23.7109375" customWidth="1"/>
    <col min="16136" max="16136" width="23.140625" customWidth="1"/>
    <col min="16137" max="16137" width="9.140625" customWidth="1"/>
    <col min="16138" max="16138" width="6.5703125" bestFit="1" customWidth="1"/>
    <col min="16139" max="16139" width="10.7109375" customWidth="1"/>
    <col min="16140" max="16140" width="9.140625" customWidth="1"/>
    <col min="16141" max="16141" width="6.5703125" bestFit="1" customWidth="1"/>
    <col min="16142" max="16142" width="10.7109375" customWidth="1"/>
    <col min="16143" max="16143" width="9.140625" customWidth="1"/>
    <col min="16144" max="16144" width="6.5703125" bestFit="1" customWidth="1"/>
    <col min="16145" max="16145" width="10.7109375" customWidth="1"/>
    <col min="16146" max="16146" width="9.140625" customWidth="1"/>
    <col min="16147" max="16147" width="6.5703125" bestFit="1" customWidth="1"/>
    <col min="16148" max="16148" width="10.7109375" customWidth="1"/>
  </cols>
  <sheetData>
    <row r="2" spans="1:38" ht="15.75" thickBot="1"/>
    <row r="3" spans="1:38" ht="30.75" thickBot="1">
      <c r="A3" s="66" t="s">
        <v>46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8"/>
      <c r="V3" s="68"/>
      <c r="W3" s="68"/>
      <c r="X3" s="68"/>
      <c r="Y3" s="68"/>
      <c r="Z3" s="68"/>
      <c r="AA3" s="68"/>
      <c r="AB3" s="68"/>
      <c r="AC3" s="69"/>
    </row>
    <row r="4" spans="1:38" ht="21" customHeight="1">
      <c r="A4" s="76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</row>
    <row r="5" spans="1:38" ht="21" customHeight="1" thickBot="1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</row>
    <row r="6" spans="1:38" ht="37.5" customHeight="1" thickBot="1">
      <c r="A6" s="78" t="s">
        <v>1</v>
      </c>
      <c r="B6" s="80" t="s">
        <v>5</v>
      </c>
      <c r="C6" s="73" t="s">
        <v>29</v>
      </c>
      <c r="D6" s="74"/>
      <c r="E6" s="75"/>
      <c r="F6" s="70" t="s">
        <v>30</v>
      </c>
      <c r="G6" s="71"/>
      <c r="H6" s="72"/>
      <c r="I6" s="73" t="s">
        <v>200</v>
      </c>
      <c r="J6" s="74"/>
      <c r="K6" s="75"/>
      <c r="L6" s="70" t="s">
        <v>167</v>
      </c>
      <c r="M6" s="71"/>
      <c r="N6" s="72"/>
      <c r="O6" s="73" t="s">
        <v>42</v>
      </c>
      <c r="P6" s="74"/>
      <c r="Q6" s="75"/>
      <c r="R6" s="70" t="s">
        <v>43</v>
      </c>
      <c r="S6" s="71"/>
      <c r="T6" s="72"/>
      <c r="U6" s="82" t="s">
        <v>44</v>
      </c>
      <c r="V6" s="74"/>
      <c r="W6" s="75"/>
      <c r="X6" s="70" t="s">
        <v>45</v>
      </c>
      <c r="Y6" s="71"/>
      <c r="Z6" s="72"/>
      <c r="AA6" s="73" t="s">
        <v>152</v>
      </c>
      <c r="AB6" s="74"/>
      <c r="AC6" s="75"/>
      <c r="AD6" s="70" t="s">
        <v>153</v>
      </c>
      <c r="AE6" s="71"/>
      <c r="AF6" s="72"/>
      <c r="AG6" s="73" t="s">
        <v>154</v>
      </c>
      <c r="AH6" s="74"/>
      <c r="AI6" s="75"/>
      <c r="AJ6" s="70" t="s">
        <v>167</v>
      </c>
      <c r="AK6" s="71"/>
      <c r="AL6" s="72"/>
    </row>
    <row r="7" spans="1:38" ht="39.75" customHeight="1" thickBot="1">
      <c r="A7" s="79"/>
      <c r="B7" s="81"/>
      <c r="C7" s="26" t="s">
        <v>2</v>
      </c>
      <c r="D7" s="1" t="s">
        <v>3</v>
      </c>
      <c r="E7" s="1" t="s">
        <v>4</v>
      </c>
      <c r="F7" s="24" t="s">
        <v>2</v>
      </c>
      <c r="G7" s="2" t="s">
        <v>3</v>
      </c>
      <c r="H7" s="2" t="s">
        <v>4</v>
      </c>
      <c r="I7" s="26" t="s">
        <v>2</v>
      </c>
      <c r="J7" s="1" t="s">
        <v>3</v>
      </c>
      <c r="K7" s="1" t="s">
        <v>4</v>
      </c>
      <c r="L7" s="24" t="s">
        <v>2</v>
      </c>
      <c r="M7" s="2" t="s">
        <v>3</v>
      </c>
      <c r="N7" s="2" t="s">
        <v>4</v>
      </c>
      <c r="O7" s="26" t="s">
        <v>2</v>
      </c>
      <c r="P7" s="1" t="s">
        <v>3</v>
      </c>
      <c r="Q7" s="1" t="s">
        <v>4</v>
      </c>
      <c r="R7" s="24" t="s">
        <v>2</v>
      </c>
      <c r="S7" s="2" t="s">
        <v>3</v>
      </c>
      <c r="T7" s="2" t="s">
        <v>4</v>
      </c>
      <c r="U7" s="26" t="s">
        <v>2</v>
      </c>
      <c r="V7" s="1" t="s">
        <v>3</v>
      </c>
      <c r="W7" s="1" t="s">
        <v>4</v>
      </c>
      <c r="X7" s="24" t="s">
        <v>2</v>
      </c>
      <c r="Y7" s="2" t="s">
        <v>3</v>
      </c>
      <c r="Z7" s="2" t="s">
        <v>4</v>
      </c>
      <c r="AA7" s="26" t="s">
        <v>2</v>
      </c>
      <c r="AB7" s="1" t="s">
        <v>3</v>
      </c>
      <c r="AC7" s="1" t="s">
        <v>4</v>
      </c>
      <c r="AD7" s="24" t="s">
        <v>2</v>
      </c>
      <c r="AE7" s="2" t="s">
        <v>3</v>
      </c>
      <c r="AF7" s="2" t="s">
        <v>4</v>
      </c>
      <c r="AG7" s="26" t="s">
        <v>2</v>
      </c>
      <c r="AH7" s="1" t="s">
        <v>3</v>
      </c>
      <c r="AI7" s="1" t="s">
        <v>4</v>
      </c>
      <c r="AJ7" s="24" t="s">
        <v>2</v>
      </c>
      <c r="AK7" s="2" t="s">
        <v>3</v>
      </c>
      <c r="AL7" s="2" t="s">
        <v>4</v>
      </c>
    </row>
    <row r="8" spans="1:38" s="5" customFormat="1" ht="21" customHeight="1">
      <c r="A8" s="14" t="s">
        <v>129</v>
      </c>
      <c r="B8" s="14" t="s">
        <v>148</v>
      </c>
      <c r="C8" s="17">
        <f t="shared" ref="C8:C39" ca="1" si="0">IFERROR(VLOOKUP($A8,INDIRECT("'" &amp; C$6 &amp; "'!A:I"),7,FALSE),"---")</f>
        <v>0</v>
      </c>
      <c r="D8" s="6"/>
      <c r="E8" s="6"/>
      <c r="F8" s="25" t="str">
        <f t="shared" ref="F8:F71" ca="1" si="1">IFERROR(VLOOKUP($A8,INDIRECT("'" &amp; F$6 &amp; "'!A:I"),7,FALSE),"---")</f>
        <v>---</v>
      </c>
      <c r="G8" s="7"/>
      <c r="H8" s="7"/>
      <c r="I8" s="27">
        <f t="shared" ref="I8:I71" ca="1" si="2">IFERROR(VLOOKUP($A8,INDIRECT("'" &amp; I$6 &amp; "'!A:I"),7,FALSE),"---")</f>
        <v>0</v>
      </c>
      <c r="J8" s="6"/>
      <c r="K8" s="6"/>
      <c r="L8" s="25">
        <f t="shared" ref="L8:L71" ca="1" si="3">IFERROR(VLOOKUP($A8,INDIRECT("'" &amp; L$6 &amp; "'!A:I"),7,FALSE),"---")</f>
        <v>0</v>
      </c>
      <c r="M8" s="7"/>
      <c r="N8" s="7"/>
      <c r="O8" s="27" t="str">
        <f t="shared" ref="O8:O39" ca="1" si="4">IFERROR(VLOOKUP($A8,INDIRECT("'" &amp; O$6 &amp; "'!A:I"),7,FALSE),"---")</f>
        <v>---</v>
      </c>
      <c r="P8" s="6"/>
      <c r="Q8" s="6"/>
      <c r="R8" s="25">
        <f t="shared" ref="R8:R39" ca="1" si="5">IFERROR(VLOOKUP($A8,INDIRECT("'" &amp; R$6 &amp; "'!A:I"),7,FALSE),"---")</f>
        <v>0</v>
      </c>
      <c r="S8" s="7"/>
      <c r="T8" s="7"/>
      <c r="U8" s="27" t="str">
        <f t="shared" ref="U8:U39" ca="1" si="6">IFERROR(VLOOKUP($A8,INDIRECT("'" &amp; U$6 &amp; "'!A:I"),7,FALSE),"---")</f>
        <v>---</v>
      </c>
      <c r="V8" s="6"/>
      <c r="W8" s="6"/>
      <c r="X8" s="25">
        <f t="shared" ref="X8:X39" ca="1" si="7">IFERROR(VLOOKUP($A8,INDIRECT("'" &amp; X$6 &amp; "'!A:I"),7,FALSE),"---")</f>
        <v>0</v>
      </c>
      <c r="Y8" s="7"/>
      <c r="Z8" s="7"/>
      <c r="AA8" s="27">
        <f t="shared" ref="AA8:AA39" ca="1" si="8">IFERROR(VLOOKUP($A8,INDIRECT("'" &amp; AA$6 &amp; "'!A:I"),7,FALSE),"---")</f>
        <v>5.4</v>
      </c>
      <c r="AB8" s="6"/>
      <c r="AC8" s="6"/>
      <c r="AD8" s="25">
        <f t="shared" ref="AD8:AD39" ca="1" si="9">IFERROR(VLOOKUP($A8,INDIRECT("'" &amp; AD$6 &amp; "'!A:I"),7,FALSE),"---")</f>
        <v>0</v>
      </c>
      <c r="AE8" s="7"/>
      <c r="AF8" s="7"/>
      <c r="AG8" s="27" t="str">
        <f t="shared" ref="AG8:AG28" ca="1" si="10">IFERROR(VLOOKUP($A8,INDIRECT("'" &amp; AG$6 &amp; "'!A:I"),7,FALSE),"---")</f>
        <v>---</v>
      </c>
      <c r="AH8" s="6"/>
      <c r="AI8" s="6"/>
      <c r="AJ8" s="25">
        <f t="shared" ref="AJ8:AJ28" ca="1" si="11">IFERROR(VLOOKUP($A8,INDIRECT("'" &amp; AJ$6 &amp; "'!A:I"),7,FALSE),"---")</f>
        <v>0</v>
      </c>
      <c r="AK8" s="7"/>
      <c r="AL8" s="7"/>
    </row>
    <row r="9" spans="1:38" s="5" customFormat="1" ht="21" customHeight="1">
      <c r="A9" s="14" t="s">
        <v>130</v>
      </c>
      <c r="B9" s="14" t="s">
        <v>148</v>
      </c>
      <c r="C9" s="17">
        <f t="shared" ca="1" si="0"/>
        <v>0</v>
      </c>
      <c r="D9" s="6"/>
      <c r="E9" s="6"/>
      <c r="F9" s="25" t="str">
        <f t="shared" ca="1" si="1"/>
        <v>---</v>
      </c>
      <c r="G9" s="7"/>
      <c r="H9" s="7"/>
      <c r="I9" s="27">
        <f t="shared" ca="1" si="2"/>
        <v>0</v>
      </c>
      <c r="J9" s="6"/>
      <c r="K9" s="6"/>
      <c r="L9" s="25">
        <f t="shared" ca="1" si="3"/>
        <v>0</v>
      </c>
      <c r="M9" s="7"/>
      <c r="N9" s="7"/>
      <c r="O9" s="27" t="str">
        <f t="shared" ca="1" si="4"/>
        <v>---</v>
      </c>
      <c r="P9" s="6"/>
      <c r="Q9" s="6"/>
      <c r="R9" s="25">
        <f t="shared" ca="1" si="5"/>
        <v>6.95</v>
      </c>
      <c r="S9" s="7"/>
      <c r="T9" s="7"/>
      <c r="U9" s="27" t="str">
        <f t="shared" ca="1" si="6"/>
        <v>---</v>
      </c>
      <c r="V9" s="6"/>
      <c r="W9" s="6"/>
      <c r="X9" s="25">
        <f t="shared" ca="1" si="7"/>
        <v>0</v>
      </c>
      <c r="Y9" s="7"/>
      <c r="Z9" s="7"/>
      <c r="AA9" s="27">
        <f t="shared" ca="1" si="8"/>
        <v>0</v>
      </c>
      <c r="AB9" s="6"/>
      <c r="AC9" s="6"/>
      <c r="AD9" s="25">
        <f t="shared" ca="1" si="9"/>
        <v>0</v>
      </c>
      <c r="AE9" s="7"/>
      <c r="AF9" s="7"/>
      <c r="AG9" s="27" t="str">
        <f t="shared" ca="1" si="10"/>
        <v>---</v>
      </c>
      <c r="AH9" s="6"/>
      <c r="AI9" s="6"/>
      <c r="AJ9" s="25">
        <f t="shared" ca="1" si="11"/>
        <v>0</v>
      </c>
      <c r="AK9" s="7"/>
      <c r="AL9" s="7"/>
    </row>
    <row r="10" spans="1:38" s="5" customFormat="1" ht="21" customHeight="1">
      <c r="A10" s="14" t="s">
        <v>137</v>
      </c>
      <c r="B10" s="14" t="s">
        <v>148</v>
      </c>
      <c r="C10" s="17">
        <f t="shared" ca="1" si="0"/>
        <v>0</v>
      </c>
      <c r="D10" s="6"/>
      <c r="E10" s="6"/>
      <c r="F10" s="25" t="str">
        <f t="shared" ca="1" si="1"/>
        <v>---</v>
      </c>
      <c r="G10" s="7"/>
      <c r="H10" s="7"/>
      <c r="I10" s="27">
        <f t="shared" ca="1" si="2"/>
        <v>0</v>
      </c>
      <c r="J10" s="6"/>
      <c r="K10" s="6"/>
      <c r="L10" s="25">
        <f t="shared" ca="1" si="3"/>
        <v>0</v>
      </c>
      <c r="M10" s="7"/>
      <c r="N10" s="7"/>
      <c r="O10" s="27" t="str">
        <f t="shared" ca="1" si="4"/>
        <v>---</v>
      </c>
      <c r="P10" s="6"/>
      <c r="Q10" s="6"/>
      <c r="R10" s="25">
        <f t="shared" ca="1" si="5"/>
        <v>0</v>
      </c>
      <c r="S10" s="7"/>
      <c r="T10" s="7"/>
      <c r="U10" s="27" t="str">
        <f t="shared" ca="1" si="6"/>
        <v>---</v>
      </c>
      <c r="V10" s="6"/>
      <c r="W10" s="6"/>
      <c r="X10" s="25">
        <f t="shared" ca="1" si="7"/>
        <v>0</v>
      </c>
      <c r="Y10" s="7"/>
      <c r="Z10" s="7"/>
      <c r="AA10" s="27">
        <f t="shared" ca="1" si="8"/>
        <v>3.2</v>
      </c>
      <c r="AB10" s="6"/>
      <c r="AC10" s="6"/>
      <c r="AD10" s="25">
        <f t="shared" ca="1" si="9"/>
        <v>0</v>
      </c>
      <c r="AE10" s="7"/>
      <c r="AF10" s="7"/>
      <c r="AG10" s="27" t="str">
        <f t="shared" ca="1" si="10"/>
        <v>---</v>
      </c>
      <c r="AH10" s="6"/>
      <c r="AI10" s="6"/>
      <c r="AJ10" s="25">
        <f t="shared" ca="1" si="11"/>
        <v>0</v>
      </c>
      <c r="AK10" s="7"/>
      <c r="AL10" s="7"/>
    </row>
    <row r="11" spans="1:38" s="5" customFormat="1" ht="21" customHeight="1">
      <c r="A11" s="14" t="s">
        <v>138</v>
      </c>
      <c r="B11" s="14" t="s">
        <v>148</v>
      </c>
      <c r="C11" s="17">
        <f t="shared" ca="1" si="0"/>
        <v>0</v>
      </c>
      <c r="D11" s="6"/>
      <c r="E11" s="6"/>
      <c r="F11" s="25" t="str">
        <f t="shared" ca="1" si="1"/>
        <v>---</v>
      </c>
      <c r="G11" s="7"/>
      <c r="H11" s="7"/>
      <c r="I11" s="27">
        <f t="shared" ca="1" si="2"/>
        <v>0</v>
      </c>
      <c r="J11" s="6"/>
      <c r="K11" s="6"/>
      <c r="L11" s="25">
        <f t="shared" ca="1" si="3"/>
        <v>0</v>
      </c>
      <c r="M11" s="7"/>
      <c r="N11" s="7"/>
      <c r="O11" s="27" t="str">
        <f t="shared" ca="1" si="4"/>
        <v>---</v>
      </c>
      <c r="P11" s="6"/>
      <c r="Q11" s="6"/>
      <c r="R11" s="25">
        <f t="shared" ca="1" si="5"/>
        <v>0</v>
      </c>
      <c r="S11" s="7"/>
      <c r="T11" s="7"/>
      <c r="U11" s="27" t="str">
        <f t="shared" ca="1" si="6"/>
        <v>---</v>
      </c>
      <c r="V11" s="6"/>
      <c r="W11" s="6"/>
      <c r="X11" s="25">
        <f t="shared" ca="1" si="7"/>
        <v>0</v>
      </c>
      <c r="Y11" s="7"/>
      <c r="Z11" s="7"/>
      <c r="AA11" s="27">
        <f t="shared" ca="1" si="8"/>
        <v>1.2</v>
      </c>
      <c r="AB11" s="6"/>
      <c r="AC11" s="6"/>
      <c r="AD11" s="25">
        <f t="shared" ca="1" si="9"/>
        <v>0</v>
      </c>
      <c r="AE11" s="7"/>
      <c r="AF11" s="7"/>
      <c r="AG11" s="27" t="str">
        <f t="shared" ca="1" si="10"/>
        <v>---</v>
      </c>
      <c r="AH11" s="6"/>
      <c r="AI11" s="6"/>
      <c r="AJ11" s="25">
        <f t="shared" ca="1" si="11"/>
        <v>0</v>
      </c>
      <c r="AK11" s="7"/>
      <c r="AL11" s="7"/>
    </row>
    <row r="12" spans="1:38" s="5" customFormat="1" ht="21" customHeight="1">
      <c r="A12" s="14" t="s">
        <v>139</v>
      </c>
      <c r="B12" s="14" t="s">
        <v>148</v>
      </c>
      <c r="C12" s="17">
        <f t="shared" ca="1" si="0"/>
        <v>0</v>
      </c>
      <c r="D12" s="6"/>
      <c r="E12" s="6"/>
      <c r="F12" s="25" t="str">
        <f t="shared" ca="1" si="1"/>
        <v>---</v>
      </c>
      <c r="G12" s="7"/>
      <c r="H12" s="7"/>
      <c r="I12" s="27">
        <f t="shared" ca="1" si="2"/>
        <v>0</v>
      </c>
      <c r="J12" s="6"/>
      <c r="K12" s="6"/>
      <c r="L12" s="25">
        <f t="shared" ca="1" si="3"/>
        <v>0</v>
      </c>
      <c r="M12" s="7"/>
      <c r="N12" s="7"/>
      <c r="O12" s="27" t="str">
        <f t="shared" ca="1" si="4"/>
        <v>---</v>
      </c>
      <c r="P12" s="6"/>
      <c r="Q12" s="6"/>
      <c r="R12" s="25">
        <f t="shared" ca="1" si="5"/>
        <v>8.9499999999999993</v>
      </c>
      <c r="S12" s="7"/>
      <c r="T12" s="7"/>
      <c r="U12" s="27" t="str">
        <f t="shared" ca="1" si="6"/>
        <v>---</v>
      </c>
      <c r="V12" s="6"/>
      <c r="W12" s="6"/>
      <c r="X12" s="25">
        <f t="shared" ca="1" si="7"/>
        <v>0</v>
      </c>
      <c r="Y12" s="7"/>
      <c r="Z12" s="7"/>
      <c r="AA12" s="27">
        <f t="shared" ca="1" si="8"/>
        <v>0</v>
      </c>
      <c r="AB12" s="6"/>
      <c r="AC12" s="6"/>
      <c r="AD12" s="25">
        <f t="shared" ca="1" si="9"/>
        <v>0</v>
      </c>
      <c r="AE12" s="7"/>
      <c r="AF12" s="7"/>
      <c r="AG12" s="27" t="str">
        <f t="shared" ca="1" si="10"/>
        <v>---</v>
      </c>
      <c r="AH12" s="6"/>
      <c r="AI12" s="6"/>
      <c r="AJ12" s="25">
        <f t="shared" ca="1" si="11"/>
        <v>0</v>
      </c>
      <c r="AK12" s="7"/>
      <c r="AL12" s="7"/>
    </row>
    <row r="13" spans="1:38" s="5" customFormat="1" ht="21" customHeight="1">
      <c r="A13" s="14" t="s">
        <v>140</v>
      </c>
      <c r="B13" s="14" t="s">
        <v>148</v>
      </c>
      <c r="C13" s="17">
        <f t="shared" ca="1" si="0"/>
        <v>0</v>
      </c>
      <c r="D13" s="6"/>
      <c r="E13" s="6"/>
      <c r="F13" s="25" t="str">
        <f t="shared" ca="1" si="1"/>
        <v>---</v>
      </c>
      <c r="G13" s="7"/>
      <c r="H13" s="7"/>
      <c r="I13" s="27">
        <f t="shared" ca="1" si="2"/>
        <v>0</v>
      </c>
      <c r="J13" s="6"/>
      <c r="K13" s="6"/>
      <c r="L13" s="25">
        <f t="shared" ca="1" si="3"/>
        <v>0</v>
      </c>
      <c r="M13" s="7"/>
      <c r="N13" s="7"/>
      <c r="O13" s="27" t="str">
        <f t="shared" ca="1" si="4"/>
        <v>---</v>
      </c>
      <c r="P13" s="6"/>
      <c r="Q13" s="6"/>
      <c r="R13" s="25">
        <f t="shared" ca="1" si="5"/>
        <v>0</v>
      </c>
      <c r="S13" s="7"/>
      <c r="T13" s="7"/>
      <c r="U13" s="27" t="str">
        <f t="shared" ca="1" si="6"/>
        <v>---</v>
      </c>
      <c r="V13" s="6"/>
      <c r="W13" s="6"/>
      <c r="X13" s="25">
        <f t="shared" ca="1" si="7"/>
        <v>0</v>
      </c>
      <c r="Y13" s="7"/>
      <c r="Z13" s="7"/>
      <c r="AA13" s="27">
        <f t="shared" ca="1" si="8"/>
        <v>0</v>
      </c>
      <c r="AB13" s="6"/>
      <c r="AC13" s="6"/>
      <c r="AD13" s="25">
        <f t="shared" ca="1" si="9"/>
        <v>0</v>
      </c>
      <c r="AE13" s="7"/>
      <c r="AF13" s="7"/>
      <c r="AG13" s="27" t="str">
        <f t="shared" ca="1" si="10"/>
        <v>---</v>
      </c>
      <c r="AH13" s="6"/>
      <c r="AI13" s="6"/>
      <c r="AJ13" s="25">
        <f t="shared" ca="1" si="11"/>
        <v>0</v>
      </c>
      <c r="AK13" s="7"/>
      <c r="AL13" s="7"/>
    </row>
    <row r="14" spans="1:38" s="5" customFormat="1" ht="21" customHeight="1">
      <c r="A14" s="14" t="s">
        <v>141</v>
      </c>
      <c r="B14" s="14" t="s">
        <v>148</v>
      </c>
      <c r="C14" s="17">
        <f t="shared" ca="1" si="0"/>
        <v>0</v>
      </c>
      <c r="D14" s="6"/>
      <c r="E14" s="6"/>
      <c r="F14" s="25" t="str">
        <f t="shared" ca="1" si="1"/>
        <v>---</v>
      </c>
      <c r="G14" s="7"/>
      <c r="H14" s="7"/>
      <c r="I14" s="27">
        <f t="shared" ca="1" si="2"/>
        <v>0</v>
      </c>
      <c r="J14" s="6"/>
      <c r="K14" s="6"/>
      <c r="L14" s="25">
        <f t="shared" ca="1" si="3"/>
        <v>0</v>
      </c>
      <c r="M14" s="7"/>
      <c r="N14" s="7"/>
      <c r="O14" s="27" t="str">
        <f t="shared" ca="1" si="4"/>
        <v>---</v>
      </c>
      <c r="P14" s="6"/>
      <c r="Q14" s="6"/>
      <c r="R14" s="25">
        <f t="shared" ca="1" si="5"/>
        <v>0</v>
      </c>
      <c r="S14" s="7"/>
      <c r="T14" s="7"/>
      <c r="U14" s="27" t="str">
        <f t="shared" ca="1" si="6"/>
        <v>---</v>
      </c>
      <c r="V14" s="6"/>
      <c r="W14" s="6"/>
      <c r="X14" s="25">
        <f t="shared" ca="1" si="7"/>
        <v>0</v>
      </c>
      <c r="Y14" s="7"/>
      <c r="Z14" s="7"/>
      <c r="AA14" s="27">
        <f t="shared" ca="1" si="8"/>
        <v>0</v>
      </c>
      <c r="AB14" s="6"/>
      <c r="AC14" s="6"/>
      <c r="AD14" s="25">
        <f t="shared" ca="1" si="9"/>
        <v>0</v>
      </c>
      <c r="AE14" s="7"/>
      <c r="AF14" s="7"/>
      <c r="AG14" s="27" t="str">
        <f t="shared" ca="1" si="10"/>
        <v>---</v>
      </c>
      <c r="AH14" s="6"/>
      <c r="AI14" s="6"/>
      <c r="AJ14" s="25">
        <f t="shared" ca="1" si="11"/>
        <v>0</v>
      </c>
      <c r="AK14" s="7"/>
      <c r="AL14" s="7"/>
    </row>
    <row r="15" spans="1:38" s="5" customFormat="1" ht="21" customHeight="1">
      <c r="A15" s="14" t="s">
        <v>142</v>
      </c>
      <c r="B15" s="14" t="s">
        <v>148</v>
      </c>
      <c r="C15" s="17">
        <f t="shared" ca="1" si="0"/>
        <v>0</v>
      </c>
      <c r="D15" s="6"/>
      <c r="E15" s="6"/>
      <c r="F15" s="25" t="str">
        <f t="shared" ca="1" si="1"/>
        <v>---</v>
      </c>
      <c r="G15" s="7"/>
      <c r="H15" s="7"/>
      <c r="I15" s="27">
        <f t="shared" ca="1" si="2"/>
        <v>0</v>
      </c>
      <c r="J15" s="6"/>
      <c r="K15" s="6"/>
      <c r="L15" s="25">
        <f t="shared" ca="1" si="3"/>
        <v>0</v>
      </c>
      <c r="M15" s="7"/>
      <c r="N15" s="7"/>
      <c r="O15" s="27" t="str">
        <f t="shared" ca="1" si="4"/>
        <v>---</v>
      </c>
      <c r="P15" s="6"/>
      <c r="Q15" s="6"/>
      <c r="R15" s="25">
        <f t="shared" ca="1" si="5"/>
        <v>0</v>
      </c>
      <c r="S15" s="7"/>
      <c r="T15" s="7"/>
      <c r="U15" s="27" t="str">
        <f t="shared" ca="1" si="6"/>
        <v>---</v>
      </c>
      <c r="V15" s="6"/>
      <c r="W15" s="6"/>
      <c r="X15" s="25">
        <f t="shared" ca="1" si="7"/>
        <v>0</v>
      </c>
      <c r="Y15" s="7"/>
      <c r="Z15" s="7"/>
      <c r="AA15" s="27">
        <f t="shared" ca="1" si="8"/>
        <v>0</v>
      </c>
      <c r="AB15" s="6"/>
      <c r="AC15" s="6"/>
      <c r="AD15" s="25">
        <f t="shared" ca="1" si="9"/>
        <v>0</v>
      </c>
      <c r="AE15" s="7"/>
      <c r="AF15" s="7"/>
      <c r="AG15" s="27" t="str">
        <f t="shared" ca="1" si="10"/>
        <v>---</v>
      </c>
      <c r="AH15" s="6"/>
      <c r="AI15" s="6"/>
      <c r="AJ15" s="25">
        <f t="shared" ca="1" si="11"/>
        <v>0</v>
      </c>
      <c r="AK15" s="7"/>
      <c r="AL15" s="7"/>
    </row>
    <row r="16" spans="1:38" s="5" customFormat="1" ht="21" customHeight="1">
      <c r="A16" s="14" t="s">
        <v>143</v>
      </c>
      <c r="B16" s="14" t="s">
        <v>148</v>
      </c>
      <c r="C16" s="17">
        <f t="shared" ca="1" si="0"/>
        <v>0</v>
      </c>
      <c r="D16" s="6"/>
      <c r="E16" s="6"/>
      <c r="F16" s="25" t="str">
        <f t="shared" ca="1" si="1"/>
        <v>---</v>
      </c>
      <c r="G16" s="7"/>
      <c r="H16" s="7"/>
      <c r="I16" s="27">
        <f t="shared" ca="1" si="2"/>
        <v>0</v>
      </c>
      <c r="J16" s="6"/>
      <c r="K16" s="6"/>
      <c r="L16" s="25">
        <f t="shared" ca="1" si="3"/>
        <v>0</v>
      </c>
      <c r="M16" s="7"/>
      <c r="N16" s="7"/>
      <c r="O16" s="27" t="str">
        <f t="shared" ca="1" si="4"/>
        <v>---</v>
      </c>
      <c r="P16" s="6"/>
      <c r="Q16" s="6"/>
      <c r="R16" s="25">
        <f t="shared" ca="1" si="5"/>
        <v>0</v>
      </c>
      <c r="S16" s="7"/>
      <c r="T16" s="7"/>
      <c r="U16" s="27" t="str">
        <f t="shared" ca="1" si="6"/>
        <v>---</v>
      </c>
      <c r="V16" s="6"/>
      <c r="W16" s="6"/>
      <c r="X16" s="25">
        <f t="shared" ca="1" si="7"/>
        <v>0</v>
      </c>
      <c r="Y16" s="7"/>
      <c r="Z16" s="7"/>
      <c r="AA16" s="27">
        <f t="shared" ca="1" si="8"/>
        <v>0</v>
      </c>
      <c r="AB16" s="6"/>
      <c r="AC16" s="6"/>
      <c r="AD16" s="25">
        <f t="shared" ca="1" si="9"/>
        <v>0</v>
      </c>
      <c r="AE16" s="7"/>
      <c r="AF16" s="7"/>
      <c r="AG16" s="27" t="str">
        <f t="shared" ca="1" si="10"/>
        <v>---</v>
      </c>
      <c r="AH16" s="6"/>
      <c r="AI16" s="6"/>
      <c r="AJ16" s="25">
        <f t="shared" ca="1" si="11"/>
        <v>0</v>
      </c>
      <c r="AK16" s="7"/>
      <c r="AL16" s="7"/>
    </row>
    <row r="17" spans="1:38" s="5" customFormat="1" ht="21" customHeight="1">
      <c r="A17" s="14" t="s">
        <v>132</v>
      </c>
      <c r="B17" s="14" t="s">
        <v>148</v>
      </c>
      <c r="C17" s="17">
        <f t="shared" ca="1" si="0"/>
        <v>0</v>
      </c>
      <c r="D17" s="6"/>
      <c r="E17" s="6"/>
      <c r="F17" s="25" t="str">
        <f t="shared" ca="1" si="1"/>
        <v>---</v>
      </c>
      <c r="G17" s="7"/>
      <c r="H17" s="7"/>
      <c r="I17" s="27">
        <f t="shared" ca="1" si="2"/>
        <v>0</v>
      </c>
      <c r="J17" s="6"/>
      <c r="K17" s="6"/>
      <c r="L17" s="25">
        <f t="shared" ca="1" si="3"/>
        <v>0</v>
      </c>
      <c r="M17" s="7"/>
      <c r="N17" s="7"/>
      <c r="O17" s="27" t="str">
        <f t="shared" ca="1" si="4"/>
        <v>---</v>
      </c>
      <c r="P17" s="6"/>
      <c r="Q17" s="6"/>
      <c r="R17" s="25">
        <f t="shared" ca="1" si="5"/>
        <v>0</v>
      </c>
      <c r="S17" s="7"/>
      <c r="T17" s="7"/>
      <c r="U17" s="27" t="str">
        <f t="shared" ca="1" si="6"/>
        <v>---</v>
      </c>
      <c r="V17" s="6"/>
      <c r="W17" s="6"/>
      <c r="X17" s="25">
        <f t="shared" ca="1" si="7"/>
        <v>8</v>
      </c>
      <c r="Y17" s="7"/>
      <c r="Z17" s="7"/>
      <c r="AA17" s="27">
        <f t="shared" ca="1" si="8"/>
        <v>0</v>
      </c>
      <c r="AB17" s="6"/>
      <c r="AC17" s="6"/>
      <c r="AD17" s="25">
        <f t="shared" ca="1" si="9"/>
        <v>0</v>
      </c>
      <c r="AE17" s="7"/>
      <c r="AF17" s="7"/>
      <c r="AG17" s="27" t="str">
        <f t="shared" ca="1" si="10"/>
        <v>---</v>
      </c>
      <c r="AH17" s="6"/>
      <c r="AI17" s="6"/>
      <c r="AJ17" s="25">
        <f t="shared" ca="1" si="11"/>
        <v>0</v>
      </c>
      <c r="AK17" s="7"/>
      <c r="AL17" s="7"/>
    </row>
    <row r="18" spans="1:38" s="5" customFormat="1" ht="21" customHeight="1">
      <c r="A18" s="14" t="s">
        <v>131</v>
      </c>
      <c r="B18" s="14" t="s">
        <v>148</v>
      </c>
      <c r="C18" s="17">
        <f t="shared" ca="1" si="0"/>
        <v>0</v>
      </c>
      <c r="D18" s="6"/>
      <c r="E18" s="6"/>
      <c r="F18" s="25" t="str">
        <f t="shared" ca="1" si="1"/>
        <v>---</v>
      </c>
      <c r="G18" s="7"/>
      <c r="H18" s="7"/>
      <c r="I18" s="27">
        <f t="shared" ca="1" si="2"/>
        <v>0</v>
      </c>
      <c r="J18" s="6"/>
      <c r="K18" s="6"/>
      <c r="L18" s="25">
        <f t="shared" ca="1" si="3"/>
        <v>0</v>
      </c>
      <c r="M18" s="7"/>
      <c r="N18" s="7"/>
      <c r="O18" s="27" t="str">
        <f t="shared" ca="1" si="4"/>
        <v>---</v>
      </c>
      <c r="P18" s="6"/>
      <c r="Q18" s="6"/>
      <c r="R18" s="25">
        <f t="shared" ca="1" si="5"/>
        <v>0</v>
      </c>
      <c r="S18" s="7"/>
      <c r="T18" s="7"/>
      <c r="U18" s="27" t="str">
        <f t="shared" ca="1" si="6"/>
        <v>---</v>
      </c>
      <c r="V18" s="6"/>
      <c r="W18" s="6"/>
      <c r="X18" s="25">
        <f t="shared" ca="1" si="7"/>
        <v>0</v>
      </c>
      <c r="Y18" s="7"/>
      <c r="Z18" s="7"/>
      <c r="AA18" s="27">
        <f t="shared" ca="1" si="8"/>
        <v>6.7</v>
      </c>
      <c r="AB18" s="6"/>
      <c r="AC18" s="6"/>
      <c r="AD18" s="25">
        <f t="shared" ca="1" si="9"/>
        <v>0</v>
      </c>
      <c r="AE18" s="7"/>
      <c r="AF18" s="7"/>
      <c r="AG18" s="27" t="str">
        <f t="shared" ca="1" si="10"/>
        <v>---</v>
      </c>
      <c r="AH18" s="6"/>
      <c r="AI18" s="6"/>
      <c r="AJ18" s="25">
        <f t="shared" ca="1" si="11"/>
        <v>0</v>
      </c>
      <c r="AK18" s="7"/>
      <c r="AL18" s="7"/>
    </row>
    <row r="19" spans="1:38" s="5" customFormat="1" ht="21" customHeight="1">
      <c r="A19" s="64" t="s">
        <v>133</v>
      </c>
      <c r="B19" s="14" t="s">
        <v>148</v>
      </c>
      <c r="C19" s="17">
        <f t="shared" ca="1" si="0"/>
        <v>0</v>
      </c>
      <c r="D19" s="6"/>
      <c r="E19" s="6"/>
      <c r="F19" s="25" t="str">
        <f t="shared" ca="1" si="1"/>
        <v>---</v>
      </c>
      <c r="G19" s="7"/>
      <c r="H19" s="7"/>
      <c r="I19" s="27">
        <f t="shared" ca="1" si="2"/>
        <v>0</v>
      </c>
      <c r="J19" s="6"/>
      <c r="K19" s="6"/>
      <c r="L19" s="25">
        <f t="shared" ca="1" si="3"/>
        <v>0</v>
      </c>
      <c r="M19" s="7"/>
      <c r="N19" s="7"/>
      <c r="O19" s="27" t="str">
        <f t="shared" ca="1" si="4"/>
        <v>---</v>
      </c>
      <c r="P19" s="6"/>
      <c r="Q19" s="6"/>
      <c r="R19" s="25">
        <f t="shared" ca="1" si="5"/>
        <v>0</v>
      </c>
      <c r="S19" s="7"/>
      <c r="T19" s="7"/>
      <c r="U19" s="27" t="str">
        <f t="shared" ca="1" si="6"/>
        <v>---</v>
      </c>
      <c r="V19" s="6"/>
      <c r="W19" s="6"/>
      <c r="X19" s="25">
        <f t="shared" ca="1" si="7"/>
        <v>0</v>
      </c>
      <c r="Y19" s="7"/>
      <c r="Z19" s="7"/>
      <c r="AA19" s="27">
        <f t="shared" ca="1" si="8"/>
        <v>16.399999999999999</v>
      </c>
      <c r="AB19" s="6"/>
      <c r="AC19" s="6"/>
      <c r="AD19" s="25">
        <f t="shared" ca="1" si="9"/>
        <v>0</v>
      </c>
      <c r="AE19" s="7"/>
      <c r="AF19" s="7"/>
      <c r="AG19" s="27" t="str">
        <f t="shared" ca="1" si="10"/>
        <v>---</v>
      </c>
      <c r="AH19" s="6"/>
      <c r="AI19" s="6"/>
      <c r="AJ19" s="25">
        <f t="shared" ca="1" si="11"/>
        <v>0</v>
      </c>
      <c r="AK19" s="7"/>
      <c r="AL19" s="7"/>
    </row>
    <row r="20" spans="1:38" s="5" customFormat="1" ht="21" customHeight="1">
      <c r="A20" s="14" t="s">
        <v>159</v>
      </c>
      <c r="B20" s="14" t="s">
        <v>148</v>
      </c>
      <c r="C20" s="17" t="str">
        <f t="shared" ca="1" si="0"/>
        <v>---</v>
      </c>
      <c r="D20" s="6"/>
      <c r="E20" s="6"/>
      <c r="F20" s="25" t="str">
        <f t="shared" ca="1" si="1"/>
        <v>---</v>
      </c>
      <c r="G20" s="7"/>
      <c r="H20" s="7"/>
      <c r="I20" s="27" t="str">
        <f t="shared" ca="1" si="2"/>
        <v>---</v>
      </c>
      <c r="J20" s="6"/>
      <c r="K20" s="6"/>
      <c r="L20" s="25" t="str">
        <f t="shared" ca="1" si="3"/>
        <v>---</v>
      </c>
      <c r="M20" s="7"/>
      <c r="N20" s="7"/>
      <c r="O20" s="27" t="str">
        <f t="shared" ca="1" si="4"/>
        <v>---</v>
      </c>
      <c r="P20" s="6"/>
      <c r="Q20" s="6"/>
      <c r="R20" s="25" t="str">
        <f t="shared" ca="1" si="5"/>
        <v>---</v>
      </c>
      <c r="S20" s="7"/>
      <c r="T20" s="7"/>
      <c r="U20" s="27" t="str">
        <f t="shared" ca="1" si="6"/>
        <v>---</v>
      </c>
      <c r="V20" s="6"/>
      <c r="W20" s="6"/>
      <c r="X20" s="25" t="str">
        <f t="shared" ca="1" si="7"/>
        <v>---</v>
      </c>
      <c r="Y20" s="7"/>
      <c r="Z20" s="7"/>
      <c r="AA20" s="27">
        <f t="shared" ca="1" si="8"/>
        <v>5.7</v>
      </c>
      <c r="AB20" s="6"/>
      <c r="AC20" s="6"/>
      <c r="AD20" s="25" t="str">
        <f t="shared" ca="1" si="9"/>
        <v>---</v>
      </c>
      <c r="AE20" s="7"/>
      <c r="AF20" s="7"/>
      <c r="AG20" s="27">
        <f t="shared" ca="1" si="10"/>
        <v>14.51</v>
      </c>
      <c r="AH20" s="6"/>
      <c r="AI20" s="6"/>
      <c r="AJ20" s="25" t="str">
        <f t="shared" ca="1" si="11"/>
        <v>---</v>
      </c>
      <c r="AK20" s="7"/>
      <c r="AL20" s="7"/>
    </row>
    <row r="21" spans="1:38" s="5" customFormat="1" ht="21" customHeight="1">
      <c r="A21" s="14" t="s">
        <v>135</v>
      </c>
      <c r="B21" s="14" t="s">
        <v>148</v>
      </c>
      <c r="C21" s="17">
        <f t="shared" ca="1" si="0"/>
        <v>0</v>
      </c>
      <c r="D21" s="6"/>
      <c r="E21" s="6"/>
      <c r="F21" s="25" t="str">
        <f t="shared" ca="1" si="1"/>
        <v>---</v>
      </c>
      <c r="G21" s="7"/>
      <c r="H21" s="7"/>
      <c r="I21" s="27">
        <f t="shared" ca="1" si="2"/>
        <v>0</v>
      </c>
      <c r="J21" s="6"/>
      <c r="K21" s="6"/>
      <c r="L21" s="25">
        <f t="shared" ca="1" si="3"/>
        <v>0</v>
      </c>
      <c r="M21" s="7"/>
      <c r="N21" s="7"/>
      <c r="O21" s="27" t="str">
        <f t="shared" ca="1" si="4"/>
        <v>---</v>
      </c>
      <c r="P21" s="6"/>
      <c r="Q21" s="6"/>
      <c r="R21" s="25">
        <f t="shared" ca="1" si="5"/>
        <v>0</v>
      </c>
      <c r="S21" s="7"/>
      <c r="T21" s="7"/>
      <c r="U21" s="27" t="str">
        <f t="shared" ca="1" si="6"/>
        <v>---</v>
      </c>
      <c r="V21" s="6"/>
      <c r="W21" s="6"/>
      <c r="X21" s="25">
        <f t="shared" ca="1" si="7"/>
        <v>16</v>
      </c>
      <c r="Y21" s="7"/>
      <c r="Z21" s="7"/>
      <c r="AA21" s="27">
        <f t="shared" ca="1" si="8"/>
        <v>0</v>
      </c>
      <c r="AB21" s="6"/>
      <c r="AC21" s="6"/>
      <c r="AD21" s="25">
        <f t="shared" ca="1" si="9"/>
        <v>0</v>
      </c>
      <c r="AE21" s="7"/>
      <c r="AF21" s="7"/>
      <c r="AG21" s="27" t="str">
        <f t="shared" ca="1" si="10"/>
        <v>---</v>
      </c>
      <c r="AH21" s="6"/>
      <c r="AI21" s="6"/>
      <c r="AJ21" s="25">
        <f t="shared" ca="1" si="11"/>
        <v>0</v>
      </c>
      <c r="AK21" s="7"/>
      <c r="AL21" s="7"/>
    </row>
    <row r="22" spans="1:38" s="5" customFormat="1" ht="21" customHeight="1">
      <c r="A22" s="14" t="s">
        <v>136</v>
      </c>
      <c r="B22" s="14" t="s">
        <v>148</v>
      </c>
      <c r="C22" s="17">
        <f t="shared" ca="1" si="0"/>
        <v>0</v>
      </c>
      <c r="D22" s="6"/>
      <c r="E22" s="6"/>
      <c r="F22" s="25" t="str">
        <f t="shared" ca="1" si="1"/>
        <v>---</v>
      </c>
      <c r="G22" s="7"/>
      <c r="H22" s="7"/>
      <c r="I22" s="27">
        <f t="shared" ca="1" si="2"/>
        <v>0</v>
      </c>
      <c r="J22" s="6"/>
      <c r="K22" s="6"/>
      <c r="L22" s="25">
        <f t="shared" ca="1" si="3"/>
        <v>0</v>
      </c>
      <c r="M22" s="7"/>
      <c r="N22" s="7"/>
      <c r="O22" s="27" t="str">
        <f t="shared" ca="1" si="4"/>
        <v>---</v>
      </c>
      <c r="P22" s="6"/>
      <c r="Q22" s="6"/>
      <c r="R22" s="25">
        <f t="shared" ca="1" si="5"/>
        <v>0</v>
      </c>
      <c r="S22" s="7"/>
      <c r="T22" s="7"/>
      <c r="U22" s="27" t="str">
        <f t="shared" ca="1" si="6"/>
        <v>---</v>
      </c>
      <c r="V22" s="6"/>
      <c r="W22" s="6"/>
      <c r="X22" s="25">
        <f t="shared" ca="1" si="7"/>
        <v>7</v>
      </c>
      <c r="Y22" s="7"/>
      <c r="Z22" s="7"/>
      <c r="AA22" s="27">
        <f t="shared" ca="1" si="8"/>
        <v>0</v>
      </c>
      <c r="AB22" s="6"/>
      <c r="AC22" s="6"/>
      <c r="AD22" s="25">
        <f t="shared" ca="1" si="9"/>
        <v>0</v>
      </c>
      <c r="AE22" s="7"/>
      <c r="AF22" s="7"/>
      <c r="AG22" s="27" t="str">
        <f t="shared" ca="1" si="10"/>
        <v>---</v>
      </c>
      <c r="AH22" s="6"/>
      <c r="AI22" s="6"/>
      <c r="AJ22" s="25">
        <f t="shared" ca="1" si="11"/>
        <v>0</v>
      </c>
      <c r="AK22" s="7"/>
      <c r="AL22" s="7"/>
    </row>
    <row r="23" spans="1:38" s="5" customFormat="1" ht="21" customHeight="1">
      <c r="A23" s="14" t="s">
        <v>144</v>
      </c>
      <c r="B23" s="14" t="s">
        <v>148</v>
      </c>
      <c r="C23" s="17">
        <f t="shared" ca="1" si="0"/>
        <v>0</v>
      </c>
      <c r="D23" s="6"/>
      <c r="E23" s="6"/>
      <c r="F23" s="25" t="str">
        <f t="shared" ca="1" si="1"/>
        <v>---</v>
      </c>
      <c r="G23" s="7"/>
      <c r="H23" s="7"/>
      <c r="I23" s="27">
        <f t="shared" ca="1" si="2"/>
        <v>0</v>
      </c>
      <c r="J23" s="6"/>
      <c r="K23" s="6"/>
      <c r="L23" s="25">
        <f t="shared" ca="1" si="3"/>
        <v>0</v>
      </c>
      <c r="M23" s="7"/>
      <c r="N23" s="7"/>
      <c r="O23" s="27" t="str">
        <f t="shared" ca="1" si="4"/>
        <v>---</v>
      </c>
      <c r="P23" s="6"/>
      <c r="Q23" s="6"/>
      <c r="R23" s="25">
        <f t="shared" ca="1" si="5"/>
        <v>0</v>
      </c>
      <c r="S23" s="7"/>
      <c r="T23" s="7"/>
      <c r="U23" s="27" t="str">
        <f t="shared" ca="1" si="6"/>
        <v>---</v>
      </c>
      <c r="V23" s="6"/>
      <c r="W23" s="6"/>
      <c r="X23" s="25">
        <f t="shared" ca="1" si="7"/>
        <v>0</v>
      </c>
      <c r="Y23" s="7"/>
      <c r="Z23" s="7"/>
      <c r="AA23" s="27">
        <f t="shared" ca="1" si="8"/>
        <v>0</v>
      </c>
      <c r="AB23" s="6"/>
      <c r="AC23" s="6"/>
      <c r="AD23" s="25">
        <f t="shared" ca="1" si="9"/>
        <v>0</v>
      </c>
      <c r="AE23" s="7"/>
      <c r="AF23" s="7"/>
      <c r="AG23" s="27" t="str">
        <f t="shared" ca="1" si="10"/>
        <v>---</v>
      </c>
      <c r="AH23" s="6"/>
      <c r="AI23" s="6"/>
      <c r="AJ23" s="25">
        <f t="shared" ca="1" si="11"/>
        <v>0</v>
      </c>
      <c r="AK23" s="7"/>
      <c r="AL23" s="7"/>
    </row>
    <row r="24" spans="1:38" s="5" customFormat="1" ht="21" customHeight="1">
      <c r="A24" s="14" t="s">
        <v>145</v>
      </c>
      <c r="B24" s="14" t="s">
        <v>148</v>
      </c>
      <c r="C24" s="17">
        <f t="shared" ca="1" si="0"/>
        <v>0</v>
      </c>
      <c r="D24" s="6"/>
      <c r="E24" s="6"/>
      <c r="F24" s="25" t="str">
        <f t="shared" ca="1" si="1"/>
        <v>---</v>
      </c>
      <c r="G24" s="7"/>
      <c r="H24" s="7"/>
      <c r="I24" s="27">
        <f t="shared" ca="1" si="2"/>
        <v>0</v>
      </c>
      <c r="J24" s="6"/>
      <c r="K24" s="6"/>
      <c r="L24" s="25">
        <f t="shared" ca="1" si="3"/>
        <v>0</v>
      </c>
      <c r="M24" s="7"/>
      <c r="N24" s="7"/>
      <c r="O24" s="27" t="str">
        <f t="shared" ca="1" si="4"/>
        <v>---</v>
      </c>
      <c r="P24" s="6"/>
      <c r="Q24" s="6"/>
      <c r="R24" s="25">
        <f t="shared" ca="1" si="5"/>
        <v>0</v>
      </c>
      <c r="S24" s="7"/>
      <c r="T24" s="7"/>
      <c r="U24" s="27" t="str">
        <f t="shared" ca="1" si="6"/>
        <v>---</v>
      </c>
      <c r="V24" s="6"/>
      <c r="W24" s="6"/>
      <c r="X24" s="25">
        <f t="shared" ca="1" si="7"/>
        <v>0</v>
      </c>
      <c r="Y24" s="7"/>
      <c r="Z24" s="7"/>
      <c r="AA24" s="27">
        <f t="shared" ca="1" si="8"/>
        <v>0</v>
      </c>
      <c r="AB24" s="6"/>
      <c r="AC24" s="6"/>
      <c r="AD24" s="25">
        <f t="shared" ca="1" si="9"/>
        <v>0</v>
      </c>
      <c r="AE24" s="7"/>
      <c r="AF24" s="7"/>
      <c r="AG24" s="27" t="str">
        <f t="shared" ca="1" si="10"/>
        <v>---</v>
      </c>
      <c r="AH24" s="6"/>
      <c r="AI24" s="6"/>
      <c r="AJ24" s="25">
        <f t="shared" ca="1" si="11"/>
        <v>0</v>
      </c>
      <c r="AK24" s="7"/>
      <c r="AL24" s="7"/>
    </row>
    <row r="25" spans="1:38" s="5" customFormat="1" ht="21" customHeight="1">
      <c r="A25" s="14" t="s">
        <v>146</v>
      </c>
      <c r="B25" s="14" t="s">
        <v>148</v>
      </c>
      <c r="C25" s="17">
        <f t="shared" ca="1" si="0"/>
        <v>0</v>
      </c>
      <c r="D25" s="6"/>
      <c r="E25" s="6"/>
      <c r="F25" s="25" t="str">
        <f t="shared" ca="1" si="1"/>
        <v>---</v>
      </c>
      <c r="G25" s="7"/>
      <c r="H25" s="7"/>
      <c r="I25" s="27">
        <f t="shared" ca="1" si="2"/>
        <v>0</v>
      </c>
      <c r="J25" s="6"/>
      <c r="K25" s="6"/>
      <c r="L25" s="25">
        <f t="shared" ca="1" si="3"/>
        <v>0</v>
      </c>
      <c r="M25" s="7"/>
      <c r="N25" s="7"/>
      <c r="O25" s="27" t="str">
        <f t="shared" ca="1" si="4"/>
        <v>---</v>
      </c>
      <c r="P25" s="6"/>
      <c r="Q25" s="6"/>
      <c r="R25" s="25">
        <f t="shared" ca="1" si="5"/>
        <v>0</v>
      </c>
      <c r="S25" s="7"/>
      <c r="T25" s="7"/>
      <c r="U25" s="27" t="str">
        <f t="shared" ca="1" si="6"/>
        <v>---</v>
      </c>
      <c r="V25" s="6"/>
      <c r="W25" s="6"/>
      <c r="X25" s="25">
        <f t="shared" ca="1" si="7"/>
        <v>0</v>
      </c>
      <c r="Y25" s="7"/>
      <c r="Z25" s="7"/>
      <c r="AA25" s="27">
        <f t="shared" ca="1" si="8"/>
        <v>0</v>
      </c>
      <c r="AB25" s="6"/>
      <c r="AC25" s="6"/>
      <c r="AD25" s="25">
        <f t="shared" ca="1" si="9"/>
        <v>0</v>
      </c>
      <c r="AE25" s="7"/>
      <c r="AF25" s="7"/>
      <c r="AG25" s="27" t="str">
        <f t="shared" ca="1" si="10"/>
        <v>---</v>
      </c>
      <c r="AH25" s="6"/>
      <c r="AI25" s="6"/>
      <c r="AJ25" s="25">
        <f t="shared" ca="1" si="11"/>
        <v>0</v>
      </c>
      <c r="AK25" s="7"/>
      <c r="AL25" s="7"/>
    </row>
    <row r="26" spans="1:38" s="5" customFormat="1" ht="21" customHeight="1">
      <c r="A26" s="14" t="s">
        <v>147</v>
      </c>
      <c r="B26" s="14" t="s">
        <v>148</v>
      </c>
      <c r="C26" s="17">
        <f t="shared" ca="1" si="0"/>
        <v>0</v>
      </c>
      <c r="D26" s="6"/>
      <c r="E26" s="6"/>
      <c r="F26" s="25" t="str">
        <f t="shared" ca="1" si="1"/>
        <v>---</v>
      </c>
      <c r="G26" s="7"/>
      <c r="H26" s="7"/>
      <c r="I26" s="27">
        <f t="shared" ca="1" si="2"/>
        <v>0</v>
      </c>
      <c r="J26" s="6"/>
      <c r="K26" s="6"/>
      <c r="L26" s="25">
        <f t="shared" ca="1" si="3"/>
        <v>0</v>
      </c>
      <c r="M26" s="7"/>
      <c r="N26" s="7"/>
      <c r="O26" s="27" t="str">
        <f t="shared" ca="1" si="4"/>
        <v>---</v>
      </c>
      <c r="P26" s="6"/>
      <c r="Q26" s="6"/>
      <c r="R26" s="25">
        <f t="shared" ca="1" si="5"/>
        <v>0</v>
      </c>
      <c r="S26" s="7"/>
      <c r="T26" s="7"/>
      <c r="U26" s="27" t="str">
        <f t="shared" ca="1" si="6"/>
        <v>---</v>
      </c>
      <c r="V26" s="6"/>
      <c r="W26" s="6"/>
      <c r="X26" s="25">
        <f t="shared" ca="1" si="7"/>
        <v>3</v>
      </c>
      <c r="Y26" s="7"/>
      <c r="Z26" s="7"/>
      <c r="AA26" s="27" t="str">
        <f t="shared" ca="1" si="8"/>
        <v>---</v>
      </c>
      <c r="AB26" s="6"/>
      <c r="AC26" s="6"/>
      <c r="AD26" s="25">
        <f t="shared" ca="1" si="9"/>
        <v>0</v>
      </c>
      <c r="AE26" s="7"/>
      <c r="AF26" s="7"/>
      <c r="AG26" s="27">
        <f t="shared" ca="1" si="10"/>
        <v>2.9</v>
      </c>
      <c r="AH26" s="6"/>
      <c r="AI26" s="6"/>
      <c r="AJ26" s="25">
        <f t="shared" ca="1" si="11"/>
        <v>0</v>
      </c>
      <c r="AK26" s="7"/>
      <c r="AL26" s="7"/>
    </row>
    <row r="27" spans="1:38" s="5" customFormat="1" ht="21" customHeight="1">
      <c r="A27" s="14" t="s">
        <v>149</v>
      </c>
      <c r="B27" s="14" t="s">
        <v>148</v>
      </c>
      <c r="C27" s="17">
        <f t="shared" ca="1" si="0"/>
        <v>0</v>
      </c>
      <c r="D27" s="6"/>
      <c r="E27" s="6"/>
      <c r="F27" s="25" t="str">
        <f t="shared" ca="1" si="1"/>
        <v>---</v>
      </c>
      <c r="G27" s="7"/>
      <c r="H27" s="7"/>
      <c r="I27" s="27">
        <f t="shared" ca="1" si="2"/>
        <v>0</v>
      </c>
      <c r="J27" s="6"/>
      <c r="K27" s="6"/>
      <c r="L27" s="25">
        <f t="shared" ca="1" si="3"/>
        <v>0</v>
      </c>
      <c r="M27" s="7"/>
      <c r="N27" s="7"/>
      <c r="O27" s="27" t="str">
        <f t="shared" ca="1" si="4"/>
        <v>---</v>
      </c>
      <c r="P27" s="6"/>
      <c r="Q27" s="6"/>
      <c r="R27" s="25">
        <f t="shared" ca="1" si="5"/>
        <v>0</v>
      </c>
      <c r="S27" s="7"/>
      <c r="T27" s="7"/>
      <c r="U27" s="27" t="str">
        <f t="shared" ca="1" si="6"/>
        <v>---</v>
      </c>
      <c r="V27" s="6"/>
      <c r="W27" s="6"/>
      <c r="X27" s="25">
        <f t="shared" ca="1" si="7"/>
        <v>0</v>
      </c>
      <c r="Y27" s="7"/>
      <c r="Z27" s="7"/>
      <c r="AA27" s="27">
        <f t="shared" ca="1" si="8"/>
        <v>0</v>
      </c>
      <c r="AB27" s="6"/>
      <c r="AC27" s="6"/>
      <c r="AD27" s="25">
        <f t="shared" ca="1" si="9"/>
        <v>0</v>
      </c>
      <c r="AE27" s="7"/>
      <c r="AF27" s="7"/>
      <c r="AG27" s="27" t="str">
        <f t="shared" ca="1" si="10"/>
        <v>---</v>
      </c>
      <c r="AH27" s="6"/>
      <c r="AI27" s="6"/>
      <c r="AJ27" s="25">
        <f t="shared" ca="1" si="11"/>
        <v>0</v>
      </c>
      <c r="AK27" s="7"/>
      <c r="AL27" s="7"/>
    </row>
    <row r="28" spans="1:38" s="5" customFormat="1" ht="21" customHeight="1">
      <c r="A28" s="14" t="s">
        <v>150</v>
      </c>
      <c r="B28" s="14" t="s">
        <v>148</v>
      </c>
      <c r="C28" s="17">
        <f t="shared" ca="1" si="0"/>
        <v>0</v>
      </c>
      <c r="D28" s="6"/>
      <c r="E28" s="6"/>
      <c r="F28" s="25" t="str">
        <f t="shared" ca="1" si="1"/>
        <v>---</v>
      </c>
      <c r="G28" s="7"/>
      <c r="H28" s="7"/>
      <c r="I28" s="27">
        <f t="shared" ca="1" si="2"/>
        <v>0</v>
      </c>
      <c r="J28" s="6"/>
      <c r="K28" s="6"/>
      <c r="L28" s="25">
        <f t="shared" ca="1" si="3"/>
        <v>0</v>
      </c>
      <c r="M28" s="7"/>
      <c r="N28" s="7"/>
      <c r="O28" s="27" t="str">
        <f t="shared" ca="1" si="4"/>
        <v>---</v>
      </c>
      <c r="P28" s="6"/>
      <c r="Q28" s="6"/>
      <c r="R28" s="25">
        <f t="shared" ca="1" si="5"/>
        <v>0</v>
      </c>
      <c r="S28" s="7"/>
      <c r="T28" s="7"/>
      <c r="U28" s="27" t="str">
        <f t="shared" ca="1" si="6"/>
        <v>---</v>
      </c>
      <c r="V28" s="6"/>
      <c r="W28" s="6"/>
      <c r="X28" s="25">
        <f t="shared" ca="1" si="7"/>
        <v>0</v>
      </c>
      <c r="Y28" s="7"/>
      <c r="Z28" s="7"/>
      <c r="AA28" s="27">
        <f t="shared" ca="1" si="8"/>
        <v>0</v>
      </c>
      <c r="AB28" s="6"/>
      <c r="AC28" s="6"/>
      <c r="AD28" s="25">
        <f t="shared" ca="1" si="9"/>
        <v>0</v>
      </c>
      <c r="AE28" s="7"/>
      <c r="AF28" s="7"/>
      <c r="AG28" s="27" t="str">
        <f t="shared" ca="1" si="10"/>
        <v>---</v>
      </c>
      <c r="AH28" s="6"/>
      <c r="AI28" s="6"/>
      <c r="AJ28" s="25">
        <f t="shared" ca="1" si="11"/>
        <v>0</v>
      </c>
      <c r="AK28" s="7"/>
      <c r="AL28" s="7"/>
    </row>
    <row r="29" spans="1:38" s="5" customFormat="1" ht="21" customHeight="1">
      <c r="A29" s="14" t="s">
        <v>171</v>
      </c>
      <c r="B29" s="14" t="s">
        <v>148</v>
      </c>
      <c r="C29" s="17" t="str">
        <f t="shared" ca="1" si="0"/>
        <v>---</v>
      </c>
      <c r="D29" s="6"/>
      <c r="E29" s="6"/>
      <c r="F29" s="25" t="str">
        <f t="shared" ca="1" si="1"/>
        <v>---</v>
      </c>
      <c r="G29" s="7"/>
      <c r="H29" s="7"/>
      <c r="I29" s="27" t="str">
        <f t="shared" ca="1" si="2"/>
        <v>---</v>
      </c>
      <c r="J29" s="6"/>
      <c r="K29" s="6"/>
      <c r="L29" s="25" t="str">
        <f t="shared" ca="1" si="3"/>
        <v>---</v>
      </c>
      <c r="M29" s="7"/>
      <c r="N29" s="7"/>
      <c r="O29" s="27" t="str">
        <f t="shared" ca="1" si="4"/>
        <v>---</v>
      </c>
      <c r="P29" s="6"/>
      <c r="Q29" s="6"/>
      <c r="R29" s="25" t="str">
        <f t="shared" ca="1" si="5"/>
        <v>---</v>
      </c>
      <c r="S29" s="7"/>
      <c r="T29" s="7"/>
      <c r="U29" s="27" t="str">
        <f t="shared" ca="1" si="6"/>
        <v>---</v>
      </c>
      <c r="V29" s="6"/>
      <c r="W29" s="6"/>
      <c r="X29" s="25" t="str">
        <f t="shared" ca="1" si="7"/>
        <v>---</v>
      </c>
      <c r="Y29" s="7"/>
      <c r="Z29" s="7"/>
      <c r="AA29" s="27">
        <f t="shared" ca="1" si="8"/>
        <v>2.5</v>
      </c>
      <c r="AB29" s="6"/>
      <c r="AC29" s="6"/>
      <c r="AD29" s="25" t="str">
        <f t="shared" ca="1" si="9"/>
        <v>---</v>
      </c>
      <c r="AE29" s="7"/>
      <c r="AF29" s="7"/>
      <c r="AG29" s="27" t="str">
        <f t="shared" ref="AG29:AG30" ca="1" si="12">IFERROR(VLOOKUP($A29,INDIRECT("'" &amp; AG$6 &amp; "'!A:I"),7,FALSE),"---")</f>
        <v>---</v>
      </c>
      <c r="AH29" s="6"/>
      <c r="AI29" s="6"/>
      <c r="AJ29" s="25" t="str">
        <f t="shared" ref="AJ29:AJ30" ca="1" si="13">IFERROR(VLOOKUP($A29,INDIRECT("'" &amp; AJ$6 &amp; "'!A:I"),7,FALSE),"---")</f>
        <v>---</v>
      </c>
      <c r="AK29" s="7"/>
      <c r="AL29" s="7"/>
    </row>
    <row r="30" spans="1:38" s="5" customFormat="1" ht="21" customHeight="1">
      <c r="A30" s="14" t="s">
        <v>151</v>
      </c>
      <c r="B30" s="14" t="s">
        <v>148</v>
      </c>
      <c r="C30" s="17">
        <f t="shared" ca="1" si="0"/>
        <v>0</v>
      </c>
      <c r="D30" s="6"/>
      <c r="E30" s="6"/>
      <c r="F30" s="25" t="str">
        <f t="shared" ca="1" si="1"/>
        <v>---</v>
      </c>
      <c r="G30" s="7"/>
      <c r="H30" s="7"/>
      <c r="I30" s="27">
        <f t="shared" ca="1" si="2"/>
        <v>0</v>
      </c>
      <c r="J30" s="6"/>
      <c r="K30" s="6"/>
      <c r="L30" s="25">
        <f t="shared" ca="1" si="3"/>
        <v>0</v>
      </c>
      <c r="M30" s="7"/>
      <c r="N30" s="7"/>
      <c r="O30" s="27" t="str">
        <f t="shared" ca="1" si="4"/>
        <v>---</v>
      </c>
      <c r="P30" s="6"/>
      <c r="Q30" s="6"/>
      <c r="R30" s="25">
        <f t="shared" ca="1" si="5"/>
        <v>0</v>
      </c>
      <c r="S30" s="7"/>
      <c r="T30" s="7"/>
      <c r="U30" s="27" t="str">
        <f t="shared" ca="1" si="6"/>
        <v>---</v>
      </c>
      <c r="V30" s="6"/>
      <c r="W30" s="6"/>
      <c r="X30" s="25">
        <f t="shared" ca="1" si="7"/>
        <v>0</v>
      </c>
      <c r="Y30" s="7"/>
      <c r="Z30" s="7"/>
      <c r="AA30" s="27">
        <f t="shared" ca="1" si="8"/>
        <v>0</v>
      </c>
      <c r="AB30" s="6"/>
      <c r="AC30" s="6"/>
      <c r="AD30" s="25">
        <f t="shared" ca="1" si="9"/>
        <v>0</v>
      </c>
      <c r="AE30" s="7"/>
      <c r="AF30" s="7"/>
      <c r="AG30" s="27" t="str">
        <f t="shared" ca="1" si="12"/>
        <v>---</v>
      </c>
      <c r="AH30" s="6"/>
      <c r="AI30" s="6"/>
      <c r="AJ30" s="25">
        <f t="shared" ca="1" si="13"/>
        <v>0</v>
      </c>
      <c r="AK30" s="7"/>
      <c r="AL30" s="7"/>
    </row>
    <row r="31" spans="1:38" s="5" customFormat="1" ht="21" customHeight="1">
      <c r="A31" s="13" t="s">
        <v>118</v>
      </c>
      <c r="B31" s="13" t="s">
        <v>117</v>
      </c>
      <c r="C31" s="17" t="str">
        <f t="shared" ca="1" si="0"/>
        <v>---</v>
      </c>
      <c r="D31" s="6"/>
      <c r="E31" s="6"/>
      <c r="F31" s="25" t="str">
        <f t="shared" ca="1" si="1"/>
        <v>---</v>
      </c>
      <c r="G31" s="7"/>
      <c r="H31" s="7"/>
      <c r="I31" s="27" t="str">
        <f t="shared" ca="1" si="2"/>
        <v>---</v>
      </c>
      <c r="J31" s="6"/>
      <c r="K31" s="6"/>
      <c r="L31" s="25">
        <f t="shared" ca="1" si="3"/>
        <v>0</v>
      </c>
      <c r="M31" s="7"/>
      <c r="N31" s="7"/>
      <c r="O31" s="27">
        <f t="shared" ca="1" si="4"/>
        <v>0</v>
      </c>
      <c r="P31" s="6"/>
      <c r="Q31" s="6"/>
      <c r="R31" s="25">
        <f t="shared" ca="1" si="5"/>
        <v>0</v>
      </c>
      <c r="S31" s="7"/>
      <c r="T31" s="7"/>
      <c r="U31" s="27" t="str">
        <f t="shared" ca="1" si="6"/>
        <v>---</v>
      </c>
      <c r="V31" s="6"/>
      <c r="W31" s="6"/>
      <c r="X31" s="25" t="str">
        <f t="shared" ca="1" si="7"/>
        <v>---</v>
      </c>
      <c r="Y31" s="7"/>
      <c r="Z31" s="7"/>
      <c r="AA31" s="27" t="str">
        <f t="shared" ca="1" si="8"/>
        <v>---</v>
      </c>
      <c r="AB31" s="6"/>
      <c r="AC31" s="6"/>
      <c r="AD31" s="25" t="str">
        <f t="shared" ca="1" si="9"/>
        <v>---</v>
      </c>
      <c r="AE31" s="7"/>
      <c r="AF31" s="7"/>
      <c r="AG31" s="27" t="str">
        <f t="shared" ref="AG31:AG62" ca="1" si="14">IFERROR(VLOOKUP($A31,INDIRECT("'" &amp; AG$6 &amp; "'!A:I"),7,FALSE),"---")</f>
        <v>---</v>
      </c>
      <c r="AH31" s="6"/>
      <c r="AI31" s="6"/>
      <c r="AJ31" s="25">
        <f t="shared" ref="AJ31:AJ62" ca="1" si="15">IFERROR(VLOOKUP($A31,INDIRECT("'" &amp; AJ$6 &amp; "'!A:I"),7,FALSE),"---")</f>
        <v>0</v>
      </c>
      <c r="AK31" s="7"/>
      <c r="AL31" s="7"/>
    </row>
    <row r="32" spans="1:38" s="5" customFormat="1" ht="21" customHeight="1">
      <c r="A32" s="13" t="s">
        <v>119</v>
      </c>
      <c r="B32" s="13" t="s">
        <v>117</v>
      </c>
      <c r="C32" s="17" t="str">
        <f t="shared" ca="1" si="0"/>
        <v>---</v>
      </c>
      <c r="D32" s="6"/>
      <c r="E32" s="6"/>
      <c r="F32" s="25" t="str">
        <f t="shared" ca="1" si="1"/>
        <v>---</v>
      </c>
      <c r="G32" s="7"/>
      <c r="H32" s="7"/>
      <c r="I32" s="27" t="str">
        <f t="shared" ca="1" si="2"/>
        <v>---</v>
      </c>
      <c r="J32" s="6"/>
      <c r="K32" s="6"/>
      <c r="L32" s="25">
        <f t="shared" ca="1" si="3"/>
        <v>0</v>
      </c>
      <c r="M32" s="7"/>
      <c r="N32" s="7"/>
      <c r="O32" s="27">
        <f t="shared" ca="1" si="4"/>
        <v>0</v>
      </c>
      <c r="P32" s="6"/>
      <c r="Q32" s="6"/>
      <c r="R32" s="25">
        <f t="shared" ca="1" si="5"/>
        <v>0</v>
      </c>
      <c r="S32" s="7"/>
      <c r="T32" s="7"/>
      <c r="U32" s="27" t="str">
        <f t="shared" ca="1" si="6"/>
        <v>---</v>
      </c>
      <c r="V32" s="6"/>
      <c r="W32" s="6"/>
      <c r="X32" s="25" t="str">
        <f t="shared" ca="1" si="7"/>
        <v>---</v>
      </c>
      <c r="Y32" s="7"/>
      <c r="Z32" s="7"/>
      <c r="AA32" s="27" t="str">
        <f t="shared" ca="1" si="8"/>
        <v>---</v>
      </c>
      <c r="AB32" s="6"/>
      <c r="AC32" s="6"/>
      <c r="AD32" s="25" t="str">
        <f t="shared" ca="1" si="9"/>
        <v>---</v>
      </c>
      <c r="AE32" s="7"/>
      <c r="AF32" s="7"/>
      <c r="AG32" s="27" t="str">
        <f t="shared" ca="1" si="14"/>
        <v>---</v>
      </c>
      <c r="AH32" s="6"/>
      <c r="AI32" s="6"/>
      <c r="AJ32" s="25">
        <f t="shared" ca="1" si="15"/>
        <v>0</v>
      </c>
      <c r="AK32" s="7"/>
      <c r="AL32" s="7"/>
    </row>
    <row r="33" spans="1:38" s="5" customFormat="1" ht="21" customHeight="1">
      <c r="A33" s="13" t="s">
        <v>124</v>
      </c>
      <c r="B33" s="13" t="s">
        <v>117</v>
      </c>
      <c r="C33" s="17" t="str">
        <f t="shared" ca="1" si="0"/>
        <v>---</v>
      </c>
      <c r="D33" s="6"/>
      <c r="E33" s="6"/>
      <c r="F33" s="25" t="str">
        <f t="shared" ca="1" si="1"/>
        <v>---</v>
      </c>
      <c r="G33" s="7"/>
      <c r="H33" s="7"/>
      <c r="I33" s="27" t="str">
        <f t="shared" ca="1" si="2"/>
        <v>---</v>
      </c>
      <c r="J33" s="6"/>
      <c r="K33" s="6"/>
      <c r="L33" s="25">
        <f t="shared" ca="1" si="3"/>
        <v>0</v>
      </c>
      <c r="M33" s="7"/>
      <c r="N33" s="7"/>
      <c r="O33" s="27">
        <f t="shared" ca="1" si="4"/>
        <v>0</v>
      </c>
      <c r="P33" s="6"/>
      <c r="Q33" s="6"/>
      <c r="R33" s="25">
        <f t="shared" ca="1" si="5"/>
        <v>0</v>
      </c>
      <c r="S33" s="7"/>
      <c r="T33" s="7"/>
      <c r="U33" s="27" t="str">
        <f t="shared" ca="1" si="6"/>
        <v>---</v>
      </c>
      <c r="V33" s="6"/>
      <c r="W33" s="6"/>
      <c r="X33" s="25" t="str">
        <f t="shared" ca="1" si="7"/>
        <v>---</v>
      </c>
      <c r="Y33" s="7"/>
      <c r="Z33" s="7"/>
      <c r="AA33" s="27" t="str">
        <f t="shared" ca="1" si="8"/>
        <v>---</v>
      </c>
      <c r="AB33" s="6"/>
      <c r="AC33" s="6"/>
      <c r="AD33" s="25" t="str">
        <f t="shared" ca="1" si="9"/>
        <v>---</v>
      </c>
      <c r="AE33" s="7"/>
      <c r="AF33" s="7"/>
      <c r="AG33" s="27" t="str">
        <f t="shared" ca="1" si="14"/>
        <v>---</v>
      </c>
      <c r="AH33" s="6"/>
      <c r="AI33" s="6"/>
      <c r="AJ33" s="25">
        <f t="shared" ca="1" si="15"/>
        <v>0</v>
      </c>
      <c r="AK33" s="7"/>
      <c r="AL33" s="7"/>
    </row>
    <row r="34" spans="1:38" s="5" customFormat="1" ht="21" customHeight="1">
      <c r="A34" s="13" t="s">
        <v>127</v>
      </c>
      <c r="B34" s="13" t="s">
        <v>117</v>
      </c>
      <c r="C34" s="17" t="str">
        <f t="shared" ca="1" si="0"/>
        <v>---</v>
      </c>
      <c r="D34" s="6"/>
      <c r="E34" s="6"/>
      <c r="F34" s="25" t="str">
        <f t="shared" ca="1" si="1"/>
        <v>---</v>
      </c>
      <c r="G34" s="7"/>
      <c r="H34" s="7"/>
      <c r="I34" s="27" t="str">
        <f t="shared" ca="1" si="2"/>
        <v>---</v>
      </c>
      <c r="J34" s="6"/>
      <c r="K34" s="6"/>
      <c r="L34" s="25">
        <f t="shared" ca="1" si="3"/>
        <v>0</v>
      </c>
      <c r="M34" s="7"/>
      <c r="N34" s="7"/>
      <c r="O34" s="27">
        <f t="shared" ca="1" si="4"/>
        <v>0</v>
      </c>
      <c r="P34" s="6"/>
      <c r="Q34" s="6"/>
      <c r="R34" s="25">
        <f t="shared" ca="1" si="5"/>
        <v>0</v>
      </c>
      <c r="S34" s="7"/>
      <c r="T34" s="7"/>
      <c r="U34" s="27" t="str">
        <f t="shared" ca="1" si="6"/>
        <v>---</v>
      </c>
      <c r="V34" s="6"/>
      <c r="W34" s="6"/>
      <c r="X34" s="25" t="str">
        <f t="shared" ca="1" si="7"/>
        <v>---</v>
      </c>
      <c r="Y34" s="7"/>
      <c r="Z34" s="7"/>
      <c r="AA34" s="27" t="str">
        <f t="shared" ca="1" si="8"/>
        <v>---</v>
      </c>
      <c r="AB34" s="6"/>
      <c r="AC34" s="6"/>
      <c r="AD34" s="25" t="str">
        <f t="shared" ca="1" si="9"/>
        <v>---</v>
      </c>
      <c r="AE34" s="7"/>
      <c r="AF34" s="7"/>
      <c r="AG34" s="27" t="str">
        <f t="shared" ca="1" si="14"/>
        <v>---</v>
      </c>
      <c r="AH34" s="6"/>
      <c r="AI34" s="6"/>
      <c r="AJ34" s="25">
        <f t="shared" ca="1" si="15"/>
        <v>0</v>
      </c>
      <c r="AK34" s="7"/>
      <c r="AL34" s="7"/>
    </row>
    <row r="35" spans="1:38" s="5" customFormat="1" ht="21" customHeight="1">
      <c r="A35" s="13" t="s">
        <v>128</v>
      </c>
      <c r="B35" s="13" t="s">
        <v>117</v>
      </c>
      <c r="C35" s="17" t="str">
        <f t="shared" ca="1" si="0"/>
        <v>---</v>
      </c>
      <c r="D35" s="6"/>
      <c r="E35" s="6"/>
      <c r="F35" s="25" t="str">
        <f t="shared" ca="1" si="1"/>
        <v>---</v>
      </c>
      <c r="G35" s="7"/>
      <c r="H35" s="7"/>
      <c r="I35" s="27" t="str">
        <f t="shared" ca="1" si="2"/>
        <v>---</v>
      </c>
      <c r="J35" s="6"/>
      <c r="K35" s="6"/>
      <c r="L35" s="25">
        <f t="shared" ca="1" si="3"/>
        <v>0</v>
      </c>
      <c r="M35" s="7"/>
      <c r="N35" s="7"/>
      <c r="O35" s="27">
        <f t="shared" ca="1" si="4"/>
        <v>0</v>
      </c>
      <c r="P35" s="6"/>
      <c r="Q35" s="6"/>
      <c r="R35" s="25">
        <f t="shared" ca="1" si="5"/>
        <v>0</v>
      </c>
      <c r="S35" s="7"/>
      <c r="T35" s="7"/>
      <c r="U35" s="27" t="str">
        <f t="shared" ca="1" si="6"/>
        <v>---</v>
      </c>
      <c r="V35" s="6"/>
      <c r="W35" s="6"/>
      <c r="X35" s="25" t="str">
        <f t="shared" ca="1" si="7"/>
        <v>---</v>
      </c>
      <c r="Y35" s="7"/>
      <c r="Z35" s="7"/>
      <c r="AA35" s="27" t="str">
        <f t="shared" ca="1" si="8"/>
        <v>---</v>
      </c>
      <c r="AB35" s="6"/>
      <c r="AC35" s="6"/>
      <c r="AD35" s="25" t="str">
        <f t="shared" ca="1" si="9"/>
        <v>---</v>
      </c>
      <c r="AE35" s="7"/>
      <c r="AF35" s="7"/>
      <c r="AG35" s="27" t="str">
        <f t="shared" ca="1" si="14"/>
        <v>---</v>
      </c>
      <c r="AH35" s="6"/>
      <c r="AI35" s="6"/>
      <c r="AJ35" s="25">
        <f t="shared" ca="1" si="15"/>
        <v>0</v>
      </c>
      <c r="AK35" s="7"/>
      <c r="AL35" s="7"/>
    </row>
    <row r="36" spans="1:38" s="5" customFormat="1" ht="21" customHeight="1">
      <c r="A36" s="13" t="s">
        <v>126</v>
      </c>
      <c r="B36" s="13" t="s">
        <v>117</v>
      </c>
      <c r="C36" s="17" t="str">
        <f t="shared" ca="1" si="0"/>
        <v>---</v>
      </c>
      <c r="D36" s="6"/>
      <c r="E36" s="6"/>
      <c r="F36" s="25" t="str">
        <f t="shared" ca="1" si="1"/>
        <v>---</v>
      </c>
      <c r="G36" s="7"/>
      <c r="H36" s="7"/>
      <c r="I36" s="27" t="str">
        <f t="shared" ca="1" si="2"/>
        <v>---</v>
      </c>
      <c r="J36" s="6"/>
      <c r="K36" s="6"/>
      <c r="L36" s="25">
        <f t="shared" ca="1" si="3"/>
        <v>0</v>
      </c>
      <c r="M36" s="7"/>
      <c r="N36" s="7"/>
      <c r="O36" s="27">
        <f t="shared" ca="1" si="4"/>
        <v>0</v>
      </c>
      <c r="P36" s="6"/>
      <c r="Q36" s="6"/>
      <c r="R36" s="25">
        <f t="shared" ca="1" si="5"/>
        <v>0</v>
      </c>
      <c r="S36" s="7"/>
      <c r="T36" s="7"/>
      <c r="U36" s="27" t="str">
        <f t="shared" ca="1" si="6"/>
        <v>---</v>
      </c>
      <c r="V36" s="6"/>
      <c r="W36" s="6"/>
      <c r="X36" s="25" t="str">
        <f t="shared" ca="1" si="7"/>
        <v>---</v>
      </c>
      <c r="Y36" s="7"/>
      <c r="Z36" s="7"/>
      <c r="AA36" s="27" t="str">
        <f t="shared" ca="1" si="8"/>
        <v>---</v>
      </c>
      <c r="AB36" s="6"/>
      <c r="AC36" s="6"/>
      <c r="AD36" s="25" t="str">
        <f t="shared" ca="1" si="9"/>
        <v>---</v>
      </c>
      <c r="AE36" s="7"/>
      <c r="AF36" s="7"/>
      <c r="AG36" s="27" t="str">
        <f t="shared" ca="1" si="14"/>
        <v>---</v>
      </c>
      <c r="AH36" s="6"/>
      <c r="AI36" s="6"/>
      <c r="AJ36" s="25">
        <f t="shared" ca="1" si="15"/>
        <v>0</v>
      </c>
      <c r="AK36" s="7"/>
      <c r="AL36" s="7"/>
    </row>
    <row r="37" spans="1:38" s="5" customFormat="1" ht="21" customHeight="1">
      <c r="A37" s="13" t="s">
        <v>123</v>
      </c>
      <c r="B37" s="13" t="s">
        <v>117</v>
      </c>
      <c r="C37" s="17" t="str">
        <f t="shared" ca="1" si="0"/>
        <v>---</v>
      </c>
      <c r="D37" s="6"/>
      <c r="E37" s="6"/>
      <c r="F37" s="25" t="str">
        <f t="shared" ca="1" si="1"/>
        <v>---</v>
      </c>
      <c r="G37" s="7"/>
      <c r="H37" s="7"/>
      <c r="I37" s="27" t="str">
        <f t="shared" ca="1" si="2"/>
        <v>---</v>
      </c>
      <c r="J37" s="6"/>
      <c r="K37" s="6"/>
      <c r="L37" s="25">
        <f t="shared" ca="1" si="3"/>
        <v>0</v>
      </c>
      <c r="M37" s="7"/>
      <c r="N37" s="7"/>
      <c r="O37" s="27">
        <f t="shared" ca="1" si="4"/>
        <v>0</v>
      </c>
      <c r="P37" s="6"/>
      <c r="Q37" s="6"/>
      <c r="R37" s="25">
        <f t="shared" ca="1" si="5"/>
        <v>0</v>
      </c>
      <c r="S37" s="7"/>
      <c r="T37" s="7"/>
      <c r="U37" s="27" t="str">
        <f t="shared" ca="1" si="6"/>
        <v>---</v>
      </c>
      <c r="V37" s="6"/>
      <c r="W37" s="6"/>
      <c r="X37" s="25" t="str">
        <f t="shared" ca="1" si="7"/>
        <v>---</v>
      </c>
      <c r="Y37" s="7"/>
      <c r="Z37" s="7"/>
      <c r="AA37" s="27" t="str">
        <f t="shared" ca="1" si="8"/>
        <v>---</v>
      </c>
      <c r="AB37" s="6"/>
      <c r="AC37" s="6"/>
      <c r="AD37" s="25" t="str">
        <f t="shared" ca="1" si="9"/>
        <v>---</v>
      </c>
      <c r="AE37" s="7"/>
      <c r="AF37" s="7"/>
      <c r="AG37" s="27" t="str">
        <f t="shared" ca="1" si="14"/>
        <v>---</v>
      </c>
      <c r="AH37" s="6"/>
      <c r="AI37" s="6"/>
      <c r="AJ37" s="25">
        <f t="shared" ca="1" si="15"/>
        <v>0</v>
      </c>
      <c r="AK37" s="7"/>
      <c r="AL37" s="7"/>
    </row>
    <row r="38" spans="1:38" s="5" customFormat="1" ht="21" customHeight="1">
      <c r="A38" s="13" t="s">
        <v>120</v>
      </c>
      <c r="B38" s="13" t="s">
        <v>117</v>
      </c>
      <c r="C38" s="17" t="str">
        <f t="shared" ca="1" si="0"/>
        <v>---</v>
      </c>
      <c r="D38" s="6"/>
      <c r="E38" s="6"/>
      <c r="F38" s="25" t="str">
        <f t="shared" ca="1" si="1"/>
        <v>---</v>
      </c>
      <c r="G38" s="7"/>
      <c r="H38" s="7"/>
      <c r="I38" s="27" t="str">
        <f t="shared" ca="1" si="2"/>
        <v>---</v>
      </c>
      <c r="J38" s="6"/>
      <c r="K38" s="6"/>
      <c r="L38" s="25">
        <f t="shared" ca="1" si="3"/>
        <v>0</v>
      </c>
      <c r="M38" s="7"/>
      <c r="N38" s="7"/>
      <c r="O38" s="27">
        <f t="shared" ca="1" si="4"/>
        <v>0</v>
      </c>
      <c r="P38" s="6"/>
      <c r="Q38" s="6"/>
      <c r="R38" s="25">
        <f t="shared" ca="1" si="5"/>
        <v>0</v>
      </c>
      <c r="S38" s="7"/>
      <c r="T38" s="7"/>
      <c r="U38" s="27" t="str">
        <f t="shared" ca="1" si="6"/>
        <v>---</v>
      </c>
      <c r="V38" s="6"/>
      <c r="W38" s="6"/>
      <c r="X38" s="25" t="str">
        <f t="shared" ca="1" si="7"/>
        <v>---</v>
      </c>
      <c r="Y38" s="7"/>
      <c r="Z38" s="7"/>
      <c r="AA38" s="27" t="str">
        <f t="shared" ca="1" si="8"/>
        <v>---</v>
      </c>
      <c r="AB38" s="6"/>
      <c r="AC38" s="6"/>
      <c r="AD38" s="25" t="str">
        <f t="shared" ca="1" si="9"/>
        <v>---</v>
      </c>
      <c r="AE38" s="7"/>
      <c r="AF38" s="7"/>
      <c r="AG38" s="27">
        <f t="shared" ca="1" si="14"/>
        <v>7.6</v>
      </c>
      <c r="AH38" s="6"/>
      <c r="AI38" s="6"/>
      <c r="AJ38" s="25">
        <f t="shared" ca="1" si="15"/>
        <v>0</v>
      </c>
      <c r="AK38" s="7"/>
      <c r="AL38" s="7"/>
    </row>
    <row r="39" spans="1:38" s="5" customFormat="1" ht="21" customHeight="1">
      <c r="A39" s="13" t="s">
        <v>122</v>
      </c>
      <c r="B39" s="13" t="s">
        <v>117</v>
      </c>
      <c r="C39" s="17" t="str">
        <f t="shared" ca="1" si="0"/>
        <v>---</v>
      </c>
      <c r="D39" s="6"/>
      <c r="E39" s="6"/>
      <c r="F39" s="25" t="str">
        <f t="shared" ca="1" si="1"/>
        <v>---</v>
      </c>
      <c r="G39" s="7"/>
      <c r="H39" s="7"/>
      <c r="I39" s="27" t="str">
        <f t="shared" ca="1" si="2"/>
        <v>---</v>
      </c>
      <c r="J39" s="6"/>
      <c r="K39" s="6"/>
      <c r="L39" s="25">
        <f t="shared" ca="1" si="3"/>
        <v>0</v>
      </c>
      <c r="M39" s="7"/>
      <c r="N39" s="7"/>
      <c r="O39" s="27">
        <f t="shared" ca="1" si="4"/>
        <v>0</v>
      </c>
      <c r="P39" s="6"/>
      <c r="Q39" s="6"/>
      <c r="R39" s="25">
        <f t="shared" ca="1" si="5"/>
        <v>0</v>
      </c>
      <c r="S39" s="7"/>
      <c r="T39" s="7"/>
      <c r="U39" s="27" t="str">
        <f t="shared" ca="1" si="6"/>
        <v>---</v>
      </c>
      <c r="V39" s="6"/>
      <c r="W39" s="6"/>
      <c r="X39" s="25" t="str">
        <f t="shared" ca="1" si="7"/>
        <v>---</v>
      </c>
      <c r="Y39" s="7"/>
      <c r="Z39" s="7"/>
      <c r="AA39" s="27" t="str">
        <f t="shared" ca="1" si="8"/>
        <v>---</v>
      </c>
      <c r="AB39" s="6"/>
      <c r="AC39" s="6"/>
      <c r="AD39" s="25" t="str">
        <f t="shared" ca="1" si="9"/>
        <v>---</v>
      </c>
      <c r="AE39" s="7"/>
      <c r="AF39" s="7"/>
      <c r="AG39" s="27" t="str">
        <f t="shared" ca="1" si="14"/>
        <v>---</v>
      </c>
      <c r="AH39" s="6"/>
      <c r="AI39" s="6"/>
      <c r="AJ39" s="25">
        <f t="shared" ca="1" si="15"/>
        <v>0</v>
      </c>
      <c r="AK39" s="7"/>
      <c r="AL39" s="7"/>
    </row>
    <row r="40" spans="1:38" s="5" customFormat="1" ht="21" customHeight="1">
      <c r="A40" s="13" t="s">
        <v>121</v>
      </c>
      <c r="B40" s="13" t="s">
        <v>117</v>
      </c>
      <c r="C40" s="17" t="str">
        <f t="shared" ref="C40:C71" ca="1" si="16">IFERROR(VLOOKUP($A40,INDIRECT("'" &amp; C$6 &amp; "'!A:I"),7,FALSE),"---")</f>
        <v>---</v>
      </c>
      <c r="D40" s="6"/>
      <c r="E40" s="6"/>
      <c r="F40" s="25" t="str">
        <f t="shared" ca="1" si="1"/>
        <v>---</v>
      </c>
      <c r="G40" s="7"/>
      <c r="H40" s="7"/>
      <c r="I40" s="27" t="str">
        <f t="shared" ca="1" si="2"/>
        <v>---</v>
      </c>
      <c r="J40" s="6"/>
      <c r="K40" s="6"/>
      <c r="L40" s="25">
        <f t="shared" ca="1" si="3"/>
        <v>0</v>
      </c>
      <c r="M40" s="7" t="s">
        <v>155</v>
      </c>
      <c r="N40" s="7"/>
      <c r="O40" s="27">
        <f t="shared" ref="O40:O71" ca="1" si="17">IFERROR(VLOOKUP($A40,INDIRECT("'" &amp; O$6 &amp; "'!A:I"),7,FALSE),"---")</f>
        <v>0</v>
      </c>
      <c r="P40" s="6"/>
      <c r="Q40" s="6"/>
      <c r="R40" s="25">
        <f t="shared" ref="R40:R71" ca="1" si="18">IFERROR(VLOOKUP($A40,INDIRECT("'" &amp; R$6 &amp; "'!A:I"),7,FALSE),"---")</f>
        <v>0</v>
      </c>
      <c r="S40" s="7"/>
      <c r="T40" s="7"/>
      <c r="U40" s="27" t="str">
        <f t="shared" ref="U40:U71" ca="1" si="19">IFERROR(VLOOKUP($A40,INDIRECT("'" &amp; U$6 &amp; "'!A:I"),7,FALSE),"---")</f>
        <v>---</v>
      </c>
      <c r="V40" s="6"/>
      <c r="W40" s="6"/>
      <c r="X40" s="25" t="str">
        <f t="shared" ref="X40:X71" ca="1" si="20">IFERROR(VLOOKUP($A40,INDIRECT("'" &amp; X$6 &amp; "'!A:I"),7,FALSE),"---")</f>
        <v>---</v>
      </c>
      <c r="Y40" s="7"/>
      <c r="Z40" s="7"/>
      <c r="AA40" s="27" t="str">
        <f t="shared" ref="AA40:AA71" ca="1" si="21">IFERROR(VLOOKUP($A40,INDIRECT("'" &amp; AA$6 &amp; "'!A:I"),7,FALSE),"---")</f>
        <v>---</v>
      </c>
      <c r="AB40" s="6"/>
      <c r="AC40" s="6"/>
      <c r="AD40" s="25" t="str">
        <f t="shared" ref="AD40:AD71" ca="1" si="22">IFERROR(VLOOKUP($A40,INDIRECT("'" &amp; AD$6 &amp; "'!A:I"),7,FALSE),"---")</f>
        <v>---</v>
      </c>
      <c r="AE40" s="7"/>
      <c r="AF40" s="7"/>
      <c r="AG40" s="27">
        <f t="shared" ca="1" si="14"/>
        <v>6.5</v>
      </c>
      <c r="AH40" s="6"/>
      <c r="AI40" s="6"/>
      <c r="AJ40" s="25">
        <f t="shared" ca="1" si="15"/>
        <v>0</v>
      </c>
      <c r="AK40" s="7" t="s">
        <v>155</v>
      </c>
      <c r="AL40" s="7"/>
    </row>
    <row r="41" spans="1:38" s="5" customFormat="1" ht="21" customHeight="1">
      <c r="A41" s="13" t="s">
        <v>125</v>
      </c>
      <c r="B41" s="13" t="s">
        <v>117</v>
      </c>
      <c r="C41" s="17" t="str">
        <f t="shared" ca="1" si="16"/>
        <v>---</v>
      </c>
      <c r="D41" s="6"/>
      <c r="E41" s="6"/>
      <c r="F41" s="25" t="str">
        <f t="shared" ca="1" si="1"/>
        <v>---</v>
      </c>
      <c r="G41" s="7"/>
      <c r="H41" s="7"/>
      <c r="I41" s="27" t="str">
        <f t="shared" ca="1" si="2"/>
        <v>---</v>
      </c>
      <c r="J41" s="6"/>
      <c r="K41" s="6"/>
      <c r="L41" s="25">
        <f t="shared" ca="1" si="3"/>
        <v>0</v>
      </c>
      <c r="M41" s="7"/>
      <c r="N41" s="7"/>
      <c r="O41" s="27">
        <f t="shared" ca="1" si="17"/>
        <v>0</v>
      </c>
      <c r="P41" s="6"/>
      <c r="Q41" s="6"/>
      <c r="R41" s="25">
        <f t="shared" ca="1" si="18"/>
        <v>0</v>
      </c>
      <c r="S41" s="7"/>
      <c r="T41" s="7"/>
      <c r="U41" s="27" t="str">
        <f t="shared" ca="1" si="19"/>
        <v>---</v>
      </c>
      <c r="V41" s="6"/>
      <c r="W41" s="6"/>
      <c r="X41" s="25" t="str">
        <f t="shared" ca="1" si="20"/>
        <v>---</v>
      </c>
      <c r="Y41" s="7"/>
      <c r="Z41" s="7"/>
      <c r="AA41" s="27" t="str">
        <f t="shared" ca="1" si="21"/>
        <v>---</v>
      </c>
      <c r="AB41" s="6"/>
      <c r="AC41" s="6"/>
      <c r="AD41" s="25" t="str">
        <f t="shared" ca="1" si="22"/>
        <v>---</v>
      </c>
      <c r="AE41" s="7"/>
      <c r="AF41" s="7"/>
      <c r="AG41" s="27" t="str">
        <f t="shared" ca="1" si="14"/>
        <v>---</v>
      </c>
      <c r="AH41" s="6"/>
      <c r="AI41" s="6"/>
      <c r="AJ41" s="25">
        <f t="shared" ca="1" si="15"/>
        <v>0</v>
      </c>
      <c r="AK41" s="7"/>
      <c r="AL41" s="7"/>
    </row>
    <row r="42" spans="1:38" s="5" customFormat="1" ht="21" customHeight="1">
      <c r="A42" s="13" t="s">
        <v>162</v>
      </c>
      <c r="B42" s="13" t="s">
        <v>117</v>
      </c>
      <c r="C42" s="17" t="str">
        <f t="shared" ca="1" si="16"/>
        <v>---</v>
      </c>
      <c r="D42" s="6"/>
      <c r="E42" s="6"/>
      <c r="F42" s="25" t="str">
        <f t="shared" ca="1" si="1"/>
        <v>---</v>
      </c>
      <c r="G42" s="7"/>
      <c r="H42" s="7"/>
      <c r="I42" s="27" t="str">
        <f t="shared" ca="1" si="2"/>
        <v>---</v>
      </c>
      <c r="J42" s="6"/>
      <c r="K42" s="6"/>
      <c r="L42" s="25">
        <f t="shared" ca="1" si="3"/>
        <v>9.9</v>
      </c>
      <c r="M42" s="7"/>
      <c r="N42" s="7"/>
      <c r="O42" s="27" t="str">
        <f t="shared" ca="1" si="17"/>
        <v>---</v>
      </c>
      <c r="P42" s="6"/>
      <c r="Q42" s="6"/>
      <c r="R42" s="25" t="str">
        <f t="shared" ca="1" si="18"/>
        <v>---</v>
      </c>
      <c r="S42" s="7"/>
      <c r="T42" s="7"/>
      <c r="U42" s="27" t="str">
        <f t="shared" ca="1" si="19"/>
        <v>---</v>
      </c>
      <c r="V42" s="6"/>
      <c r="W42" s="6"/>
      <c r="X42" s="25" t="str">
        <f t="shared" ca="1" si="20"/>
        <v>---</v>
      </c>
      <c r="Y42" s="7"/>
      <c r="Z42" s="7"/>
      <c r="AA42" s="27" t="str">
        <f t="shared" ca="1" si="21"/>
        <v>---</v>
      </c>
      <c r="AB42" s="6"/>
      <c r="AC42" s="6"/>
      <c r="AD42" s="25" t="str">
        <f t="shared" ca="1" si="22"/>
        <v>---</v>
      </c>
      <c r="AE42" s="7"/>
      <c r="AF42" s="7"/>
      <c r="AG42" s="27" t="str">
        <f t="shared" ca="1" si="14"/>
        <v>---</v>
      </c>
      <c r="AH42" s="6"/>
      <c r="AI42" s="6"/>
      <c r="AJ42" s="25">
        <f t="shared" ca="1" si="15"/>
        <v>9.9</v>
      </c>
      <c r="AK42" s="7"/>
      <c r="AL42" s="7"/>
    </row>
    <row r="43" spans="1:38" s="5" customFormat="1" ht="21" customHeight="1">
      <c r="A43" s="10" t="s">
        <v>47</v>
      </c>
      <c r="B43" s="10" t="s">
        <v>41</v>
      </c>
      <c r="C43" s="17" t="str">
        <f t="shared" ca="1" si="16"/>
        <v>---</v>
      </c>
      <c r="D43" s="6"/>
      <c r="E43" s="6"/>
      <c r="F43" s="25" t="str">
        <f t="shared" ca="1" si="1"/>
        <v>---</v>
      </c>
      <c r="G43" s="7"/>
      <c r="H43" s="7"/>
      <c r="I43" s="27" t="str">
        <f t="shared" ca="1" si="2"/>
        <v>---</v>
      </c>
      <c r="J43" s="6"/>
      <c r="K43" s="6"/>
      <c r="L43" s="25">
        <f t="shared" ca="1" si="3"/>
        <v>0</v>
      </c>
      <c r="M43" s="7"/>
      <c r="N43" s="7"/>
      <c r="O43" s="27">
        <f t="shared" ca="1" si="17"/>
        <v>0</v>
      </c>
      <c r="P43" s="6"/>
      <c r="Q43" s="6"/>
      <c r="R43" s="25">
        <f t="shared" ca="1" si="18"/>
        <v>0</v>
      </c>
      <c r="S43" s="7"/>
      <c r="T43" s="7"/>
      <c r="U43" s="27" t="str">
        <f t="shared" ca="1" si="19"/>
        <v>---</v>
      </c>
      <c r="V43" s="6"/>
      <c r="W43" s="6"/>
      <c r="X43" s="25" t="str">
        <f t="shared" ca="1" si="20"/>
        <v>---</v>
      </c>
      <c r="Y43" s="7"/>
      <c r="Z43" s="7"/>
      <c r="AA43" s="27" t="str">
        <f t="shared" ca="1" si="21"/>
        <v>---</v>
      </c>
      <c r="AB43" s="6"/>
      <c r="AC43" s="6"/>
      <c r="AD43" s="25" t="str">
        <f t="shared" ca="1" si="22"/>
        <v>---</v>
      </c>
      <c r="AE43" s="7"/>
      <c r="AF43" s="7"/>
      <c r="AG43" s="27" t="str">
        <f t="shared" ca="1" si="14"/>
        <v>---</v>
      </c>
      <c r="AH43" s="6"/>
      <c r="AI43" s="6"/>
      <c r="AJ43" s="25">
        <f t="shared" ca="1" si="15"/>
        <v>0</v>
      </c>
      <c r="AK43" s="7"/>
      <c r="AL43" s="7"/>
    </row>
    <row r="44" spans="1:38" s="5" customFormat="1" ht="21" customHeight="1">
      <c r="A44" s="10" t="s">
        <v>48</v>
      </c>
      <c r="B44" s="10" t="s">
        <v>41</v>
      </c>
      <c r="C44" s="17" t="str">
        <f t="shared" ca="1" si="16"/>
        <v>---</v>
      </c>
      <c r="D44" s="6"/>
      <c r="E44" s="6"/>
      <c r="F44" s="25" t="str">
        <f t="shared" ca="1" si="1"/>
        <v>---</v>
      </c>
      <c r="G44" s="7"/>
      <c r="H44" s="7"/>
      <c r="I44" s="27" t="str">
        <f t="shared" ca="1" si="2"/>
        <v>---</v>
      </c>
      <c r="J44" s="6"/>
      <c r="K44" s="6"/>
      <c r="L44" s="25">
        <f t="shared" ca="1" si="3"/>
        <v>0</v>
      </c>
      <c r="M44" s="7"/>
      <c r="N44" s="7"/>
      <c r="O44" s="27">
        <f t="shared" ca="1" si="17"/>
        <v>12.9</v>
      </c>
      <c r="P44" s="6"/>
      <c r="Q44" s="6"/>
      <c r="R44" s="25">
        <f t="shared" ca="1" si="18"/>
        <v>12.628</v>
      </c>
      <c r="S44" s="7"/>
      <c r="T44" s="7"/>
      <c r="U44" s="27" t="str">
        <f t="shared" ca="1" si="19"/>
        <v>---</v>
      </c>
      <c r="V44" s="6"/>
      <c r="W44" s="6"/>
      <c r="X44" s="25" t="str">
        <f t="shared" ca="1" si="20"/>
        <v>---</v>
      </c>
      <c r="Y44" s="7"/>
      <c r="Z44" s="7"/>
      <c r="AA44" s="27" t="str">
        <f t="shared" ca="1" si="21"/>
        <v>---</v>
      </c>
      <c r="AB44" s="6"/>
      <c r="AC44" s="6"/>
      <c r="AD44" s="25" t="str">
        <f t="shared" ca="1" si="22"/>
        <v>---</v>
      </c>
      <c r="AE44" s="7"/>
      <c r="AF44" s="7"/>
      <c r="AG44" s="27" t="str">
        <f t="shared" ca="1" si="14"/>
        <v>---</v>
      </c>
      <c r="AH44" s="6"/>
      <c r="AI44" s="6"/>
      <c r="AJ44" s="25">
        <f t="shared" ca="1" si="15"/>
        <v>0</v>
      </c>
      <c r="AK44" s="7"/>
      <c r="AL44" s="7"/>
    </row>
    <row r="45" spans="1:38" s="5" customFormat="1" ht="21" customHeight="1">
      <c r="A45" s="10" t="s">
        <v>49</v>
      </c>
      <c r="B45" s="10" t="s">
        <v>41</v>
      </c>
      <c r="C45" s="17" t="str">
        <f t="shared" ca="1" si="16"/>
        <v>---</v>
      </c>
      <c r="D45" s="6"/>
      <c r="E45" s="6"/>
      <c r="F45" s="25" t="str">
        <f t="shared" ca="1" si="1"/>
        <v>---</v>
      </c>
      <c r="G45" s="7"/>
      <c r="H45" s="7"/>
      <c r="I45" s="27" t="str">
        <f t="shared" ca="1" si="2"/>
        <v>---</v>
      </c>
      <c r="J45" s="6"/>
      <c r="K45" s="6"/>
      <c r="L45" s="25">
        <f t="shared" ca="1" si="3"/>
        <v>0</v>
      </c>
      <c r="M45" s="7"/>
      <c r="N45" s="7"/>
      <c r="O45" s="27">
        <f t="shared" ca="1" si="17"/>
        <v>0</v>
      </c>
      <c r="P45" s="6"/>
      <c r="Q45" s="6"/>
      <c r="R45" s="25">
        <f t="shared" ca="1" si="18"/>
        <v>0</v>
      </c>
      <c r="S45" s="7"/>
      <c r="T45" s="7"/>
      <c r="U45" s="27" t="str">
        <f t="shared" ca="1" si="19"/>
        <v>---</v>
      </c>
      <c r="V45" s="6"/>
      <c r="W45" s="6"/>
      <c r="X45" s="25" t="str">
        <f t="shared" ca="1" si="20"/>
        <v>---</v>
      </c>
      <c r="Y45" s="7"/>
      <c r="Z45" s="7"/>
      <c r="AA45" s="27" t="str">
        <f t="shared" ca="1" si="21"/>
        <v>---</v>
      </c>
      <c r="AB45" s="6"/>
      <c r="AC45" s="6"/>
      <c r="AD45" s="25" t="str">
        <f t="shared" ca="1" si="22"/>
        <v>---</v>
      </c>
      <c r="AE45" s="7"/>
      <c r="AF45" s="7"/>
      <c r="AG45" s="27" t="str">
        <f t="shared" ca="1" si="14"/>
        <v>---</v>
      </c>
      <c r="AH45" s="6"/>
      <c r="AI45" s="6"/>
      <c r="AJ45" s="25">
        <f t="shared" ca="1" si="15"/>
        <v>0</v>
      </c>
      <c r="AK45" s="7"/>
      <c r="AL45" s="7"/>
    </row>
    <row r="46" spans="1:38" s="5" customFormat="1" ht="21" customHeight="1">
      <c r="A46" s="10" t="s">
        <v>50</v>
      </c>
      <c r="B46" s="10" t="s">
        <v>41</v>
      </c>
      <c r="C46" s="17" t="str">
        <f t="shared" ca="1" si="16"/>
        <v>---</v>
      </c>
      <c r="D46" s="6"/>
      <c r="E46" s="6"/>
      <c r="F46" s="25" t="str">
        <f t="shared" ca="1" si="1"/>
        <v>---</v>
      </c>
      <c r="G46" s="7"/>
      <c r="H46" s="7"/>
      <c r="I46" s="27" t="str">
        <f t="shared" ca="1" si="2"/>
        <v>---</v>
      </c>
      <c r="J46" s="6"/>
      <c r="K46" s="6"/>
      <c r="L46" s="25">
        <f t="shared" ca="1" si="3"/>
        <v>0</v>
      </c>
      <c r="M46" s="7"/>
      <c r="N46" s="7"/>
      <c r="O46" s="27">
        <f t="shared" ca="1" si="17"/>
        <v>0</v>
      </c>
      <c r="P46" s="6"/>
      <c r="Q46" s="6"/>
      <c r="R46" s="25">
        <f t="shared" ca="1" si="18"/>
        <v>0</v>
      </c>
      <c r="S46" s="7"/>
      <c r="T46" s="7"/>
      <c r="U46" s="27" t="str">
        <f t="shared" ca="1" si="19"/>
        <v>---</v>
      </c>
      <c r="V46" s="6"/>
      <c r="W46" s="6"/>
      <c r="X46" s="25" t="str">
        <f t="shared" ca="1" si="20"/>
        <v>---</v>
      </c>
      <c r="Y46" s="7"/>
      <c r="Z46" s="7"/>
      <c r="AA46" s="27" t="str">
        <f t="shared" ca="1" si="21"/>
        <v>---</v>
      </c>
      <c r="AB46" s="6"/>
      <c r="AC46" s="6"/>
      <c r="AD46" s="25" t="str">
        <f t="shared" ca="1" si="22"/>
        <v>---</v>
      </c>
      <c r="AE46" s="7"/>
      <c r="AF46" s="7"/>
      <c r="AG46" s="27" t="str">
        <f t="shared" ca="1" si="14"/>
        <v>---</v>
      </c>
      <c r="AH46" s="6"/>
      <c r="AI46" s="6"/>
      <c r="AJ46" s="25">
        <f t="shared" ca="1" si="15"/>
        <v>0</v>
      </c>
      <c r="AK46" s="7"/>
      <c r="AL46" s="7"/>
    </row>
    <row r="47" spans="1:38" s="5" customFormat="1" ht="21" customHeight="1">
      <c r="A47" s="10" t="s">
        <v>51</v>
      </c>
      <c r="B47" s="10" t="s">
        <v>41</v>
      </c>
      <c r="C47" s="17" t="str">
        <f t="shared" ca="1" si="16"/>
        <v>---</v>
      </c>
      <c r="D47" s="6"/>
      <c r="E47" s="6"/>
      <c r="F47" s="25" t="str">
        <f t="shared" ca="1" si="1"/>
        <v>---</v>
      </c>
      <c r="G47" s="7"/>
      <c r="H47" s="7"/>
      <c r="I47" s="27" t="str">
        <f t="shared" ca="1" si="2"/>
        <v>---</v>
      </c>
      <c r="J47" s="6"/>
      <c r="K47" s="6"/>
      <c r="L47" s="25">
        <f t="shared" ca="1" si="3"/>
        <v>0</v>
      </c>
      <c r="M47" s="7"/>
      <c r="N47" s="7"/>
      <c r="O47" s="27">
        <f t="shared" ca="1" si="17"/>
        <v>0</v>
      </c>
      <c r="P47" s="6"/>
      <c r="Q47" s="6"/>
      <c r="R47" s="25">
        <f t="shared" ca="1" si="18"/>
        <v>0</v>
      </c>
      <c r="S47" s="7"/>
      <c r="T47" s="7"/>
      <c r="U47" s="27" t="str">
        <f t="shared" ca="1" si="19"/>
        <v>---</v>
      </c>
      <c r="V47" s="6"/>
      <c r="W47" s="6"/>
      <c r="X47" s="25" t="str">
        <f t="shared" ca="1" si="20"/>
        <v>---</v>
      </c>
      <c r="Y47" s="7"/>
      <c r="Z47" s="7"/>
      <c r="AA47" s="27" t="str">
        <f t="shared" ca="1" si="21"/>
        <v>---</v>
      </c>
      <c r="AB47" s="6"/>
      <c r="AC47" s="6"/>
      <c r="AD47" s="25" t="str">
        <f t="shared" ca="1" si="22"/>
        <v>---</v>
      </c>
      <c r="AE47" s="7"/>
      <c r="AF47" s="7"/>
      <c r="AG47" s="27" t="str">
        <f t="shared" ca="1" si="14"/>
        <v>---</v>
      </c>
      <c r="AH47" s="6"/>
      <c r="AI47" s="6"/>
      <c r="AJ47" s="25">
        <f t="shared" ca="1" si="15"/>
        <v>0</v>
      </c>
      <c r="AK47" s="7"/>
      <c r="AL47" s="7"/>
    </row>
    <row r="48" spans="1:38" s="5" customFormat="1" ht="21" customHeight="1">
      <c r="A48" s="10" t="s">
        <v>52</v>
      </c>
      <c r="B48" s="10" t="s">
        <v>41</v>
      </c>
      <c r="C48" s="17" t="str">
        <f t="shared" ca="1" si="16"/>
        <v>---</v>
      </c>
      <c r="D48" s="6"/>
      <c r="E48" s="6"/>
      <c r="F48" s="25" t="str">
        <f t="shared" ca="1" si="1"/>
        <v>---</v>
      </c>
      <c r="G48" s="7"/>
      <c r="H48" s="7"/>
      <c r="I48" s="27" t="str">
        <f t="shared" ca="1" si="2"/>
        <v>---</v>
      </c>
      <c r="J48" s="6"/>
      <c r="K48" s="6"/>
      <c r="L48" s="25">
        <f t="shared" ca="1" si="3"/>
        <v>0</v>
      </c>
      <c r="M48" s="7"/>
      <c r="N48" s="7"/>
      <c r="O48" s="27">
        <f t="shared" ca="1" si="17"/>
        <v>0</v>
      </c>
      <c r="P48" s="6"/>
      <c r="Q48" s="6"/>
      <c r="R48" s="25">
        <f t="shared" ca="1" si="18"/>
        <v>0</v>
      </c>
      <c r="S48" s="7"/>
      <c r="T48" s="7"/>
      <c r="U48" s="27" t="str">
        <f t="shared" ca="1" si="19"/>
        <v>---</v>
      </c>
      <c r="V48" s="6"/>
      <c r="W48" s="6"/>
      <c r="X48" s="25" t="str">
        <f t="shared" ca="1" si="20"/>
        <v>---</v>
      </c>
      <c r="Y48" s="7"/>
      <c r="Z48" s="7"/>
      <c r="AA48" s="27" t="str">
        <f t="shared" ca="1" si="21"/>
        <v>---</v>
      </c>
      <c r="AB48" s="6"/>
      <c r="AC48" s="6"/>
      <c r="AD48" s="25" t="str">
        <f t="shared" ca="1" si="22"/>
        <v>---</v>
      </c>
      <c r="AE48" s="7"/>
      <c r="AF48" s="7"/>
      <c r="AG48" s="27" t="str">
        <f t="shared" ca="1" si="14"/>
        <v>---</v>
      </c>
      <c r="AH48" s="6"/>
      <c r="AI48" s="6"/>
      <c r="AJ48" s="25">
        <f t="shared" ca="1" si="15"/>
        <v>0</v>
      </c>
      <c r="AK48" s="7"/>
      <c r="AL48" s="7"/>
    </row>
    <row r="49" spans="1:38" s="5" customFormat="1" ht="21" customHeight="1">
      <c r="A49" s="10" t="s">
        <v>53</v>
      </c>
      <c r="B49" s="10" t="s">
        <v>41</v>
      </c>
      <c r="C49" s="17" t="str">
        <f t="shared" ca="1" si="16"/>
        <v>---</v>
      </c>
      <c r="D49" s="6"/>
      <c r="E49" s="6"/>
      <c r="F49" s="25" t="str">
        <f t="shared" ca="1" si="1"/>
        <v>---</v>
      </c>
      <c r="G49" s="7"/>
      <c r="H49" s="7"/>
      <c r="I49" s="27" t="str">
        <f t="shared" ca="1" si="2"/>
        <v>---</v>
      </c>
      <c r="J49" s="6"/>
      <c r="K49" s="6"/>
      <c r="L49" s="25">
        <f t="shared" ca="1" si="3"/>
        <v>0</v>
      </c>
      <c r="M49" s="7"/>
      <c r="N49" s="7"/>
      <c r="O49" s="27">
        <f t="shared" ca="1" si="17"/>
        <v>0</v>
      </c>
      <c r="P49" s="6"/>
      <c r="Q49" s="6"/>
      <c r="R49" s="25">
        <f t="shared" ca="1" si="18"/>
        <v>0</v>
      </c>
      <c r="S49" s="7"/>
      <c r="T49" s="7"/>
      <c r="U49" s="27" t="str">
        <f t="shared" ca="1" si="19"/>
        <v>---</v>
      </c>
      <c r="V49" s="6"/>
      <c r="W49" s="6"/>
      <c r="X49" s="25" t="str">
        <f t="shared" ca="1" si="20"/>
        <v>---</v>
      </c>
      <c r="Y49" s="7"/>
      <c r="Z49" s="7"/>
      <c r="AA49" s="27" t="str">
        <f t="shared" ca="1" si="21"/>
        <v>---</v>
      </c>
      <c r="AB49" s="6"/>
      <c r="AC49" s="6"/>
      <c r="AD49" s="25" t="str">
        <f t="shared" ca="1" si="22"/>
        <v>---</v>
      </c>
      <c r="AE49" s="7"/>
      <c r="AF49" s="7"/>
      <c r="AG49" s="27" t="str">
        <f t="shared" ca="1" si="14"/>
        <v>---</v>
      </c>
      <c r="AH49" s="6"/>
      <c r="AI49" s="6"/>
      <c r="AJ49" s="25">
        <f t="shared" ca="1" si="15"/>
        <v>0</v>
      </c>
      <c r="AK49" s="7"/>
      <c r="AL49" s="7"/>
    </row>
    <row r="50" spans="1:38" s="5" customFormat="1" ht="21" customHeight="1">
      <c r="A50" s="10" t="s">
        <v>54</v>
      </c>
      <c r="B50" s="10" t="s">
        <v>41</v>
      </c>
      <c r="C50" s="17" t="str">
        <f t="shared" ca="1" si="16"/>
        <v>---</v>
      </c>
      <c r="D50" s="6"/>
      <c r="E50" s="6"/>
      <c r="F50" s="25" t="str">
        <f t="shared" ca="1" si="1"/>
        <v>---</v>
      </c>
      <c r="G50" s="7"/>
      <c r="H50" s="7"/>
      <c r="I50" s="27" t="str">
        <f t="shared" ca="1" si="2"/>
        <v>---</v>
      </c>
      <c r="J50" s="6"/>
      <c r="K50" s="6"/>
      <c r="L50" s="25">
        <f t="shared" ca="1" si="3"/>
        <v>0</v>
      </c>
      <c r="M50" s="7"/>
      <c r="N50" s="7"/>
      <c r="O50" s="27">
        <f t="shared" ca="1" si="17"/>
        <v>0</v>
      </c>
      <c r="P50" s="6"/>
      <c r="Q50" s="6"/>
      <c r="R50" s="25">
        <f t="shared" ca="1" si="18"/>
        <v>0</v>
      </c>
      <c r="S50" s="7"/>
      <c r="T50" s="7"/>
      <c r="U50" s="27" t="str">
        <f t="shared" ca="1" si="19"/>
        <v>---</v>
      </c>
      <c r="V50" s="6"/>
      <c r="W50" s="6"/>
      <c r="X50" s="25" t="str">
        <f t="shared" ca="1" si="20"/>
        <v>---</v>
      </c>
      <c r="Y50" s="7"/>
      <c r="Z50" s="7"/>
      <c r="AA50" s="27" t="str">
        <f t="shared" ca="1" si="21"/>
        <v>---</v>
      </c>
      <c r="AB50" s="6"/>
      <c r="AC50" s="6"/>
      <c r="AD50" s="25" t="str">
        <f t="shared" ca="1" si="22"/>
        <v>---</v>
      </c>
      <c r="AE50" s="7"/>
      <c r="AF50" s="7"/>
      <c r="AG50" s="27" t="str">
        <f t="shared" ca="1" si="14"/>
        <v>---</v>
      </c>
      <c r="AH50" s="6"/>
      <c r="AI50" s="6"/>
      <c r="AJ50" s="25">
        <f t="shared" ca="1" si="15"/>
        <v>0</v>
      </c>
      <c r="AK50" s="7"/>
      <c r="AL50" s="7"/>
    </row>
    <row r="51" spans="1:38" s="5" customFormat="1" ht="21" customHeight="1">
      <c r="A51" s="10" t="s">
        <v>55</v>
      </c>
      <c r="B51" s="10" t="s">
        <v>41</v>
      </c>
      <c r="C51" s="17" t="str">
        <f t="shared" ca="1" si="16"/>
        <v>---</v>
      </c>
      <c r="D51" s="6"/>
      <c r="E51" s="6"/>
      <c r="F51" s="25" t="str">
        <f t="shared" ca="1" si="1"/>
        <v>---</v>
      </c>
      <c r="G51" s="7"/>
      <c r="H51" s="7"/>
      <c r="I51" s="27" t="str">
        <f t="shared" ca="1" si="2"/>
        <v>---</v>
      </c>
      <c r="J51" s="6"/>
      <c r="K51" s="6"/>
      <c r="L51" s="25">
        <f t="shared" ca="1" si="3"/>
        <v>0</v>
      </c>
      <c r="M51" s="7"/>
      <c r="N51" s="7"/>
      <c r="O51" s="27">
        <f t="shared" ca="1" si="17"/>
        <v>0</v>
      </c>
      <c r="P51" s="6"/>
      <c r="Q51" s="6"/>
      <c r="R51" s="25">
        <f t="shared" ca="1" si="18"/>
        <v>0</v>
      </c>
      <c r="S51" s="7"/>
      <c r="T51" s="7"/>
      <c r="U51" s="27" t="str">
        <f t="shared" ca="1" si="19"/>
        <v>---</v>
      </c>
      <c r="V51" s="6"/>
      <c r="W51" s="6"/>
      <c r="X51" s="25" t="str">
        <f t="shared" ca="1" si="20"/>
        <v>---</v>
      </c>
      <c r="Y51" s="7"/>
      <c r="Z51" s="7"/>
      <c r="AA51" s="27" t="str">
        <f t="shared" ca="1" si="21"/>
        <v>---</v>
      </c>
      <c r="AB51" s="6"/>
      <c r="AC51" s="6"/>
      <c r="AD51" s="25" t="str">
        <f t="shared" ca="1" si="22"/>
        <v>---</v>
      </c>
      <c r="AE51" s="7"/>
      <c r="AF51" s="7"/>
      <c r="AG51" s="27" t="str">
        <f t="shared" ca="1" si="14"/>
        <v>---</v>
      </c>
      <c r="AH51" s="6"/>
      <c r="AI51" s="6"/>
      <c r="AJ51" s="25">
        <f t="shared" ca="1" si="15"/>
        <v>0</v>
      </c>
      <c r="AK51" s="7"/>
      <c r="AL51" s="7"/>
    </row>
    <row r="52" spans="1:38" s="5" customFormat="1" ht="21" customHeight="1">
      <c r="A52" s="10" t="s">
        <v>56</v>
      </c>
      <c r="B52" s="10" t="s">
        <v>41</v>
      </c>
      <c r="C52" s="17" t="str">
        <f t="shared" ca="1" si="16"/>
        <v>---</v>
      </c>
      <c r="D52" s="6"/>
      <c r="E52" s="6"/>
      <c r="F52" s="25" t="str">
        <f t="shared" ca="1" si="1"/>
        <v>---</v>
      </c>
      <c r="G52" s="7"/>
      <c r="H52" s="7"/>
      <c r="I52" s="27" t="str">
        <f t="shared" ca="1" si="2"/>
        <v>---</v>
      </c>
      <c r="J52" s="6"/>
      <c r="K52" s="6"/>
      <c r="L52" s="25">
        <f t="shared" ca="1" si="3"/>
        <v>0</v>
      </c>
      <c r="M52" s="7"/>
      <c r="N52" s="7"/>
      <c r="O52" s="27">
        <f t="shared" ca="1" si="17"/>
        <v>8.9</v>
      </c>
      <c r="P52" s="6"/>
      <c r="Q52" s="6"/>
      <c r="R52" s="25">
        <f t="shared" ca="1" si="18"/>
        <v>9.6199999999999992</v>
      </c>
      <c r="S52" s="7"/>
      <c r="T52" s="7"/>
      <c r="U52" s="27" t="str">
        <f t="shared" ca="1" si="19"/>
        <v>---</v>
      </c>
      <c r="V52" s="6"/>
      <c r="W52" s="6"/>
      <c r="X52" s="25" t="str">
        <f t="shared" ca="1" si="20"/>
        <v>---</v>
      </c>
      <c r="Y52" s="7"/>
      <c r="Z52" s="7"/>
      <c r="AA52" s="27" t="str">
        <f t="shared" ca="1" si="21"/>
        <v>---</v>
      </c>
      <c r="AB52" s="6"/>
      <c r="AC52" s="6"/>
      <c r="AD52" s="25" t="str">
        <f t="shared" ca="1" si="22"/>
        <v>---</v>
      </c>
      <c r="AE52" s="7"/>
      <c r="AF52" s="7"/>
      <c r="AG52" s="27" t="str">
        <f t="shared" ca="1" si="14"/>
        <v>---</v>
      </c>
      <c r="AH52" s="6"/>
      <c r="AI52" s="6"/>
      <c r="AJ52" s="25">
        <f t="shared" ca="1" si="15"/>
        <v>0</v>
      </c>
      <c r="AK52" s="7"/>
      <c r="AL52" s="7"/>
    </row>
    <row r="53" spans="1:38" s="5" customFormat="1" ht="21" customHeight="1">
      <c r="A53" s="10" t="s">
        <v>57</v>
      </c>
      <c r="B53" s="10" t="s">
        <v>41</v>
      </c>
      <c r="C53" s="17" t="str">
        <f t="shared" ca="1" si="16"/>
        <v>---</v>
      </c>
      <c r="D53" s="6"/>
      <c r="E53" s="6"/>
      <c r="F53" s="25" t="str">
        <f t="shared" ca="1" si="1"/>
        <v>---</v>
      </c>
      <c r="G53" s="7"/>
      <c r="H53" s="7"/>
      <c r="I53" s="27" t="str">
        <f t="shared" ca="1" si="2"/>
        <v>---</v>
      </c>
      <c r="J53" s="6"/>
      <c r="K53" s="6"/>
      <c r="L53" s="25">
        <f t="shared" ca="1" si="3"/>
        <v>0</v>
      </c>
      <c r="M53" s="7"/>
      <c r="N53" s="7"/>
      <c r="O53" s="27">
        <f t="shared" ca="1" si="17"/>
        <v>0</v>
      </c>
      <c r="P53" s="6"/>
      <c r="Q53" s="6"/>
      <c r="R53" s="25">
        <f t="shared" ca="1" si="18"/>
        <v>0</v>
      </c>
      <c r="S53" s="7"/>
      <c r="T53" s="7"/>
      <c r="U53" s="27" t="str">
        <f t="shared" ca="1" si="19"/>
        <v>---</v>
      </c>
      <c r="V53" s="6"/>
      <c r="W53" s="6"/>
      <c r="X53" s="25" t="str">
        <f t="shared" ca="1" si="20"/>
        <v>---</v>
      </c>
      <c r="Y53" s="7"/>
      <c r="Z53" s="7"/>
      <c r="AA53" s="27" t="str">
        <f t="shared" ca="1" si="21"/>
        <v>---</v>
      </c>
      <c r="AB53" s="6"/>
      <c r="AC53" s="6"/>
      <c r="AD53" s="25" t="str">
        <f t="shared" ca="1" si="22"/>
        <v>---</v>
      </c>
      <c r="AE53" s="7"/>
      <c r="AF53" s="7"/>
      <c r="AG53" s="27" t="str">
        <f t="shared" ca="1" si="14"/>
        <v>---</v>
      </c>
      <c r="AH53" s="6"/>
      <c r="AI53" s="6"/>
      <c r="AJ53" s="25">
        <f t="shared" ca="1" si="15"/>
        <v>0</v>
      </c>
      <c r="AK53" s="7"/>
      <c r="AL53" s="7"/>
    </row>
    <row r="54" spans="1:38" s="5" customFormat="1" ht="21" customHeight="1">
      <c r="A54" s="10" t="s">
        <v>58</v>
      </c>
      <c r="B54" s="10" t="s">
        <v>41</v>
      </c>
      <c r="C54" s="17" t="str">
        <f t="shared" ca="1" si="16"/>
        <v>---</v>
      </c>
      <c r="D54" s="6"/>
      <c r="E54" s="6"/>
      <c r="F54" s="25" t="str">
        <f t="shared" ca="1" si="1"/>
        <v>---</v>
      </c>
      <c r="G54" s="7"/>
      <c r="H54" s="7"/>
      <c r="I54" s="27" t="str">
        <f t="shared" ca="1" si="2"/>
        <v>---</v>
      </c>
      <c r="J54" s="6"/>
      <c r="K54" s="6"/>
      <c r="L54" s="25">
        <f t="shared" ca="1" si="3"/>
        <v>0</v>
      </c>
      <c r="M54" s="7"/>
      <c r="N54" s="7"/>
      <c r="O54" s="27">
        <f t="shared" ca="1" si="17"/>
        <v>0</v>
      </c>
      <c r="P54" s="6"/>
      <c r="Q54" s="6"/>
      <c r="R54" s="25">
        <f t="shared" ca="1" si="18"/>
        <v>0</v>
      </c>
      <c r="S54" s="7"/>
      <c r="T54" s="7"/>
      <c r="U54" s="27" t="str">
        <f t="shared" ca="1" si="19"/>
        <v>---</v>
      </c>
      <c r="V54" s="6"/>
      <c r="W54" s="6"/>
      <c r="X54" s="25" t="str">
        <f t="shared" ca="1" si="20"/>
        <v>---</v>
      </c>
      <c r="Y54" s="7"/>
      <c r="Z54" s="7"/>
      <c r="AA54" s="27" t="str">
        <f t="shared" ca="1" si="21"/>
        <v>---</v>
      </c>
      <c r="AB54" s="6"/>
      <c r="AC54" s="6"/>
      <c r="AD54" s="25" t="str">
        <f t="shared" ca="1" si="22"/>
        <v>---</v>
      </c>
      <c r="AE54" s="7"/>
      <c r="AF54" s="7"/>
      <c r="AG54" s="27" t="str">
        <f t="shared" ca="1" si="14"/>
        <v>---</v>
      </c>
      <c r="AH54" s="6"/>
      <c r="AI54" s="6"/>
      <c r="AJ54" s="25">
        <f t="shared" ca="1" si="15"/>
        <v>0</v>
      </c>
      <c r="AK54" s="7"/>
      <c r="AL54" s="7"/>
    </row>
    <row r="55" spans="1:38" s="5" customFormat="1" ht="21" customHeight="1">
      <c r="A55" s="10" t="s">
        <v>59</v>
      </c>
      <c r="B55" s="10" t="s">
        <v>41</v>
      </c>
      <c r="C55" s="17" t="str">
        <f t="shared" ca="1" si="16"/>
        <v>---</v>
      </c>
      <c r="D55" s="6"/>
      <c r="E55" s="6"/>
      <c r="F55" s="25" t="str">
        <f t="shared" ca="1" si="1"/>
        <v>---</v>
      </c>
      <c r="G55" s="7"/>
      <c r="H55" s="7"/>
      <c r="I55" s="27" t="str">
        <f t="shared" ca="1" si="2"/>
        <v>---</v>
      </c>
      <c r="J55" s="6"/>
      <c r="K55" s="6"/>
      <c r="L55" s="25">
        <f t="shared" ca="1" si="3"/>
        <v>0</v>
      </c>
      <c r="M55" s="7"/>
      <c r="N55" s="7"/>
      <c r="O55" s="27">
        <f t="shared" ca="1" si="17"/>
        <v>0</v>
      </c>
      <c r="P55" s="6"/>
      <c r="Q55" s="6"/>
      <c r="R55" s="25">
        <f t="shared" ca="1" si="18"/>
        <v>0</v>
      </c>
      <c r="S55" s="7"/>
      <c r="T55" s="7"/>
      <c r="U55" s="27" t="str">
        <f t="shared" ca="1" si="19"/>
        <v>---</v>
      </c>
      <c r="V55" s="6"/>
      <c r="W55" s="6"/>
      <c r="X55" s="25" t="str">
        <f t="shared" ca="1" si="20"/>
        <v>---</v>
      </c>
      <c r="Y55" s="7"/>
      <c r="Z55" s="7"/>
      <c r="AA55" s="27" t="str">
        <f t="shared" ca="1" si="21"/>
        <v>---</v>
      </c>
      <c r="AB55" s="6"/>
      <c r="AC55" s="6"/>
      <c r="AD55" s="25" t="str">
        <f t="shared" ca="1" si="22"/>
        <v>---</v>
      </c>
      <c r="AE55" s="7"/>
      <c r="AF55" s="7"/>
      <c r="AG55" s="27" t="str">
        <f t="shared" ca="1" si="14"/>
        <v>---</v>
      </c>
      <c r="AH55" s="6"/>
      <c r="AI55" s="6"/>
      <c r="AJ55" s="25">
        <f t="shared" ca="1" si="15"/>
        <v>0</v>
      </c>
      <c r="AK55" s="7"/>
      <c r="AL55" s="7"/>
    </row>
    <row r="56" spans="1:38" s="5" customFormat="1" ht="21" customHeight="1">
      <c r="A56" s="10" t="s">
        <v>60</v>
      </c>
      <c r="B56" s="10" t="s">
        <v>41</v>
      </c>
      <c r="C56" s="17" t="str">
        <f t="shared" ca="1" si="16"/>
        <v>---</v>
      </c>
      <c r="D56" s="6"/>
      <c r="E56" s="6"/>
      <c r="F56" s="25" t="str">
        <f t="shared" ca="1" si="1"/>
        <v>---</v>
      </c>
      <c r="G56" s="7"/>
      <c r="H56" s="7"/>
      <c r="I56" s="27" t="str">
        <f t="shared" ca="1" si="2"/>
        <v>---</v>
      </c>
      <c r="J56" s="6"/>
      <c r="K56" s="6"/>
      <c r="L56" s="25">
        <f t="shared" ca="1" si="3"/>
        <v>0</v>
      </c>
      <c r="M56" s="7"/>
      <c r="N56" s="7"/>
      <c r="O56" s="27">
        <f t="shared" ca="1" si="17"/>
        <v>0</v>
      </c>
      <c r="P56" s="6"/>
      <c r="Q56" s="6"/>
      <c r="R56" s="25">
        <f t="shared" ca="1" si="18"/>
        <v>0</v>
      </c>
      <c r="S56" s="7"/>
      <c r="T56" s="7"/>
      <c r="U56" s="27" t="str">
        <f t="shared" ca="1" si="19"/>
        <v>---</v>
      </c>
      <c r="V56" s="6"/>
      <c r="W56" s="6"/>
      <c r="X56" s="25" t="str">
        <f t="shared" ca="1" si="20"/>
        <v>---</v>
      </c>
      <c r="Y56" s="7"/>
      <c r="Z56" s="7"/>
      <c r="AA56" s="27" t="str">
        <f t="shared" ca="1" si="21"/>
        <v>---</v>
      </c>
      <c r="AB56" s="6"/>
      <c r="AC56" s="6"/>
      <c r="AD56" s="25" t="str">
        <f t="shared" ca="1" si="22"/>
        <v>---</v>
      </c>
      <c r="AE56" s="7"/>
      <c r="AF56" s="7"/>
      <c r="AG56" s="27" t="str">
        <f t="shared" ca="1" si="14"/>
        <v>---</v>
      </c>
      <c r="AH56" s="6"/>
      <c r="AI56" s="6"/>
      <c r="AJ56" s="25">
        <f t="shared" ca="1" si="15"/>
        <v>0</v>
      </c>
      <c r="AK56" s="7"/>
      <c r="AL56" s="7"/>
    </row>
    <row r="57" spans="1:38" s="5" customFormat="1" ht="21" customHeight="1">
      <c r="A57" s="10" t="s">
        <v>61</v>
      </c>
      <c r="B57" s="10" t="s">
        <v>41</v>
      </c>
      <c r="C57" s="17" t="str">
        <f t="shared" ca="1" si="16"/>
        <v>---</v>
      </c>
      <c r="D57" s="6"/>
      <c r="E57" s="6"/>
      <c r="F57" s="25" t="str">
        <f t="shared" ca="1" si="1"/>
        <v>---</v>
      </c>
      <c r="G57" s="7"/>
      <c r="H57" s="7"/>
      <c r="I57" s="27" t="str">
        <f t="shared" ca="1" si="2"/>
        <v>---</v>
      </c>
      <c r="J57" s="6"/>
      <c r="K57" s="6"/>
      <c r="L57" s="25">
        <f t="shared" ca="1" si="3"/>
        <v>0</v>
      </c>
      <c r="M57" s="7"/>
      <c r="N57" s="7"/>
      <c r="O57" s="27">
        <f t="shared" ca="1" si="17"/>
        <v>0</v>
      </c>
      <c r="P57" s="6"/>
      <c r="Q57" s="6"/>
      <c r="R57" s="25">
        <f t="shared" ca="1" si="18"/>
        <v>0</v>
      </c>
      <c r="S57" s="7"/>
      <c r="T57" s="7"/>
      <c r="U57" s="27" t="str">
        <f t="shared" ca="1" si="19"/>
        <v>---</v>
      </c>
      <c r="V57" s="6"/>
      <c r="W57" s="6"/>
      <c r="X57" s="25" t="str">
        <f t="shared" ca="1" si="20"/>
        <v>---</v>
      </c>
      <c r="Y57" s="7"/>
      <c r="Z57" s="7"/>
      <c r="AA57" s="27" t="str">
        <f t="shared" ca="1" si="21"/>
        <v>---</v>
      </c>
      <c r="AB57" s="6"/>
      <c r="AC57" s="6"/>
      <c r="AD57" s="25" t="str">
        <f t="shared" ca="1" si="22"/>
        <v>---</v>
      </c>
      <c r="AE57" s="7"/>
      <c r="AF57" s="7"/>
      <c r="AG57" s="27" t="str">
        <f t="shared" ca="1" si="14"/>
        <v>---</v>
      </c>
      <c r="AH57" s="6"/>
      <c r="AI57" s="6"/>
      <c r="AJ57" s="25">
        <f t="shared" ca="1" si="15"/>
        <v>0</v>
      </c>
      <c r="AK57" s="7"/>
      <c r="AL57" s="7"/>
    </row>
    <row r="58" spans="1:38" s="5" customFormat="1" ht="21" customHeight="1">
      <c r="A58" s="10" t="s">
        <v>62</v>
      </c>
      <c r="B58" s="10" t="s">
        <v>41</v>
      </c>
      <c r="C58" s="17" t="str">
        <f t="shared" ca="1" si="16"/>
        <v>---</v>
      </c>
      <c r="D58" s="6"/>
      <c r="E58" s="6"/>
      <c r="F58" s="25" t="str">
        <f t="shared" ca="1" si="1"/>
        <v>---</v>
      </c>
      <c r="G58" s="7"/>
      <c r="H58" s="7"/>
      <c r="I58" s="27" t="str">
        <f t="shared" ca="1" si="2"/>
        <v>---</v>
      </c>
      <c r="J58" s="6"/>
      <c r="K58" s="6"/>
      <c r="L58" s="25">
        <f t="shared" ca="1" si="3"/>
        <v>0</v>
      </c>
      <c r="M58" s="7"/>
      <c r="N58" s="7"/>
      <c r="O58" s="27">
        <f t="shared" ca="1" si="17"/>
        <v>6</v>
      </c>
      <c r="P58" s="6"/>
      <c r="Q58" s="6"/>
      <c r="R58" s="25">
        <f t="shared" ca="1" si="18"/>
        <v>0</v>
      </c>
      <c r="S58" s="7"/>
      <c r="T58" s="7"/>
      <c r="U58" s="27" t="str">
        <f t="shared" ca="1" si="19"/>
        <v>---</v>
      </c>
      <c r="V58" s="6"/>
      <c r="W58" s="6"/>
      <c r="X58" s="25" t="str">
        <f t="shared" ca="1" si="20"/>
        <v>---</v>
      </c>
      <c r="Y58" s="7"/>
      <c r="Z58" s="7"/>
      <c r="AA58" s="27" t="str">
        <f t="shared" ca="1" si="21"/>
        <v>---</v>
      </c>
      <c r="AB58" s="6"/>
      <c r="AC58" s="6"/>
      <c r="AD58" s="25" t="str">
        <f t="shared" ca="1" si="22"/>
        <v>---</v>
      </c>
      <c r="AE58" s="7"/>
      <c r="AF58" s="7"/>
      <c r="AG58" s="27" t="str">
        <f t="shared" ca="1" si="14"/>
        <v>---</v>
      </c>
      <c r="AH58" s="6"/>
      <c r="AI58" s="6"/>
      <c r="AJ58" s="25">
        <f t="shared" ca="1" si="15"/>
        <v>0</v>
      </c>
      <c r="AK58" s="7"/>
      <c r="AL58" s="7"/>
    </row>
    <row r="59" spans="1:38" s="5" customFormat="1" ht="21" customHeight="1">
      <c r="A59" s="10" t="s">
        <v>63</v>
      </c>
      <c r="B59" s="10" t="s">
        <v>41</v>
      </c>
      <c r="C59" s="17" t="str">
        <f t="shared" ca="1" si="16"/>
        <v>---</v>
      </c>
      <c r="D59" s="6"/>
      <c r="E59" s="6"/>
      <c r="F59" s="25" t="str">
        <f t="shared" ca="1" si="1"/>
        <v>---</v>
      </c>
      <c r="G59" s="7"/>
      <c r="H59" s="7"/>
      <c r="I59" s="27" t="str">
        <f t="shared" ca="1" si="2"/>
        <v>---</v>
      </c>
      <c r="J59" s="6"/>
      <c r="K59" s="6"/>
      <c r="L59" s="25">
        <f t="shared" ca="1" si="3"/>
        <v>0</v>
      </c>
      <c r="M59" s="7"/>
      <c r="N59" s="7"/>
      <c r="O59" s="27">
        <f t="shared" ca="1" si="17"/>
        <v>0</v>
      </c>
      <c r="P59" s="6"/>
      <c r="Q59" s="6"/>
      <c r="R59" s="25">
        <f t="shared" ca="1" si="18"/>
        <v>0</v>
      </c>
      <c r="S59" s="7"/>
      <c r="T59" s="7"/>
      <c r="U59" s="27" t="str">
        <f t="shared" ca="1" si="19"/>
        <v>---</v>
      </c>
      <c r="V59" s="6"/>
      <c r="W59" s="6"/>
      <c r="X59" s="25" t="str">
        <f t="shared" ca="1" si="20"/>
        <v>---</v>
      </c>
      <c r="Y59" s="7"/>
      <c r="Z59" s="7"/>
      <c r="AA59" s="27" t="str">
        <f t="shared" ca="1" si="21"/>
        <v>---</v>
      </c>
      <c r="AB59" s="6"/>
      <c r="AC59" s="6"/>
      <c r="AD59" s="25" t="str">
        <f t="shared" ca="1" si="22"/>
        <v>---</v>
      </c>
      <c r="AE59" s="7"/>
      <c r="AF59" s="7"/>
      <c r="AG59" s="27" t="str">
        <f t="shared" ca="1" si="14"/>
        <v>---</v>
      </c>
      <c r="AH59" s="6"/>
      <c r="AI59" s="6"/>
      <c r="AJ59" s="25">
        <f t="shared" ca="1" si="15"/>
        <v>0</v>
      </c>
      <c r="AK59" s="7"/>
      <c r="AL59" s="7"/>
    </row>
    <row r="60" spans="1:38" s="5" customFormat="1" ht="21" customHeight="1">
      <c r="A60" s="10" t="s">
        <v>64</v>
      </c>
      <c r="B60" s="10" t="s">
        <v>41</v>
      </c>
      <c r="C60" s="17" t="str">
        <f t="shared" ca="1" si="16"/>
        <v>---</v>
      </c>
      <c r="D60" s="6"/>
      <c r="E60" s="6"/>
      <c r="F60" s="25" t="str">
        <f t="shared" ca="1" si="1"/>
        <v>---</v>
      </c>
      <c r="G60" s="7"/>
      <c r="H60" s="7"/>
      <c r="I60" s="27" t="str">
        <f t="shared" ca="1" si="2"/>
        <v>---</v>
      </c>
      <c r="J60" s="6"/>
      <c r="K60" s="6"/>
      <c r="L60" s="25">
        <f t="shared" ca="1" si="3"/>
        <v>0</v>
      </c>
      <c r="M60" s="7"/>
      <c r="N60" s="7"/>
      <c r="O60" s="27">
        <f t="shared" ca="1" si="17"/>
        <v>0</v>
      </c>
      <c r="P60" s="6"/>
      <c r="Q60" s="6"/>
      <c r="R60" s="25">
        <f t="shared" ca="1" si="18"/>
        <v>0</v>
      </c>
      <c r="S60" s="7"/>
      <c r="T60" s="7"/>
      <c r="U60" s="27" t="str">
        <f t="shared" ca="1" si="19"/>
        <v>---</v>
      </c>
      <c r="V60" s="6"/>
      <c r="W60" s="6"/>
      <c r="X60" s="25" t="str">
        <f t="shared" ca="1" si="20"/>
        <v>---</v>
      </c>
      <c r="Y60" s="7"/>
      <c r="Z60" s="7"/>
      <c r="AA60" s="27" t="str">
        <f t="shared" ca="1" si="21"/>
        <v>---</v>
      </c>
      <c r="AB60" s="6"/>
      <c r="AC60" s="6"/>
      <c r="AD60" s="25" t="str">
        <f t="shared" ca="1" si="22"/>
        <v>---</v>
      </c>
      <c r="AE60" s="7"/>
      <c r="AF60" s="7"/>
      <c r="AG60" s="27" t="str">
        <f t="shared" ca="1" si="14"/>
        <v>---</v>
      </c>
      <c r="AH60" s="6"/>
      <c r="AI60" s="6"/>
      <c r="AJ60" s="25">
        <f t="shared" ca="1" si="15"/>
        <v>0</v>
      </c>
      <c r="AK60" s="7"/>
      <c r="AL60" s="7"/>
    </row>
    <row r="61" spans="1:38" s="5" customFormat="1" ht="21" customHeight="1">
      <c r="A61" s="10" t="s">
        <v>65</v>
      </c>
      <c r="B61" s="10" t="s">
        <v>41</v>
      </c>
      <c r="C61" s="17" t="str">
        <f t="shared" ca="1" si="16"/>
        <v>---</v>
      </c>
      <c r="D61" s="6"/>
      <c r="E61" s="6"/>
      <c r="F61" s="25" t="str">
        <f t="shared" ca="1" si="1"/>
        <v>---</v>
      </c>
      <c r="G61" s="7"/>
      <c r="H61" s="7"/>
      <c r="I61" s="27" t="str">
        <f t="shared" ca="1" si="2"/>
        <v>---</v>
      </c>
      <c r="J61" s="6"/>
      <c r="K61" s="6"/>
      <c r="L61" s="25">
        <f t="shared" ca="1" si="3"/>
        <v>0</v>
      </c>
      <c r="M61" s="7"/>
      <c r="N61" s="7"/>
      <c r="O61" s="27">
        <f t="shared" ca="1" si="17"/>
        <v>0</v>
      </c>
      <c r="P61" s="6"/>
      <c r="Q61" s="6"/>
      <c r="R61" s="25">
        <f t="shared" ca="1" si="18"/>
        <v>0</v>
      </c>
      <c r="S61" s="7"/>
      <c r="T61" s="7"/>
      <c r="U61" s="27" t="str">
        <f t="shared" ca="1" si="19"/>
        <v>---</v>
      </c>
      <c r="V61" s="6"/>
      <c r="W61" s="6"/>
      <c r="X61" s="25" t="str">
        <f t="shared" ca="1" si="20"/>
        <v>---</v>
      </c>
      <c r="Y61" s="7"/>
      <c r="Z61" s="7"/>
      <c r="AA61" s="27" t="str">
        <f t="shared" ca="1" si="21"/>
        <v>---</v>
      </c>
      <c r="AB61" s="6"/>
      <c r="AC61" s="6"/>
      <c r="AD61" s="25" t="str">
        <f t="shared" ca="1" si="22"/>
        <v>---</v>
      </c>
      <c r="AE61" s="7"/>
      <c r="AF61" s="7"/>
      <c r="AG61" s="27" t="str">
        <f t="shared" ca="1" si="14"/>
        <v>---</v>
      </c>
      <c r="AH61" s="6"/>
      <c r="AI61" s="6"/>
      <c r="AJ61" s="25">
        <f t="shared" ca="1" si="15"/>
        <v>0</v>
      </c>
      <c r="AK61" s="7"/>
      <c r="AL61" s="7"/>
    </row>
    <row r="62" spans="1:38" s="5" customFormat="1" ht="21" customHeight="1">
      <c r="A62" s="10" t="s">
        <v>66</v>
      </c>
      <c r="B62" s="10" t="s">
        <v>41</v>
      </c>
      <c r="C62" s="17" t="str">
        <f t="shared" ca="1" si="16"/>
        <v>---</v>
      </c>
      <c r="D62" s="6"/>
      <c r="E62" s="6"/>
      <c r="F62" s="25" t="str">
        <f t="shared" ca="1" si="1"/>
        <v>---</v>
      </c>
      <c r="G62" s="7"/>
      <c r="H62" s="7"/>
      <c r="I62" s="27" t="str">
        <f t="shared" ca="1" si="2"/>
        <v>---</v>
      </c>
      <c r="J62" s="6"/>
      <c r="K62" s="6"/>
      <c r="L62" s="25">
        <f t="shared" ca="1" si="3"/>
        <v>0</v>
      </c>
      <c r="M62" s="7"/>
      <c r="N62" s="7"/>
      <c r="O62" s="27">
        <f t="shared" ca="1" si="17"/>
        <v>0</v>
      </c>
      <c r="P62" s="6"/>
      <c r="Q62" s="6"/>
      <c r="R62" s="25">
        <f t="shared" ca="1" si="18"/>
        <v>0</v>
      </c>
      <c r="S62" s="7"/>
      <c r="T62" s="7"/>
      <c r="U62" s="27" t="str">
        <f t="shared" ca="1" si="19"/>
        <v>---</v>
      </c>
      <c r="V62" s="6"/>
      <c r="W62" s="6"/>
      <c r="X62" s="25" t="str">
        <f t="shared" ca="1" si="20"/>
        <v>---</v>
      </c>
      <c r="Y62" s="7"/>
      <c r="Z62" s="7"/>
      <c r="AA62" s="27" t="str">
        <f t="shared" ca="1" si="21"/>
        <v>---</v>
      </c>
      <c r="AB62" s="6"/>
      <c r="AC62" s="6"/>
      <c r="AD62" s="25" t="str">
        <f t="shared" ca="1" si="22"/>
        <v>---</v>
      </c>
      <c r="AE62" s="7"/>
      <c r="AF62" s="7"/>
      <c r="AG62" s="27" t="str">
        <f t="shared" ca="1" si="14"/>
        <v>---</v>
      </c>
      <c r="AH62" s="6"/>
      <c r="AI62" s="6"/>
      <c r="AJ62" s="25">
        <f t="shared" ca="1" si="15"/>
        <v>0</v>
      </c>
      <c r="AK62" s="7"/>
      <c r="AL62" s="7"/>
    </row>
    <row r="63" spans="1:38" s="5" customFormat="1" ht="21" customHeight="1">
      <c r="A63" s="10" t="s">
        <v>67</v>
      </c>
      <c r="B63" s="10" t="s">
        <v>41</v>
      </c>
      <c r="C63" s="17" t="str">
        <f t="shared" ca="1" si="16"/>
        <v>---</v>
      </c>
      <c r="D63" s="6"/>
      <c r="E63" s="6"/>
      <c r="F63" s="25" t="str">
        <f t="shared" ca="1" si="1"/>
        <v>---</v>
      </c>
      <c r="G63" s="7"/>
      <c r="H63" s="7"/>
      <c r="I63" s="27" t="str">
        <f t="shared" ca="1" si="2"/>
        <v>---</v>
      </c>
      <c r="J63" s="6"/>
      <c r="K63" s="6"/>
      <c r="L63" s="25">
        <f t="shared" ca="1" si="3"/>
        <v>0</v>
      </c>
      <c r="M63" s="7"/>
      <c r="N63" s="7"/>
      <c r="O63" s="27">
        <f t="shared" ca="1" si="17"/>
        <v>0</v>
      </c>
      <c r="P63" s="6"/>
      <c r="Q63" s="6"/>
      <c r="R63" s="25">
        <f t="shared" ca="1" si="18"/>
        <v>0</v>
      </c>
      <c r="S63" s="7"/>
      <c r="T63" s="7"/>
      <c r="U63" s="27" t="str">
        <f t="shared" ca="1" si="19"/>
        <v>---</v>
      </c>
      <c r="V63" s="6"/>
      <c r="W63" s="6"/>
      <c r="X63" s="25" t="str">
        <f t="shared" ca="1" si="20"/>
        <v>---</v>
      </c>
      <c r="Y63" s="7"/>
      <c r="Z63" s="7"/>
      <c r="AA63" s="27" t="str">
        <f t="shared" ca="1" si="21"/>
        <v>---</v>
      </c>
      <c r="AB63" s="6"/>
      <c r="AC63" s="6"/>
      <c r="AD63" s="25" t="str">
        <f t="shared" ca="1" si="22"/>
        <v>---</v>
      </c>
      <c r="AE63" s="7"/>
      <c r="AF63" s="7"/>
      <c r="AG63" s="27" t="str">
        <f t="shared" ref="AG63:AG94" ca="1" si="23">IFERROR(VLOOKUP($A63,INDIRECT("'" &amp; AG$6 &amp; "'!A:I"),7,FALSE),"---")</f>
        <v>---</v>
      </c>
      <c r="AH63" s="6"/>
      <c r="AI63" s="6"/>
      <c r="AJ63" s="25">
        <f t="shared" ref="AJ63:AJ94" ca="1" si="24">IFERROR(VLOOKUP($A63,INDIRECT("'" &amp; AJ$6 &amp; "'!A:I"),7,FALSE),"---")</f>
        <v>0</v>
      </c>
      <c r="AK63" s="7"/>
      <c r="AL63" s="7"/>
    </row>
    <row r="64" spans="1:38" s="5" customFormat="1" ht="21" customHeight="1">
      <c r="A64" s="10" t="s">
        <v>68</v>
      </c>
      <c r="B64" s="10" t="s">
        <v>41</v>
      </c>
      <c r="C64" s="17" t="str">
        <f t="shared" ca="1" si="16"/>
        <v>---</v>
      </c>
      <c r="D64" s="6"/>
      <c r="E64" s="6"/>
      <c r="F64" s="25" t="str">
        <f t="shared" ca="1" si="1"/>
        <v>---</v>
      </c>
      <c r="G64" s="7"/>
      <c r="H64" s="7"/>
      <c r="I64" s="27" t="str">
        <f t="shared" ca="1" si="2"/>
        <v>---</v>
      </c>
      <c r="J64" s="6"/>
      <c r="K64" s="6"/>
      <c r="L64" s="25">
        <f t="shared" ca="1" si="3"/>
        <v>0</v>
      </c>
      <c r="M64" s="7"/>
      <c r="N64" s="7"/>
      <c r="O64" s="27">
        <f t="shared" ca="1" si="17"/>
        <v>0</v>
      </c>
      <c r="P64" s="6"/>
      <c r="Q64" s="6"/>
      <c r="R64" s="25">
        <f t="shared" ca="1" si="18"/>
        <v>0</v>
      </c>
      <c r="S64" s="7"/>
      <c r="T64" s="7"/>
      <c r="U64" s="27" t="str">
        <f t="shared" ca="1" si="19"/>
        <v>---</v>
      </c>
      <c r="V64" s="6"/>
      <c r="W64" s="6"/>
      <c r="X64" s="25" t="str">
        <f t="shared" ca="1" si="20"/>
        <v>---</v>
      </c>
      <c r="Y64" s="7"/>
      <c r="Z64" s="7"/>
      <c r="AA64" s="27" t="str">
        <f t="shared" ca="1" si="21"/>
        <v>---</v>
      </c>
      <c r="AB64" s="6"/>
      <c r="AC64" s="6"/>
      <c r="AD64" s="25" t="str">
        <f t="shared" ca="1" si="22"/>
        <v>---</v>
      </c>
      <c r="AE64" s="7"/>
      <c r="AF64" s="7"/>
      <c r="AG64" s="27" t="str">
        <f t="shared" ca="1" si="23"/>
        <v>---</v>
      </c>
      <c r="AH64" s="6"/>
      <c r="AI64" s="6"/>
      <c r="AJ64" s="25">
        <f t="shared" ca="1" si="24"/>
        <v>0</v>
      </c>
      <c r="AK64" s="7"/>
      <c r="AL64" s="7"/>
    </row>
    <row r="65" spans="1:38" s="5" customFormat="1" ht="21" customHeight="1">
      <c r="A65" s="10" t="s">
        <v>69</v>
      </c>
      <c r="B65" s="10" t="s">
        <v>41</v>
      </c>
      <c r="C65" s="17" t="str">
        <f t="shared" ca="1" si="16"/>
        <v>---</v>
      </c>
      <c r="D65" s="6"/>
      <c r="E65" s="6"/>
      <c r="F65" s="25" t="str">
        <f t="shared" ca="1" si="1"/>
        <v>---</v>
      </c>
      <c r="G65" s="7"/>
      <c r="H65" s="7"/>
      <c r="I65" s="27" t="str">
        <f t="shared" ca="1" si="2"/>
        <v>---</v>
      </c>
      <c r="J65" s="6"/>
      <c r="K65" s="6"/>
      <c r="L65" s="25">
        <f t="shared" ca="1" si="3"/>
        <v>0</v>
      </c>
      <c r="M65" s="7"/>
      <c r="N65" s="7"/>
      <c r="O65" s="27">
        <f t="shared" ca="1" si="17"/>
        <v>0</v>
      </c>
      <c r="P65" s="6"/>
      <c r="Q65" s="6"/>
      <c r="R65" s="25">
        <f t="shared" ca="1" si="18"/>
        <v>0</v>
      </c>
      <c r="S65" s="7"/>
      <c r="T65" s="7"/>
      <c r="U65" s="27" t="str">
        <f t="shared" ca="1" si="19"/>
        <v>---</v>
      </c>
      <c r="V65" s="6"/>
      <c r="W65" s="6"/>
      <c r="X65" s="25" t="str">
        <f t="shared" ca="1" si="20"/>
        <v>---</v>
      </c>
      <c r="Y65" s="7"/>
      <c r="Z65" s="7"/>
      <c r="AA65" s="27" t="str">
        <f t="shared" ca="1" si="21"/>
        <v>---</v>
      </c>
      <c r="AB65" s="6"/>
      <c r="AC65" s="6"/>
      <c r="AD65" s="25" t="str">
        <f t="shared" ca="1" si="22"/>
        <v>---</v>
      </c>
      <c r="AE65" s="7"/>
      <c r="AF65" s="7"/>
      <c r="AG65" s="27" t="str">
        <f t="shared" ca="1" si="23"/>
        <v>---</v>
      </c>
      <c r="AH65" s="6"/>
      <c r="AI65" s="6"/>
      <c r="AJ65" s="25">
        <f t="shared" ca="1" si="24"/>
        <v>0</v>
      </c>
      <c r="AK65" s="7"/>
      <c r="AL65" s="7"/>
    </row>
    <row r="66" spans="1:38" s="5" customFormat="1" ht="21" customHeight="1">
      <c r="A66" s="10" t="s">
        <v>70</v>
      </c>
      <c r="B66" s="10" t="s">
        <v>41</v>
      </c>
      <c r="C66" s="17" t="str">
        <f t="shared" ca="1" si="16"/>
        <v>---</v>
      </c>
      <c r="D66" s="6"/>
      <c r="E66" s="6"/>
      <c r="F66" s="25" t="str">
        <f t="shared" ca="1" si="1"/>
        <v>---</v>
      </c>
      <c r="G66" s="7"/>
      <c r="H66" s="7"/>
      <c r="I66" s="27" t="str">
        <f t="shared" ca="1" si="2"/>
        <v>---</v>
      </c>
      <c r="J66" s="6"/>
      <c r="K66" s="6"/>
      <c r="L66" s="25">
        <f t="shared" ca="1" si="3"/>
        <v>0</v>
      </c>
      <c r="M66" s="7"/>
      <c r="N66" s="7"/>
      <c r="O66" s="27">
        <f t="shared" ca="1" si="17"/>
        <v>0</v>
      </c>
      <c r="P66" s="6"/>
      <c r="Q66" s="6"/>
      <c r="R66" s="25">
        <f t="shared" ca="1" si="18"/>
        <v>0</v>
      </c>
      <c r="S66" s="7"/>
      <c r="T66" s="7"/>
      <c r="U66" s="27" t="str">
        <f t="shared" ca="1" si="19"/>
        <v>---</v>
      </c>
      <c r="V66" s="6"/>
      <c r="W66" s="6"/>
      <c r="X66" s="25" t="str">
        <f t="shared" ca="1" si="20"/>
        <v>---</v>
      </c>
      <c r="Y66" s="7"/>
      <c r="Z66" s="7"/>
      <c r="AA66" s="27" t="str">
        <f t="shared" ca="1" si="21"/>
        <v>---</v>
      </c>
      <c r="AB66" s="6"/>
      <c r="AC66" s="6"/>
      <c r="AD66" s="25" t="str">
        <f t="shared" ca="1" si="22"/>
        <v>---</v>
      </c>
      <c r="AE66" s="7"/>
      <c r="AF66" s="7"/>
      <c r="AG66" s="27" t="str">
        <f t="shared" ca="1" si="23"/>
        <v>---</v>
      </c>
      <c r="AH66" s="6"/>
      <c r="AI66" s="6"/>
      <c r="AJ66" s="25">
        <f t="shared" ca="1" si="24"/>
        <v>0</v>
      </c>
      <c r="AK66" s="7"/>
      <c r="AL66" s="7"/>
    </row>
    <row r="67" spans="1:38" s="5" customFormat="1" ht="21" customHeight="1">
      <c r="A67" s="10" t="s">
        <v>71</v>
      </c>
      <c r="B67" s="10" t="s">
        <v>41</v>
      </c>
      <c r="C67" s="17" t="str">
        <f t="shared" ca="1" si="16"/>
        <v>---</v>
      </c>
      <c r="D67" s="6"/>
      <c r="E67" s="6"/>
      <c r="F67" s="25" t="str">
        <f t="shared" ca="1" si="1"/>
        <v>---</v>
      </c>
      <c r="G67" s="7"/>
      <c r="H67" s="7"/>
      <c r="I67" s="27" t="str">
        <f t="shared" ca="1" si="2"/>
        <v>---</v>
      </c>
      <c r="J67" s="6"/>
      <c r="K67" s="6"/>
      <c r="L67" s="25">
        <f t="shared" ca="1" si="3"/>
        <v>0</v>
      </c>
      <c r="M67" s="7"/>
      <c r="N67" s="7"/>
      <c r="O67" s="27">
        <f t="shared" ca="1" si="17"/>
        <v>0</v>
      </c>
      <c r="P67" s="6"/>
      <c r="Q67" s="6"/>
      <c r="R67" s="25">
        <f t="shared" ca="1" si="18"/>
        <v>0</v>
      </c>
      <c r="S67" s="7"/>
      <c r="T67" s="7"/>
      <c r="U67" s="27" t="str">
        <f t="shared" ca="1" si="19"/>
        <v>---</v>
      </c>
      <c r="V67" s="6"/>
      <c r="W67" s="6"/>
      <c r="X67" s="25" t="str">
        <f t="shared" ca="1" si="20"/>
        <v>---</v>
      </c>
      <c r="Y67" s="7"/>
      <c r="Z67" s="7"/>
      <c r="AA67" s="27" t="str">
        <f t="shared" ca="1" si="21"/>
        <v>---</v>
      </c>
      <c r="AB67" s="6"/>
      <c r="AC67" s="6"/>
      <c r="AD67" s="25" t="str">
        <f t="shared" ca="1" si="22"/>
        <v>---</v>
      </c>
      <c r="AE67" s="7"/>
      <c r="AF67" s="7"/>
      <c r="AG67" s="27" t="str">
        <f t="shared" ca="1" si="23"/>
        <v>---</v>
      </c>
      <c r="AH67" s="6"/>
      <c r="AI67" s="6"/>
      <c r="AJ67" s="25">
        <f t="shared" ca="1" si="24"/>
        <v>0</v>
      </c>
      <c r="AK67" s="7"/>
      <c r="AL67" s="7"/>
    </row>
    <row r="68" spans="1:38" s="5" customFormat="1" ht="21" customHeight="1">
      <c r="A68" s="10" t="s">
        <v>72</v>
      </c>
      <c r="B68" s="10" t="s">
        <v>41</v>
      </c>
      <c r="C68" s="17" t="str">
        <f t="shared" ca="1" si="16"/>
        <v>---</v>
      </c>
      <c r="D68" s="6"/>
      <c r="E68" s="6"/>
      <c r="F68" s="25" t="str">
        <f t="shared" ca="1" si="1"/>
        <v>---</v>
      </c>
      <c r="G68" s="7"/>
      <c r="H68" s="7"/>
      <c r="I68" s="27" t="str">
        <f t="shared" ca="1" si="2"/>
        <v>---</v>
      </c>
      <c r="J68" s="6"/>
      <c r="K68" s="6"/>
      <c r="L68" s="25">
        <f t="shared" ca="1" si="3"/>
        <v>0</v>
      </c>
      <c r="M68" s="7"/>
      <c r="N68" s="7"/>
      <c r="O68" s="27">
        <f t="shared" ca="1" si="17"/>
        <v>14.1</v>
      </c>
      <c r="P68" s="6"/>
      <c r="Q68" s="6"/>
      <c r="R68" s="25">
        <f t="shared" ca="1" si="18"/>
        <v>0</v>
      </c>
      <c r="S68" s="7"/>
      <c r="T68" s="7"/>
      <c r="U68" s="27" t="str">
        <f t="shared" ca="1" si="19"/>
        <v>---</v>
      </c>
      <c r="V68" s="6"/>
      <c r="W68" s="6"/>
      <c r="X68" s="25" t="str">
        <f t="shared" ca="1" si="20"/>
        <v>---</v>
      </c>
      <c r="Y68" s="7"/>
      <c r="Z68" s="7"/>
      <c r="AA68" s="27" t="str">
        <f t="shared" ca="1" si="21"/>
        <v>---</v>
      </c>
      <c r="AB68" s="6"/>
      <c r="AC68" s="6"/>
      <c r="AD68" s="25" t="str">
        <f t="shared" ca="1" si="22"/>
        <v>---</v>
      </c>
      <c r="AE68" s="7"/>
      <c r="AF68" s="7"/>
      <c r="AG68" s="27" t="str">
        <f t="shared" ca="1" si="23"/>
        <v>---</v>
      </c>
      <c r="AH68" s="6"/>
      <c r="AI68" s="6"/>
      <c r="AJ68" s="25">
        <f t="shared" ca="1" si="24"/>
        <v>0</v>
      </c>
      <c r="AK68" s="7"/>
      <c r="AL68" s="7"/>
    </row>
    <row r="69" spans="1:38" s="5" customFormat="1" ht="21" customHeight="1">
      <c r="A69" s="10" t="s">
        <v>73</v>
      </c>
      <c r="B69" s="10" t="s">
        <v>41</v>
      </c>
      <c r="C69" s="17" t="str">
        <f t="shared" ca="1" si="16"/>
        <v>---</v>
      </c>
      <c r="D69" s="6"/>
      <c r="E69" s="6"/>
      <c r="F69" s="25" t="str">
        <f t="shared" ca="1" si="1"/>
        <v>---</v>
      </c>
      <c r="G69" s="7"/>
      <c r="H69" s="7"/>
      <c r="I69" s="27" t="str">
        <f t="shared" ca="1" si="2"/>
        <v>---</v>
      </c>
      <c r="J69" s="6"/>
      <c r="K69" s="6"/>
      <c r="L69" s="25">
        <f t="shared" ca="1" si="3"/>
        <v>0</v>
      </c>
      <c r="M69" s="7"/>
      <c r="N69" s="7"/>
      <c r="O69" s="27">
        <f t="shared" ca="1" si="17"/>
        <v>12.9</v>
      </c>
      <c r="P69" s="6"/>
      <c r="Q69" s="6"/>
      <c r="R69" s="25">
        <f t="shared" ca="1" si="18"/>
        <v>0</v>
      </c>
      <c r="S69" s="7"/>
      <c r="T69" s="7"/>
      <c r="U69" s="27" t="str">
        <f t="shared" ca="1" si="19"/>
        <v>---</v>
      </c>
      <c r="V69" s="6"/>
      <c r="W69" s="6"/>
      <c r="X69" s="25" t="str">
        <f t="shared" ca="1" si="20"/>
        <v>---</v>
      </c>
      <c r="Y69" s="7"/>
      <c r="Z69" s="7"/>
      <c r="AA69" s="27" t="str">
        <f t="shared" ca="1" si="21"/>
        <v>---</v>
      </c>
      <c r="AB69" s="6"/>
      <c r="AC69" s="6"/>
      <c r="AD69" s="25" t="str">
        <f t="shared" ca="1" si="22"/>
        <v>---</v>
      </c>
      <c r="AE69" s="7"/>
      <c r="AF69" s="7"/>
      <c r="AG69" s="27" t="str">
        <f t="shared" ca="1" si="23"/>
        <v>---</v>
      </c>
      <c r="AH69" s="6"/>
      <c r="AI69" s="6"/>
      <c r="AJ69" s="25">
        <f t="shared" ca="1" si="24"/>
        <v>0</v>
      </c>
      <c r="AK69" s="7"/>
      <c r="AL69" s="7"/>
    </row>
    <row r="70" spans="1:38" s="5" customFormat="1" ht="21" customHeight="1">
      <c r="A70" s="10" t="s">
        <v>74</v>
      </c>
      <c r="B70" s="10" t="s">
        <v>41</v>
      </c>
      <c r="C70" s="17" t="str">
        <f t="shared" ca="1" si="16"/>
        <v>---</v>
      </c>
      <c r="D70" s="6"/>
      <c r="E70" s="6"/>
      <c r="F70" s="25" t="str">
        <f t="shared" ca="1" si="1"/>
        <v>---</v>
      </c>
      <c r="G70" s="7"/>
      <c r="H70" s="7"/>
      <c r="I70" s="27" t="str">
        <f t="shared" ca="1" si="2"/>
        <v>---</v>
      </c>
      <c r="J70" s="6"/>
      <c r="K70" s="6"/>
      <c r="L70" s="25">
        <f t="shared" ca="1" si="3"/>
        <v>0</v>
      </c>
      <c r="M70" s="7"/>
      <c r="N70" s="7"/>
      <c r="O70" s="27">
        <f t="shared" ca="1" si="17"/>
        <v>0</v>
      </c>
      <c r="P70" s="6"/>
      <c r="Q70" s="6"/>
      <c r="R70" s="25">
        <f t="shared" ca="1" si="18"/>
        <v>0</v>
      </c>
      <c r="S70" s="7"/>
      <c r="T70" s="7"/>
      <c r="U70" s="27" t="str">
        <f t="shared" ca="1" si="19"/>
        <v>---</v>
      </c>
      <c r="V70" s="6"/>
      <c r="W70" s="6"/>
      <c r="X70" s="25" t="str">
        <f t="shared" ca="1" si="20"/>
        <v>---</v>
      </c>
      <c r="Y70" s="7"/>
      <c r="Z70" s="7"/>
      <c r="AA70" s="27" t="str">
        <f t="shared" ca="1" si="21"/>
        <v>---</v>
      </c>
      <c r="AB70" s="6"/>
      <c r="AC70" s="6"/>
      <c r="AD70" s="25" t="str">
        <f t="shared" ca="1" si="22"/>
        <v>---</v>
      </c>
      <c r="AE70" s="7"/>
      <c r="AF70" s="7"/>
      <c r="AG70" s="27" t="str">
        <f t="shared" ca="1" si="23"/>
        <v>---</v>
      </c>
      <c r="AH70" s="6"/>
      <c r="AI70" s="6"/>
      <c r="AJ70" s="25">
        <f t="shared" ca="1" si="24"/>
        <v>0</v>
      </c>
      <c r="AK70" s="7"/>
      <c r="AL70" s="7"/>
    </row>
    <row r="71" spans="1:38" s="5" customFormat="1" ht="21" customHeight="1">
      <c r="A71" s="10" t="s">
        <v>75</v>
      </c>
      <c r="B71" s="10" t="s">
        <v>41</v>
      </c>
      <c r="C71" s="17" t="str">
        <f t="shared" ca="1" si="16"/>
        <v>---</v>
      </c>
      <c r="D71" s="6"/>
      <c r="E71" s="6"/>
      <c r="F71" s="25" t="str">
        <f t="shared" ca="1" si="1"/>
        <v>---</v>
      </c>
      <c r="G71" s="7"/>
      <c r="H71" s="7"/>
      <c r="I71" s="27" t="str">
        <f t="shared" ca="1" si="2"/>
        <v>---</v>
      </c>
      <c r="J71" s="6"/>
      <c r="K71" s="6"/>
      <c r="L71" s="25">
        <f t="shared" ca="1" si="3"/>
        <v>0</v>
      </c>
      <c r="M71" s="7"/>
      <c r="N71" s="7"/>
      <c r="O71" s="27">
        <f t="shared" ca="1" si="17"/>
        <v>0</v>
      </c>
      <c r="P71" s="6"/>
      <c r="Q71" s="6"/>
      <c r="R71" s="25">
        <f t="shared" ca="1" si="18"/>
        <v>0</v>
      </c>
      <c r="S71" s="7"/>
      <c r="T71" s="7"/>
      <c r="U71" s="27" t="str">
        <f t="shared" ca="1" si="19"/>
        <v>---</v>
      </c>
      <c r="V71" s="6"/>
      <c r="W71" s="6"/>
      <c r="X71" s="25" t="str">
        <f t="shared" ca="1" si="20"/>
        <v>---</v>
      </c>
      <c r="Y71" s="7"/>
      <c r="Z71" s="7"/>
      <c r="AA71" s="27" t="str">
        <f t="shared" ca="1" si="21"/>
        <v>---</v>
      </c>
      <c r="AB71" s="6"/>
      <c r="AC71" s="6"/>
      <c r="AD71" s="25" t="str">
        <f t="shared" ca="1" si="22"/>
        <v>---</v>
      </c>
      <c r="AE71" s="7"/>
      <c r="AF71" s="7"/>
      <c r="AG71" s="27" t="str">
        <f t="shared" ca="1" si="23"/>
        <v>---</v>
      </c>
      <c r="AH71" s="6"/>
      <c r="AI71" s="6"/>
      <c r="AJ71" s="25">
        <f t="shared" ca="1" si="24"/>
        <v>0</v>
      </c>
      <c r="AK71" s="7"/>
      <c r="AL71" s="7"/>
    </row>
    <row r="72" spans="1:38" s="5" customFormat="1" ht="21" customHeight="1">
      <c r="A72" s="10" t="s">
        <v>76</v>
      </c>
      <c r="B72" s="10" t="s">
        <v>41</v>
      </c>
      <c r="C72" s="17" t="str">
        <f t="shared" ref="C72:C103" ca="1" si="25">IFERROR(VLOOKUP($A72,INDIRECT("'" &amp; C$6 &amp; "'!A:I"),7,FALSE),"---")</f>
        <v>---</v>
      </c>
      <c r="D72" s="6"/>
      <c r="E72" s="6"/>
      <c r="F72" s="25" t="str">
        <f t="shared" ref="F72:F135" ca="1" si="26">IFERROR(VLOOKUP($A72,INDIRECT("'" &amp; F$6 &amp; "'!A:I"),7,FALSE),"---")</f>
        <v>---</v>
      </c>
      <c r="G72" s="7"/>
      <c r="H72" s="7"/>
      <c r="I72" s="27" t="str">
        <f t="shared" ref="I72:I135" ca="1" si="27">IFERROR(VLOOKUP($A72,INDIRECT("'" &amp; I$6 &amp; "'!A:I"),7,FALSE),"---")</f>
        <v>---</v>
      </c>
      <c r="J72" s="6"/>
      <c r="K72" s="6"/>
      <c r="L72" s="25">
        <f t="shared" ref="L72:L135" ca="1" si="28">IFERROR(VLOOKUP($A72,INDIRECT("'" &amp; L$6 &amp; "'!A:I"),7,FALSE),"---")</f>
        <v>0</v>
      </c>
      <c r="M72" s="7"/>
      <c r="N72" s="7"/>
      <c r="O72" s="27">
        <f t="shared" ref="O72:O103" ca="1" si="29">IFERROR(VLOOKUP($A72,INDIRECT("'" &amp; O$6 &amp; "'!A:I"),7,FALSE),"---")</f>
        <v>0</v>
      </c>
      <c r="P72" s="6"/>
      <c r="Q72" s="6"/>
      <c r="R72" s="25">
        <f t="shared" ref="R72:R103" ca="1" si="30">IFERROR(VLOOKUP($A72,INDIRECT("'" &amp; R$6 &amp; "'!A:I"),7,FALSE),"---")</f>
        <v>0</v>
      </c>
      <c r="S72" s="7"/>
      <c r="T72" s="7"/>
      <c r="U72" s="27" t="str">
        <f t="shared" ref="U72:U103" ca="1" si="31">IFERROR(VLOOKUP($A72,INDIRECT("'" &amp; U$6 &amp; "'!A:I"),7,FALSE),"---")</f>
        <v>---</v>
      </c>
      <c r="V72" s="6"/>
      <c r="W72" s="6"/>
      <c r="X72" s="25" t="str">
        <f t="shared" ref="X72:X103" ca="1" si="32">IFERROR(VLOOKUP($A72,INDIRECT("'" &amp; X$6 &amp; "'!A:I"),7,FALSE),"---")</f>
        <v>---</v>
      </c>
      <c r="Y72" s="7"/>
      <c r="Z72" s="7"/>
      <c r="AA72" s="27" t="str">
        <f t="shared" ref="AA72:AA103" ca="1" si="33">IFERROR(VLOOKUP($A72,INDIRECT("'" &amp; AA$6 &amp; "'!A:I"),7,FALSE),"---")</f>
        <v>---</v>
      </c>
      <c r="AB72" s="6"/>
      <c r="AC72" s="6"/>
      <c r="AD72" s="25" t="str">
        <f t="shared" ref="AD72:AD103" ca="1" si="34">IFERROR(VLOOKUP($A72,INDIRECT("'" &amp; AD$6 &amp; "'!A:I"),7,FALSE),"---")</f>
        <v>---</v>
      </c>
      <c r="AE72" s="7"/>
      <c r="AF72" s="7"/>
      <c r="AG72" s="27" t="str">
        <f t="shared" ca="1" si="23"/>
        <v>---</v>
      </c>
      <c r="AH72" s="6"/>
      <c r="AI72" s="6"/>
      <c r="AJ72" s="25">
        <f t="shared" ca="1" si="24"/>
        <v>0</v>
      </c>
      <c r="AK72" s="7"/>
      <c r="AL72" s="7"/>
    </row>
    <row r="73" spans="1:38" s="5" customFormat="1" ht="21" customHeight="1">
      <c r="A73" s="10" t="s">
        <v>77</v>
      </c>
      <c r="B73" s="10" t="s">
        <v>41</v>
      </c>
      <c r="C73" s="17" t="str">
        <f t="shared" ca="1" si="25"/>
        <v>---</v>
      </c>
      <c r="D73" s="6"/>
      <c r="E73" s="6"/>
      <c r="F73" s="25" t="str">
        <f t="shared" ca="1" si="26"/>
        <v>---</v>
      </c>
      <c r="G73" s="7"/>
      <c r="H73" s="7"/>
      <c r="I73" s="27" t="str">
        <f t="shared" ca="1" si="27"/>
        <v>---</v>
      </c>
      <c r="J73" s="6"/>
      <c r="K73" s="6"/>
      <c r="L73" s="25">
        <f t="shared" ca="1" si="28"/>
        <v>0</v>
      </c>
      <c r="M73" s="7"/>
      <c r="N73" s="7"/>
      <c r="O73" s="27">
        <f t="shared" ca="1" si="29"/>
        <v>22.4</v>
      </c>
      <c r="P73" s="6"/>
      <c r="Q73" s="6"/>
      <c r="R73" s="25">
        <f t="shared" ca="1" si="30"/>
        <v>0</v>
      </c>
      <c r="S73" s="7"/>
      <c r="T73" s="7"/>
      <c r="U73" s="27" t="str">
        <f t="shared" ca="1" si="31"/>
        <v>---</v>
      </c>
      <c r="V73" s="6"/>
      <c r="W73" s="6"/>
      <c r="X73" s="25" t="str">
        <f t="shared" ca="1" si="32"/>
        <v>---</v>
      </c>
      <c r="Y73" s="7"/>
      <c r="Z73" s="7"/>
      <c r="AA73" s="27" t="str">
        <f t="shared" ca="1" si="33"/>
        <v>---</v>
      </c>
      <c r="AB73" s="6"/>
      <c r="AC73" s="6"/>
      <c r="AD73" s="25" t="str">
        <f t="shared" ca="1" si="34"/>
        <v>---</v>
      </c>
      <c r="AE73" s="7"/>
      <c r="AF73" s="7"/>
      <c r="AG73" s="27" t="str">
        <f t="shared" ca="1" si="23"/>
        <v>---</v>
      </c>
      <c r="AH73" s="6"/>
      <c r="AI73" s="6"/>
      <c r="AJ73" s="25">
        <f t="shared" ca="1" si="24"/>
        <v>0</v>
      </c>
      <c r="AK73" s="7"/>
      <c r="AL73" s="7"/>
    </row>
    <row r="74" spans="1:38" s="5" customFormat="1" ht="21" customHeight="1">
      <c r="A74" s="10" t="s">
        <v>156</v>
      </c>
      <c r="B74" s="10" t="s">
        <v>41</v>
      </c>
      <c r="C74" s="17" t="str">
        <f t="shared" ca="1" si="25"/>
        <v>---</v>
      </c>
      <c r="D74" s="6"/>
      <c r="E74" s="6"/>
      <c r="F74" s="25" t="str">
        <f t="shared" ca="1" si="26"/>
        <v>---</v>
      </c>
      <c r="G74" s="7"/>
      <c r="H74" s="7"/>
      <c r="I74" s="27" t="str">
        <f t="shared" ca="1" si="27"/>
        <v>---</v>
      </c>
      <c r="J74" s="6"/>
      <c r="K74" s="6"/>
      <c r="L74" s="25" t="str">
        <f t="shared" ca="1" si="28"/>
        <v>---</v>
      </c>
      <c r="M74" s="7"/>
      <c r="N74" s="7"/>
      <c r="O74" s="27" t="str">
        <f t="shared" ca="1" si="29"/>
        <v>---</v>
      </c>
      <c r="P74" s="6"/>
      <c r="Q74" s="6"/>
      <c r="R74" s="25" t="str">
        <f t="shared" ca="1" si="30"/>
        <v>---</v>
      </c>
      <c r="S74" s="7"/>
      <c r="T74" s="7"/>
      <c r="U74" s="27" t="str">
        <f t="shared" ca="1" si="31"/>
        <v>---</v>
      </c>
      <c r="V74" s="6"/>
      <c r="W74" s="6"/>
      <c r="X74" s="25" t="str">
        <f t="shared" ca="1" si="32"/>
        <v>---</v>
      </c>
      <c r="Y74" s="7"/>
      <c r="Z74" s="7"/>
      <c r="AA74" s="27" t="str">
        <f t="shared" ca="1" si="33"/>
        <v>---</v>
      </c>
      <c r="AB74" s="6"/>
      <c r="AC74" s="6"/>
      <c r="AD74" s="25" t="str">
        <f t="shared" ca="1" si="34"/>
        <v>---</v>
      </c>
      <c r="AE74" s="7"/>
      <c r="AF74" s="7"/>
      <c r="AG74" s="27" t="str">
        <f t="shared" ca="1" si="23"/>
        <v>---</v>
      </c>
      <c r="AH74" s="6"/>
      <c r="AI74" s="6"/>
      <c r="AJ74" s="25" t="str">
        <f t="shared" ca="1" si="24"/>
        <v>---</v>
      </c>
      <c r="AK74" s="7"/>
      <c r="AL74" s="7"/>
    </row>
    <row r="75" spans="1:38" s="5" customFormat="1" ht="21" customHeight="1">
      <c r="A75" s="10" t="s">
        <v>79</v>
      </c>
      <c r="B75" s="10" t="s">
        <v>41</v>
      </c>
      <c r="C75" s="17" t="str">
        <f t="shared" ca="1" si="25"/>
        <v>---</v>
      </c>
      <c r="D75" s="6"/>
      <c r="E75" s="6"/>
      <c r="F75" s="25" t="str">
        <f t="shared" ca="1" si="26"/>
        <v>---</v>
      </c>
      <c r="G75" s="7"/>
      <c r="H75" s="7"/>
      <c r="I75" s="27" t="str">
        <f t="shared" ca="1" si="27"/>
        <v>---</v>
      </c>
      <c r="J75" s="6"/>
      <c r="K75" s="6"/>
      <c r="L75" s="25">
        <f t="shared" ca="1" si="28"/>
        <v>0</v>
      </c>
      <c r="M75" s="7"/>
      <c r="N75" s="7"/>
      <c r="O75" s="27">
        <f t="shared" ca="1" si="29"/>
        <v>0</v>
      </c>
      <c r="P75" s="6"/>
      <c r="Q75" s="6"/>
      <c r="R75" s="25">
        <f t="shared" ca="1" si="30"/>
        <v>0</v>
      </c>
      <c r="S75" s="7"/>
      <c r="T75" s="7"/>
      <c r="U75" s="27" t="str">
        <f t="shared" ca="1" si="31"/>
        <v>---</v>
      </c>
      <c r="V75" s="6"/>
      <c r="W75" s="6"/>
      <c r="X75" s="25" t="str">
        <f t="shared" ca="1" si="32"/>
        <v>---</v>
      </c>
      <c r="Y75" s="7"/>
      <c r="Z75" s="7"/>
      <c r="AA75" s="27" t="str">
        <f t="shared" ca="1" si="33"/>
        <v>---</v>
      </c>
      <c r="AB75" s="6"/>
      <c r="AC75" s="6"/>
      <c r="AD75" s="25" t="str">
        <f t="shared" ca="1" si="34"/>
        <v>---</v>
      </c>
      <c r="AE75" s="7"/>
      <c r="AF75" s="7"/>
      <c r="AG75" s="27" t="str">
        <f t="shared" ca="1" si="23"/>
        <v>---</v>
      </c>
      <c r="AH75" s="6"/>
      <c r="AI75" s="6"/>
      <c r="AJ75" s="25">
        <f t="shared" ca="1" si="24"/>
        <v>0</v>
      </c>
      <c r="AK75" s="7"/>
      <c r="AL75" s="7"/>
    </row>
    <row r="76" spans="1:38" s="5" customFormat="1" ht="21" customHeight="1">
      <c r="A76" s="10" t="s">
        <v>80</v>
      </c>
      <c r="B76" s="10" t="s">
        <v>41</v>
      </c>
      <c r="C76" s="17" t="str">
        <f t="shared" ca="1" si="25"/>
        <v>---</v>
      </c>
      <c r="D76" s="6"/>
      <c r="E76" s="6"/>
      <c r="F76" s="25" t="str">
        <f t="shared" ca="1" si="26"/>
        <v>---</v>
      </c>
      <c r="G76" s="7"/>
      <c r="H76" s="7"/>
      <c r="I76" s="27" t="str">
        <f t="shared" ca="1" si="27"/>
        <v>---</v>
      </c>
      <c r="J76" s="6"/>
      <c r="K76" s="6"/>
      <c r="L76" s="25">
        <f t="shared" ca="1" si="28"/>
        <v>0</v>
      </c>
      <c r="M76" s="7"/>
      <c r="N76" s="7"/>
      <c r="O76" s="27">
        <f t="shared" ca="1" si="29"/>
        <v>0</v>
      </c>
      <c r="P76" s="6"/>
      <c r="Q76" s="6"/>
      <c r="R76" s="25">
        <f t="shared" ca="1" si="30"/>
        <v>0</v>
      </c>
      <c r="S76" s="7"/>
      <c r="T76" s="7"/>
      <c r="U76" s="27" t="str">
        <f t="shared" ca="1" si="31"/>
        <v>---</v>
      </c>
      <c r="V76" s="6"/>
      <c r="W76" s="6"/>
      <c r="X76" s="25" t="str">
        <f t="shared" ca="1" si="32"/>
        <v>---</v>
      </c>
      <c r="Y76" s="7"/>
      <c r="Z76" s="7"/>
      <c r="AA76" s="27" t="str">
        <f t="shared" ca="1" si="33"/>
        <v>---</v>
      </c>
      <c r="AB76" s="6"/>
      <c r="AC76" s="6"/>
      <c r="AD76" s="25" t="str">
        <f t="shared" ca="1" si="34"/>
        <v>---</v>
      </c>
      <c r="AE76" s="7"/>
      <c r="AF76" s="7"/>
      <c r="AG76" s="27" t="str">
        <f t="shared" ca="1" si="23"/>
        <v>---</v>
      </c>
      <c r="AH76" s="6"/>
      <c r="AI76" s="6"/>
      <c r="AJ76" s="25">
        <f t="shared" ca="1" si="24"/>
        <v>0</v>
      </c>
      <c r="AK76" s="7"/>
      <c r="AL76" s="7"/>
    </row>
    <row r="77" spans="1:38" s="5" customFormat="1" ht="21" customHeight="1">
      <c r="A77" s="10" t="s">
        <v>81</v>
      </c>
      <c r="B77" s="10" t="s">
        <v>41</v>
      </c>
      <c r="C77" s="17" t="str">
        <f t="shared" ca="1" si="25"/>
        <v>---</v>
      </c>
      <c r="D77" s="6"/>
      <c r="E77" s="6"/>
      <c r="F77" s="25" t="str">
        <f t="shared" ca="1" si="26"/>
        <v>---</v>
      </c>
      <c r="G77" s="7"/>
      <c r="H77" s="7"/>
      <c r="I77" s="27" t="str">
        <f t="shared" ca="1" si="27"/>
        <v>---</v>
      </c>
      <c r="J77" s="6"/>
      <c r="K77" s="6"/>
      <c r="L77" s="25">
        <f t="shared" ca="1" si="28"/>
        <v>0</v>
      </c>
      <c r="M77" s="7"/>
      <c r="N77" s="7"/>
      <c r="O77" s="27">
        <f t="shared" ca="1" si="29"/>
        <v>0</v>
      </c>
      <c r="P77" s="6"/>
      <c r="Q77" s="6"/>
      <c r="R77" s="25">
        <f t="shared" ca="1" si="30"/>
        <v>0</v>
      </c>
      <c r="S77" s="7"/>
      <c r="T77" s="7"/>
      <c r="U77" s="27" t="str">
        <f t="shared" ca="1" si="31"/>
        <v>---</v>
      </c>
      <c r="V77" s="6"/>
      <c r="W77" s="6"/>
      <c r="X77" s="25" t="str">
        <f t="shared" ca="1" si="32"/>
        <v>---</v>
      </c>
      <c r="Y77" s="7"/>
      <c r="Z77" s="7"/>
      <c r="AA77" s="27" t="str">
        <f t="shared" ca="1" si="33"/>
        <v>---</v>
      </c>
      <c r="AB77" s="6"/>
      <c r="AC77" s="6"/>
      <c r="AD77" s="25" t="str">
        <f t="shared" ca="1" si="34"/>
        <v>---</v>
      </c>
      <c r="AE77" s="7"/>
      <c r="AF77" s="7"/>
      <c r="AG77" s="27" t="str">
        <f t="shared" ca="1" si="23"/>
        <v>---</v>
      </c>
      <c r="AH77" s="6"/>
      <c r="AI77" s="6"/>
      <c r="AJ77" s="25">
        <f t="shared" ca="1" si="24"/>
        <v>0</v>
      </c>
      <c r="AK77" s="7"/>
      <c r="AL77" s="7"/>
    </row>
    <row r="78" spans="1:38" s="5" customFormat="1" ht="21" customHeight="1">
      <c r="A78" s="10" t="s">
        <v>82</v>
      </c>
      <c r="B78" s="10" t="s">
        <v>41</v>
      </c>
      <c r="C78" s="17" t="str">
        <f t="shared" ca="1" si="25"/>
        <v>---</v>
      </c>
      <c r="D78" s="6"/>
      <c r="E78" s="6"/>
      <c r="F78" s="25" t="str">
        <f t="shared" ca="1" si="26"/>
        <v>---</v>
      </c>
      <c r="G78" s="7"/>
      <c r="H78" s="7"/>
      <c r="I78" s="27" t="str">
        <f t="shared" ca="1" si="27"/>
        <v>---</v>
      </c>
      <c r="J78" s="6"/>
      <c r="K78" s="6"/>
      <c r="L78" s="25">
        <f t="shared" ca="1" si="28"/>
        <v>0</v>
      </c>
      <c r="M78" s="7"/>
      <c r="N78" s="7"/>
      <c r="O78" s="27">
        <f t="shared" ca="1" si="29"/>
        <v>0</v>
      </c>
      <c r="P78" s="6"/>
      <c r="Q78" s="6"/>
      <c r="R78" s="25">
        <f t="shared" ca="1" si="30"/>
        <v>0</v>
      </c>
      <c r="S78" s="7"/>
      <c r="T78" s="7"/>
      <c r="U78" s="27" t="str">
        <f t="shared" ca="1" si="31"/>
        <v>---</v>
      </c>
      <c r="V78" s="6"/>
      <c r="W78" s="6"/>
      <c r="X78" s="25" t="str">
        <f t="shared" ca="1" si="32"/>
        <v>---</v>
      </c>
      <c r="Y78" s="7"/>
      <c r="Z78" s="7"/>
      <c r="AA78" s="27" t="str">
        <f t="shared" ca="1" si="33"/>
        <v>---</v>
      </c>
      <c r="AB78" s="6"/>
      <c r="AC78" s="6"/>
      <c r="AD78" s="25" t="str">
        <f t="shared" ca="1" si="34"/>
        <v>---</v>
      </c>
      <c r="AE78" s="7"/>
      <c r="AF78" s="7"/>
      <c r="AG78" s="27" t="str">
        <f t="shared" ca="1" si="23"/>
        <v>---</v>
      </c>
      <c r="AH78" s="6"/>
      <c r="AI78" s="6"/>
      <c r="AJ78" s="25">
        <f t="shared" ca="1" si="24"/>
        <v>0</v>
      </c>
      <c r="AK78" s="7"/>
      <c r="AL78" s="7"/>
    </row>
    <row r="79" spans="1:38" s="5" customFormat="1" ht="21" customHeight="1">
      <c r="A79" s="10" t="s">
        <v>83</v>
      </c>
      <c r="B79" s="10" t="s">
        <v>41</v>
      </c>
      <c r="C79" s="17" t="str">
        <f t="shared" ca="1" si="25"/>
        <v>---</v>
      </c>
      <c r="D79" s="6"/>
      <c r="E79" s="6"/>
      <c r="F79" s="25" t="str">
        <f t="shared" ca="1" si="26"/>
        <v>---</v>
      </c>
      <c r="G79" s="7"/>
      <c r="H79" s="7"/>
      <c r="I79" s="27" t="str">
        <f t="shared" ca="1" si="27"/>
        <v>---</v>
      </c>
      <c r="J79" s="6"/>
      <c r="K79" s="6"/>
      <c r="L79" s="25">
        <f t="shared" ca="1" si="28"/>
        <v>0</v>
      </c>
      <c r="M79" s="7"/>
      <c r="N79" s="7"/>
      <c r="O79" s="27">
        <f t="shared" ca="1" si="29"/>
        <v>0</v>
      </c>
      <c r="P79" s="6"/>
      <c r="Q79" s="6"/>
      <c r="R79" s="25">
        <f t="shared" ca="1" si="30"/>
        <v>0</v>
      </c>
      <c r="S79" s="7"/>
      <c r="T79" s="7"/>
      <c r="U79" s="27" t="str">
        <f t="shared" ca="1" si="31"/>
        <v>---</v>
      </c>
      <c r="V79" s="6"/>
      <c r="W79" s="6"/>
      <c r="X79" s="25" t="str">
        <f t="shared" ca="1" si="32"/>
        <v>---</v>
      </c>
      <c r="Y79" s="7"/>
      <c r="Z79" s="7"/>
      <c r="AA79" s="27" t="str">
        <f t="shared" ca="1" si="33"/>
        <v>---</v>
      </c>
      <c r="AB79" s="6"/>
      <c r="AC79" s="6"/>
      <c r="AD79" s="25" t="str">
        <f t="shared" ca="1" si="34"/>
        <v>---</v>
      </c>
      <c r="AE79" s="7"/>
      <c r="AF79" s="7"/>
      <c r="AG79" s="27" t="str">
        <f t="shared" ca="1" si="23"/>
        <v>---</v>
      </c>
      <c r="AH79" s="6"/>
      <c r="AI79" s="6"/>
      <c r="AJ79" s="25">
        <f t="shared" ca="1" si="24"/>
        <v>0</v>
      </c>
      <c r="AK79" s="7"/>
      <c r="AL79" s="7"/>
    </row>
    <row r="80" spans="1:38" s="5" customFormat="1" ht="21" customHeight="1">
      <c r="A80" s="10" t="s">
        <v>84</v>
      </c>
      <c r="B80" s="10" t="s">
        <v>41</v>
      </c>
      <c r="C80" s="17" t="str">
        <f t="shared" ca="1" si="25"/>
        <v>---</v>
      </c>
      <c r="D80" s="6"/>
      <c r="E80" s="6"/>
      <c r="F80" s="25" t="str">
        <f t="shared" ca="1" si="26"/>
        <v>---</v>
      </c>
      <c r="G80" s="7"/>
      <c r="H80" s="7"/>
      <c r="I80" s="27" t="str">
        <f t="shared" ca="1" si="27"/>
        <v>---</v>
      </c>
      <c r="J80" s="6"/>
      <c r="K80" s="6"/>
      <c r="L80" s="25">
        <f t="shared" ca="1" si="28"/>
        <v>0</v>
      </c>
      <c r="M80" s="7"/>
      <c r="N80" s="7"/>
      <c r="O80" s="27">
        <f t="shared" ca="1" si="29"/>
        <v>6.9</v>
      </c>
      <c r="P80" s="6"/>
      <c r="Q80" s="6"/>
      <c r="R80" s="25">
        <f t="shared" ca="1" si="30"/>
        <v>0</v>
      </c>
      <c r="S80" s="7"/>
      <c r="T80" s="7"/>
      <c r="U80" s="27" t="str">
        <f t="shared" ca="1" si="31"/>
        <v>---</v>
      </c>
      <c r="V80" s="6"/>
      <c r="W80" s="6"/>
      <c r="X80" s="25" t="str">
        <f t="shared" ca="1" si="32"/>
        <v>---</v>
      </c>
      <c r="Y80" s="7"/>
      <c r="Z80" s="7"/>
      <c r="AA80" s="27" t="str">
        <f t="shared" ca="1" si="33"/>
        <v>---</v>
      </c>
      <c r="AB80" s="6"/>
      <c r="AC80" s="6"/>
      <c r="AD80" s="25" t="str">
        <f t="shared" ca="1" si="34"/>
        <v>---</v>
      </c>
      <c r="AE80" s="7"/>
      <c r="AF80" s="7"/>
      <c r="AG80" s="27" t="str">
        <f t="shared" ca="1" si="23"/>
        <v>---</v>
      </c>
      <c r="AH80" s="6"/>
      <c r="AI80" s="6"/>
      <c r="AJ80" s="25">
        <f t="shared" ca="1" si="24"/>
        <v>0</v>
      </c>
      <c r="AK80" s="7"/>
      <c r="AL80" s="7"/>
    </row>
    <row r="81" spans="1:38" s="5" customFormat="1" ht="21" customHeight="1">
      <c r="A81" s="10" t="s">
        <v>85</v>
      </c>
      <c r="B81" s="10" t="s">
        <v>41</v>
      </c>
      <c r="C81" s="17" t="str">
        <f t="shared" ca="1" si="25"/>
        <v>---</v>
      </c>
      <c r="D81" s="6"/>
      <c r="E81" s="6"/>
      <c r="F81" s="25" t="str">
        <f t="shared" ca="1" si="26"/>
        <v>---</v>
      </c>
      <c r="G81" s="7"/>
      <c r="H81" s="7"/>
      <c r="I81" s="27" t="str">
        <f t="shared" ca="1" si="27"/>
        <v>---</v>
      </c>
      <c r="J81" s="6"/>
      <c r="K81" s="6"/>
      <c r="L81" s="25">
        <f t="shared" ca="1" si="28"/>
        <v>0</v>
      </c>
      <c r="M81" s="7"/>
      <c r="N81" s="7"/>
      <c r="O81" s="27">
        <f t="shared" ca="1" si="29"/>
        <v>0</v>
      </c>
      <c r="P81" s="6"/>
      <c r="Q81" s="6"/>
      <c r="R81" s="25">
        <f t="shared" ca="1" si="30"/>
        <v>5.39</v>
      </c>
      <c r="S81" s="7"/>
      <c r="T81" s="7"/>
      <c r="U81" s="27" t="str">
        <f t="shared" ca="1" si="31"/>
        <v>---</v>
      </c>
      <c r="V81" s="6"/>
      <c r="W81" s="6"/>
      <c r="X81" s="25" t="str">
        <f t="shared" ca="1" si="32"/>
        <v>---</v>
      </c>
      <c r="Y81" s="7"/>
      <c r="Z81" s="7"/>
      <c r="AA81" s="27" t="str">
        <f t="shared" ca="1" si="33"/>
        <v>---</v>
      </c>
      <c r="AB81" s="6"/>
      <c r="AC81" s="6"/>
      <c r="AD81" s="25" t="str">
        <f t="shared" ca="1" si="34"/>
        <v>---</v>
      </c>
      <c r="AE81" s="7"/>
      <c r="AF81" s="7"/>
      <c r="AG81" s="27" t="str">
        <f t="shared" ca="1" si="23"/>
        <v>---</v>
      </c>
      <c r="AH81" s="6"/>
      <c r="AI81" s="6"/>
      <c r="AJ81" s="25">
        <f t="shared" ca="1" si="24"/>
        <v>0</v>
      </c>
      <c r="AK81" s="7"/>
      <c r="AL81" s="7"/>
    </row>
    <row r="82" spans="1:38" s="5" customFormat="1" ht="21" customHeight="1">
      <c r="A82" s="10" t="s">
        <v>86</v>
      </c>
      <c r="B82" s="10" t="s">
        <v>41</v>
      </c>
      <c r="C82" s="17" t="str">
        <f t="shared" ca="1" si="25"/>
        <v>---</v>
      </c>
      <c r="D82" s="6"/>
      <c r="E82" s="6"/>
      <c r="F82" s="25" t="str">
        <f t="shared" ca="1" si="26"/>
        <v>---</v>
      </c>
      <c r="G82" s="7"/>
      <c r="H82" s="7"/>
      <c r="I82" s="27" t="str">
        <f t="shared" ca="1" si="27"/>
        <v>---</v>
      </c>
      <c r="J82" s="6"/>
      <c r="K82" s="6"/>
      <c r="L82" s="25">
        <f t="shared" ca="1" si="28"/>
        <v>0</v>
      </c>
      <c r="M82" s="7"/>
      <c r="N82" s="7"/>
      <c r="O82" s="27">
        <f t="shared" ca="1" si="29"/>
        <v>9.9</v>
      </c>
      <c r="P82" s="6"/>
      <c r="Q82" s="6"/>
      <c r="R82" s="25">
        <f t="shared" ca="1" si="30"/>
        <v>0</v>
      </c>
      <c r="S82" s="7"/>
      <c r="T82" s="7"/>
      <c r="U82" s="27" t="str">
        <f t="shared" ca="1" si="31"/>
        <v>---</v>
      </c>
      <c r="V82" s="6"/>
      <c r="W82" s="6"/>
      <c r="X82" s="25" t="str">
        <f t="shared" ca="1" si="32"/>
        <v>---</v>
      </c>
      <c r="Y82" s="7"/>
      <c r="Z82" s="7"/>
      <c r="AA82" s="27" t="str">
        <f t="shared" ca="1" si="33"/>
        <v>---</v>
      </c>
      <c r="AB82" s="6"/>
      <c r="AC82" s="6"/>
      <c r="AD82" s="25" t="str">
        <f t="shared" ca="1" si="34"/>
        <v>---</v>
      </c>
      <c r="AE82" s="7"/>
      <c r="AF82" s="7"/>
      <c r="AG82" s="27" t="str">
        <f t="shared" ca="1" si="23"/>
        <v>---</v>
      </c>
      <c r="AH82" s="6"/>
      <c r="AI82" s="6"/>
      <c r="AJ82" s="25">
        <f t="shared" ca="1" si="24"/>
        <v>0</v>
      </c>
      <c r="AK82" s="7"/>
      <c r="AL82" s="7"/>
    </row>
    <row r="83" spans="1:38" s="5" customFormat="1" ht="21" customHeight="1">
      <c r="A83" s="10" t="s">
        <v>87</v>
      </c>
      <c r="B83" s="10" t="s">
        <v>41</v>
      </c>
      <c r="C83" s="17" t="str">
        <f t="shared" ca="1" si="25"/>
        <v>---</v>
      </c>
      <c r="D83" s="6"/>
      <c r="E83" s="6"/>
      <c r="F83" s="25" t="str">
        <f t="shared" ca="1" si="26"/>
        <v>---</v>
      </c>
      <c r="G83" s="7"/>
      <c r="H83" s="7"/>
      <c r="I83" s="27" t="str">
        <f t="shared" ca="1" si="27"/>
        <v>---</v>
      </c>
      <c r="J83" s="6"/>
      <c r="K83" s="6"/>
      <c r="L83" s="25">
        <f t="shared" ca="1" si="28"/>
        <v>0</v>
      </c>
      <c r="M83" s="7"/>
      <c r="N83" s="7"/>
      <c r="O83" s="27">
        <f t="shared" ca="1" si="29"/>
        <v>0</v>
      </c>
      <c r="P83" s="6"/>
      <c r="Q83" s="6"/>
      <c r="R83" s="25">
        <f t="shared" ca="1" si="30"/>
        <v>0</v>
      </c>
      <c r="S83" s="7"/>
      <c r="T83" s="7"/>
      <c r="U83" s="27" t="str">
        <f t="shared" ca="1" si="31"/>
        <v>---</v>
      </c>
      <c r="V83" s="6"/>
      <c r="W83" s="6"/>
      <c r="X83" s="25" t="str">
        <f t="shared" ca="1" si="32"/>
        <v>---</v>
      </c>
      <c r="Y83" s="7"/>
      <c r="Z83" s="7"/>
      <c r="AA83" s="27" t="str">
        <f t="shared" ca="1" si="33"/>
        <v>---</v>
      </c>
      <c r="AB83" s="6"/>
      <c r="AC83" s="6"/>
      <c r="AD83" s="25" t="str">
        <f t="shared" ca="1" si="34"/>
        <v>---</v>
      </c>
      <c r="AE83" s="7"/>
      <c r="AF83" s="7"/>
      <c r="AG83" s="27" t="str">
        <f t="shared" ca="1" si="23"/>
        <v>---</v>
      </c>
      <c r="AH83" s="6"/>
      <c r="AI83" s="6"/>
      <c r="AJ83" s="25">
        <f t="shared" ca="1" si="24"/>
        <v>0</v>
      </c>
      <c r="AK83" s="7"/>
      <c r="AL83" s="7"/>
    </row>
    <row r="84" spans="1:38" s="5" customFormat="1" ht="21" customHeight="1">
      <c r="A84" s="10" t="s">
        <v>88</v>
      </c>
      <c r="B84" s="10" t="s">
        <v>41</v>
      </c>
      <c r="C84" s="17" t="str">
        <f t="shared" ca="1" si="25"/>
        <v>---</v>
      </c>
      <c r="D84" s="6"/>
      <c r="E84" s="6"/>
      <c r="F84" s="25" t="str">
        <f t="shared" ca="1" si="26"/>
        <v>---</v>
      </c>
      <c r="G84" s="7"/>
      <c r="H84" s="7"/>
      <c r="I84" s="27" t="str">
        <f t="shared" ca="1" si="27"/>
        <v>---</v>
      </c>
      <c r="J84" s="6"/>
      <c r="K84" s="6"/>
      <c r="L84" s="25">
        <f t="shared" ca="1" si="28"/>
        <v>0</v>
      </c>
      <c r="M84" s="7"/>
      <c r="N84" s="7"/>
      <c r="O84" s="27">
        <f t="shared" ca="1" si="29"/>
        <v>0</v>
      </c>
      <c r="P84" s="6"/>
      <c r="Q84" s="6"/>
      <c r="R84" s="25">
        <f t="shared" ca="1" si="30"/>
        <v>0</v>
      </c>
      <c r="S84" s="7"/>
      <c r="T84" s="7"/>
      <c r="U84" s="27" t="str">
        <f t="shared" ca="1" si="31"/>
        <v>---</v>
      </c>
      <c r="V84" s="6"/>
      <c r="W84" s="6"/>
      <c r="X84" s="25" t="str">
        <f t="shared" ca="1" si="32"/>
        <v>---</v>
      </c>
      <c r="Y84" s="7"/>
      <c r="Z84" s="7"/>
      <c r="AA84" s="27" t="str">
        <f t="shared" ca="1" si="33"/>
        <v>---</v>
      </c>
      <c r="AB84" s="6"/>
      <c r="AC84" s="6"/>
      <c r="AD84" s="25" t="str">
        <f t="shared" ca="1" si="34"/>
        <v>---</v>
      </c>
      <c r="AE84" s="7"/>
      <c r="AF84" s="7"/>
      <c r="AG84" s="27" t="str">
        <f t="shared" ca="1" si="23"/>
        <v>---</v>
      </c>
      <c r="AH84" s="6"/>
      <c r="AI84" s="6"/>
      <c r="AJ84" s="25">
        <f t="shared" ca="1" si="24"/>
        <v>0</v>
      </c>
      <c r="AK84" s="7"/>
      <c r="AL84" s="7"/>
    </row>
    <row r="85" spans="1:38" s="5" customFormat="1" ht="21" customHeight="1">
      <c r="A85" s="10" t="s">
        <v>89</v>
      </c>
      <c r="B85" s="10" t="s">
        <v>41</v>
      </c>
      <c r="C85" s="17" t="str">
        <f t="shared" ca="1" si="25"/>
        <v>---</v>
      </c>
      <c r="D85" s="6"/>
      <c r="E85" s="6"/>
      <c r="F85" s="25" t="str">
        <f t="shared" ca="1" si="26"/>
        <v>---</v>
      </c>
      <c r="G85" s="7"/>
      <c r="H85" s="7"/>
      <c r="I85" s="27" t="str">
        <f t="shared" ca="1" si="27"/>
        <v>---</v>
      </c>
      <c r="J85" s="6"/>
      <c r="K85" s="6"/>
      <c r="L85" s="25">
        <f t="shared" ca="1" si="28"/>
        <v>0</v>
      </c>
      <c r="M85" s="7"/>
      <c r="N85" s="7"/>
      <c r="O85" s="27">
        <f t="shared" ca="1" si="29"/>
        <v>0</v>
      </c>
      <c r="P85" s="6"/>
      <c r="Q85" s="6"/>
      <c r="R85" s="25">
        <f t="shared" ca="1" si="30"/>
        <v>0</v>
      </c>
      <c r="S85" s="7"/>
      <c r="T85" s="7"/>
      <c r="U85" s="27" t="str">
        <f t="shared" ca="1" si="31"/>
        <v>---</v>
      </c>
      <c r="V85" s="6"/>
      <c r="W85" s="6"/>
      <c r="X85" s="25" t="str">
        <f t="shared" ca="1" si="32"/>
        <v>---</v>
      </c>
      <c r="Y85" s="7"/>
      <c r="Z85" s="7"/>
      <c r="AA85" s="27" t="str">
        <f t="shared" ca="1" si="33"/>
        <v>---</v>
      </c>
      <c r="AB85" s="6"/>
      <c r="AC85" s="6"/>
      <c r="AD85" s="25" t="str">
        <f t="shared" ca="1" si="34"/>
        <v>---</v>
      </c>
      <c r="AE85" s="7"/>
      <c r="AF85" s="7"/>
      <c r="AG85" s="27" t="str">
        <f t="shared" ca="1" si="23"/>
        <v>---</v>
      </c>
      <c r="AH85" s="6"/>
      <c r="AI85" s="6"/>
      <c r="AJ85" s="25">
        <f t="shared" ca="1" si="24"/>
        <v>0</v>
      </c>
      <c r="AK85" s="7"/>
      <c r="AL85" s="7"/>
    </row>
    <row r="86" spans="1:38" s="5" customFormat="1" ht="21" customHeight="1">
      <c r="A86" s="10" t="s">
        <v>90</v>
      </c>
      <c r="B86" s="10" t="s">
        <v>41</v>
      </c>
      <c r="C86" s="17" t="str">
        <f t="shared" ca="1" si="25"/>
        <v>---</v>
      </c>
      <c r="D86" s="6"/>
      <c r="E86" s="6"/>
      <c r="F86" s="25" t="str">
        <f t="shared" ca="1" si="26"/>
        <v>---</v>
      </c>
      <c r="G86" s="7"/>
      <c r="H86" s="7"/>
      <c r="I86" s="27" t="str">
        <f t="shared" ca="1" si="27"/>
        <v>---</v>
      </c>
      <c r="J86" s="6"/>
      <c r="K86" s="6"/>
      <c r="L86" s="25">
        <f t="shared" ca="1" si="28"/>
        <v>0</v>
      </c>
      <c r="M86" s="7"/>
      <c r="N86" s="7"/>
      <c r="O86" s="27">
        <f t="shared" ca="1" si="29"/>
        <v>0</v>
      </c>
      <c r="P86" s="6"/>
      <c r="Q86" s="6"/>
      <c r="R86" s="25">
        <f t="shared" ca="1" si="30"/>
        <v>8.17</v>
      </c>
      <c r="S86" s="7"/>
      <c r="T86" s="7"/>
      <c r="U86" s="27" t="str">
        <f t="shared" ca="1" si="31"/>
        <v>---</v>
      </c>
      <c r="V86" s="6"/>
      <c r="W86" s="6"/>
      <c r="X86" s="25" t="str">
        <f t="shared" ca="1" si="32"/>
        <v>---</v>
      </c>
      <c r="Y86" s="7"/>
      <c r="Z86" s="7"/>
      <c r="AA86" s="27" t="str">
        <f t="shared" ca="1" si="33"/>
        <v>---</v>
      </c>
      <c r="AB86" s="6"/>
      <c r="AC86" s="6"/>
      <c r="AD86" s="25" t="str">
        <f t="shared" ca="1" si="34"/>
        <v>---</v>
      </c>
      <c r="AE86" s="7"/>
      <c r="AF86" s="7"/>
      <c r="AG86" s="27" t="str">
        <f t="shared" ca="1" si="23"/>
        <v>---</v>
      </c>
      <c r="AH86" s="6"/>
      <c r="AI86" s="6"/>
      <c r="AJ86" s="25">
        <f t="shared" ca="1" si="24"/>
        <v>0</v>
      </c>
      <c r="AK86" s="7"/>
      <c r="AL86" s="7"/>
    </row>
    <row r="87" spans="1:38" s="5" customFormat="1" ht="21" customHeight="1">
      <c r="A87" s="10" t="s">
        <v>91</v>
      </c>
      <c r="B87" s="10" t="s">
        <v>41</v>
      </c>
      <c r="C87" s="17" t="str">
        <f t="shared" ca="1" si="25"/>
        <v>---</v>
      </c>
      <c r="D87" s="6"/>
      <c r="E87" s="6"/>
      <c r="F87" s="25" t="str">
        <f t="shared" ca="1" si="26"/>
        <v>---</v>
      </c>
      <c r="G87" s="7"/>
      <c r="H87" s="7"/>
      <c r="I87" s="27" t="str">
        <f t="shared" ca="1" si="27"/>
        <v>---</v>
      </c>
      <c r="J87" s="6"/>
      <c r="K87" s="6"/>
      <c r="L87" s="25">
        <f t="shared" ca="1" si="28"/>
        <v>0</v>
      </c>
      <c r="M87" s="7"/>
      <c r="N87" s="7"/>
      <c r="O87" s="27">
        <f t="shared" ca="1" si="29"/>
        <v>0</v>
      </c>
      <c r="P87" s="6"/>
      <c r="Q87" s="6"/>
      <c r="R87" s="25">
        <f t="shared" ca="1" si="30"/>
        <v>0</v>
      </c>
      <c r="S87" s="7"/>
      <c r="T87" s="7"/>
      <c r="U87" s="27" t="str">
        <f t="shared" ca="1" si="31"/>
        <v>---</v>
      </c>
      <c r="V87" s="6"/>
      <c r="W87" s="6"/>
      <c r="X87" s="25" t="str">
        <f t="shared" ca="1" si="32"/>
        <v>---</v>
      </c>
      <c r="Y87" s="7"/>
      <c r="Z87" s="7"/>
      <c r="AA87" s="27" t="str">
        <f t="shared" ca="1" si="33"/>
        <v>---</v>
      </c>
      <c r="AB87" s="6"/>
      <c r="AC87" s="6"/>
      <c r="AD87" s="25" t="str">
        <f t="shared" ca="1" si="34"/>
        <v>---</v>
      </c>
      <c r="AE87" s="7"/>
      <c r="AF87" s="7"/>
      <c r="AG87" s="27" t="str">
        <f t="shared" ca="1" si="23"/>
        <v>---</v>
      </c>
      <c r="AH87" s="6"/>
      <c r="AI87" s="6"/>
      <c r="AJ87" s="25">
        <f t="shared" ca="1" si="24"/>
        <v>0</v>
      </c>
      <c r="AK87" s="7"/>
      <c r="AL87" s="7"/>
    </row>
    <row r="88" spans="1:38" s="5" customFormat="1" ht="21" customHeight="1">
      <c r="A88" s="10" t="s">
        <v>92</v>
      </c>
      <c r="B88" s="10" t="s">
        <v>41</v>
      </c>
      <c r="C88" s="17" t="str">
        <f t="shared" ca="1" si="25"/>
        <v>---</v>
      </c>
      <c r="D88" s="6"/>
      <c r="E88" s="6"/>
      <c r="F88" s="25" t="str">
        <f t="shared" ca="1" si="26"/>
        <v>---</v>
      </c>
      <c r="G88" s="7"/>
      <c r="H88" s="7"/>
      <c r="I88" s="27" t="str">
        <f t="shared" ca="1" si="27"/>
        <v>---</v>
      </c>
      <c r="J88" s="6"/>
      <c r="K88" s="6"/>
      <c r="L88" s="25">
        <f t="shared" ca="1" si="28"/>
        <v>0</v>
      </c>
      <c r="M88" s="7"/>
      <c r="N88" s="7"/>
      <c r="O88" s="27">
        <f t="shared" ca="1" si="29"/>
        <v>0</v>
      </c>
      <c r="P88" s="6"/>
      <c r="Q88" s="6"/>
      <c r="R88" s="25">
        <f t="shared" ca="1" si="30"/>
        <v>0</v>
      </c>
      <c r="S88" s="7"/>
      <c r="T88" s="7"/>
      <c r="U88" s="27" t="str">
        <f t="shared" ca="1" si="31"/>
        <v>---</v>
      </c>
      <c r="V88" s="6"/>
      <c r="W88" s="6"/>
      <c r="X88" s="25" t="str">
        <f t="shared" ca="1" si="32"/>
        <v>---</v>
      </c>
      <c r="Y88" s="7"/>
      <c r="Z88" s="7"/>
      <c r="AA88" s="27" t="str">
        <f t="shared" ca="1" si="33"/>
        <v>---</v>
      </c>
      <c r="AB88" s="6"/>
      <c r="AC88" s="6"/>
      <c r="AD88" s="25" t="str">
        <f t="shared" ca="1" si="34"/>
        <v>---</v>
      </c>
      <c r="AE88" s="7"/>
      <c r="AF88" s="7"/>
      <c r="AG88" s="27" t="str">
        <f t="shared" ca="1" si="23"/>
        <v>---</v>
      </c>
      <c r="AH88" s="6"/>
      <c r="AI88" s="6"/>
      <c r="AJ88" s="25">
        <f t="shared" ca="1" si="24"/>
        <v>0</v>
      </c>
      <c r="AK88" s="7"/>
      <c r="AL88" s="7"/>
    </row>
    <row r="89" spans="1:38" s="5" customFormat="1" ht="21" customHeight="1">
      <c r="A89" s="10" t="s">
        <v>93</v>
      </c>
      <c r="B89" s="10" t="s">
        <v>41</v>
      </c>
      <c r="C89" s="17" t="str">
        <f t="shared" ca="1" si="25"/>
        <v>---</v>
      </c>
      <c r="D89" s="6"/>
      <c r="E89" s="6"/>
      <c r="F89" s="25" t="str">
        <f t="shared" ca="1" si="26"/>
        <v>---</v>
      </c>
      <c r="G89" s="7"/>
      <c r="H89" s="7"/>
      <c r="I89" s="27" t="str">
        <f t="shared" ca="1" si="27"/>
        <v>---</v>
      </c>
      <c r="J89" s="6"/>
      <c r="K89" s="6"/>
      <c r="L89" s="25">
        <f t="shared" ca="1" si="28"/>
        <v>0</v>
      </c>
      <c r="M89" s="7"/>
      <c r="N89" s="7"/>
      <c r="O89" s="27">
        <f t="shared" ca="1" si="29"/>
        <v>0</v>
      </c>
      <c r="P89" s="6"/>
      <c r="Q89" s="6"/>
      <c r="R89" s="25">
        <f t="shared" ca="1" si="30"/>
        <v>0</v>
      </c>
      <c r="S89" s="7"/>
      <c r="T89" s="7"/>
      <c r="U89" s="27" t="str">
        <f t="shared" ca="1" si="31"/>
        <v>---</v>
      </c>
      <c r="V89" s="6"/>
      <c r="W89" s="6"/>
      <c r="X89" s="25" t="str">
        <f t="shared" ca="1" si="32"/>
        <v>---</v>
      </c>
      <c r="Y89" s="7"/>
      <c r="Z89" s="7"/>
      <c r="AA89" s="27" t="str">
        <f t="shared" ca="1" si="33"/>
        <v>---</v>
      </c>
      <c r="AB89" s="6"/>
      <c r="AC89" s="6"/>
      <c r="AD89" s="25" t="str">
        <f t="shared" ca="1" si="34"/>
        <v>---</v>
      </c>
      <c r="AE89" s="7"/>
      <c r="AF89" s="7"/>
      <c r="AG89" s="27" t="str">
        <f t="shared" ca="1" si="23"/>
        <v>---</v>
      </c>
      <c r="AH89" s="6"/>
      <c r="AI89" s="6"/>
      <c r="AJ89" s="25">
        <f t="shared" ca="1" si="24"/>
        <v>0</v>
      </c>
      <c r="AK89" s="7"/>
      <c r="AL89" s="7"/>
    </row>
    <row r="90" spans="1:38" s="5" customFormat="1" ht="21" customHeight="1">
      <c r="A90" s="10" t="s">
        <v>94</v>
      </c>
      <c r="B90" s="10" t="s">
        <v>41</v>
      </c>
      <c r="C90" s="17" t="str">
        <f t="shared" ca="1" si="25"/>
        <v>---</v>
      </c>
      <c r="D90" s="6"/>
      <c r="E90" s="6"/>
      <c r="F90" s="25" t="str">
        <f t="shared" ca="1" si="26"/>
        <v>---</v>
      </c>
      <c r="G90" s="7"/>
      <c r="H90" s="7"/>
      <c r="I90" s="27" t="str">
        <f t="shared" ca="1" si="27"/>
        <v>---</v>
      </c>
      <c r="J90" s="6"/>
      <c r="K90" s="6"/>
      <c r="L90" s="25">
        <f t="shared" ca="1" si="28"/>
        <v>0</v>
      </c>
      <c r="M90" s="7"/>
      <c r="N90" s="7"/>
      <c r="O90" s="27">
        <f t="shared" ca="1" si="29"/>
        <v>0</v>
      </c>
      <c r="P90" s="6"/>
      <c r="Q90" s="6"/>
      <c r="R90" s="25">
        <f t="shared" ca="1" si="30"/>
        <v>0</v>
      </c>
      <c r="S90" s="7"/>
      <c r="T90" s="7"/>
      <c r="U90" s="27" t="str">
        <f t="shared" ca="1" si="31"/>
        <v>---</v>
      </c>
      <c r="V90" s="6"/>
      <c r="W90" s="6"/>
      <c r="X90" s="25" t="str">
        <f t="shared" ca="1" si="32"/>
        <v>---</v>
      </c>
      <c r="Y90" s="7"/>
      <c r="Z90" s="7"/>
      <c r="AA90" s="27" t="str">
        <f t="shared" ca="1" si="33"/>
        <v>---</v>
      </c>
      <c r="AB90" s="6"/>
      <c r="AC90" s="6"/>
      <c r="AD90" s="25" t="str">
        <f t="shared" ca="1" si="34"/>
        <v>---</v>
      </c>
      <c r="AE90" s="7"/>
      <c r="AF90" s="7"/>
      <c r="AG90" s="27" t="str">
        <f t="shared" ca="1" si="23"/>
        <v>---</v>
      </c>
      <c r="AH90" s="6"/>
      <c r="AI90" s="6"/>
      <c r="AJ90" s="25">
        <f t="shared" ca="1" si="24"/>
        <v>0</v>
      </c>
      <c r="AK90" s="7"/>
      <c r="AL90" s="7"/>
    </row>
    <row r="91" spans="1:38" s="5" customFormat="1" ht="21" customHeight="1">
      <c r="A91" s="10" t="s">
        <v>95</v>
      </c>
      <c r="B91" s="10" t="s">
        <v>41</v>
      </c>
      <c r="C91" s="17" t="str">
        <f t="shared" ca="1" si="25"/>
        <v>---</v>
      </c>
      <c r="D91" s="6"/>
      <c r="E91" s="6"/>
      <c r="F91" s="25" t="str">
        <f t="shared" ca="1" si="26"/>
        <v>---</v>
      </c>
      <c r="G91" s="7"/>
      <c r="H91" s="7"/>
      <c r="I91" s="27" t="str">
        <f t="shared" ca="1" si="27"/>
        <v>---</v>
      </c>
      <c r="J91" s="6"/>
      <c r="K91" s="6"/>
      <c r="L91" s="25">
        <f t="shared" ca="1" si="28"/>
        <v>0</v>
      </c>
      <c r="M91" s="7"/>
      <c r="N91" s="7"/>
      <c r="O91" s="27">
        <f t="shared" ca="1" si="29"/>
        <v>7.9</v>
      </c>
      <c r="P91" s="6"/>
      <c r="Q91" s="6"/>
      <c r="R91" s="25">
        <f t="shared" ca="1" si="30"/>
        <v>0</v>
      </c>
      <c r="S91" s="7"/>
      <c r="T91" s="7"/>
      <c r="U91" s="27" t="str">
        <f t="shared" ca="1" si="31"/>
        <v>---</v>
      </c>
      <c r="V91" s="6"/>
      <c r="W91" s="6"/>
      <c r="X91" s="25" t="str">
        <f t="shared" ca="1" si="32"/>
        <v>---</v>
      </c>
      <c r="Y91" s="7"/>
      <c r="Z91" s="7"/>
      <c r="AA91" s="27" t="str">
        <f t="shared" ca="1" si="33"/>
        <v>---</v>
      </c>
      <c r="AB91" s="6"/>
      <c r="AC91" s="6"/>
      <c r="AD91" s="25" t="str">
        <f t="shared" ca="1" si="34"/>
        <v>---</v>
      </c>
      <c r="AE91" s="7"/>
      <c r="AF91" s="7"/>
      <c r="AG91" s="27" t="str">
        <f t="shared" ca="1" si="23"/>
        <v>---</v>
      </c>
      <c r="AH91" s="6"/>
      <c r="AI91" s="6"/>
      <c r="AJ91" s="25">
        <f t="shared" ca="1" si="24"/>
        <v>0</v>
      </c>
      <c r="AK91" s="7"/>
      <c r="AL91" s="7"/>
    </row>
    <row r="92" spans="1:38" s="5" customFormat="1" ht="21" customHeight="1">
      <c r="A92" s="10" t="s">
        <v>96</v>
      </c>
      <c r="B92" s="10" t="s">
        <v>41</v>
      </c>
      <c r="C92" s="17" t="str">
        <f t="shared" ca="1" si="25"/>
        <v>---</v>
      </c>
      <c r="D92" s="6"/>
      <c r="E92" s="6"/>
      <c r="F92" s="25" t="str">
        <f t="shared" ca="1" si="26"/>
        <v>---</v>
      </c>
      <c r="G92" s="7"/>
      <c r="H92" s="7"/>
      <c r="I92" s="27" t="str">
        <f t="shared" ca="1" si="27"/>
        <v>---</v>
      </c>
      <c r="J92" s="6"/>
      <c r="K92" s="6"/>
      <c r="L92" s="25">
        <f t="shared" ca="1" si="28"/>
        <v>0</v>
      </c>
      <c r="M92" s="7"/>
      <c r="N92" s="7"/>
      <c r="O92" s="27">
        <f t="shared" ca="1" si="29"/>
        <v>0</v>
      </c>
      <c r="P92" s="6"/>
      <c r="Q92" s="6"/>
      <c r="R92" s="25">
        <f t="shared" ca="1" si="30"/>
        <v>0</v>
      </c>
      <c r="S92" s="7"/>
      <c r="T92" s="7"/>
      <c r="U92" s="27" t="str">
        <f t="shared" ca="1" si="31"/>
        <v>---</v>
      </c>
      <c r="V92" s="6"/>
      <c r="W92" s="6"/>
      <c r="X92" s="25" t="str">
        <f t="shared" ca="1" si="32"/>
        <v>---</v>
      </c>
      <c r="Y92" s="7"/>
      <c r="Z92" s="7"/>
      <c r="AA92" s="27" t="str">
        <f t="shared" ca="1" si="33"/>
        <v>---</v>
      </c>
      <c r="AB92" s="6"/>
      <c r="AC92" s="6"/>
      <c r="AD92" s="25" t="str">
        <f t="shared" ca="1" si="34"/>
        <v>---</v>
      </c>
      <c r="AE92" s="7"/>
      <c r="AF92" s="7"/>
      <c r="AG92" s="27" t="str">
        <f t="shared" ca="1" si="23"/>
        <v>---</v>
      </c>
      <c r="AH92" s="6"/>
      <c r="AI92" s="6"/>
      <c r="AJ92" s="25">
        <f t="shared" ca="1" si="24"/>
        <v>0</v>
      </c>
      <c r="AK92" s="7"/>
      <c r="AL92" s="7"/>
    </row>
    <row r="93" spans="1:38" s="5" customFormat="1" ht="21" customHeight="1">
      <c r="A93" s="10" t="s">
        <v>97</v>
      </c>
      <c r="B93" s="10" t="s">
        <v>41</v>
      </c>
      <c r="C93" s="17" t="str">
        <f t="shared" ca="1" si="25"/>
        <v>---</v>
      </c>
      <c r="D93" s="6"/>
      <c r="E93" s="6"/>
      <c r="F93" s="25" t="str">
        <f t="shared" ca="1" si="26"/>
        <v>---</v>
      </c>
      <c r="G93" s="7"/>
      <c r="H93" s="7"/>
      <c r="I93" s="27" t="str">
        <f t="shared" ca="1" si="27"/>
        <v>---</v>
      </c>
      <c r="J93" s="6"/>
      <c r="K93" s="6"/>
      <c r="L93" s="25">
        <f t="shared" ca="1" si="28"/>
        <v>0</v>
      </c>
      <c r="M93" s="7"/>
      <c r="N93" s="7"/>
      <c r="O93" s="27">
        <f t="shared" ca="1" si="29"/>
        <v>0</v>
      </c>
      <c r="P93" s="6"/>
      <c r="Q93" s="6"/>
      <c r="R93" s="25">
        <f t="shared" ca="1" si="30"/>
        <v>0</v>
      </c>
      <c r="S93" s="7"/>
      <c r="T93" s="7"/>
      <c r="U93" s="27" t="str">
        <f t="shared" ca="1" si="31"/>
        <v>---</v>
      </c>
      <c r="V93" s="6"/>
      <c r="W93" s="6"/>
      <c r="X93" s="25" t="str">
        <f t="shared" ca="1" si="32"/>
        <v>---</v>
      </c>
      <c r="Y93" s="7"/>
      <c r="Z93" s="7"/>
      <c r="AA93" s="27" t="str">
        <f t="shared" ca="1" si="33"/>
        <v>---</v>
      </c>
      <c r="AB93" s="6"/>
      <c r="AC93" s="6"/>
      <c r="AD93" s="25" t="str">
        <f t="shared" ca="1" si="34"/>
        <v>---</v>
      </c>
      <c r="AE93" s="7"/>
      <c r="AF93" s="7"/>
      <c r="AG93" s="27" t="str">
        <f t="shared" ca="1" si="23"/>
        <v>---</v>
      </c>
      <c r="AH93" s="6"/>
      <c r="AI93" s="6"/>
      <c r="AJ93" s="25">
        <f t="shared" ca="1" si="24"/>
        <v>0</v>
      </c>
      <c r="AK93" s="7"/>
      <c r="AL93" s="7"/>
    </row>
    <row r="94" spans="1:38" s="5" customFormat="1" ht="21" customHeight="1">
      <c r="A94" s="12" t="s">
        <v>98</v>
      </c>
      <c r="B94" s="10" t="s">
        <v>41</v>
      </c>
      <c r="C94" s="17" t="str">
        <f t="shared" ca="1" si="25"/>
        <v>---</v>
      </c>
      <c r="D94" s="6"/>
      <c r="E94" s="6"/>
      <c r="F94" s="25" t="str">
        <f t="shared" ca="1" si="26"/>
        <v>---</v>
      </c>
      <c r="G94" s="7"/>
      <c r="H94" s="7"/>
      <c r="I94" s="27" t="str">
        <f t="shared" ca="1" si="27"/>
        <v>---</v>
      </c>
      <c r="J94" s="6"/>
      <c r="K94" s="6"/>
      <c r="L94" s="25">
        <f t="shared" ca="1" si="28"/>
        <v>0</v>
      </c>
      <c r="M94" s="7"/>
      <c r="N94" s="7"/>
      <c r="O94" s="27">
        <f t="shared" ca="1" si="29"/>
        <v>0</v>
      </c>
      <c r="P94" s="6"/>
      <c r="Q94" s="6"/>
      <c r="R94" s="25">
        <f t="shared" ca="1" si="30"/>
        <v>0</v>
      </c>
      <c r="S94" s="7"/>
      <c r="T94" s="7"/>
      <c r="U94" s="27" t="str">
        <f t="shared" ca="1" si="31"/>
        <v>---</v>
      </c>
      <c r="V94" s="6"/>
      <c r="W94" s="6"/>
      <c r="X94" s="25" t="str">
        <f t="shared" ca="1" si="32"/>
        <v>---</v>
      </c>
      <c r="Y94" s="7"/>
      <c r="Z94" s="7"/>
      <c r="AA94" s="27" t="str">
        <f t="shared" ca="1" si="33"/>
        <v>---</v>
      </c>
      <c r="AB94" s="6"/>
      <c r="AC94" s="6"/>
      <c r="AD94" s="25" t="str">
        <f t="shared" ca="1" si="34"/>
        <v>---</v>
      </c>
      <c r="AE94" s="7"/>
      <c r="AF94" s="7"/>
      <c r="AG94" s="27" t="str">
        <f t="shared" ca="1" si="23"/>
        <v>---</v>
      </c>
      <c r="AH94" s="6"/>
      <c r="AI94" s="6"/>
      <c r="AJ94" s="25">
        <f t="shared" ca="1" si="24"/>
        <v>0</v>
      </c>
      <c r="AK94" s="7"/>
      <c r="AL94" s="7"/>
    </row>
    <row r="95" spans="1:38" s="5" customFormat="1" ht="21" customHeight="1">
      <c r="A95" s="10" t="s">
        <v>99</v>
      </c>
      <c r="B95" s="10" t="s">
        <v>41</v>
      </c>
      <c r="C95" s="17" t="str">
        <f t="shared" ca="1" si="25"/>
        <v>---</v>
      </c>
      <c r="D95" s="6"/>
      <c r="E95" s="6"/>
      <c r="F95" s="25" t="str">
        <f t="shared" ca="1" si="26"/>
        <v>---</v>
      </c>
      <c r="G95" s="7"/>
      <c r="H95" s="7"/>
      <c r="I95" s="27" t="str">
        <f t="shared" ca="1" si="27"/>
        <v>---</v>
      </c>
      <c r="J95" s="6"/>
      <c r="K95" s="6"/>
      <c r="L95" s="25">
        <f t="shared" ca="1" si="28"/>
        <v>0</v>
      </c>
      <c r="M95" s="7"/>
      <c r="N95" s="7"/>
      <c r="O95" s="27">
        <f t="shared" ca="1" si="29"/>
        <v>0</v>
      </c>
      <c r="P95" s="6"/>
      <c r="Q95" s="6"/>
      <c r="R95" s="25">
        <f t="shared" ca="1" si="30"/>
        <v>0</v>
      </c>
      <c r="S95" s="7"/>
      <c r="T95" s="7"/>
      <c r="U95" s="27" t="str">
        <f t="shared" ca="1" si="31"/>
        <v>---</v>
      </c>
      <c r="V95" s="6"/>
      <c r="W95" s="6"/>
      <c r="X95" s="25" t="str">
        <f t="shared" ca="1" si="32"/>
        <v>---</v>
      </c>
      <c r="Y95" s="7"/>
      <c r="Z95" s="7"/>
      <c r="AA95" s="27" t="str">
        <f t="shared" ca="1" si="33"/>
        <v>---</v>
      </c>
      <c r="AB95" s="6"/>
      <c r="AC95" s="6"/>
      <c r="AD95" s="25" t="str">
        <f t="shared" ca="1" si="34"/>
        <v>---</v>
      </c>
      <c r="AE95" s="7"/>
      <c r="AF95" s="7"/>
      <c r="AG95" s="27" t="str">
        <f t="shared" ref="AG95:AG126" ca="1" si="35">IFERROR(VLOOKUP($A95,INDIRECT("'" &amp; AG$6 &amp; "'!A:I"),7,FALSE),"---")</f>
        <v>---</v>
      </c>
      <c r="AH95" s="6"/>
      <c r="AI95" s="6"/>
      <c r="AJ95" s="25">
        <f t="shared" ref="AJ95:AJ126" ca="1" si="36">IFERROR(VLOOKUP($A95,INDIRECT("'" &amp; AJ$6 &amp; "'!A:I"),7,FALSE),"---")</f>
        <v>0</v>
      </c>
      <c r="AK95" s="7"/>
      <c r="AL95" s="7"/>
    </row>
    <row r="96" spans="1:38" s="5" customFormat="1" ht="21" customHeight="1">
      <c r="A96" s="10" t="s">
        <v>100</v>
      </c>
      <c r="B96" s="10" t="s">
        <v>41</v>
      </c>
      <c r="C96" s="17" t="str">
        <f t="shared" ca="1" si="25"/>
        <v>---</v>
      </c>
      <c r="D96" s="6"/>
      <c r="E96" s="6"/>
      <c r="F96" s="25" t="str">
        <f t="shared" ca="1" si="26"/>
        <v>---</v>
      </c>
      <c r="G96" s="7"/>
      <c r="H96" s="7"/>
      <c r="I96" s="27" t="str">
        <f t="shared" ca="1" si="27"/>
        <v>---</v>
      </c>
      <c r="J96" s="6"/>
      <c r="K96" s="6"/>
      <c r="L96" s="25">
        <f t="shared" ca="1" si="28"/>
        <v>0</v>
      </c>
      <c r="M96" s="7"/>
      <c r="N96" s="7"/>
      <c r="O96" s="27">
        <f t="shared" ca="1" si="29"/>
        <v>13.5</v>
      </c>
      <c r="P96" s="6"/>
      <c r="Q96" s="6"/>
      <c r="R96" s="25">
        <f t="shared" ca="1" si="30"/>
        <v>0</v>
      </c>
      <c r="S96" s="7"/>
      <c r="T96" s="7"/>
      <c r="U96" s="27" t="str">
        <f t="shared" ca="1" si="31"/>
        <v>---</v>
      </c>
      <c r="V96" s="6"/>
      <c r="W96" s="6"/>
      <c r="X96" s="25" t="str">
        <f t="shared" ca="1" si="32"/>
        <v>---</v>
      </c>
      <c r="Y96" s="7"/>
      <c r="Z96" s="7"/>
      <c r="AA96" s="27" t="str">
        <f t="shared" ca="1" si="33"/>
        <v>---</v>
      </c>
      <c r="AB96" s="6"/>
      <c r="AC96" s="6"/>
      <c r="AD96" s="25" t="str">
        <f t="shared" ca="1" si="34"/>
        <v>---</v>
      </c>
      <c r="AE96" s="7"/>
      <c r="AF96" s="7"/>
      <c r="AG96" s="27" t="str">
        <f t="shared" ca="1" si="35"/>
        <v>---</v>
      </c>
      <c r="AH96" s="6"/>
      <c r="AI96" s="6"/>
      <c r="AJ96" s="25">
        <f t="shared" ca="1" si="36"/>
        <v>0</v>
      </c>
      <c r="AK96" s="7"/>
      <c r="AL96" s="7"/>
    </row>
    <row r="97" spans="1:38" s="5" customFormat="1" ht="21" customHeight="1">
      <c r="A97" s="10" t="s">
        <v>101</v>
      </c>
      <c r="B97" s="10" t="s">
        <v>41</v>
      </c>
      <c r="C97" s="17" t="str">
        <f t="shared" ca="1" si="25"/>
        <v>---</v>
      </c>
      <c r="D97" s="6"/>
      <c r="E97" s="6"/>
      <c r="F97" s="25" t="str">
        <f t="shared" ca="1" si="26"/>
        <v>---</v>
      </c>
      <c r="G97" s="7"/>
      <c r="H97" s="7"/>
      <c r="I97" s="27" t="str">
        <f t="shared" ca="1" si="27"/>
        <v>---</v>
      </c>
      <c r="J97" s="6"/>
      <c r="K97" s="6"/>
      <c r="L97" s="25">
        <f t="shared" ca="1" si="28"/>
        <v>0</v>
      </c>
      <c r="M97" s="7"/>
      <c r="N97" s="7"/>
      <c r="O97" s="27">
        <f t="shared" ca="1" si="29"/>
        <v>0</v>
      </c>
      <c r="P97" s="6"/>
      <c r="Q97" s="6"/>
      <c r="R97" s="25">
        <f t="shared" ca="1" si="30"/>
        <v>0</v>
      </c>
      <c r="S97" s="7"/>
      <c r="T97" s="7"/>
      <c r="U97" s="27" t="str">
        <f t="shared" ca="1" si="31"/>
        <v>---</v>
      </c>
      <c r="V97" s="6"/>
      <c r="W97" s="6"/>
      <c r="X97" s="25" t="str">
        <f t="shared" ca="1" si="32"/>
        <v>---</v>
      </c>
      <c r="Y97" s="7"/>
      <c r="Z97" s="7"/>
      <c r="AA97" s="27" t="str">
        <f t="shared" ca="1" si="33"/>
        <v>---</v>
      </c>
      <c r="AB97" s="6"/>
      <c r="AC97" s="6"/>
      <c r="AD97" s="25" t="str">
        <f t="shared" ca="1" si="34"/>
        <v>---</v>
      </c>
      <c r="AE97" s="7"/>
      <c r="AF97" s="7"/>
      <c r="AG97" s="27" t="str">
        <f t="shared" ca="1" si="35"/>
        <v>---</v>
      </c>
      <c r="AH97" s="6"/>
      <c r="AI97" s="6"/>
      <c r="AJ97" s="25">
        <f t="shared" ca="1" si="36"/>
        <v>0</v>
      </c>
      <c r="AK97" s="7"/>
      <c r="AL97" s="7"/>
    </row>
    <row r="98" spans="1:38" s="5" customFormat="1" ht="21" customHeight="1">
      <c r="A98" s="10" t="s">
        <v>102</v>
      </c>
      <c r="B98" s="10" t="s">
        <v>41</v>
      </c>
      <c r="C98" s="17" t="str">
        <f t="shared" ca="1" si="25"/>
        <v>---</v>
      </c>
      <c r="D98" s="6"/>
      <c r="E98" s="6"/>
      <c r="F98" s="25" t="str">
        <f t="shared" ca="1" si="26"/>
        <v>---</v>
      </c>
      <c r="G98" s="7"/>
      <c r="H98" s="7"/>
      <c r="I98" s="27" t="str">
        <f t="shared" ca="1" si="27"/>
        <v>---</v>
      </c>
      <c r="J98" s="6"/>
      <c r="K98" s="6"/>
      <c r="L98" s="25">
        <f t="shared" ca="1" si="28"/>
        <v>0</v>
      </c>
      <c r="M98" s="7"/>
      <c r="N98" s="7"/>
      <c r="O98" s="27">
        <f t="shared" ca="1" si="29"/>
        <v>0</v>
      </c>
      <c r="P98" s="6"/>
      <c r="Q98" s="6"/>
      <c r="R98" s="25">
        <f t="shared" ca="1" si="30"/>
        <v>0</v>
      </c>
      <c r="S98" s="7"/>
      <c r="T98" s="7"/>
      <c r="U98" s="27" t="str">
        <f t="shared" ca="1" si="31"/>
        <v>---</v>
      </c>
      <c r="V98" s="6"/>
      <c r="W98" s="6"/>
      <c r="X98" s="25" t="str">
        <f t="shared" ca="1" si="32"/>
        <v>---</v>
      </c>
      <c r="Y98" s="7"/>
      <c r="Z98" s="7"/>
      <c r="AA98" s="27" t="str">
        <f t="shared" ca="1" si="33"/>
        <v>---</v>
      </c>
      <c r="AB98" s="6"/>
      <c r="AC98" s="6"/>
      <c r="AD98" s="25" t="str">
        <f t="shared" ca="1" si="34"/>
        <v>---</v>
      </c>
      <c r="AE98" s="7"/>
      <c r="AF98" s="7"/>
      <c r="AG98" s="27" t="str">
        <f t="shared" ca="1" si="35"/>
        <v>---</v>
      </c>
      <c r="AH98" s="6"/>
      <c r="AI98" s="6"/>
      <c r="AJ98" s="25">
        <f t="shared" ca="1" si="36"/>
        <v>0</v>
      </c>
      <c r="AK98" s="7"/>
      <c r="AL98" s="7"/>
    </row>
    <row r="99" spans="1:38" s="5" customFormat="1" ht="21" customHeight="1">
      <c r="A99" s="10" t="s">
        <v>158</v>
      </c>
      <c r="B99" s="10" t="s">
        <v>41</v>
      </c>
      <c r="C99" s="17" t="str">
        <f t="shared" ca="1" si="25"/>
        <v>---</v>
      </c>
      <c r="D99" s="6"/>
      <c r="E99" s="6"/>
      <c r="F99" s="25" t="str">
        <f t="shared" ca="1" si="26"/>
        <v>---</v>
      </c>
      <c r="G99" s="7"/>
      <c r="H99" s="7"/>
      <c r="I99" s="27" t="str">
        <f t="shared" ca="1" si="27"/>
        <v>---</v>
      </c>
      <c r="J99" s="6"/>
      <c r="K99" s="6"/>
      <c r="L99" s="25">
        <f t="shared" ca="1" si="28"/>
        <v>0</v>
      </c>
      <c r="M99" s="7"/>
      <c r="N99" s="7"/>
      <c r="O99" s="27">
        <f t="shared" ca="1" si="29"/>
        <v>5.4</v>
      </c>
      <c r="P99" s="6"/>
      <c r="Q99" s="6"/>
      <c r="R99" s="25">
        <f t="shared" ca="1" si="30"/>
        <v>0</v>
      </c>
      <c r="S99" s="7"/>
      <c r="T99" s="7"/>
      <c r="U99" s="27" t="str">
        <f t="shared" ca="1" si="31"/>
        <v>---</v>
      </c>
      <c r="V99" s="6"/>
      <c r="W99" s="6"/>
      <c r="X99" s="25" t="str">
        <f t="shared" ca="1" si="32"/>
        <v>---</v>
      </c>
      <c r="Y99" s="7"/>
      <c r="Z99" s="7"/>
      <c r="AA99" s="27" t="str">
        <f t="shared" ca="1" si="33"/>
        <v>---</v>
      </c>
      <c r="AB99" s="6"/>
      <c r="AC99" s="6"/>
      <c r="AD99" s="25" t="str">
        <f t="shared" ca="1" si="34"/>
        <v>---</v>
      </c>
      <c r="AE99" s="7"/>
      <c r="AF99" s="7"/>
      <c r="AG99" s="27" t="str">
        <f t="shared" ca="1" si="35"/>
        <v>---</v>
      </c>
      <c r="AH99" s="6"/>
      <c r="AI99" s="6"/>
      <c r="AJ99" s="25">
        <f t="shared" ca="1" si="36"/>
        <v>0</v>
      </c>
      <c r="AK99" s="7"/>
      <c r="AL99" s="7"/>
    </row>
    <row r="100" spans="1:38" s="5" customFormat="1" ht="21" customHeight="1">
      <c r="A100" s="8" t="s">
        <v>178</v>
      </c>
      <c r="B100" s="8" t="s">
        <v>39</v>
      </c>
      <c r="C100" s="17">
        <f t="shared" ca="1" si="25"/>
        <v>2.2999999999999998</v>
      </c>
      <c r="D100" s="3" t="s">
        <v>155</v>
      </c>
      <c r="E100" s="3"/>
      <c r="F100" s="25" t="str">
        <f t="shared" ca="1" si="26"/>
        <v>---</v>
      </c>
      <c r="G100" s="4"/>
      <c r="H100" s="4"/>
      <c r="I100" s="27">
        <f t="shared" ca="1" si="27"/>
        <v>2.2799999999999998</v>
      </c>
      <c r="J100" s="3"/>
      <c r="K100" s="3"/>
      <c r="L100" s="25" t="str">
        <f t="shared" ca="1" si="28"/>
        <v>---</v>
      </c>
      <c r="M100" s="4"/>
      <c r="N100" s="4"/>
      <c r="O100" s="27" t="str">
        <f t="shared" ca="1" si="29"/>
        <v>---</v>
      </c>
      <c r="P100" s="3"/>
      <c r="Q100" s="3"/>
      <c r="R100" s="25" t="str">
        <f t="shared" ca="1" si="30"/>
        <v>---</v>
      </c>
      <c r="S100" s="4"/>
      <c r="T100" s="4"/>
      <c r="U100" s="27" t="str">
        <f t="shared" ca="1" si="31"/>
        <v>---</v>
      </c>
      <c r="V100" s="3"/>
      <c r="W100" s="3"/>
      <c r="X100" s="25" t="str">
        <f t="shared" ca="1" si="32"/>
        <v>---</v>
      </c>
      <c r="Y100" s="4"/>
      <c r="Z100" s="4"/>
      <c r="AA100" s="27" t="str">
        <f t="shared" ca="1" si="33"/>
        <v>---</v>
      </c>
      <c r="AB100" s="3"/>
      <c r="AC100" s="3"/>
      <c r="AD100" s="25" t="str">
        <f t="shared" ca="1" si="34"/>
        <v>---</v>
      </c>
      <c r="AE100" s="4"/>
      <c r="AF100" s="4"/>
      <c r="AG100" s="27" t="str">
        <f t="shared" ca="1" si="35"/>
        <v>---</v>
      </c>
      <c r="AH100" s="3"/>
      <c r="AI100" s="3"/>
      <c r="AJ100" s="25" t="str">
        <f t="shared" ca="1" si="36"/>
        <v>---</v>
      </c>
      <c r="AK100" s="4"/>
      <c r="AL100" s="4"/>
    </row>
    <row r="101" spans="1:38" s="5" customFormat="1" ht="21" customHeight="1">
      <c r="A101" s="8" t="s">
        <v>179</v>
      </c>
      <c r="B101" s="8" t="s">
        <v>39</v>
      </c>
      <c r="C101" s="17">
        <f t="shared" ca="1" si="25"/>
        <v>4.33</v>
      </c>
      <c r="D101" s="3"/>
      <c r="E101" s="3"/>
      <c r="F101" s="25" t="str">
        <f t="shared" ca="1" si="26"/>
        <v>---</v>
      </c>
      <c r="G101" s="4"/>
      <c r="H101" s="4"/>
      <c r="I101" s="27">
        <f t="shared" ca="1" si="27"/>
        <v>3.4</v>
      </c>
      <c r="J101" s="3"/>
      <c r="K101" s="3"/>
      <c r="L101" s="25" t="str">
        <f t="shared" ca="1" si="28"/>
        <v>---</v>
      </c>
      <c r="M101" s="4"/>
      <c r="N101" s="4"/>
      <c r="O101" s="27" t="str">
        <f t="shared" ca="1" si="29"/>
        <v>---</v>
      </c>
      <c r="P101" s="3"/>
      <c r="Q101" s="3"/>
      <c r="R101" s="25" t="str">
        <f t="shared" ca="1" si="30"/>
        <v>---</v>
      </c>
      <c r="S101" s="4"/>
      <c r="T101" s="4"/>
      <c r="U101" s="27" t="str">
        <f t="shared" ca="1" si="31"/>
        <v>---</v>
      </c>
      <c r="V101" s="3"/>
      <c r="W101" s="3"/>
      <c r="X101" s="25" t="str">
        <f t="shared" ca="1" si="32"/>
        <v>---</v>
      </c>
      <c r="Y101" s="4"/>
      <c r="Z101" s="4"/>
      <c r="AA101" s="27" t="str">
        <f t="shared" ca="1" si="33"/>
        <v>---</v>
      </c>
      <c r="AB101" s="3"/>
      <c r="AC101" s="3"/>
      <c r="AD101" s="25" t="str">
        <f t="shared" ca="1" si="34"/>
        <v>---</v>
      </c>
      <c r="AE101" s="4"/>
      <c r="AF101" s="4"/>
      <c r="AG101" s="27" t="str">
        <f t="shared" ca="1" si="35"/>
        <v>---</v>
      </c>
      <c r="AH101" s="3"/>
      <c r="AI101" s="3"/>
      <c r="AJ101" s="25" t="str">
        <f t="shared" ca="1" si="36"/>
        <v>---</v>
      </c>
      <c r="AK101" s="4"/>
      <c r="AL101" s="4"/>
    </row>
    <row r="102" spans="1:38" s="5" customFormat="1" ht="21" customHeight="1">
      <c r="A102" s="8" t="s">
        <v>184</v>
      </c>
      <c r="B102" s="8" t="s">
        <v>39</v>
      </c>
      <c r="C102" s="17">
        <f t="shared" ca="1" si="25"/>
        <v>3.9</v>
      </c>
      <c r="D102" s="3" t="s">
        <v>155</v>
      </c>
      <c r="E102" s="3"/>
      <c r="F102" s="25">
        <f t="shared" ca="1" si="26"/>
        <v>0</v>
      </c>
      <c r="G102" s="4"/>
      <c r="H102" s="4"/>
      <c r="I102" s="27">
        <f t="shared" ca="1" si="27"/>
        <v>0</v>
      </c>
      <c r="J102" s="3"/>
      <c r="K102" s="3"/>
      <c r="L102" s="25" t="str">
        <f t="shared" ca="1" si="28"/>
        <v>---</v>
      </c>
      <c r="M102" s="4"/>
      <c r="N102" s="4"/>
      <c r="O102" s="27" t="str">
        <f t="shared" ca="1" si="29"/>
        <v>---</v>
      </c>
      <c r="P102" s="3"/>
      <c r="Q102" s="3"/>
      <c r="R102" s="25" t="str">
        <f t="shared" ca="1" si="30"/>
        <v>---</v>
      </c>
      <c r="S102" s="4"/>
      <c r="T102" s="4"/>
      <c r="U102" s="27" t="str">
        <f t="shared" ca="1" si="31"/>
        <v>---</v>
      </c>
      <c r="V102" s="3"/>
      <c r="W102" s="3"/>
      <c r="X102" s="25" t="str">
        <f t="shared" ca="1" si="32"/>
        <v>---</v>
      </c>
      <c r="Y102" s="4"/>
      <c r="Z102" s="4"/>
      <c r="AA102" s="27" t="str">
        <f t="shared" ca="1" si="33"/>
        <v>---</v>
      </c>
      <c r="AB102" s="3"/>
      <c r="AC102" s="3"/>
      <c r="AD102" s="25" t="str">
        <f t="shared" ca="1" si="34"/>
        <v>---</v>
      </c>
      <c r="AE102" s="4"/>
      <c r="AF102" s="4"/>
      <c r="AG102" s="27" t="str">
        <f t="shared" ca="1" si="35"/>
        <v>---</v>
      </c>
      <c r="AH102" s="3"/>
      <c r="AI102" s="3"/>
      <c r="AJ102" s="25" t="str">
        <f t="shared" ca="1" si="36"/>
        <v>---</v>
      </c>
      <c r="AK102" s="4"/>
      <c r="AL102" s="4"/>
    </row>
    <row r="103" spans="1:38" s="5" customFormat="1" ht="21" customHeight="1">
      <c r="A103" s="8" t="s">
        <v>6</v>
      </c>
      <c r="B103" s="8" t="s">
        <v>39</v>
      </c>
      <c r="C103" s="17">
        <f t="shared" ca="1" si="25"/>
        <v>0</v>
      </c>
      <c r="D103" s="3" t="s">
        <v>155</v>
      </c>
      <c r="E103" s="3"/>
      <c r="F103" s="25">
        <f t="shared" ca="1" si="26"/>
        <v>0</v>
      </c>
      <c r="G103" s="4"/>
      <c r="H103" s="4"/>
      <c r="I103" s="27">
        <f t="shared" ca="1" si="27"/>
        <v>0</v>
      </c>
      <c r="J103" s="3"/>
      <c r="K103" s="3"/>
      <c r="L103" s="25" t="str">
        <f t="shared" ca="1" si="28"/>
        <v>---</v>
      </c>
      <c r="M103" s="4"/>
      <c r="N103" s="4"/>
      <c r="O103" s="27" t="str">
        <f t="shared" ca="1" si="29"/>
        <v>---</v>
      </c>
      <c r="P103" s="3"/>
      <c r="Q103" s="3"/>
      <c r="R103" s="25" t="str">
        <f t="shared" ca="1" si="30"/>
        <v>---</v>
      </c>
      <c r="S103" s="4"/>
      <c r="T103" s="4"/>
      <c r="U103" s="27" t="str">
        <f t="shared" ca="1" si="31"/>
        <v>---</v>
      </c>
      <c r="V103" s="3"/>
      <c r="W103" s="3"/>
      <c r="X103" s="25" t="str">
        <f t="shared" ca="1" si="32"/>
        <v>---</v>
      </c>
      <c r="Y103" s="4"/>
      <c r="Z103" s="4"/>
      <c r="AA103" s="27" t="str">
        <f t="shared" ca="1" si="33"/>
        <v>---</v>
      </c>
      <c r="AB103" s="3"/>
      <c r="AC103" s="3"/>
      <c r="AD103" s="25" t="str">
        <f t="shared" ca="1" si="34"/>
        <v>---</v>
      </c>
      <c r="AE103" s="4"/>
      <c r="AF103" s="4"/>
      <c r="AG103" s="27" t="str">
        <f t="shared" ca="1" si="35"/>
        <v>---</v>
      </c>
      <c r="AH103" s="3"/>
      <c r="AI103" s="3"/>
      <c r="AJ103" s="25" t="str">
        <f t="shared" ca="1" si="36"/>
        <v>---</v>
      </c>
      <c r="AK103" s="4"/>
      <c r="AL103" s="4"/>
    </row>
    <row r="104" spans="1:38" s="5" customFormat="1" ht="21" customHeight="1">
      <c r="A104" s="8" t="s">
        <v>7</v>
      </c>
      <c r="B104" s="8" t="s">
        <v>39</v>
      </c>
      <c r="C104" s="17">
        <f t="shared" ref="C104:C135" ca="1" si="37">IFERROR(VLOOKUP($A104,INDIRECT("'" &amp; C$6 &amp; "'!A:I"),7,FALSE),"---")</f>
        <v>0</v>
      </c>
      <c r="D104" s="3" t="s">
        <v>155</v>
      </c>
      <c r="E104" s="3"/>
      <c r="F104" s="25">
        <f t="shared" ca="1" si="26"/>
        <v>0</v>
      </c>
      <c r="G104" s="4"/>
      <c r="H104" s="4"/>
      <c r="I104" s="27">
        <f t="shared" ca="1" si="27"/>
        <v>0</v>
      </c>
      <c r="J104" s="3"/>
      <c r="K104" s="3"/>
      <c r="L104" s="25" t="str">
        <f t="shared" ca="1" si="28"/>
        <v>---</v>
      </c>
      <c r="M104" s="4"/>
      <c r="N104" s="4"/>
      <c r="O104" s="27" t="str">
        <f t="shared" ref="O104:O135" ca="1" si="38">IFERROR(VLOOKUP($A104,INDIRECT("'" &amp; O$6 &amp; "'!A:I"),7,FALSE),"---")</f>
        <v>---</v>
      </c>
      <c r="P104" s="3"/>
      <c r="Q104" s="3"/>
      <c r="R104" s="25" t="str">
        <f t="shared" ref="R104:R135" ca="1" si="39">IFERROR(VLOOKUP($A104,INDIRECT("'" &amp; R$6 &amp; "'!A:I"),7,FALSE),"---")</f>
        <v>---</v>
      </c>
      <c r="S104" s="4"/>
      <c r="T104" s="4"/>
      <c r="U104" s="27" t="str">
        <f t="shared" ref="U104:U135" ca="1" si="40">IFERROR(VLOOKUP($A104,INDIRECT("'" &amp; U$6 &amp; "'!A:I"),7,FALSE),"---")</f>
        <v>---</v>
      </c>
      <c r="V104" s="3"/>
      <c r="W104" s="3"/>
      <c r="X104" s="25" t="str">
        <f t="shared" ref="X104:X135" ca="1" si="41">IFERROR(VLOOKUP($A104,INDIRECT("'" &amp; X$6 &amp; "'!A:I"),7,FALSE),"---")</f>
        <v>---</v>
      </c>
      <c r="Y104" s="4"/>
      <c r="Z104" s="4"/>
      <c r="AA104" s="27" t="str">
        <f t="shared" ref="AA104:AA135" ca="1" si="42">IFERROR(VLOOKUP($A104,INDIRECT("'" &amp; AA$6 &amp; "'!A:I"),7,FALSE),"---")</f>
        <v>---</v>
      </c>
      <c r="AB104" s="3"/>
      <c r="AC104" s="3"/>
      <c r="AD104" s="25" t="str">
        <f t="shared" ref="AD104:AD135" ca="1" si="43">IFERROR(VLOOKUP($A104,INDIRECT("'" &amp; AD$6 &amp; "'!A:I"),7,FALSE),"---")</f>
        <v>---</v>
      </c>
      <c r="AE104" s="4"/>
      <c r="AF104" s="4"/>
      <c r="AG104" s="27" t="str">
        <f t="shared" ca="1" si="35"/>
        <v>---</v>
      </c>
      <c r="AH104" s="3"/>
      <c r="AI104" s="3"/>
      <c r="AJ104" s="25" t="str">
        <f t="shared" ca="1" si="36"/>
        <v>---</v>
      </c>
      <c r="AK104" s="4"/>
      <c r="AL104" s="4"/>
    </row>
    <row r="105" spans="1:38" s="5" customFormat="1" ht="21" customHeight="1">
      <c r="A105" s="8" t="s">
        <v>8</v>
      </c>
      <c r="B105" s="8" t="s">
        <v>39</v>
      </c>
      <c r="C105" s="17">
        <f t="shared" ca="1" si="37"/>
        <v>0</v>
      </c>
      <c r="D105" s="3" t="s">
        <v>155</v>
      </c>
      <c r="E105" s="3"/>
      <c r="F105" s="25">
        <f t="shared" ca="1" si="26"/>
        <v>0</v>
      </c>
      <c r="G105" s="4"/>
      <c r="H105" s="4"/>
      <c r="I105" s="27">
        <f t="shared" ca="1" si="27"/>
        <v>0</v>
      </c>
      <c r="J105" s="3"/>
      <c r="K105" s="3"/>
      <c r="L105" s="25" t="str">
        <f t="shared" ca="1" si="28"/>
        <v>---</v>
      </c>
      <c r="M105" s="4"/>
      <c r="N105" s="4"/>
      <c r="O105" s="27" t="str">
        <f t="shared" ca="1" si="38"/>
        <v>---</v>
      </c>
      <c r="P105" s="3"/>
      <c r="Q105" s="3"/>
      <c r="R105" s="25" t="str">
        <f t="shared" ca="1" si="39"/>
        <v>---</v>
      </c>
      <c r="S105" s="4"/>
      <c r="T105" s="4"/>
      <c r="U105" s="27" t="str">
        <f t="shared" ca="1" si="40"/>
        <v>---</v>
      </c>
      <c r="V105" s="3"/>
      <c r="W105" s="3"/>
      <c r="X105" s="25" t="str">
        <f t="shared" ca="1" si="41"/>
        <v>---</v>
      </c>
      <c r="Y105" s="4"/>
      <c r="Z105" s="4"/>
      <c r="AA105" s="27" t="str">
        <f t="shared" ca="1" si="42"/>
        <v>---</v>
      </c>
      <c r="AB105" s="3"/>
      <c r="AC105" s="3"/>
      <c r="AD105" s="25" t="str">
        <f t="shared" ca="1" si="43"/>
        <v>---</v>
      </c>
      <c r="AE105" s="4"/>
      <c r="AF105" s="4"/>
      <c r="AG105" s="27" t="str">
        <f t="shared" ca="1" si="35"/>
        <v>---</v>
      </c>
      <c r="AH105" s="3"/>
      <c r="AI105" s="3"/>
      <c r="AJ105" s="25" t="str">
        <f t="shared" ca="1" si="36"/>
        <v>---</v>
      </c>
      <c r="AK105" s="4"/>
      <c r="AL105" s="4"/>
    </row>
    <row r="106" spans="1:38" s="5" customFormat="1" ht="21" customHeight="1">
      <c r="A106" s="8" t="s">
        <v>185</v>
      </c>
      <c r="B106" s="8" t="s">
        <v>39</v>
      </c>
      <c r="C106" s="17">
        <f t="shared" ca="1" si="37"/>
        <v>3.53</v>
      </c>
      <c r="D106" s="3" t="s">
        <v>155</v>
      </c>
      <c r="E106" s="3"/>
      <c r="F106" s="25" t="str">
        <f t="shared" ca="1" si="26"/>
        <v>---</v>
      </c>
      <c r="G106" s="4"/>
      <c r="H106" s="4"/>
      <c r="I106" s="27">
        <f t="shared" ca="1" si="27"/>
        <v>0</v>
      </c>
      <c r="J106" s="3"/>
      <c r="K106" s="3"/>
      <c r="L106" s="25" t="str">
        <f t="shared" ca="1" si="28"/>
        <v>---</v>
      </c>
      <c r="M106" s="4"/>
      <c r="N106" s="4"/>
      <c r="O106" s="27" t="str">
        <f t="shared" ca="1" si="38"/>
        <v>---</v>
      </c>
      <c r="P106" s="3"/>
      <c r="Q106" s="3"/>
      <c r="R106" s="25" t="str">
        <f t="shared" ca="1" si="39"/>
        <v>---</v>
      </c>
      <c r="S106" s="4"/>
      <c r="T106" s="4"/>
      <c r="U106" s="27" t="str">
        <f t="shared" ca="1" si="40"/>
        <v>---</v>
      </c>
      <c r="V106" s="3"/>
      <c r="W106" s="3"/>
      <c r="X106" s="25" t="str">
        <f t="shared" ca="1" si="41"/>
        <v>---</v>
      </c>
      <c r="Y106" s="4"/>
      <c r="Z106" s="4"/>
      <c r="AA106" s="27" t="str">
        <f t="shared" ca="1" si="42"/>
        <v>---</v>
      </c>
      <c r="AB106" s="3"/>
      <c r="AC106" s="3"/>
      <c r="AD106" s="25" t="str">
        <f t="shared" ca="1" si="43"/>
        <v>---</v>
      </c>
      <c r="AE106" s="4"/>
      <c r="AF106" s="4"/>
      <c r="AG106" s="27" t="str">
        <f t="shared" ca="1" si="35"/>
        <v>---</v>
      </c>
      <c r="AH106" s="3"/>
      <c r="AI106" s="3"/>
      <c r="AJ106" s="25" t="str">
        <f t="shared" ca="1" si="36"/>
        <v>---</v>
      </c>
      <c r="AK106" s="4"/>
      <c r="AL106" s="4"/>
    </row>
    <row r="107" spans="1:38" s="5" customFormat="1" ht="21" customHeight="1">
      <c r="A107" s="8" t="s">
        <v>10</v>
      </c>
      <c r="B107" s="8" t="s">
        <v>39</v>
      </c>
      <c r="C107" s="17">
        <f t="shared" ca="1" si="37"/>
        <v>0</v>
      </c>
      <c r="D107" s="3" t="s">
        <v>155</v>
      </c>
      <c r="E107" s="3"/>
      <c r="F107" s="25">
        <f t="shared" ca="1" si="26"/>
        <v>0</v>
      </c>
      <c r="G107" s="4"/>
      <c r="H107" s="4"/>
      <c r="I107" s="27">
        <f t="shared" ca="1" si="27"/>
        <v>0</v>
      </c>
      <c r="J107" s="3"/>
      <c r="K107" s="3"/>
      <c r="L107" s="25" t="str">
        <f t="shared" ca="1" si="28"/>
        <v>---</v>
      </c>
      <c r="M107" s="4"/>
      <c r="N107" s="4"/>
      <c r="O107" s="27" t="str">
        <f t="shared" ca="1" si="38"/>
        <v>---</v>
      </c>
      <c r="P107" s="3"/>
      <c r="Q107" s="3"/>
      <c r="R107" s="25" t="str">
        <f t="shared" ca="1" si="39"/>
        <v>---</v>
      </c>
      <c r="S107" s="4"/>
      <c r="T107" s="4"/>
      <c r="U107" s="27" t="str">
        <f t="shared" ca="1" si="40"/>
        <v>---</v>
      </c>
      <c r="V107" s="3"/>
      <c r="W107" s="3"/>
      <c r="X107" s="25" t="str">
        <f t="shared" ca="1" si="41"/>
        <v>---</v>
      </c>
      <c r="Y107" s="4"/>
      <c r="Z107" s="4"/>
      <c r="AA107" s="27" t="str">
        <f t="shared" ca="1" si="42"/>
        <v>---</v>
      </c>
      <c r="AB107" s="3"/>
      <c r="AC107" s="3"/>
      <c r="AD107" s="25" t="str">
        <f t="shared" ca="1" si="43"/>
        <v>---</v>
      </c>
      <c r="AE107" s="4"/>
      <c r="AF107" s="4"/>
      <c r="AG107" s="27" t="str">
        <f t="shared" ca="1" si="35"/>
        <v>---</v>
      </c>
      <c r="AH107" s="3"/>
      <c r="AI107" s="3"/>
      <c r="AJ107" s="25" t="str">
        <f t="shared" ca="1" si="36"/>
        <v>---</v>
      </c>
      <c r="AK107" s="4"/>
      <c r="AL107" s="4"/>
    </row>
    <row r="108" spans="1:38" s="5" customFormat="1" ht="21" customHeight="1">
      <c r="A108" s="8" t="s">
        <v>11</v>
      </c>
      <c r="B108" s="8" t="s">
        <v>39</v>
      </c>
      <c r="C108" s="17">
        <f t="shared" ca="1" si="37"/>
        <v>0</v>
      </c>
      <c r="D108" s="3" t="s">
        <v>155</v>
      </c>
      <c r="E108" s="3"/>
      <c r="F108" s="25">
        <f t="shared" ca="1" si="26"/>
        <v>0</v>
      </c>
      <c r="G108" s="4"/>
      <c r="H108" s="4"/>
      <c r="I108" s="27">
        <f t="shared" ca="1" si="27"/>
        <v>0</v>
      </c>
      <c r="J108" s="3"/>
      <c r="K108" s="3"/>
      <c r="L108" s="25" t="str">
        <f t="shared" ca="1" si="28"/>
        <v>---</v>
      </c>
      <c r="M108" s="4"/>
      <c r="N108" s="4"/>
      <c r="O108" s="27" t="str">
        <f t="shared" ca="1" si="38"/>
        <v>---</v>
      </c>
      <c r="P108" s="3"/>
      <c r="Q108" s="3"/>
      <c r="R108" s="25" t="str">
        <f t="shared" ca="1" si="39"/>
        <v>---</v>
      </c>
      <c r="S108" s="4"/>
      <c r="T108" s="4"/>
      <c r="U108" s="27" t="str">
        <f t="shared" ca="1" si="40"/>
        <v>---</v>
      </c>
      <c r="V108" s="3"/>
      <c r="W108" s="3"/>
      <c r="X108" s="25" t="str">
        <f t="shared" ca="1" si="41"/>
        <v>---</v>
      </c>
      <c r="Y108" s="4"/>
      <c r="Z108" s="4"/>
      <c r="AA108" s="27" t="str">
        <f t="shared" ca="1" si="42"/>
        <v>---</v>
      </c>
      <c r="AB108" s="3"/>
      <c r="AC108" s="3"/>
      <c r="AD108" s="25" t="str">
        <f t="shared" ca="1" si="43"/>
        <v>---</v>
      </c>
      <c r="AE108" s="4"/>
      <c r="AF108" s="4"/>
      <c r="AG108" s="27" t="str">
        <f t="shared" ca="1" si="35"/>
        <v>---</v>
      </c>
      <c r="AH108" s="3"/>
      <c r="AI108" s="3"/>
      <c r="AJ108" s="25" t="str">
        <f t="shared" ca="1" si="36"/>
        <v>---</v>
      </c>
      <c r="AK108" s="4"/>
      <c r="AL108" s="4"/>
    </row>
    <row r="109" spans="1:38" s="5" customFormat="1" ht="21" customHeight="1">
      <c r="A109" s="8" t="s">
        <v>193</v>
      </c>
      <c r="B109" s="8" t="s">
        <v>39</v>
      </c>
      <c r="C109" s="17" t="str">
        <f t="shared" ca="1" si="37"/>
        <v>---</v>
      </c>
      <c r="D109" s="3" t="s">
        <v>155</v>
      </c>
      <c r="E109" s="3"/>
      <c r="F109" s="25">
        <f t="shared" ca="1" si="26"/>
        <v>3.73</v>
      </c>
      <c r="G109" s="4"/>
      <c r="H109" s="4"/>
      <c r="I109" s="27" t="str">
        <f t="shared" ca="1" si="27"/>
        <v>---</v>
      </c>
      <c r="J109" s="3"/>
      <c r="K109" s="3"/>
      <c r="L109" s="25" t="str">
        <f t="shared" ca="1" si="28"/>
        <v>---</v>
      </c>
      <c r="M109" s="4"/>
      <c r="N109" s="4"/>
      <c r="O109" s="27" t="str">
        <f t="shared" ca="1" si="38"/>
        <v>---</v>
      </c>
      <c r="P109" s="3"/>
      <c r="Q109" s="3"/>
      <c r="R109" s="25" t="str">
        <f t="shared" ca="1" si="39"/>
        <v>---</v>
      </c>
      <c r="S109" s="4"/>
      <c r="T109" s="4"/>
      <c r="U109" s="27" t="str">
        <f t="shared" ca="1" si="40"/>
        <v>---</v>
      </c>
      <c r="V109" s="3"/>
      <c r="W109" s="3"/>
      <c r="X109" s="25" t="str">
        <f t="shared" ca="1" si="41"/>
        <v>---</v>
      </c>
      <c r="Y109" s="4"/>
      <c r="Z109" s="4"/>
      <c r="AA109" s="27" t="str">
        <f t="shared" ca="1" si="42"/>
        <v>---</v>
      </c>
      <c r="AB109" s="3"/>
      <c r="AC109" s="3"/>
      <c r="AD109" s="25" t="str">
        <f t="shared" ca="1" si="43"/>
        <v>---</v>
      </c>
      <c r="AE109" s="4"/>
      <c r="AF109" s="4"/>
      <c r="AG109" s="27" t="str">
        <f t="shared" ca="1" si="35"/>
        <v>---</v>
      </c>
      <c r="AH109" s="3"/>
      <c r="AI109" s="3"/>
      <c r="AJ109" s="25" t="str">
        <f t="shared" ca="1" si="36"/>
        <v>---</v>
      </c>
      <c r="AK109" s="4"/>
      <c r="AL109" s="4"/>
    </row>
    <row r="110" spans="1:38" s="5" customFormat="1" ht="21" customHeight="1">
      <c r="A110" s="8" t="s">
        <v>13</v>
      </c>
      <c r="B110" s="8" t="s">
        <v>39</v>
      </c>
      <c r="C110" s="17">
        <f t="shared" ca="1" si="37"/>
        <v>4.2</v>
      </c>
      <c r="D110" s="3" t="s">
        <v>155</v>
      </c>
      <c r="E110" s="3"/>
      <c r="F110" s="25">
        <f t="shared" ca="1" si="26"/>
        <v>4.16</v>
      </c>
      <c r="G110" s="4"/>
      <c r="H110" s="4"/>
      <c r="I110" s="27">
        <f t="shared" ca="1" si="27"/>
        <v>4.2</v>
      </c>
      <c r="J110" s="3"/>
      <c r="K110" s="3"/>
      <c r="L110" s="25" t="str">
        <f t="shared" ca="1" si="28"/>
        <v>---</v>
      </c>
      <c r="M110" s="4"/>
      <c r="N110" s="4"/>
      <c r="O110" s="27" t="str">
        <f t="shared" ca="1" si="38"/>
        <v>---</v>
      </c>
      <c r="P110" s="3"/>
      <c r="Q110" s="3"/>
      <c r="R110" s="25" t="str">
        <f t="shared" ca="1" si="39"/>
        <v>---</v>
      </c>
      <c r="S110" s="4"/>
      <c r="T110" s="4"/>
      <c r="U110" s="27" t="str">
        <f t="shared" ca="1" si="40"/>
        <v>---</v>
      </c>
      <c r="V110" s="3"/>
      <c r="W110" s="3"/>
      <c r="X110" s="25" t="str">
        <f t="shared" ca="1" si="41"/>
        <v>---</v>
      </c>
      <c r="Y110" s="4"/>
      <c r="Z110" s="4"/>
      <c r="AA110" s="27" t="str">
        <f t="shared" ca="1" si="42"/>
        <v>---</v>
      </c>
      <c r="AB110" s="3"/>
      <c r="AC110" s="3"/>
      <c r="AD110" s="25" t="str">
        <f t="shared" ca="1" si="43"/>
        <v>---</v>
      </c>
      <c r="AE110" s="4"/>
      <c r="AF110" s="4"/>
      <c r="AG110" s="27" t="str">
        <f t="shared" ca="1" si="35"/>
        <v>---</v>
      </c>
      <c r="AH110" s="3"/>
      <c r="AI110" s="3"/>
      <c r="AJ110" s="25" t="str">
        <f t="shared" ca="1" si="36"/>
        <v>---</v>
      </c>
      <c r="AK110" s="4"/>
      <c r="AL110" s="4"/>
    </row>
    <row r="111" spans="1:38" s="5" customFormat="1" ht="21" customHeight="1">
      <c r="A111" s="8" t="s">
        <v>160</v>
      </c>
      <c r="B111" s="8" t="s">
        <v>39</v>
      </c>
      <c r="C111" s="17">
        <f t="shared" ca="1" si="37"/>
        <v>10.199999999999999</v>
      </c>
      <c r="D111" s="3" t="s">
        <v>155</v>
      </c>
      <c r="E111" s="3"/>
      <c r="F111" s="25">
        <f t="shared" ca="1" si="26"/>
        <v>11.2</v>
      </c>
      <c r="G111" s="65" t="s">
        <v>155</v>
      </c>
      <c r="H111" s="4"/>
      <c r="I111" s="27">
        <f t="shared" ca="1" si="27"/>
        <v>10.9</v>
      </c>
      <c r="J111" s="3"/>
      <c r="K111" s="3"/>
      <c r="L111" s="25" t="str">
        <f t="shared" ca="1" si="28"/>
        <v>---</v>
      </c>
      <c r="M111" s="4"/>
      <c r="N111" s="4"/>
      <c r="O111" s="27" t="str">
        <f t="shared" ca="1" si="38"/>
        <v>---</v>
      </c>
      <c r="P111" s="3"/>
      <c r="Q111" s="3"/>
      <c r="R111" s="25" t="str">
        <f t="shared" ca="1" si="39"/>
        <v>---</v>
      </c>
      <c r="S111" s="4"/>
      <c r="T111" s="4"/>
      <c r="U111" s="27" t="str">
        <f t="shared" ca="1" si="40"/>
        <v>---</v>
      </c>
      <c r="V111" s="3"/>
      <c r="W111" s="3"/>
      <c r="X111" s="25" t="str">
        <f t="shared" ca="1" si="41"/>
        <v>---</v>
      </c>
      <c r="Y111" s="4"/>
      <c r="Z111" s="4"/>
      <c r="AA111" s="27" t="str">
        <f t="shared" ca="1" si="42"/>
        <v>---</v>
      </c>
      <c r="AB111" s="3"/>
      <c r="AC111" s="3"/>
      <c r="AD111" s="25" t="str">
        <f t="shared" ca="1" si="43"/>
        <v>---</v>
      </c>
      <c r="AE111" s="4"/>
      <c r="AF111" s="4"/>
      <c r="AG111" s="27" t="str">
        <f t="shared" ca="1" si="35"/>
        <v>---</v>
      </c>
      <c r="AH111" s="3"/>
      <c r="AI111" s="3"/>
      <c r="AJ111" s="25" t="str">
        <f t="shared" ca="1" si="36"/>
        <v>---</v>
      </c>
      <c r="AK111" s="4"/>
      <c r="AL111" s="4"/>
    </row>
    <row r="112" spans="1:38" s="5" customFormat="1" ht="21" customHeight="1">
      <c r="A112" s="9" t="s">
        <v>14</v>
      </c>
      <c r="B112" s="8" t="s">
        <v>39</v>
      </c>
      <c r="C112" s="17">
        <f t="shared" ca="1" si="37"/>
        <v>2.85</v>
      </c>
      <c r="D112" s="3" t="s">
        <v>155</v>
      </c>
      <c r="E112" s="3"/>
      <c r="F112" s="25">
        <f t="shared" ca="1" si="26"/>
        <v>2.64</v>
      </c>
      <c r="G112" s="4"/>
      <c r="H112" s="4"/>
      <c r="I112" s="27" t="str">
        <f t="shared" ca="1" si="27"/>
        <v>---</v>
      </c>
      <c r="J112" s="3"/>
      <c r="K112" s="3"/>
      <c r="L112" s="25" t="str">
        <f t="shared" ca="1" si="28"/>
        <v>---</v>
      </c>
      <c r="M112" s="4"/>
      <c r="N112" s="4"/>
      <c r="O112" s="27" t="str">
        <f t="shared" ca="1" si="38"/>
        <v>---</v>
      </c>
      <c r="P112" s="3"/>
      <c r="Q112" s="3"/>
      <c r="R112" s="25" t="str">
        <f t="shared" ca="1" si="39"/>
        <v>---</v>
      </c>
      <c r="S112" s="4"/>
      <c r="T112" s="4"/>
      <c r="U112" s="27" t="str">
        <f t="shared" ca="1" si="40"/>
        <v>---</v>
      </c>
      <c r="V112" s="3"/>
      <c r="W112" s="3"/>
      <c r="X112" s="25" t="str">
        <f t="shared" ca="1" si="41"/>
        <v>---</v>
      </c>
      <c r="Y112" s="4"/>
      <c r="Z112" s="4"/>
      <c r="AA112" s="27" t="str">
        <f t="shared" ca="1" si="42"/>
        <v>---</v>
      </c>
      <c r="AB112" s="3"/>
      <c r="AC112" s="3"/>
      <c r="AD112" s="25" t="str">
        <f t="shared" ca="1" si="43"/>
        <v>---</v>
      </c>
      <c r="AE112" s="4"/>
      <c r="AF112" s="4"/>
      <c r="AG112" s="27" t="str">
        <f t="shared" ca="1" si="35"/>
        <v>---</v>
      </c>
      <c r="AH112" s="3"/>
      <c r="AI112" s="3"/>
      <c r="AJ112" s="25" t="str">
        <f t="shared" ca="1" si="36"/>
        <v>---</v>
      </c>
      <c r="AK112" s="4"/>
      <c r="AL112" s="4"/>
    </row>
    <row r="113" spans="1:38" s="5" customFormat="1" ht="21" customHeight="1">
      <c r="A113" s="8" t="s">
        <v>15</v>
      </c>
      <c r="B113" s="8" t="s">
        <v>39</v>
      </c>
      <c r="C113" s="17">
        <f t="shared" ca="1" si="37"/>
        <v>0</v>
      </c>
      <c r="D113" s="3" t="s">
        <v>155</v>
      </c>
      <c r="E113" s="6"/>
      <c r="F113" s="25">
        <f t="shared" ca="1" si="26"/>
        <v>3.21</v>
      </c>
      <c r="G113" s="7"/>
      <c r="H113" s="7"/>
      <c r="I113" s="27">
        <f t="shared" ca="1" si="27"/>
        <v>0</v>
      </c>
      <c r="J113" s="6"/>
      <c r="K113" s="6"/>
      <c r="L113" s="25">
        <f t="shared" ca="1" si="28"/>
        <v>0</v>
      </c>
      <c r="M113" s="7"/>
      <c r="N113" s="7"/>
      <c r="O113" s="27">
        <f t="shared" ca="1" si="38"/>
        <v>0</v>
      </c>
      <c r="P113" s="6"/>
      <c r="Q113" s="6"/>
      <c r="R113" s="25" t="str">
        <f t="shared" ca="1" si="39"/>
        <v>---</v>
      </c>
      <c r="S113" s="7"/>
      <c r="T113" s="7"/>
      <c r="U113" s="27" t="str">
        <f t="shared" ca="1" si="40"/>
        <v>---</v>
      </c>
      <c r="V113" s="6"/>
      <c r="W113" s="6"/>
      <c r="X113" s="25">
        <f t="shared" ca="1" si="41"/>
        <v>8</v>
      </c>
      <c r="Y113" s="7"/>
      <c r="Z113" s="7"/>
      <c r="AA113" s="27" t="str">
        <f t="shared" ca="1" si="42"/>
        <v>---</v>
      </c>
      <c r="AB113" s="6"/>
      <c r="AC113" s="6"/>
      <c r="AD113" s="25" t="str">
        <f t="shared" ca="1" si="43"/>
        <v>---</v>
      </c>
      <c r="AE113" s="7"/>
      <c r="AF113" s="7"/>
      <c r="AG113" s="27">
        <f t="shared" ca="1" si="35"/>
        <v>7.8</v>
      </c>
      <c r="AH113" s="6"/>
      <c r="AI113" s="6"/>
      <c r="AJ113" s="25">
        <f t="shared" ca="1" si="36"/>
        <v>0</v>
      </c>
      <c r="AK113" s="7"/>
      <c r="AL113" s="7"/>
    </row>
    <row r="114" spans="1:38" s="5" customFormat="1" ht="21" customHeight="1">
      <c r="A114" s="8" t="s">
        <v>16</v>
      </c>
      <c r="B114" s="8" t="s">
        <v>39</v>
      </c>
      <c r="C114" s="17">
        <f t="shared" ca="1" si="37"/>
        <v>0</v>
      </c>
      <c r="D114" s="3" t="s">
        <v>155</v>
      </c>
      <c r="E114" s="6"/>
      <c r="F114" s="25">
        <f t="shared" ca="1" si="26"/>
        <v>0</v>
      </c>
      <c r="G114" s="7"/>
      <c r="H114" s="7"/>
      <c r="I114" s="27">
        <f t="shared" ca="1" si="27"/>
        <v>0</v>
      </c>
      <c r="J114" s="6"/>
      <c r="K114" s="6"/>
      <c r="L114" s="25" t="str">
        <f t="shared" ca="1" si="28"/>
        <v>---</v>
      </c>
      <c r="M114" s="7"/>
      <c r="N114" s="7"/>
      <c r="O114" s="27" t="str">
        <f t="shared" ca="1" si="38"/>
        <v>---</v>
      </c>
      <c r="P114" s="6"/>
      <c r="Q114" s="6"/>
      <c r="R114" s="25" t="str">
        <f t="shared" ca="1" si="39"/>
        <v>---</v>
      </c>
      <c r="S114" s="7"/>
      <c r="T114" s="7"/>
      <c r="U114" s="27" t="str">
        <f t="shared" ca="1" si="40"/>
        <v>---</v>
      </c>
      <c r="V114" s="6"/>
      <c r="W114" s="6"/>
      <c r="X114" s="25" t="str">
        <f t="shared" ca="1" si="41"/>
        <v>---</v>
      </c>
      <c r="Y114" s="7"/>
      <c r="Z114" s="7"/>
      <c r="AA114" s="27" t="str">
        <f t="shared" ca="1" si="42"/>
        <v>---</v>
      </c>
      <c r="AB114" s="6"/>
      <c r="AC114" s="6"/>
      <c r="AD114" s="25" t="str">
        <f t="shared" ca="1" si="43"/>
        <v>---</v>
      </c>
      <c r="AE114" s="7"/>
      <c r="AF114" s="7"/>
      <c r="AG114" s="27" t="str">
        <f t="shared" ca="1" si="35"/>
        <v>---</v>
      </c>
      <c r="AH114" s="6"/>
      <c r="AI114" s="6"/>
      <c r="AJ114" s="25" t="str">
        <f t="shared" ca="1" si="36"/>
        <v>---</v>
      </c>
      <c r="AK114" s="7"/>
      <c r="AL114" s="7"/>
    </row>
    <row r="115" spans="1:38" s="5" customFormat="1" ht="21" customHeight="1">
      <c r="A115" s="8" t="s">
        <v>17</v>
      </c>
      <c r="B115" s="8" t="s">
        <v>39</v>
      </c>
      <c r="C115" s="17">
        <f t="shared" ca="1" si="37"/>
        <v>0</v>
      </c>
      <c r="D115" s="3" t="s">
        <v>155</v>
      </c>
      <c r="E115" s="6"/>
      <c r="F115" s="25">
        <f t="shared" ca="1" si="26"/>
        <v>2.77</v>
      </c>
      <c r="G115" s="7"/>
      <c r="H115" s="7"/>
      <c r="I115" s="27">
        <f t="shared" ca="1" si="27"/>
        <v>4.55</v>
      </c>
      <c r="J115" s="6"/>
      <c r="K115" s="6"/>
      <c r="L115" s="25" t="str">
        <f t="shared" ca="1" si="28"/>
        <v>---</v>
      </c>
      <c r="M115" s="7"/>
      <c r="N115" s="7"/>
      <c r="O115" s="27" t="str">
        <f t="shared" ca="1" si="38"/>
        <v>---</v>
      </c>
      <c r="P115" s="6"/>
      <c r="Q115" s="6"/>
      <c r="R115" s="25" t="str">
        <f t="shared" ca="1" si="39"/>
        <v>---</v>
      </c>
      <c r="S115" s="7"/>
      <c r="T115" s="7"/>
      <c r="U115" s="27" t="str">
        <f t="shared" ca="1" si="40"/>
        <v>---</v>
      </c>
      <c r="V115" s="6"/>
      <c r="W115" s="6"/>
      <c r="X115" s="25" t="str">
        <f t="shared" ca="1" si="41"/>
        <v>---</v>
      </c>
      <c r="Y115" s="7"/>
      <c r="Z115" s="7"/>
      <c r="AA115" s="27" t="str">
        <f t="shared" ca="1" si="42"/>
        <v>---</v>
      </c>
      <c r="AB115" s="6"/>
      <c r="AC115" s="6"/>
      <c r="AD115" s="25" t="str">
        <f t="shared" ca="1" si="43"/>
        <v>---</v>
      </c>
      <c r="AE115" s="7"/>
      <c r="AF115" s="7"/>
      <c r="AG115" s="27" t="str">
        <f t="shared" ca="1" si="35"/>
        <v>---</v>
      </c>
      <c r="AH115" s="6"/>
      <c r="AI115" s="6"/>
      <c r="AJ115" s="25" t="str">
        <f t="shared" ca="1" si="36"/>
        <v>---</v>
      </c>
      <c r="AK115" s="7"/>
      <c r="AL115" s="7"/>
    </row>
    <row r="116" spans="1:38" s="5" customFormat="1" ht="21" customHeight="1">
      <c r="A116" s="8" t="s">
        <v>18</v>
      </c>
      <c r="B116" s="8" t="s">
        <v>39</v>
      </c>
      <c r="C116" s="17">
        <f t="shared" ca="1" si="37"/>
        <v>2.8</v>
      </c>
      <c r="D116" s="3" t="s">
        <v>155</v>
      </c>
      <c r="E116" s="6"/>
      <c r="F116" s="25">
        <f t="shared" ca="1" si="26"/>
        <v>2.38</v>
      </c>
      <c r="G116" s="7"/>
      <c r="H116" s="7"/>
      <c r="I116" s="27">
        <f t="shared" ca="1" si="27"/>
        <v>0</v>
      </c>
      <c r="J116" s="6"/>
      <c r="K116" s="6"/>
      <c r="L116" s="25" t="str">
        <f t="shared" ca="1" si="28"/>
        <v>---</v>
      </c>
      <c r="M116" s="7"/>
      <c r="N116" s="7"/>
      <c r="O116" s="27" t="str">
        <f t="shared" ca="1" si="38"/>
        <v>---</v>
      </c>
      <c r="P116" s="6"/>
      <c r="Q116" s="6"/>
      <c r="R116" s="25" t="str">
        <f t="shared" ca="1" si="39"/>
        <v>---</v>
      </c>
      <c r="S116" s="7"/>
      <c r="T116" s="7"/>
      <c r="U116" s="27" t="str">
        <f t="shared" ca="1" si="40"/>
        <v>---</v>
      </c>
      <c r="V116" s="6"/>
      <c r="W116" s="6"/>
      <c r="X116" s="25" t="str">
        <f t="shared" ca="1" si="41"/>
        <v>---</v>
      </c>
      <c r="Y116" s="7"/>
      <c r="Z116" s="7"/>
      <c r="AA116" s="27" t="str">
        <f t="shared" ca="1" si="42"/>
        <v>---</v>
      </c>
      <c r="AB116" s="6"/>
      <c r="AC116" s="6"/>
      <c r="AD116" s="25" t="str">
        <f t="shared" ca="1" si="43"/>
        <v>---</v>
      </c>
      <c r="AE116" s="7"/>
      <c r="AF116" s="7"/>
      <c r="AG116" s="27" t="str">
        <f t="shared" ca="1" si="35"/>
        <v>---</v>
      </c>
      <c r="AH116" s="6"/>
      <c r="AI116" s="6"/>
      <c r="AJ116" s="25" t="str">
        <f t="shared" ca="1" si="36"/>
        <v>---</v>
      </c>
      <c r="AK116" s="7"/>
      <c r="AL116" s="7"/>
    </row>
    <row r="117" spans="1:38" s="5" customFormat="1" ht="21" customHeight="1">
      <c r="A117" s="8" t="s">
        <v>19</v>
      </c>
      <c r="B117" s="8" t="s">
        <v>39</v>
      </c>
      <c r="C117" s="17">
        <f t="shared" ca="1" si="37"/>
        <v>2.2000000000000002</v>
      </c>
      <c r="D117" s="3" t="s">
        <v>155</v>
      </c>
      <c r="E117" s="6"/>
      <c r="F117" s="25">
        <f t="shared" ca="1" si="26"/>
        <v>1.93</v>
      </c>
      <c r="G117" s="7"/>
      <c r="H117" s="7"/>
      <c r="I117" s="27">
        <f t="shared" ca="1" si="27"/>
        <v>2.6</v>
      </c>
      <c r="J117" s="6"/>
      <c r="K117" s="6"/>
      <c r="L117" s="25" t="str">
        <f t="shared" ca="1" si="28"/>
        <v>---</v>
      </c>
      <c r="M117" s="7"/>
      <c r="N117" s="7"/>
      <c r="O117" s="27" t="str">
        <f t="shared" ca="1" si="38"/>
        <v>---</v>
      </c>
      <c r="P117" s="6"/>
      <c r="Q117" s="6"/>
      <c r="R117" s="25" t="str">
        <f t="shared" ca="1" si="39"/>
        <v>---</v>
      </c>
      <c r="S117" s="7"/>
      <c r="T117" s="7"/>
      <c r="U117" s="27" t="str">
        <f t="shared" ca="1" si="40"/>
        <v>---</v>
      </c>
      <c r="V117" s="6"/>
      <c r="W117" s="6"/>
      <c r="X117" s="25" t="str">
        <f t="shared" ca="1" si="41"/>
        <v>---</v>
      </c>
      <c r="Y117" s="7"/>
      <c r="Z117" s="7"/>
      <c r="AA117" s="27" t="str">
        <f t="shared" ca="1" si="42"/>
        <v>---</v>
      </c>
      <c r="AB117" s="6"/>
      <c r="AC117" s="6"/>
      <c r="AD117" s="25" t="str">
        <f t="shared" ca="1" si="43"/>
        <v>---</v>
      </c>
      <c r="AE117" s="7"/>
      <c r="AF117" s="7"/>
      <c r="AG117" s="27" t="str">
        <f t="shared" ca="1" si="35"/>
        <v>---</v>
      </c>
      <c r="AH117" s="6"/>
      <c r="AI117" s="6"/>
      <c r="AJ117" s="25" t="str">
        <f t="shared" ca="1" si="36"/>
        <v>---</v>
      </c>
      <c r="AK117" s="7"/>
      <c r="AL117" s="7"/>
    </row>
    <row r="118" spans="1:38" s="5" customFormat="1" ht="21" customHeight="1">
      <c r="A118" s="9" t="s">
        <v>20</v>
      </c>
      <c r="B118" s="8" t="s">
        <v>39</v>
      </c>
      <c r="C118" s="17">
        <f t="shared" ca="1" si="37"/>
        <v>4.2</v>
      </c>
      <c r="D118" s="3" t="s">
        <v>155</v>
      </c>
      <c r="E118" s="6"/>
      <c r="F118" s="25">
        <f t="shared" ca="1" si="26"/>
        <v>4.53</v>
      </c>
      <c r="G118" s="7"/>
      <c r="H118" s="7"/>
      <c r="I118" s="27">
        <f t="shared" ca="1" si="27"/>
        <v>4</v>
      </c>
      <c r="J118" s="6"/>
      <c r="K118" s="6"/>
      <c r="L118" s="25" t="str">
        <f t="shared" ca="1" si="28"/>
        <v>---</v>
      </c>
      <c r="M118" s="7"/>
      <c r="N118" s="7"/>
      <c r="O118" s="27" t="str">
        <f t="shared" ca="1" si="38"/>
        <v>---</v>
      </c>
      <c r="P118" s="6"/>
      <c r="Q118" s="6"/>
      <c r="R118" s="25" t="str">
        <f t="shared" ca="1" si="39"/>
        <v>---</v>
      </c>
      <c r="S118" s="7"/>
      <c r="T118" s="7"/>
      <c r="U118" s="27" t="str">
        <f t="shared" ca="1" si="40"/>
        <v>---</v>
      </c>
      <c r="V118" s="6"/>
      <c r="W118" s="6"/>
      <c r="X118" s="25" t="str">
        <f t="shared" ca="1" si="41"/>
        <v>---</v>
      </c>
      <c r="Y118" s="7"/>
      <c r="Z118" s="7"/>
      <c r="AA118" s="27" t="str">
        <f t="shared" ca="1" si="42"/>
        <v>---</v>
      </c>
      <c r="AB118" s="6"/>
      <c r="AC118" s="6"/>
      <c r="AD118" s="25" t="str">
        <f t="shared" ca="1" si="43"/>
        <v>---</v>
      </c>
      <c r="AE118" s="7"/>
      <c r="AF118" s="7"/>
      <c r="AG118" s="27" t="str">
        <f t="shared" ca="1" si="35"/>
        <v>---</v>
      </c>
      <c r="AH118" s="6"/>
      <c r="AI118" s="6"/>
      <c r="AJ118" s="25" t="str">
        <f t="shared" ca="1" si="36"/>
        <v>---</v>
      </c>
      <c r="AK118" s="7"/>
      <c r="AL118" s="7"/>
    </row>
    <row r="119" spans="1:38" s="5" customFormat="1" ht="21" customHeight="1">
      <c r="A119" s="8" t="s">
        <v>21</v>
      </c>
      <c r="B119" s="8" t="s">
        <v>39</v>
      </c>
      <c r="C119" s="17">
        <f t="shared" ca="1" si="37"/>
        <v>1.4</v>
      </c>
      <c r="D119" s="3" t="s">
        <v>155</v>
      </c>
      <c r="E119" s="6"/>
      <c r="F119" s="25">
        <f t="shared" ca="1" si="26"/>
        <v>1.86</v>
      </c>
      <c r="G119" s="7"/>
      <c r="H119" s="7"/>
      <c r="I119" s="27">
        <f t="shared" ca="1" si="27"/>
        <v>1.7</v>
      </c>
      <c r="J119" s="6"/>
      <c r="K119" s="6"/>
      <c r="L119" s="25" t="str">
        <f t="shared" ca="1" si="28"/>
        <v>---</v>
      </c>
      <c r="M119" s="7"/>
      <c r="N119" s="7"/>
      <c r="O119" s="27" t="str">
        <f t="shared" ca="1" si="38"/>
        <v>---</v>
      </c>
      <c r="P119" s="6"/>
      <c r="Q119" s="6"/>
      <c r="R119" s="25" t="str">
        <f t="shared" ca="1" si="39"/>
        <v>---</v>
      </c>
      <c r="S119" s="7"/>
      <c r="T119" s="7"/>
      <c r="U119" s="27" t="str">
        <f t="shared" ca="1" si="40"/>
        <v>---</v>
      </c>
      <c r="V119" s="6"/>
      <c r="W119" s="6"/>
      <c r="X119" s="25" t="str">
        <f t="shared" ca="1" si="41"/>
        <v>---</v>
      </c>
      <c r="Y119" s="7"/>
      <c r="Z119" s="7"/>
      <c r="AA119" s="27" t="str">
        <f t="shared" ca="1" si="42"/>
        <v>---</v>
      </c>
      <c r="AB119" s="6"/>
      <c r="AC119" s="6"/>
      <c r="AD119" s="25" t="str">
        <f t="shared" ca="1" si="43"/>
        <v>---</v>
      </c>
      <c r="AE119" s="7"/>
      <c r="AF119" s="7"/>
      <c r="AG119" s="27" t="str">
        <f t="shared" ca="1" si="35"/>
        <v>---</v>
      </c>
      <c r="AH119" s="6"/>
      <c r="AI119" s="6"/>
      <c r="AJ119" s="25" t="str">
        <f t="shared" ca="1" si="36"/>
        <v>---</v>
      </c>
      <c r="AK119" s="7"/>
      <c r="AL119" s="7"/>
    </row>
    <row r="120" spans="1:38" s="5" customFormat="1" ht="21" customHeight="1">
      <c r="A120" s="8" t="s">
        <v>22</v>
      </c>
      <c r="B120" s="8" t="s">
        <v>39</v>
      </c>
      <c r="C120" s="17">
        <f t="shared" ca="1" si="37"/>
        <v>2.2999999999999998</v>
      </c>
      <c r="D120" s="6"/>
      <c r="E120" s="6"/>
      <c r="F120" s="25">
        <f t="shared" ca="1" si="26"/>
        <v>1.5</v>
      </c>
      <c r="G120" s="7"/>
      <c r="H120" s="7"/>
      <c r="I120" s="27">
        <f t="shared" ca="1" si="27"/>
        <v>0.95</v>
      </c>
      <c r="J120" s="6"/>
      <c r="K120" s="6"/>
      <c r="L120" s="25" t="str">
        <f t="shared" ca="1" si="28"/>
        <v>---</v>
      </c>
      <c r="M120" s="7"/>
      <c r="N120" s="7"/>
      <c r="O120" s="27" t="str">
        <f t="shared" ca="1" si="38"/>
        <v>---</v>
      </c>
      <c r="P120" s="6"/>
      <c r="Q120" s="6"/>
      <c r="R120" s="25" t="str">
        <f t="shared" ca="1" si="39"/>
        <v>---</v>
      </c>
      <c r="S120" s="7"/>
      <c r="T120" s="7"/>
      <c r="U120" s="27" t="str">
        <f t="shared" ca="1" si="40"/>
        <v>---</v>
      </c>
      <c r="V120" s="6"/>
      <c r="W120" s="6"/>
      <c r="X120" s="25" t="str">
        <f t="shared" ca="1" si="41"/>
        <v>---</v>
      </c>
      <c r="Y120" s="7"/>
      <c r="Z120" s="7"/>
      <c r="AA120" s="27" t="str">
        <f t="shared" ca="1" si="42"/>
        <v>---</v>
      </c>
      <c r="AB120" s="6"/>
      <c r="AC120" s="6"/>
      <c r="AD120" s="25" t="str">
        <f t="shared" ca="1" si="43"/>
        <v>---</v>
      </c>
      <c r="AE120" s="7"/>
      <c r="AF120" s="7"/>
      <c r="AG120" s="27" t="str">
        <f t="shared" ca="1" si="35"/>
        <v>---</v>
      </c>
      <c r="AH120" s="6"/>
      <c r="AI120" s="6"/>
      <c r="AJ120" s="25" t="str">
        <f t="shared" ca="1" si="36"/>
        <v>---</v>
      </c>
      <c r="AK120" s="7"/>
      <c r="AL120" s="7"/>
    </row>
    <row r="121" spans="1:38" s="5" customFormat="1" ht="21" customHeight="1">
      <c r="A121" s="8" t="s">
        <v>23</v>
      </c>
      <c r="B121" s="8" t="s">
        <v>39</v>
      </c>
      <c r="C121" s="17">
        <f t="shared" ca="1" si="37"/>
        <v>2.8</v>
      </c>
      <c r="D121" s="6"/>
      <c r="E121" s="6"/>
      <c r="F121" s="25">
        <f t="shared" ca="1" si="26"/>
        <v>0</v>
      </c>
      <c r="G121" s="7"/>
      <c r="H121" s="7"/>
      <c r="I121" s="27">
        <f t="shared" ca="1" si="27"/>
        <v>2.75</v>
      </c>
      <c r="J121" s="6"/>
      <c r="K121" s="6"/>
      <c r="L121" s="25" t="str">
        <f t="shared" ca="1" si="28"/>
        <v>---</v>
      </c>
      <c r="M121" s="7"/>
      <c r="N121" s="7"/>
      <c r="O121" s="27" t="str">
        <f t="shared" ca="1" si="38"/>
        <v>---</v>
      </c>
      <c r="P121" s="6"/>
      <c r="Q121" s="6"/>
      <c r="R121" s="25" t="str">
        <f t="shared" ca="1" si="39"/>
        <v>---</v>
      </c>
      <c r="S121" s="7"/>
      <c r="T121" s="7"/>
      <c r="U121" s="27" t="str">
        <f t="shared" ca="1" si="40"/>
        <v>---</v>
      </c>
      <c r="V121" s="6"/>
      <c r="W121" s="6"/>
      <c r="X121" s="25" t="str">
        <f t="shared" ca="1" si="41"/>
        <v>---</v>
      </c>
      <c r="Y121" s="7"/>
      <c r="Z121" s="7"/>
      <c r="AA121" s="27" t="str">
        <f t="shared" ca="1" si="42"/>
        <v>---</v>
      </c>
      <c r="AB121" s="6"/>
      <c r="AC121" s="6"/>
      <c r="AD121" s="25" t="str">
        <f t="shared" ca="1" si="43"/>
        <v>---</v>
      </c>
      <c r="AE121" s="7"/>
      <c r="AF121" s="7"/>
      <c r="AG121" s="27" t="str">
        <f t="shared" ca="1" si="35"/>
        <v>---</v>
      </c>
      <c r="AH121" s="6"/>
      <c r="AI121" s="6"/>
      <c r="AJ121" s="25" t="str">
        <f t="shared" ca="1" si="36"/>
        <v>---</v>
      </c>
      <c r="AK121" s="7"/>
      <c r="AL121" s="7"/>
    </row>
    <row r="122" spans="1:38" s="5" customFormat="1" ht="21" customHeight="1">
      <c r="A122" s="8" t="s">
        <v>24</v>
      </c>
      <c r="B122" s="8" t="s">
        <v>39</v>
      </c>
      <c r="C122" s="17">
        <f t="shared" ca="1" si="37"/>
        <v>0</v>
      </c>
      <c r="D122" s="6"/>
      <c r="E122" s="6"/>
      <c r="F122" s="25">
        <f t="shared" ca="1" si="26"/>
        <v>0</v>
      </c>
      <c r="G122" s="7"/>
      <c r="H122" s="7"/>
      <c r="I122" s="27">
        <f t="shared" ca="1" si="27"/>
        <v>0</v>
      </c>
      <c r="J122" s="6"/>
      <c r="K122" s="6"/>
      <c r="L122" s="25" t="str">
        <f t="shared" ca="1" si="28"/>
        <v>---</v>
      </c>
      <c r="M122" s="7"/>
      <c r="N122" s="7"/>
      <c r="O122" s="27" t="str">
        <f t="shared" ca="1" si="38"/>
        <v>---</v>
      </c>
      <c r="P122" s="6"/>
      <c r="Q122" s="6"/>
      <c r="R122" s="25" t="str">
        <f t="shared" ca="1" si="39"/>
        <v>---</v>
      </c>
      <c r="S122" s="7"/>
      <c r="T122" s="7"/>
      <c r="U122" s="27" t="str">
        <f t="shared" ca="1" si="40"/>
        <v>---</v>
      </c>
      <c r="V122" s="6"/>
      <c r="W122" s="6"/>
      <c r="X122" s="25" t="str">
        <f t="shared" ca="1" si="41"/>
        <v>---</v>
      </c>
      <c r="Y122" s="7"/>
      <c r="Z122" s="7"/>
      <c r="AA122" s="27" t="str">
        <f t="shared" ca="1" si="42"/>
        <v>---</v>
      </c>
      <c r="AB122" s="6"/>
      <c r="AC122" s="6"/>
      <c r="AD122" s="25" t="str">
        <f t="shared" ca="1" si="43"/>
        <v>---</v>
      </c>
      <c r="AE122" s="7"/>
      <c r="AF122" s="7"/>
      <c r="AG122" s="27" t="str">
        <f t="shared" ca="1" si="35"/>
        <v>---</v>
      </c>
      <c r="AH122" s="6"/>
      <c r="AI122" s="6"/>
      <c r="AJ122" s="25" t="str">
        <f t="shared" ca="1" si="36"/>
        <v>---</v>
      </c>
      <c r="AK122" s="7"/>
      <c r="AL122" s="7"/>
    </row>
    <row r="123" spans="1:38" s="5" customFormat="1" ht="21" customHeight="1">
      <c r="A123" s="8" t="s">
        <v>25</v>
      </c>
      <c r="B123" s="8" t="s">
        <v>39</v>
      </c>
      <c r="C123" s="17">
        <f t="shared" ca="1" si="37"/>
        <v>0.95</v>
      </c>
      <c r="D123" s="6"/>
      <c r="E123" s="6"/>
      <c r="F123" s="25">
        <f t="shared" ca="1" si="26"/>
        <v>1.08</v>
      </c>
      <c r="G123" s="7"/>
      <c r="H123" s="7"/>
      <c r="I123" s="27">
        <f t="shared" ca="1" si="27"/>
        <v>1</v>
      </c>
      <c r="J123" s="6"/>
      <c r="K123" s="6"/>
      <c r="L123" s="25" t="str">
        <f t="shared" ca="1" si="28"/>
        <v>---</v>
      </c>
      <c r="M123" s="7"/>
      <c r="N123" s="7"/>
      <c r="O123" s="27" t="str">
        <f t="shared" ca="1" si="38"/>
        <v>---</v>
      </c>
      <c r="P123" s="6"/>
      <c r="Q123" s="6"/>
      <c r="R123" s="25" t="str">
        <f t="shared" ca="1" si="39"/>
        <v>---</v>
      </c>
      <c r="S123" s="7"/>
      <c r="T123" s="7"/>
      <c r="U123" s="27" t="str">
        <f t="shared" ca="1" si="40"/>
        <v>---</v>
      </c>
      <c r="V123" s="6"/>
      <c r="W123" s="6"/>
      <c r="X123" s="25" t="str">
        <f t="shared" ca="1" si="41"/>
        <v>---</v>
      </c>
      <c r="Y123" s="7"/>
      <c r="Z123" s="7"/>
      <c r="AA123" s="27" t="str">
        <f t="shared" ca="1" si="42"/>
        <v>---</v>
      </c>
      <c r="AB123" s="6"/>
      <c r="AC123" s="6"/>
      <c r="AD123" s="25" t="str">
        <f t="shared" ca="1" si="43"/>
        <v>---</v>
      </c>
      <c r="AE123" s="7"/>
      <c r="AF123" s="7"/>
      <c r="AG123" s="27" t="str">
        <f t="shared" ca="1" si="35"/>
        <v>---</v>
      </c>
      <c r="AH123" s="6"/>
      <c r="AI123" s="6"/>
      <c r="AJ123" s="25" t="str">
        <f t="shared" ca="1" si="36"/>
        <v>---</v>
      </c>
      <c r="AK123" s="7"/>
      <c r="AL123" s="7"/>
    </row>
    <row r="124" spans="1:38" s="5" customFormat="1" ht="21" customHeight="1">
      <c r="A124" s="8" t="s">
        <v>26</v>
      </c>
      <c r="B124" s="8" t="s">
        <v>39</v>
      </c>
      <c r="C124" s="17">
        <f t="shared" ca="1" si="37"/>
        <v>9.5</v>
      </c>
      <c r="D124" s="6"/>
      <c r="E124" s="6"/>
      <c r="F124" s="25">
        <f t="shared" ca="1" si="26"/>
        <v>8.8000000000000007</v>
      </c>
      <c r="G124" s="7"/>
      <c r="H124" s="7"/>
      <c r="I124" s="27">
        <f t="shared" ca="1" si="27"/>
        <v>9</v>
      </c>
      <c r="J124" s="6"/>
      <c r="K124" s="6"/>
      <c r="L124" s="25" t="str">
        <f t="shared" ca="1" si="28"/>
        <v>---</v>
      </c>
      <c r="M124" s="7"/>
      <c r="N124" s="7"/>
      <c r="O124" s="27" t="str">
        <f t="shared" ca="1" si="38"/>
        <v>---</v>
      </c>
      <c r="P124" s="6"/>
      <c r="Q124" s="6"/>
      <c r="R124" s="25" t="str">
        <f t="shared" ca="1" si="39"/>
        <v>---</v>
      </c>
      <c r="S124" s="7"/>
      <c r="T124" s="7"/>
      <c r="U124" s="27" t="str">
        <f t="shared" ca="1" si="40"/>
        <v>---</v>
      </c>
      <c r="V124" s="6"/>
      <c r="W124" s="6"/>
      <c r="X124" s="25" t="str">
        <f t="shared" ca="1" si="41"/>
        <v>---</v>
      </c>
      <c r="Y124" s="7"/>
      <c r="Z124" s="7"/>
      <c r="AA124" s="27" t="str">
        <f t="shared" ca="1" si="42"/>
        <v>---</v>
      </c>
      <c r="AB124" s="6"/>
      <c r="AC124" s="6"/>
      <c r="AD124" s="25" t="str">
        <f t="shared" ca="1" si="43"/>
        <v>---</v>
      </c>
      <c r="AE124" s="7"/>
      <c r="AF124" s="7"/>
      <c r="AG124" s="27" t="str">
        <f t="shared" ca="1" si="35"/>
        <v>---</v>
      </c>
      <c r="AH124" s="6"/>
      <c r="AI124" s="6"/>
      <c r="AJ124" s="25" t="str">
        <f t="shared" ca="1" si="36"/>
        <v>---</v>
      </c>
      <c r="AK124" s="7"/>
      <c r="AL124" s="7"/>
    </row>
    <row r="125" spans="1:38" s="5" customFormat="1" ht="21" customHeight="1">
      <c r="A125" s="8" t="s">
        <v>27</v>
      </c>
      <c r="B125" s="8" t="s">
        <v>39</v>
      </c>
      <c r="C125" s="17">
        <f t="shared" ca="1" si="37"/>
        <v>3.79</v>
      </c>
      <c r="D125" s="6"/>
      <c r="E125" s="6"/>
      <c r="F125" s="25">
        <f t="shared" ca="1" si="26"/>
        <v>0</v>
      </c>
      <c r="G125" s="7"/>
      <c r="H125" s="7"/>
      <c r="I125" s="27">
        <f t="shared" ca="1" si="27"/>
        <v>0</v>
      </c>
      <c r="J125" s="6"/>
      <c r="K125" s="6"/>
      <c r="L125" s="25" t="str">
        <f t="shared" ca="1" si="28"/>
        <v>---</v>
      </c>
      <c r="M125" s="7"/>
      <c r="N125" s="7"/>
      <c r="O125" s="27" t="str">
        <f t="shared" ca="1" si="38"/>
        <v>---</v>
      </c>
      <c r="P125" s="6"/>
      <c r="Q125" s="6"/>
      <c r="R125" s="25" t="str">
        <f t="shared" ca="1" si="39"/>
        <v>---</v>
      </c>
      <c r="S125" s="7"/>
      <c r="T125" s="7"/>
      <c r="U125" s="27" t="str">
        <f t="shared" ca="1" si="40"/>
        <v>---</v>
      </c>
      <c r="V125" s="6"/>
      <c r="W125" s="6"/>
      <c r="X125" s="25" t="str">
        <f t="shared" ca="1" si="41"/>
        <v>---</v>
      </c>
      <c r="Y125" s="7"/>
      <c r="Z125" s="7"/>
      <c r="AA125" s="27" t="str">
        <f t="shared" ca="1" si="42"/>
        <v>---</v>
      </c>
      <c r="AB125" s="6"/>
      <c r="AC125" s="6"/>
      <c r="AD125" s="25" t="str">
        <f t="shared" ca="1" si="43"/>
        <v>---</v>
      </c>
      <c r="AE125" s="7"/>
      <c r="AF125" s="7"/>
      <c r="AG125" s="27" t="str">
        <f t="shared" ca="1" si="35"/>
        <v>---</v>
      </c>
      <c r="AH125" s="6"/>
      <c r="AI125" s="6"/>
      <c r="AJ125" s="25" t="str">
        <f t="shared" ca="1" si="36"/>
        <v>---</v>
      </c>
      <c r="AK125" s="7"/>
      <c r="AL125" s="7"/>
    </row>
    <row r="126" spans="1:38" s="5" customFormat="1" ht="21" customHeight="1">
      <c r="A126" s="8" t="s">
        <v>28</v>
      </c>
      <c r="B126" s="8" t="s">
        <v>39</v>
      </c>
      <c r="C126" s="17">
        <f t="shared" ca="1" si="37"/>
        <v>2.2799999999999998</v>
      </c>
      <c r="D126" s="6"/>
      <c r="E126" s="6"/>
      <c r="F126" s="25" t="str">
        <f t="shared" ca="1" si="26"/>
        <v>---</v>
      </c>
      <c r="G126" s="7"/>
      <c r="H126" s="7"/>
      <c r="I126" s="27">
        <f t="shared" ca="1" si="27"/>
        <v>0</v>
      </c>
      <c r="J126" s="6"/>
      <c r="K126" s="6"/>
      <c r="L126" s="25" t="str">
        <f t="shared" ca="1" si="28"/>
        <v>---</v>
      </c>
      <c r="M126" s="7"/>
      <c r="N126" s="7"/>
      <c r="O126" s="27" t="str">
        <f t="shared" ca="1" si="38"/>
        <v>---</v>
      </c>
      <c r="P126" s="6"/>
      <c r="Q126" s="6"/>
      <c r="R126" s="25" t="str">
        <f t="shared" ca="1" si="39"/>
        <v>---</v>
      </c>
      <c r="S126" s="7"/>
      <c r="T126" s="7"/>
      <c r="U126" s="27" t="str">
        <f t="shared" ca="1" si="40"/>
        <v>---</v>
      </c>
      <c r="V126" s="6"/>
      <c r="W126" s="6"/>
      <c r="X126" s="25" t="str">
        <f t="shared" ca="1" si="41"/>
        <v>---</v>
      </c>
      <c r="Y126" s="7"/>
      <c r="Z126" s="7"/>
      <c r="AA126" s="27" t="str">
        <f t="shared" ca="1" si="42"/>
        <v>---</v>
      </c>
      <c r="AB126" s="6"/>
      <c r="AC126" s="6"/>
      <c r="AD126" s="25" t="str">
        <f t="shared" ca="1" si="43"/>
        <v>---</v>
      </c>
      <c r="AE126" s="7"/>
      <c r="AF126" s="7"/>
      <c r="AG126" s="27" t="str">
        <f t="shared" ca="1" si="35"/>
        <v>---</v>
      </c>
      <c r="AH126" s="6"/>
      <c r="AI126" s="6"/>
      <c r="AJ126" s="25" t="str">
        <f t="shared" ca="1" si="36"/>
        <v>---</v>
      </c>
      <c r="AK126" s="7"/>
      <c r="AL126" s="7"/>
    </row>
    <row r="127" spans="1:38" s="5" customFormat="1" ht="21" customHeight="1">
      <c r="A127" s="8" t="s">
        <v>40</v>
      </c>
      <c r="B127" s="8" t="s">
        <v>39</v>
      </c>
      <c r="C127" s="17">
        <f t="shared" ca="1" si="37"/>
        <v>0</v>
      </c>
      <c r="D127" s="6"/>
      <c r="E127" s="6"/>
      <c r="F127" s="25">
        <f t="shared" ca="1" si="26"/>
        <v>0</v>
      </c>
      <c r="G127" s="7"/>
      <c r="H127" s="7"/>
      <c r="I127" s="27">
        <f t="shared" ca="1" si="27"/>
        <v>0</v>
      </c>
      <c r="J127" s="6"/>
      <c r="K127" s="6"/>
      <c r="L127" s="25" t="str">
        <f t="shared" ca="1" si="28"/>
        <v>---</v>
      </c>
      <c r="M127" s="7"/>
      <c r="N127" s="7"/>
      <c r="O127" s="27" t="str">
        <f t="shared" ca="1" si="38"/>
        <v>---</v>
      </c>
      <c r="P127" s="6"/>
      <c r="Q127" s="6"/>
      <c r="R127" s="25" t="str">
        <f t="shared" ca="1" si="39"/>
        <v>---</v>
      </c>
      <c r="S127" s="7"/>
      <c r="T127" s="7"/>
      <c r="U127" s="27" t="str">
        <f t="shared" ca="1" si="40"/>
        <v>---</v>
      </c>
      <c r="V127" s="6"/>
      <c r="W127" s="6"/>
      <c r="X127" s="25" t="str">
        <f t="shared" ca="1" si="41"/>
        <v>---</v>
      </c>
      <c r="Y127" s="7"/>
      <c r="Z127" s="7"/>
      <c r="AA127" s="27" t="str">
        <f t="shared" ca="1" si="42"/>
        <v>---</v>
      </c>
      <c r="AB127" s="6"/>
      <c r="AC127" s="6"/>
      <c r="AD127" s="25" t="str">
        <f t="shared" ca="1" si="43"/>
        <v>---</v>
      </c>
      <c r="AE127" s="7"/>
      <c r="AF127" s="7"/>
      <c r="AG127" s="27" t="str">
        <f t="shared" ref="AG127:AG144" ca="1" si="44">IFERROR(VLOOKUP($A127,INDIRECT("'" &amp; AG$6 &amp; "'!A:I"),7,FALSE),"---")</f>
        <v>---</v>
      </c>
      <c r="AH127" s="6"/>
      <c r="AI127" s="6"/>
      <c r="AJ127" s="25" t="str">
        <f t="shared" ref="AJ127:AJ144" ca="1" si="45">IFERROR(VLOOKUP($A127,INDIRECT("'" &amp; AJ$6 &amp; "'!A:I"),7,FALSE),"---")</f>
        <v>---</v>
      </c>
      <c r="AK127" s="7"/>
      <c r="AL127" s="7"/>
    </row>
    <row r="128" spans="1:38" s="5" customFormat="1" ht="21" customHeight="1">
      <c r="A128" s="8" t="s">
        <v>208</v>
      </c>
      <c r="B128" s="8" t="s">
        <v>39</v>
      </c>
      <c r="C128" s="17">
        <f t="shared" ca="1" si="37"/>
        <v>1.5</v>
      </c>
      <c r="D128" s="6"/>
      <c r="E128" s="6"/>
      <c r="F128" s="25">
        <f t="shared" ca="1" si="26"/>
        <v>0.65</v>
      </c>
      <c r="G128" s="7"/>
      <c r="H128" s="7"/>
      <c r="I128" s="27">
        <f t="shared" ca="1" si="27"/>
        <v>0.65</v>
      </c>
      <c r="J128" s="6"/>
      <c r="K128" s="6"/>
      <c r="L128" s="25" t="str">
        <f t="shared" ca="1" si="28"/>
        <v>---</v>
      </c>
      <c r="M128" s="7"/>
      <c r="N128" s="7"/>
      <c r="O128" s="27" t="str">
        <f t="shared" ca="1" si="38"/>
        <v>---</v>
      </c>
      <c r="P128" s="6"/>
      <c r="Q128" s="6"/>
      <c r="R128" s="25" t="str">
        <f t="shared" ca="1" si="39"/>
        <v>---</v>
      </c>
      <c r="S128" s="7"/>
      <c r="T128" s="7"/>
      <c r="U128" s="27" t="str">
        <f t="shared" ca="1" si="40"/>
        <v>---</v>
      </c>
      <c r="V128" s="6"/>
      <c r="W128" s="6"/>
      <c r="X128" s="25" t="str">
        <f t="shared" ca="1" si="41"/>
        <v>---</v>
      </c>
      <c r="Y128" s="7"/>
      <c r="Z128" s="7"/>
      <c r="AA128" s="27" t="str">
        <f t="shared" ca="1" si="42"/>
        <v>---</v>
      </c>
      <c r="AB128" s="6"/>
      <c r="AC128" s="6"/>
      <c r="AD128" s="25" t="str">
        <f t="shared" ca="1" si="43"/>
        <v>---</v>
      </c>
      <c r="AE128" s="7"/>
      <c r="AF128" s="7"/>
      <c r="AG128" s="27" t="str">
        <f t="shared" ca="1" si="44"/>
        <v>---</v>
      </c>
      <c r="AH128" s="6"/>
      <c r="AI128" s="6"/>
      <c r="AJ128" s="25" t="str">
        <f t="shared" ca="1" si="45"/>
        <v>---</v>
      </c>
      <c r="AK128" s="7"/>
      <c r="AL128" s="7"/>
    </row>
    <row r="129" spans="1:38" s="5" customFormat="1" ht="21" customHeight="1">
      <c r="A129" s="8" t="s">
        <v>198</v>
      </c>
      <c r="B129" s="8" t="s">
        <v>39</v>
      </c>
      <c r="C129" s="17">
        <f t="shared" ca="1" si="37"/>
        <v>3.5</v>
      </c>
      <c r="D129" s="6"/>
      <c r="E129" s="6"/>
      <c r="F129" s="25">
        <f t="shared" ca="1" si="26"/>
        <v>4.2300000000000004</v>
      </c>
      <c r="G129" s="7"/>
      <c r="H129" s="7"/>
      <c r="I129" s="27">
        <f t="shared" ca="1" si="27"/>
        <v>3.75</v>
      </c>
      <c r="J129" s="6"/>
      <c r="K129" s="6"/>
      <c r="L129" s="25" t="str">
        <f t="shared" ca="1" si="28"/>
        <v>---</v>
      </c>
      <c r="M129" s="7"/>
      <c r="N129" s="7"/>
      <c r="O129" s="27" t="str">
        <f t="shared" ca="1" si="38"/>
        <v>---</v>
      </c>
      <c r="P129" s="6"/>
      <c r="Q129" s="6"/>
      <c r="R129" s="25" t="str">
        <f t="shared" ca="1" si="39"/>
        <v>---</v>
      </c>
      <c r="S129" s="7"/>
      <c r="T129" s="7"/>
      <c r="U129" s="27" t="str">
        <f t="shared" ca="1" si="40"/>
        <v>---</v>
      </c>
      <c r="V129" s="6"/>
      <c r="W129" s="6"/>
      <c r="X129" s="25" t="str">
        <f t="shared" ca="1" si="41"/>
        <v>---</v>
      </c>
      <c r="Y129" s="7"/>
      <c r="Z129" s="7"/>
      <c r="AA129" s="27" t="str">
        <f t="shared" ca="1" si="42"/>
        <v>---</v>
      </c>
      <c r="AB129" s="6"/>
      <c r="AC129" s="6"/>
      <c r="AD129" s="25" t="str">
        <f t="shared" ca="1" si="43"/>
        <v>---</v>
      </c>
      <c r="AE129" s="7"/>
      <c r="AF129" s="7"/>
      <c r="AG129" s="27" t="str">
        <f t="shared" ca="1" si="44"/>
        <v>---</v>
      </c>
      <c r="AH129" s="6"/>
      <c r="AI129" s="6"/>
      <c r="AJ129" s="25" t="str">
        <f t="shared" ca="1" si="45"/>
        <v>---</v>
      </c>
      <c r="AK129" s="7"/>
      <c r="AL129" s="7"/>
    </row>
    <row r="130" spans="1:38" s="5" customFormat="1" ht="21" customHeight="1">
      <c r="A130" s="8" t="s">
        <v>183</v>
      </c>
      <c r="B130" s="62" t="s">
        <v>39</v>
      </c>
      <c r="C130" s="17">
        <f t="shared" ca="1" si="37"/>
        <v>0</v>
      </c>
      <c r="D130" s="6"/>
      <c r="E130" s="6"/>
      <c r="F130" s="25">
        <f t="shared" ca="1" si="26"/>
        <v>1.35</v>
      </c>
      <c r="G130" s="7"/>
      <c r="H130" s="7"/>
      <c r="I130" s="27">
        <f t="shared" ca="1" si="27"/>
        <v>1.25</v>
      </c>
      <c r="J130" s="6"/>
      <c r="K130" s="6"/>
      <c r="L130" s="25" t="str">
        <f t="shared" ca="1" si="28"/>
        <v>---</v>
      </c>
      <c r="M130" s="7"/>
      <c r="N130" s="7"/>
      <c r="O130" s="27" t="str">
        <f t="shared" ca="1" si="38"/>
        <v>---</v>
      </c>
      <c r="P130" s="6"/>
      <c r="Q130" s="6"/>
      <c r="R130" s="25" t="str">
        <f t="shared" ca="1" si="39"/>
        <v>---</v>
      </c>
      <c r="S130" s="7"/>
      <c r="T130" s="7"/>
      <c r="U130" s="27" t="str">
        <f t="shared" ca="1" si="40"/>
        <v>---</v>
      </c>
      <c r="V130" s="6"/>
      <c r="W130" s="6"/>
      <c r="X130" s="25" t="str">
        <f t="shared" ca="1" si="41"/>
        <v>---</v>
      </c>
      <c r="Y130" s="7"/>
      <c r="Z130" s="7"/>
      <c r="AA130" s="27" t="str">
        <f t="shared" ca="1" si="42"/>
        <v>---</v>
      </c>
      <c r="AB130" s="6"/>
      <c r="AC130" s="6"/>
      <c r="AD130" s="25" t="str">
        <f t="shared" ca="1" si="43"/>
        <v>---</v>
      </c>
      <c r="AE130" s="7"/>
      <c r="AF130" s="7"/>
      <c r="AG130" s="27" t="str">
        <f t="shared" ca="1" si="44"/>
        <v>---</v>
      </c>
      <c r="AH130" s="6"/>
      <c r="AI130" s="6"/>
      <c r="AJ130" s="25" t="str">
        <f t="shared" ca="1" si="45"/>
        <v>---</v>
      </c>
      <c r="AK130" s="7"/>
      <c r="AL130" s="7"/>
    </row>
    <row r="131" spans="1:38" s="5" customFormat="1" ht="21" customHeight="1">
      <c r="A131" s="11" t="s">
        <v>105</v>
      </c>
      <c r="B131" s="11" t="s">
        <v>104</v>
      </c>
      <c r="C131" s="17" t="str">
        <f t="shared" ca="1" si="37"/>
        <v>---</v>
      </c>
      <c r="D131" s="6"/>
      <c r="E131" s="6"/>
      <c r="F131" s="25" t="str">
        <f t="shared" ca="1" si="26"/>
        <v>---</v>
      </c>
      <c r="G131" s="7"/>
      <c r="H131" s="7"/>
      <c r="I131" s="27" t="str">
        <f t="shared" ca="1" si="27"/>
        <v>---</v>
      </c>
      <c r="J131" s="6"/>
      <c r="K131" s="6"/>
      <c r="L131" s="25">
        <f t="shared" ca="1" si="28"/>
        <v>0</v>
      </c>
      <c r="M131" s="7"/>
      <c r="N131" s="7"/>
      <c r="O131" s="27">
        <f t="shared" ca="1" si="38"/>
        <v>0</v>
      </c>
      <c r="P131" s="6"/>
      <c r="Q131" s="6"/>
      <c r="R131" s="25" t="str">
        <f t="shared" ca="1" si="39"/>
        <v>---</v>
      </c>
      <c r="S131" s="7"/>
      <c r="T131" s="7"/>
      <c r="U131" s="27" t="str">
        <f t="shared" ca="1" si="40"/>
        <v>---</v>
      </c>
      <c r="V131" s="6"/>
      <c r="W131" s="6"/>
      <c r="X131" s="25">
        <f t="shared" ca="1" si="41"/>
        <v>0</v>
      </c>
      <c r="Y131" s="7"/>
      <c r="Z131" s="7"/>
      <c r="AA131" s="27" t="str">
        <f t="shared" ca="1" si="42"/>
        <v>---</v>
      </c>
      <c r="AB131" s="6"/>
      <c r="AC131" s="6"/>
      <c r="AD131" s="25" t="str">
        <f t="shared" ca="1" si="43"/>
        <v>---</v>
      </c>
      <c r="AE131" s="7"/>
      <c r="AF131" s="7"/>
      <c r="AG131" s="27" t="str">
        <f t="shared" ca="1" si="44"/>
        <v>---</v>
      </c>
      <c r="AH131" s="6"/>
      <c r="AI131" s="6"/>
      <c r="AJ131" s="25">
        <f t="shared" ca="1" si="45"/>
        <v>0</v>
      </c>
      <c r="AK131" s="7"/>
      <c r="AL131" s="7"/>
    </row>
    <row r="132" spans="1:38" s="5" customFormat="1" ht="21" customHeight="1">
      <c r="A132" s="11" t="s">
        <v>106</v>
      </c>
      <c r="B132" s="11" t="s">
        <v>104</v>
      </c>
      <c r="C132" s="17" t="str">
        <f t="shared" ca="1" si="37"/>
        <v>---</v>
      </c>
      <c r="D132" s="6"/>
      <c r="E132" s="6"/>
      <c r="F132" s="25" t="str">
        <f t="shared" ca="1" si="26"/>
        <v>---</v>
      </c>
      <c r="G132" s="7"/>
      <c r="H132" s="7"/>
      <c r="I132" s="27" t="str">
        <f t="shared" ca="1" si="27"/>
        <v>---</v>
      </c>
      <c r="J132" s="6"/>
      <c r="K132" s="6"/>
      <c r="L132" s="25">
        <f t="shared" ca="1" si="28"/>
        <v>0</v>
      </c>
      <c r="M132" s="7"/>
      <c r="N132" s="7"/>
      <c r="O132" s="27">
        <f t="shared" ca="1" si="38"/>
        <v>0</v>
      </c>
      <c r="P132" s="6"/>
      <c r="Q132" s="6"/>
      <c r="R132" s="25" t="str">
        <f t="shared" ca="1" si="39"/>
        <v>---</v>
      </c>
      <c r="S132" s="7"/>
      <c r="T132" s="7"/>
      <c r="U132" s="27" t="str">
        <f t="shared" ca="1" si="40"/>
        <v>---</v>
      </c>
      <c r="V132" s="6"/>
      <c r="W132" s="6"/>
      <c r="X132" s="25">
        <f t="shared" ca="1" si="41"/>
        <v>0</v>
      </c>
      <c r="Y132" s="7"/>
      <c r="Z132" s="7"/>
      <c r="AA132" s="27" t="str">
        <f t="shared" ca="1" si="42"/>
        <v>---</v>
      </c>
      <c r="AB132" s="6"/>
      <c r="AC132" s="6"/>
      <c r="AD132" s="25" t="str">
        <f t="shared" ca="1" si="43"/>
        <v>---</v>
      </c>
      <c r="AE132" s="7"/>
      <c r="AF132" s="7"/>
      <c r="AG132" s="27" t="str">
        <f t="shared" ca="1" si="44"/>
        <v>---</v>
      </c>
      <c r="AH132" s="6"/>
      <c r="AI132" s="6"/>
      <c r="AJ132" s="25">
        <f t="shared" ca="1" si="45"/>
        <v>0</v>
      </c>
      <c r="AK132" s="7"/>
      <c r="AL132" s="7"/>
    </row>
    <row r="133" spans="1:38" s="5" customFormat="1" ht="21" customHeight="1">
      <c r="A133" s="11" t="s">
        <v>107</v>
      </c>
      <c r="B133" s="11" t="s">
        <v>104</v>
      </c>
      <c r="C133" s="17" t="str">
        <f t="shared" ca="1" si="37"/>
        <v>---</v>
      </c>
      <c r="D133" s="6"/>
      <c r="E133" s="6"/>
      <c r="F133" s="25" t="str">
        <f t="shared" ca="1" si="26"/>
        <v>---</v>
      </c>
      <c r="G133" s="7"/>
      <c r="H133" s="7"/>
      <c r="I133" s="27" t="str">
        <f t="shared" ca="1" si="27"/>
        <v>---</v>
      </c>
      <c r="J133" s="6"/>
      <c r="K133" s="6"/>
      <c r="L133" s="25">
        <f t="shared" ca="1" si="28"/>
        <v>0</v>
      </c>
      <c r="M133" s="7"/>
      <c r="N133" s="7"/>
      <c r="O133" s="27">
        <f t="shared" ca="1" si="38"/>
        <v>0</v>
      </c>
      <c r="P133" s="6"/>
      <c r="Q133" s="6"/>
      <c r="R133" s="25" t="str">
        <f t="shared" ca="1" si="39"/>
        <v>---</v>
      </c>
      <c r="S133" s="7"/>
      <c r="T133" s="7"/>
      <c r="U133" s="27" t="str">
        <f t="shared" ca="1" si="40"/>
        <v>---</v>
      </c>
      <c r="V133" s="6"/>
      <c r="W133" s="6"/>
      <c r="X133" s="25">
        <f t="shared" ca="1" si="41"/>
        <v>0</v>
      </c>
      <c r="Y133" s="7"/>
      <c r="Z133" s="7"/>
      <c r="AA133" s="27" t="str">
        <f t="shared" ca="1" si="42"/>
        <v>---</v>
      </c>
      <c r="AB133" s="6"/>
      <c r="AC133" s="6"/>
      <c r="AD133" s="25" t="str">
        <f t="shared" ca="1" si="43"/>
        <v>---</v>
      </c>
      <c r="AE133" s="7"/>
      <c r="AF133" s="7"/>
      <c r="AG133" s="27" t="str">
        <f t="shared" ca="1" si="44"/>
        <v>---</v>
      </c>
      <c r="AH133" s="6"/>
      <c r="AI133" s="6"/>
      <c r="AJ133" s="25">
        <f t="shared" ca="1" si="45"/>
        <v>0</v>
      </c>
      <c r="AK133" s="7"/>
      <c r="AL133" s="7"/>
    </row>
    <row r="134" spans="1:38" s="5" customFormat="1" ht="21" customHeight="1">
      <c r="A134" s="11" t="s">
        <v>108</v>
      </c>
      <c r="B134" s="11" t="s">
        <v>104</v>
      </c>
      <c r="C134" s="17" t="str">
        <f t="shared" ca="1" si="37"/>
        <v>---</v>
      </c>
      <c r="D134" s="6"/>
      <c r="E134" s="6"/>
      <c r="F134" s="25" t="str">
        <f t="shared" ca="1" si="26"/>
        <v>---</v>
      </c>
      <c r="G134" s="7"/>
      <c r="H134" s="7"/>
      <c r="I134" s="27" t="str">
        <f t="shared" ca="1" si="27"/>
        <v>---</v>
      </c>
      <c r="J134" s="6"/>
      <c r="K134" s="6"/>
      <c r="L134" s="25">
        <f t="shared" ca="1" si="28"/>
        <v>0</v>
      </c>
      <c r="M134" s="7"/>
      <c r="N134" s="7"/>
      <c r="O134" s="27">
        <f t="shared" ca="1" si="38"/>
        <v>0</v>
      </c>
      <c r="P134" s="6"/>
      <c r="Q134" s="6"/>
      <c r="R134" s="25" t="str">
        <f t="shared" ca="1" si="39"/>
        <v>---</v>
      </c>
      <c r="S134" s="7"/>
      <c r="T134" s="7"/>
      <c r="U134" s="27" t="str">
        <f t="shared" ca="1" si="40"/>
        <v>---</v>
      </c>
      <c r="V134" s="6"/>
      <c r="W134" s="6"/>
      <c r="X134" s="25">
        <f t="shared" ca="1" si="41"/>
        <v>0</v>
      </c>
      <c r="Y134" s="7"/>
      <c r="Z134" s="7"/>
      <c r="AA134" s="27" t="str">
        <f t="shared" ca="1" si="42"/>
        <v>---</v>
      </c>
      <c r="AB134" s="6"/>
      <c r="AC134" s="6"/>
      <c r="AD134" s="25" t="str">
        <f t="shared" ca="1" si="43"/>
        <v>---</v>
      </c>
      <c r="AE134" s="7"/>
      <c r="AF134" s="7"/>
      <c r="AG134" s="27" t="str">
        <f t="shared" ca="1" si="44"/>
        <v>---</v>
      </c>
      <c r="AH134" s="6"/>
      <c r="AI134" s="6"/>
      <c r="AJ134" s="25">
        <f t="shared" ca="1" si="45"/>
        <v>0</v>
      </c>
      <c r="AK134" s="7"/>
      <c r="AL134" s="7"/>
    </row>
    <row r="135" spans="1:38" s="5" customFormat="1" ht="21" customHeight="1">
      <c r="A135" s="11" t="s">
        <v>109</v>
      </c>
      <c r="B135" s="11" t="s">
        <v>104</v>
      </c>
      <c r="C135" s="17" t="str">
        <f t="shared" ca="1" si="37"/>
        <v>---</v>
      </c>
      <c r="D135" s="6"/>
      <c r="E135" s="6"/>
      <c r="F135" s="25" t="str">
        <f t="shared" ca="1" si="26"/>
        <v>---</v>
      </c>
      <c r="G135" s="7"/>
      <c r="H135" s="7"/>
      <c r="I135" s="27" t="str">
        <f t="shared" ca="1" si="27"/>
        <v>---</v>
      </c>
      <c r="J135" s="6"/>
      <c r="K135" s="6"/>
      <c r="L135" s="25">
        <f t="shared" ca="1" si="28"/>
        <v>0</v>
      </c>
      <c r="M135" s="7"/>
      <c r="N135" s="7"/>
      <c r="O135" s="27">
        <f t="shared" ca="1" si="38"/>
        <v>0</v>
      </c>
      <c r="P135" s="6"/>
      <c r="Q135" s="6"/>
      <c r="R135" s="25" t="str">
        <f t="shared" ca="1" si="39"/>
        <v>---</v>
      </c>
      <c r="S135" s="7"/>
      <c r="T135" s="7"/>
      <c r="U135" s="27" t="str">
        <f t="shared" ca="1" si="40"/>
        <v>---</v>
      </c>
      <c r="V135" s="6"/>
      <c r="W135" s="6"/>
      <c r="X135" s="25">
        <f t="shared" ca="1" si="41"/>
        <v>0</v>
      </c>
      <c r="Y135" s="7"/>
      <c r="Z135" s="7"/>
      <c r="AA135" s="27" t="str">
        <f t="shared" ca="1" si="42"/>
        <v>---</v>
      </c>
      <c r="AB135" s="6"/>
      <c r="AC135" s="6"/>
      <c r="AD135" s="25" t="str">
        <f t="shared" ca="1" si="43"/>
        <v>---</v>
      </c>
      <c r="AE135" s="7"/>
      <c r="AF135" s="7"/>
      <c r="AG135" s="27" t="str">
        <f t="shared" ca="1" si="44"/>
        <v>---</v>
      </c>
      <c r="AH135" s="6"/>
      <c r="AI135" s="6"/>
      <c r="AJ135" s="25">
        <f t="shared" ca="1" si="45"/>
        <v>0</v>
      </c>
      <c r="AK135" s="7"/>
      <c r="AL135" s="7"/>
    </row>
    <row r="136" spans="1:38" s="5" customFormat="1" ht="21" customHeight="1">
      <c r="A136" s="11" t="s">
        <v>110</v>
      </c>
      <c r="B136" s="11" t="s">
        <v>104</v>
      </c>
      <c r="C136" s="17" t="str">
        <f t="shared" ref="C136:C167" ca="1" si="46">IFERROR(VLOOKUP($A136,INDIRECT("'" &amp; C$6 &amp; "'!A:I"),7,FALSE),"---")</f>
        <v>---</v>
      </c>
      <c r="D136" s="6"/>
      <c r="E136" s="6"/>
      <c r="F136" s="25" t="str">
        <f t="shared" ref="F136:F148" ca="1" si="47">IFERROR(VLOOKUP($A136,INDIRECT("'" &amp; F$6 &amp; "'!A:I"),7,FALSE),"---")</f>
        <v>---</v>
      </c>
      <c r="G136" s="7"/>
      <c r="H136" s="7"/>
      <c r="I136" s="27" t="str">
        <f t="shared" ref="I136:I199" ca="1" si="48">IFERROR(VLOOKUP($A136,INDIRECT("'" &amp; I$6 &amp; "'!A:I"),7,FALSE),"---")</f>
        <v>---</v>
      </c>
      <c r="J136" s="6"/>
      <c r="K136" s="6"/>
      <c r="L136" s="25">
        <f t="shared" ref="L136:L199" ca="1" si="49">IFERROR(VLOOKUP($A136,INDIRECT("'" &amp; L$6 &amp; "'!A:I"),7,FALSE),"---")</f>
        <v>0</v>
      </c>
      <c r="M136" s="7"/>
      <c r="N136" s="7"/>
      <c r="O136" s="27">
        <f t="shared" ref="O136:O167" ca="1" si="50">IFERROR(VLOOKUP($A136,INDIRECT("'" &amp; O$6 &amp; "'!A:I"),7,FALSE),"---")</f>
        <v>0</v>
      </c>
      <c r="P136" s="6"/>
      <c r="Q136" s="6"/>
      <c r="R136" s="25" t="str">
        <f t="shared" ref="R136:R167" ca="1" si="51">IFERROR(VLOOKUP($A136,INDIRECT("'" &amp; R$6 &amp; "'!A:I"),7,FALSE),"---")</f>
        <v>---</v>
      </c>
      <c r="S136" s="7"/>
      <c r="T136" s="7"/>
      <c r="U136" s="27" t="str">
        <f t="shared" ref="U136:U167" ca="1" si="52">IFERROR(VLOOKUP($A136,INDIRECT("'" &amp; U$6 &amp; "'!A:I"),7,FALSE),"---")</f>
        <v>---</v>
      </c>
      <c r="V136" s="6"/>
      <c r="W136" s="6"/>
      <c r="X136" s="25">
        <f t="shared" ref="X136:X167" ca="1" si="53">IFERROR(VLOOKUP($A136,INDIRECT("'" &amp; X$6 &amp; "'!A:I"),7,FALSE),"---")</f>
        <v>0</v>
      </c>
      <c r="Y136" s="7"/>
      <c r="Z136" s="7"/>
      <c r="AA136" s="27" t="str">
        <f t="shared" ref="AA136:AA167" ca="1" si="54">IFERROR(VLOOKUP($A136,INDIRECT("'" &amp; AA$6 &amp; "'!A:I"),7,FALSE),"---")</f>
        <v>---</v>
      </c>
      <c r="AB136" s="6"/>
      <c r="AC136" s="6"/>
      <c r="AD136" s="25" t="str">
        <f t="shared" ref="AD136:AD167" ca="1" si="55">IFERROR(VLOOKUP($A136,INDIRECT("'" &amp; AD$6 &amp; "'!A:I"),7,FALSE),"---")</f>
        <v>---</v>
      </c>
      <c r="AE136" s="7"/>
      <c r="AF136" s="7"/>
      <c r="AG136" s="27" t="str">
        <f t="shared" ca="1" si="44"/>
        <v>---</v>
      </c>
      <c r="AH136" s="6"/>
      <c r="AI136" s="6"/>
      <c r="AJ136" s="25">
        <f t="shared" ca="1" si="45"/>
        <v>0</v>
      </c>
      <c r="AK136" s="7"/>
      <c r="AL136" s="7"/>
    </row>
    <row r="137" spans="1:38" s="5" customFormat="1" ht="21" customHeight="1">
      <c r="A137" s="11" t="s">
        <v>111</v>
      </c>
      <c r="B137" s="11" t="s">
        <v>104</v>
      </c>
      <c r="C137" s="17" t="str">
        <f t="shared" ca="1" si="46"/>
        <v>---</v>
      </c>
      <c r="D137" s="6"/>
      <c r="E137" s="6"/>
      <c r="F137" s="25" t="str">
        <f t="shared" ca="1" si="47"/>
        <v>---</v>
      </c>
      <c r="G137" s="7"/>
      <c r="H137" s="7"/>
      <c r="I137" s="27" t="str">
        <f t="shared" ca="1" si="48"/>
        <v>---</v>
      </c>
      <c r="J137" s="6"/>
      <c r="K137" s="6"/>
      <c r="L137" s="25">
        <f t="shared" ca="1" si="49"/>
        <v>0</v>
      </c>
      <c r="M137" s="7"/>
      <c r="N137" s="7"/>
      <c r="O137" s="27">
        <f t="shared" ca="1" si="50"/>
        <v>0</v>
      </c>
      <c r="P137" s="6"/>
      <c r="Q137" s="6"/>
      <c r="R137" s="25" t="str">
        <f t="shared" ca="1" si="51"/>
        <v>---</v>
      </c>
      <c r="S137" s="7"/>
      <c r="T137" s="7"/>
      <c r="U137" s="27" t="str">
        <f t="shared" ca="1" si="52"/>
        <v>---</v>
      </c>
      <c r="V137" s="6"/>
      <c r="W137" s="6"/>
      <c r="X137" s="25">
        <f t="shared" ca="1" si="53"/>
        <v>0</v>
      </c>
      <c r="Y137" s="7"/>
      <c r="Z137" s="7"/>
      <c r="AA137" s="27" t="str">
        <f t="shared" ca="1" si="54"/>
        <v>---</v>
      </c>
      <c r="AB137" s="6"/>
      <c r="AC137" s="6"/>
      <c r="AD137" s="25" t="str">
        <f t="shared" ca="1" si="55"/>
        <v>---</v>
      </c>
      <c r="AE137" s="7"/>
      <c r="AF137" s="7"/>
      <c r="AG137" s="27" t="str">
        <f t="shared" ca="1" si="44"/>
        <v>---</v>
      </c>
      <c r="AH137" s="6"/>
      <c r="AI137" s="6"/>
      <c r="AJ137" s="25">
        <f t="shared" ca="1" si="45"/>
        <v>0</v>
      </c>
      <c r="AK137" s="7"/>
      <c r="AL137" s="7"/>
    </row>
    <row r="138" spans="1:38" s="5" customFormat="1" ht="21" customHeight="1">
      <c r="A138" s="11" t="s">
        <v>112</v>
      </c>
      <c r="B138" s="11" t="s">
        <v>104</v>
      </c>
      <c r="C138" s="17" t="str">
        <f t="shared" ca="1" si="46"/>
        <v>---</v>
      </c>
      <c r="D138" s="6"/>
      <c r="E138" s="6"/>
      <c r="F138" s="25" t="str">
        <f t="shared" ca="1" si="47"/>
        <v>---</v>
      </c>
      <c r="G138" s="7"/>
      <c r="H138" s="7"/>
      <c r="I138" s="27" t="str">
        <f t="shared" ca="1" si="48"/>
        <v>---</v>
      </c>
      <c r="J138" s="6"/>
      <c r="K138" s="6"/>
      <c r="L138" s="25">
        <f t="shared" ca="1" si="49"/>
        <v>0</v>
      </c>
      <c r="M138" s="7"/>
      <c r="N138" s="7"/>
      <c r="O138" s="27">
        <f t="shared" ca="1" si="50"/>
        <v>3.9</v>
      </c>
      <c r="P138" s="6"/>
      <c r="Q138" s="6"/>
      <c r="R138" s="25" t="str">
        <f t="shared" ca="1" si="51"/>
        <v>---</v>
      </c>
      <c r="S138" s="7"/>
      <c r="T138" s="7"/>
      <c r="U138" s="27" t="str">
        <f t="shared" ca="1" si="52"/>
        <v>---</v>
      </c>
      <c r="V138" s="6"/>
      <c r="W138" s="6"/>
      <c r="X138" s="25">
        <f t="shared" ca="1" si="53"/>
        <v>3.3</v>
      </c>
      <c r="Y138" s="7"/>
      <c r="Z138" s="7"/>
      <c r="AA138" s="27" t="str">
        <f t="shared" ca="1" si="54"/>
        <v>---</v>
      </c>
      <c r="AB138" s="6"/>
      <c r="AC138" s="6"/>
      <c r="AD138" s="25" t="str">
        <f t="shared" ca="1" si="55"/>
        <v>---</v>
      </c>
      <c r="AE138" s="7"/>
      <c r="AF138" s="7"/>
      <c r="AG138" s="27" t="str">
        <f t="shared" ca="1" si="44"/>
        <v>---</v>
      </c>
      <c r="AH138" s="6"/>
      <c r="AI138" s="6"/>
      <c r="AJ138" s="25">
        <f t="shared" ca="1" si="45"/>
        <v>0</v>
      </c>
      <c r="AK138" s="7"/>
      <c r="AL138" s="7"/>
    </row>
    <row r="139" spans="1:38" s="5" customFormat="1" ht="21" customHeight="1">
      <c r="A139" s="11" t="s">
        <v>113</v>
      </c>
      <c r="B139" s="11" t="s">
        <v>104</v>
      </c>
      <c r="C139" s="17" t="str">
        <f t="shared" ca="1" si="46"/>
        <v>---</v>
      </c>
      <c r="D139" s="6"/>
      <c r="E139" s="6"/>
      <c r="F139" s="25" t="str">
        <f t="shared" ca="1" si="47"/>
        <v>---</v>
      </c>
      <c r="G139" s="7"/>
      <c r="H139" s="7"/>
      <c r="I139" s="27" t="str">
        <f t="shared" ca="1" si="48"/>
        <v>---</v>
      </c>
      <c r="J139" s="6"/>
      <c r="K139" s="6"/>
      <c r="L139" s="25">
        <f t="shared" ca="1" si="49"/>
        <v>0</v>
      </c>
      <c r="M139" s="7"/>
      <c r="N139" s="7"/>
      <c r="O139" s="27">
        <f t="shared" ca="1" si="50"/>
        <v>0</v>
      </c>
      <c r="P139" s="6"/>
      <c r="Q139" s="6"/>
      <c r="R139" s="25" t="str">
        <f t="shared" ca="1" si="51"/>
        <v>---</v>
      </c>
      <c r="S139" s="7"/>
      <c r="T139" s="7"/>
      <c r="U139" s="27" t="str">
        <f t="shared" ca="1" si="52"/>
        <v>---</v>
      </c>
      <c r="V139" s="6"/>
      <c r="W139" s="6"/>
      <c r="X139" s="25">
        <f t="shared" ca="1" si="53"/>
        <v>0</v>
      </c>
      <c r="Y139" s="7"/>
      <c r="Z139" s="7"/>
      <c r="AA139" s="27" t="str">
        <f t="shared" ca="1" si="54"/>
        <v>---</v>
      </c>
      <c r="AB139" s="6"/>
      <c r="AC139" s="6"/>
      <c r="AD139" s="25" t="str">
        <f t="shared" ca="1" si="55"/>
        <v>---</v>
      </c>
      <c r="AE139" s="7"/>
      <c r="AF139" s="7"/>
      <c r="AG139" s="27" t="str">
        <f t="shared" ca="1" si="44"/>
        <v>---</v>
      </c>
      <c r="AH139" s="6"/>
      <c r="AI139" s="6"/>
      <c r="AJ139" s="25">
        <f t="shared" ca="1" si="45"/>
        <v>0</v>
      </c>
      <c r="AK139" s="7"/>
      <c r="AL139" s="7"/>
    </row>
    <row r="140" spans="1:38" s="5" customFormat="1" ht="21" customHeight="1">
      <c r="A140" s="11" t="s">
        <v>114</v>
      </c>
      <c r="B140" s="11" t="s">
        <v>104</v>
      </c>
      <c r="C140" s="17" t="str">
        <f t="shared" ca="1" si="46"/>
        <v>---</v>
      </c>
      <c r="D140" s="6"/>
      <c r="E140" s="6"/>
      <c r="F140" s="25" t="str">
        <f t="shared" ca="1" si="47"/>
        <v>---</v>
      </c>
      <c r="G140" s="7"/>
      <c r="H140" s="7"/>
      <c r="I140" s="27" t="str">
        <f t="shared" ca="1" si="48"/>
        <v>---</v>
      </c>
      <c r="J140" s="6"/>
      <c r="K140" s="6"/>
      <c r="L140" s="25">
        <f t="shared" ca="1" si="49"/>
        <v>0</v>
      </c>
      <c r="M140" s="7"/>
      <c r="N140" s="7"/>
      <c r="O140" s="27">
        <f t="shared" ca="1" si="50"/>
        <v>0</v>
      </c>
      <c r="P140" s="6"/>
      <c r="Q140" s="6"/>
      <c r="R140" s="25" t="str">
        <f t="shared" ca="1" si="51"/>
        <v>---</v>
      </c>
      <c r="S140" s="7"/>
      <c r="T140" s="7"/>
      <c r="U140" s="27" t="str">
        <f t="shared" ca="1" si="52"/>
        <v>---</v>
      </c>
      <c r="V140" s="6"/>
      <c r="W140" s="6"/>
      <c r="X140" s="25">
        <f t="shared" ca="1" si="53"/>
        <v>10.5</v>
      </c>
      <c r="Y140" s="7"/>
      <c r="Z140" s="7"/>
      <c r="AA140" s="27" t="str">
        <f t="shared" ca="1" si="54"/>
        <v>---</v>
      </c>
      <c r="AB140" s="6"/>
      <c r="AC140" s="6"/>
      <c r="AD140" s="25" t="str">
        <f t="shared" ca="1" si="55"/>
        <v>---</v>
      </c>
      <c r="AE140" s="7"/>
      <c r="AF140" s="7"/>
      <c r="AG140" s="27" t="str">
        <f t="shared" ca="1" si="44"/>
        <v>---</v>
      </c>
      <c r="AH140" s="6"/>
      <c r="AI140" s="6"/>
      <c r="AJ140" s="25">
        <f t="shared" ca="1" si="45"/>
        <v>0</v>
      </c>
      <c r="AK140" s="7"/>
      <c r="AL140" s="7"/>
    </row>
    <row r="141" spans="1:38" s="5" customFormat="1" ht="21" customHeight="1">
      <c r="A141" s="11" t="s">
        <v>115</v>
      </c>
      <c r="B141" s="11" t="s">
        <v>104</v>
      </c>
      <c r="C141" s="17" t="str">
        <f t="shared" ca="1" si="46"/>
        <v>---</v>
      </c>
      <c r="D141" s="6"/>
      <c r="E141" s="6"/>
      <c r="F141" s="25" t="str">
        <f t="shared" ca="1" si="47"/>
        <v>---</v>
      </c>
      <c r="G141" s="7"/>
      <c r="H141" s="7"/>
      <c r="I141" s="27" t="str">
        <f t="shared" ca="1" si="48"/>
        <v>---</v>
      </c>
      <c r="J141" s="6"/>
      <c r="K141" s="6"/>
      <c r="L141" s="25">
        <f t="shared" ca="1" si="49"/>
        <v>0</v>
      </c>
      <c r="M141" s="7"/>
      <c r="N141" s="7"/>
      <c r="O141" s="27">
        <f t="shared" ca="1" si="50"/>
        <v>0</v>
      </c>
      <c r="P141" s="6"/>
      <c r="Q141" s="6"/>
      <c r="R141" s="25" t="str">
        <f t="shared" ca="1" si="51"/>
        <v>---</v>
      </c>
      <c r="S141" s="7"/>
      <c r="T141" s="7"/>
      <c r="U141" s="27" t="str">
        <f t="shared" ca="1" si="52"/>
        <v>---</v>
      </c>
      <c r="V141" s="6"/>
      <c r="W141" s="6"/>
      <c r="X141" s="25">
        <f t="shared" ca="1" si="53"/>
        <v>20</v>
      </c>
      <c r="Y141" s="7"/>
      <c r="Z141" s="7"/>
      <c r="AA141" s="27" t="str">
        <f t="shared" ca="1" si="54"/>
        <v>---</v>
      </c>
      <c r="AB141" s="6"/>
      <c r="AC141" s="6"/>
      <c r="AD141" s="25" t="str">
        <f t="shared" ca="1" si="55"/>
        <v>---</v>
      </c>
      <c r="AE141" s="7"/>
      <c r="AF141" s="7"/>
      <c r="AG141" s="27" t="str">
        <f t="shared" ca="1" si="44"/>
        <v>---</v>
      </c>
      <c r="AH141" s="6"/>
      <c r="AI141" s="6"/>
      <c r="AJ141" s="25">
        <f t="shared" ca="1" si="45"/>
        <v>0</v>
      </c>
      <c r="AK141" s="7"/>
      <c r="AL141" s="7"/>
    </row>
    <row r="142" spans="1:38" s="5" customFormat="1" ht="21" customHeight="1">
      <c r="A142" s="11" t="s">
        <v>116</v>
      </c>
      <c r="B142" s="11" t="s">
        <v>104</v>
      </c>
      <c r="C142" s="17" t="str">
        <f t="shared" ca="1" si="46"/>
        <v>---</v>
      </c>
      <c r="D142" s="6"/>
      <c r="E142" s="6"/>
      <c r="F142" s="25" t="str">
        <f t="shared" ca="1" si="47"/>
        <v>---</v>
      </c>
      <c r="G142" s="7"/>
      <c r="H142" s="7"/>
      <c r="I142" s="27" t="str">
        <f t="shared" ca="1" si="48"/>
        <v>---</v>
      </c>
      <c r="J142" s="6"/>
      <c r="K142" s="6"/>
      <c r="L142" s="25">
        <f t="shared" ca="1" si="49"/>
        <v>0</v>
      </c>
      <c r="M142" s="7"/>
      <c r="N142" s="7"/>
      <c r="O142" s="27">
        <f t="shared" ca="1" si="50"/>
        <v>0</v>
      </c>
      <c r="P142" s="6"/>
      <c r="Q142" s="6"/>
      <c r="R142" s="25" t="str">
        <f t="shared" ca="1" si="51"/>
        <v>---</v>
      </c>
      <c r="S142" s="7"/>
      <c r="T142" s="7"/>
      <c r="U142" s="27" t="str">
        <f t="shared" ca="1" si="52"/>
        <v>---</v>
      </c>
      <c r="V142" s="6"/>
      <c r="W142" s="6"/>
      <c r="X142" s="25">
        <f t="shared" ca="1" si="53"/>
        <v>0</v>
      </c>
      <c r="Y142" s="7"/>
      <c r="Z142" s="7"/>
      <c r="AA142" s="27" t="str">
        <f t="shared" ca="1" si="54"/>
        <v>---</v>
      </c>
      <c r="AB142" s="6"/>
      <c r="AC142" s="6"/>
      <c r="AD142" s="25" t="str">
        <f t="shared" ca="1" si="55"/>
        <v>---</v>
      </c>
      <c r="AE142" s="7"/>
      <c r="AF142" s="7"/>
      <c r="AG142" s="27" t="str">
        <f t="shared" ca="1" si="44"/>
        <v>---</v>
      </c>
      <c r="AH142" s="6"/>
      <c r="AI142" s="6"/>
      <c r="AJ142" s="25">
        <f t="shared" ca="1" si="45"/>
        <v>0</v>
      </c>
      <c r="AK142" s="7"/>
      <c r="AL142" s="7"/>
    </row>
    <row r="143" spans="1:38" s="5" customFormat="1" ht="21" customHeight="1">
      <c r="A143" s="11" t="s">
        <v>15</v>
      </c>
      <c r="B143" s="11" t="s">
        <v>104</v>
      </c>
      <c r="C143" s="17">
        <f t="shared" ca="1" si="46"/>
        <v>0</v>
      </c>
      <c r="D143" s="6"/>
      <c r="E143" s="6"/>
      <c r="F143" s="25">
        <f t="shared" ca="1" si="47"/>
        <v>3.21</v>
      </c>
      <c r="G143" s="7"/>
      <c r="H143" s="7"/>
      <c r="I143" s="27">
        <f t="shared" ca="1" si="48"/>
        <v>0</v>
      </c>
      <c r="J143" s="6"/>
      <c r="K143" s="6"/>
      <c r="L143" s="25">
        <f t="shared" ca="1" si="49"/>
        <v>0</v>
      </c>
      <c r="M143" s="7"/>
      <c r="N143" s="7"/>
      <c r="O143" s="27">
        <f t="shared" ca="1" si="50"/>
        <v>0</v>
      </c>
      <c r="P143" s="6"/>
      <c r="Q143" s="6"/>
      <c r="R143" s="25" t="str">
        <f t="shared" ca="1" si="51"/>
        <v>---</v>
      </c>
      <c r="S143" s="7"/>
      <c r="T143" s="7"/>
      <c r="U143" s="27" t="str">
        <f t="shared" ca="1" si="52"/>
        <v>---</v>
      </c>
      <c r="V143" s="6"/>
      <c r="W143" s="6"/>
      <c r="X143" s="25">
        <f t="shared" ca="1" si="53"/>
        <v>8</v>
      </c>
      <c r="Y143" s="7"/>
      <c r="Z143" s="7"/>
      <c r="AA143" s="27" t="str">
        <f t="shared" ca="1" si="54"/>
        <v>---</v>
      </c>
      <c r="AB143" s="6"/>
      <c r="AC143" s="6"/>
      <c r="AD143" s="25" t="str">
        <f t="shared" ca="1" si="55"/>
        <v>---</v>
      </c>
      <c r="AE143" s="7"/>
      <c r="AF143" s="7"/>
      <c r="AG143" s="27">
        <f t="shared" ca="1" si="44"/>
        <v>7.8</v>
      </c>
      <c r="AH143" s="6"/>
      <c r="AI143" s="6"/>
      <c r="AJ143" s="25">
        <f t="shared" ca="1" si="45"/>
        <v>0</v>
      </c>
      <c r="AK143" s="7"/>
      <c r="AL143" s="7"/>
    </row>
    <row r="144" spans="1:38" s="5" customFormat="1" ht="21" customHeight="1">
      <c r="A144" s="60" t="s">
        <v>186</v>
      </c>
      <c r="B144" s="60" t="s">
        <v>39</v>
      </c>
      <c r="C144" s="17" t="str">
        <f t="shared" ca="1" si="46"/>
        <v>---</v>
      </c>
      <c r="D144" s="6"/>
      <c r="E144" s="6"/>
      <c r="F144" s="25" t="str">
        <f t="shared" ca="1" si="47"/>
        <v>---</v>
      </c>
      <c r="G144" s="7"/>
      <c r="H144" s="7"/>
      <c r="I144" s="27" t="str">
        <f t="shared" ca="1" si="48"/>
        <v>---</v>
      </c>
      <c r="J144" s="6"/>
      <c r="K144" s="6"/>
      <c r="L144" s="25" t="str">
        <f t="shared" ca="1" si="49"/>
        <v>---</v>
      </c>
      <c r="M144" s="7"/>
      <c r="N144" s="7"/>
      <c r="O144" s="27" t="str">
        <f t="shared" ca="1" si="50"/>
        <v>---</v>
      </c>
      <c r="P144" s="6"/>
      <c r="Q144" s="6"/>
      <c r="R144" s="25" t="str">
        <f t="shared" ca="1" si="51"/>
        <v>---</v>
      </c>
      <c r="S144" s="7"/>
      <c r="T144" s="7"/>
      <c r="U144" s="27" t="str">
        <f t="shared" ca="1" si="52"/>
        <v>---</v>
      </c>
      <c r="V144" s="6"/>
      <c r="W144" s="6"/>
      <c r="X144" s="25" t="str">
        <f t="shared" ca="1" si="53"/>
        <v>---</v>
      </c>
      <c r="Y144" s="7"/>
      <c r="Z144" s="7"/>
      <c r="AA144" s="27" t="str">
        <f t="shared" ca="1" si="54"/>
        <v>---</v>
      </c>
      <c r="AB144" s="6"/>
      <c r="AC144" s="6"/>
      <c r="AD144" s="25" t="str">
        <f t="shared" ca="1" si="55"/>
        <v>---</v>
      </c>
      <c r="AE144" s="7"/>
      <c r="AF144" s="7"/>
      <c r="AG144" s="27" t="str">
        <f t="shared" ca="1" si="44"/>
        <v>---</v>
      </c>
      <c r="AH144" s="6"/>
      <c r="AI144" s="6"/>
      <c r="AJ144" s="25" t="str">
        <f t="shared" ca="1" si="45"/>
        <v>---</v>
      </c>
      <c r="AK144" s="7"/>
      <c r="AL144" s="7"/>
    </row>
    <row r="145" spans="1:38" s="5" customFormat="1" ht="21" customHeight="1">
      <c r="A145" s="15" t="s">
        <v>188</v>
      </c>
      <c r="B145" s="63" t="s">
        <v>39</v>
      </c>
      <c r="C145" s="17" t="str">
        <f t="shared" ca="1" si="46"/>
        <v>---</v>
      </c>
      <c r="D145" s="6"/>
      <c r="E145" s="6"/>
      <c r="F145" s="25">
        <f t="shared" ca="1" si="47"/>
        <v>1.5</v>
      </c>
      <c r="G145" s="7"/>
      <c r="H145" s="7"/>
      <c r="I145" s="27" t="str">
        <f t="shared" ca="1" si="48"/>
        <v>---</v>
      </c>
      <c r="J145" s="6"/>
      <c r="K145" s="6"/>
      <c r="L145" s="25" t="str">
        <f t="shared" ca="1" si="49"/>
        <v>---</v>
      </c>
      <c r="M145" s="7"/>
      <c r="N145" s="7"/>
      <c r="O145" s="27" t="str">
        <f t="shared" ca="1" si="50"/>
        <v>---</v>
      </c>
      <c r="P145" s="6"/>
      <c r="Q145" s="6"/>
      <c r="R145" s="25" t="str">
        <f t="shared" ca="1" si="51"/>
        <v>---</v>
      </c>
      <c r="S145" s="7"/>
      <c r="T145" s="7"/>
      <c r="U145" s="27" t="str">
        <f t="shared" ca="1" si="52"/>
        <v>---</v>
      </c>
      <c r="V145" s="6"/>
      <c r="W145" s="6"/>
      <c r="X145" s="25" t="str">
        <f t="shared" ca="1" si="53"/>
        <v>---</v>
      </c>
      <c r="Y145" s="7"/>
      <c r="Z145" s="7"/>
      <c r="AA145" s="27" t="str">
        <f t="shared" ca="1" si="54"/>
        <v>---</v>
      </c>
      <c r="AB145" s="6"/>
      <c r="AC145" s="6"/>
      <c r="AD145" s="25" t="str">
        <f t="shared" ca="1" si="55"/>
        <v>---</v>
      </c>
      <c r="AE145" s="7"/>
      <c r="AF145" s="7"/>
      <c r="AG145" s="27" t="str">
        <f t="shared" ref="AG145:AG206" ca="1" si="56">IFERROR(VLOOKUP($A145,INDIRECT("'" &amp; AG$6 &amp; "'!A:I"),7,FALSE),"---")</f>
        <v>---</v>
      </c>
      <c r="AH145" s="6"/>
      <c r="AI145" s="6"/>
      <c r="AJ145" s="25" t="str">
        <f t="shared" ref="AJ145:AJ206" ca="1" si="57">IFERROR(VLOOKUP($A145,INDIRECT("'" &amp; AJ$6 &amp; "'!A:I"),7,FALSE),"---")</f>
        <v>---</v>
      </c>
      <c r="AK145" s="7"/>
      <c r="AL145" s="7"/>
    </row>
    <row r="146" spans="1:38" s="5" customFormat="1" ht="21" customHeight="1">
      <c r="A146" s="15" t="s">
        <v>189</v>
      </c>
      <c r="B146" s="63" t="s">
        <v>41</v>
      </c>
      <c r="C146" s="17">
        <f t="shared" ca="1" si="46"/>
        <v>3.24</v>
      </c>
      <c r="D146" s="6"/>
      <c r="E146" s="6"/>
      <c r="F146" s="25" t="str">
        <f t="shared" ca="1" si="47"/>
        <v>---</v>
      </c>
      <c r="G146" s="7"/>
      <c r="H146" s="7"/>
      <c r="I146" s="27">
        <f t="shared" ca="1" si="48"/>
        <v>0</v>
      </c>
      <c r="J146" s="6"/>
      <c r="K146" s="6"/>
      <c r="L146" s="25" t="str">
        <f t="shared" ca="1" si="49"/>
        <v>---</v>
      </c>
      <c r="M146" s="7"/>
      <c r="N146" s="7"/>
      <c r="O146" s="27" t="str">
        <f t="shared" ca="1" si="50"/>
        <v>---</v>
      </c>
      <c r="P146" s="6"/>
      <c r="Q146" s="6"/>
      <c r="R146" s="25" t="str">
        <f t="shared" ca="1" si="51"/>
        <v>---</v>
      </c>
      <c r="S146" s="7"/>
      <c r="T146" s="7"/>
      <c r="U146" s="27" t="str">
        <f t="shared" ca="1" si="52"/>
        <v>---</v>
      </c>
      <c r="V146" s="6"/>
      <c r="W146" s="6"/>
      <c r="X146" s="25" t="str">
        <f t="shared" ca="1" si="53"/>
        <v>---</v>
      </c>
      <c r="Y146" s="7"/>
      <c r="Z146" s="7"/>
      <c r="AA146" s="27" t="str">
        <f t="shared" ca="1" si="54"/>
        <v>---</v>
      </c>
      <c r="AB146" s="6"/>
      <c r="AC146" s="6"/>
      <c r="AD146" s="25" t="str">
        <f t="shared" ca="1" si="55"/>
        <v>---</v>
      </c>
      <c r="AE146" s="7"/>
      <c r="AF146" s="7"/>
      <c r="AG146" s="27" t="str">
        <f t="shared" ca="1" si="56"/>
        <v>---</v>
      </c>
      <c r="AH146" s="6"/>
      <c r="AI146" s="6"/>
      <c r="AJ146" s="25" t="str">
        <f t="shared" ca="1" si="57"/>
        <v>---</v>
      </c>
      <c r="AK146" s="7"/>
      <c r="AL146" s="7"/>
    </row>
    <row r="147" spans="1:38" s="5" customFormat="1" ht="21" customHeight="1">
      <c r="A147" s="15" t="s">
        <v>190</v>
      </c>
      <c r="B147" s="63" t="s">
        <v>39</v>
      </c>
      <c r="C147" s="17" t="str">
        <f t="shared" ca="1" si="46"/>
        <v>---</v>
      </c>
      <c r="D147" s="6"/>
      <c r="E147" s="6"/>
      <c r="F147" s="25">
        <f t="shared" ca="1" si="47"/>
        <v>7.38</v>
      </c>
      <c r="G147" s="7"/>
      <c r="H147" s="7"/>
      <c r="I147" s="27" t="str">
        <f t="shared" ca="1" si="48"/>
        <v>---</v>
      </c>
      <c r="J147" s="6"/>
      <c r="K147" s="6"/>
      <c r="L147" s="25" t="str">
        <f t="shared" ca="1" si="49"/>
        <v>---</v>
      </c>
      <c r="M147" s="7"/>
      <c r="N147" s="7"/>
      <c r="O147" s="27">
        <f t="shared" ca="1" si="50"/>
        <v>4.9000000000000004</v>
      </c>
      <c r="P147" s="6"/>
      <c r="Q147" s="6"/>
      <c r="R147" s="25" t="str">
        <f t="shared" ca="1" si="51"/>
        <v>---</v>
      </c>
      <c r="S147" s="7"/>
      <c r="T147" s="7"/>
      <c r="U147" s="27" t="str">
        <f t="shared" ca="1" si="52"/>
        <v>---</v>
      </c>
      <c r="V147" s="6"/>
      <c r="W147" s="6"/>
      <c r="X147" s="25" t="str">
        <f t="shared" ca="1" si="53"/>
        <v>---</v>
      </c>
      <c r="Y147" s="7"/>
      <c r="Z147" s="7"/>
      <c r="AA147" s="27" t="str">
        <f t="shared" ca="1" si="54"/>
        <v>---</v>
      </c>
      <c r="AB147" s="6"/>
      <c r="AC147" s="6"/>
      <c r="AD147" s="25" t="str">
        <f t="shared" ca="1" si="55"/>
        <v>---</v>
      </c>
      <c r="AE147" s="7"/>
      <c r="AF147" s="7"/>
      <c r="AG147" s="27" t="str">
        <f t="shared" ca="1" si="56"/>
        <v>---</v>
      </c>
      <c r="AH147" s="6"/>
      <c r="AI147" s="6"/>
      <c r="AJ147" s="25" t="str">
        <f t="shared" ca="1" si="57"/>
        <v>---</v>
      </c>
      <c r="AK147" s="7"/>
      <c r="AL147" s="7"/>
    </row>
    <row r="148" spans="1:38" s="5" customFormat="1" ht="21" customHeight="1">
      <c r="A148" s="15" t="s">
        <v>191</v>
      </c>
      <c r="B148" s="63" t="s">
        <v>148</v>
      </c>
      <c r="C148" s="17" t="str">
        <f t="shared" ca="1" si="46"/>
        <v>---</v>
      </c>
      <c r="D148" s="6"/>
      <c r="E148" s="6"/>
      <c r="F148" s="25" t="str">
        <f t="shared" ca="1" si="47"/>
        <v>---</v>
      </c>
      <c r="G148" s="7"/>
      <c r="H148" s="7"/>
      <c r="I148" s="27" t="str">
        <f t="shared" ca="1" si="48"/>
        <v>---</v>
      </c>
      <c r="J148" s="6"/>
      <c r="K148" s="6"/>
      <c r="L148" s="25" t="str">
        <f t="shared" ca="1" si="49"/>
        <v>---</v>
      </c>
      <c r="M148" s="7"/>
      <c r="N148" s="7"/>
      <c r="O148" s="27" t="str">
        <f t="shared" ca="1" si="50"/>
        <v>---</v>
      </c>
      <c r="P148" s="6"/>
      <c r="Q148" s="6"/>
      <c r="R148" s="25" t="str">
        <f t="shared" ca="1" si="51"/>
        <v>---</v>
      </c>
      <c r="S148" s="7"/>
      <c r="T148" s="7"/>
      <c r="U148" s="27" t="str">
        <f t="shared" ca="1" si="52"/>
        <v>---</v>
      </c>
      <c r="V148" s="6"/>
      <c r="W148" s="6"/>
      <c r="X148" s="25">
        <f t="shared" ca="1" si="53"/>
        <v>2.5</v>
      </c>
      <c r="Y148" s="7"/>
      <c r="Z148" s="7"/>
      <c r="AA148" s="27" t="str">
        <f t="shared" ca="1" si="54"/>
        <v>---</v>
      </c>
      <c r="AB148" s="6"/>
      <c r="AC148" s="6"/>
      <c r="AD148" s="25" t="str">
        <f t="shared" ca="1" si="55"/>
        <v>---</v>
      </c>
      <c r="AE148" s="7"/>
      <c r="AF148" s="7"/>
      <c r="AG148" s="27" t="str">
        <f t="shared" ca="1" si="56"/>
        <v>---</v>
      </c>
      <c r="AH148" s="6"/>
      <c r="AI148" s="6"/>
      <c r="AJ148" s="25" t="str">
        <f t="shared" ca="1" si="57"/>
        <v>---</v>
      </c>
      <c r="AK148" s="7"/>
      <c r="AL148" s="7"/>
    </row>
    <row r="149" spans="1:38" s="5" customFormat="1" ht="21" customHeight="1">
      <c r="A149" s="15" t="s">
        <v>197</v>
      </c>
      <c r="B149" s="63" t="s">
        <v>39</v>
      </c>
      <c r="C149" s="17">
        <f t="shared" ca="1" si="46"/>
        <v>3.99</v>
      </c>
      <c r="D149" s="6"/>
      <c r="E149" s="6"/>
      <c r="F149" s="25" t="str">
        <f t="shared" ref="F149:F167" ca="1" si="58">IFERROR(VLOOKUP($A149,INDIRECT("'" &amp; F$6 &amp; "'!A:I"),7,FALSE),"---")</f>
        <v>---</v>
      </c>
      <c r="G149" s="7"/>
      <c r="H149" s="7"/>
      <c r="I149" s="27">
        <f t="shared" ca="1" si="48"/>
        <v>4</v>
      </c>
      <c r="J149" s="6"/>
      <c r="K149" s="6"/>
      <c r="L149" s="25" t="str">
        <f t="shared" ca="1" si="49"/>
        <v>---</v>
      </c>
      <c r="M149" s="7"/>
      <c r="N149" s="7"/>
      <c r="O149" s="27" t="str">
        <f t="shared" ca="1" si="50"/>
        <v>---</v>
      </c>
      <c r="P149" s="6"/>
      <c r="Q149" s="6"/>
      <c r="R149" s="25" t="str">
        <f t="shared" ca="1" si="51"/>
        <v>---</v>
      </c>
      <c r="S149" s="7"/>
      <c r="T149" s="7"/>
      <c r="U149" s="27" t="str">
        <f t="shared" ca="1" si="52"/>
        <v>---</v>
      </c>
      <c r="V149" s="6"/>
      <c r="W149" s="6"/>
      <c r="X149" s="25" t="str">
        <f t="shared" ca="1" si="53"/>
        <v>---</v>
      </c>
      <c r="Y149" s="7"/>
      <c r="Z149" s="7"/>
      <c r="AA149" s="27" t="str">
        <f t="shared" ca="1" si="54"/>
        <v>---</v>
      </c>
      <c r="AB149" s="6"/>
      <c r="AC149" s="6"/>
      <c r="AD149" s="25" t="str">
        <f t="shared" ca="1" si="55"/>
        <v>---</v>
      </c>
      <c r="AE149" s="7"/>
      <c r="AF149" s="7"/>
      <c r="AG149" s="27" t="str">
        <f t="shared" ca="1" si="56"/>
        <v>---</v>
      </c>
      <c r="AH149" s="6"/>
      <c r="AI149" s="6"/>
      <c r="AJ149" s="25" t="str">
        <f t="shared" ca="1" si="57"/>
        <v>---</v>
      </c>
      <c r="AK149" s="7"/>
      <c r="AL149" s="7"/>
    </row>
    <row r="150" spans="1:38" s="5" customFormat="1" ht="21" customHeight="1">
      <c r="A150" s="15" t="s">
        <v>161</v>
      </c>
      <c r="B150" s="63" t="s">
        <v>39</v>
      </c>
      <c r="C150" s="17">
        <f t="shared" ca="1" si="46"/>
        <v>0</v>
      </c>
      <c r="D150" s="6"/>
      <c r="E150" s="6"/>
      <c r="F150" s="25">
        <f t="shared" ca="1" si="58"/>
        <v>1.86</v>
      </c>
      <c r="G150" s="7"/>
      <c r="H150" s="7"/>
      <c r="I150" s="27">
        <f t="shared" ca="1" si="48"/>
        <v>0</v>
      </c>
      <c r="J150" s="6"/>
      <c r="K150" s="6"/>
      <c r="L150" s="25" t="str">
        <f t="shared" ca="1" si="49"/>
        <v>---</v>
      </c>
      <c r="M150" s="7"/>
      <c r="N150" s="7"/>
      <c r="O150" s="27" t="str">
        <f t="shared" ca="1" si="50"/>
        <v>---</v>
      </c>
      <c r="P150" s="6"/>
      <c r="Q150" s="6"/>
      <c r="R150" s="25" t="str">
        <f t="shared" ca="1" si="51"/>
        <v>---</v>
      </c>
      <c r="S150" s="7"/>
      <c r="T150" s="7"/>
      <c r="U150" s="27" t="str">
        <f t="shared" ca="1" si="52"/>
        <v>---</v>
      </c>
      <c r="V150" s="6"/>
      <c r="W150" s="6"/>
      <c r="X150" s="25" t="str">
        <f t="shared" ca="1" si="53"/>
        <v>---</v>
      </c>
      <c r="Y150" s="7"/>
      <c r="Z150" s="7"/>
      <c r="AA150" s="27" t="str">
        <f t="shared" ca="1" si="54"/>
        <v>---</v>
      </c>
      <c r="AB150" s="6"/>
      <c r="AC150" s="6"/>
      <c r="AD150" s="25" t="str">
        <f t="shared" ca="1" si="55"/>
        <v>---</v>
      </c>
      <c r="AE150" s="7"/>
      <c r="AF150" s="7"/>
      <c r="AG150" s="27" t="str">
        <f t="shared" ca="1" si="56"/>
        <v>---</v>
      </c>
      <c r="AH150" s="6"/>
      <c r="AI150" s="6"/>
      <c r="AJ150" s="25" t="str">
        <f t="shared" ca="1" si="57"/>
        <v>---</v>
      </c>
      <c r="AK150" s="7"/>
      <c r="AL150" s="7"/>
    </row>
    <row r="151" spans="1:38" s="5" customFormat="1" ht="21" customHeight="1">
      <c r="A151" s="15" t="s">
        <v>201</v>
      </c>
      <c r="B151" s="63" t="s">
        <v>148</v>
      </c>
      <c r="C151" s="17" t="str">
        <f t="shared" ca="1" si="46"/>
        <v>---</v>
      </c>
      <c r="D151" s="6"/>
      <c r="E151" s="6"/>
      <c r="F151" s="25" t="str">
        <f t="shared" ca="1" si="58"/>
        <v>---</v>
      </c>
      <c r="G151" s="7"/>
      <c r="H151" s="7"/>
      <c r="I151" s="27" t="str">
        <f t="shared" ca="1" si="48"/>
        <v>---</v>
      </c>
      <c r="J151" s="6"/>
      <c r="K151" s="6"/>
      <c r="L151" s="25" t="str">
        <f t="shared" ca="1" si="49"/>
        <v>---</v>
      </c>
      <c r="M151" s="7"/>
      <c r="N151" s="7"/>
      <c r="O151" s="27" t="str">
        <f t="shared" ca="1" si="50"/>
        <v>---</v>
      </c>
      <c r="P151" s="6"/>
      <c r="Q151" s="6"/>
      <c r="R151" s="25" t="str">
        <f t="shared" ca="1" si="51"/>
        <v>---</v>
      </c>
      <c r="S151" s="7"/>
      <c r="T151" s="7"/>
      <c r="U151" s="27" t="str">
        <f t="shared" ca="1" si="52"/>
        <v>---</v>
      </c>
      <c r="V151" s="6"/>
      <c r="W151" s="6"/>
      <c r="X151" s="25" t="str">
        <f t="shared" ca="1" si="53"/>
        <v>---</v>
      </c>
      <c r="Y151" s="7"/>
      <c r="Z151" s="7"/>
      <c r="AA151" s="27" t="str">
        <f t="shared" ca="1" si="54"/>
        <v>---</v>
      </c>
      <c r="AB151" s="6"/>
      <c r="AC151" s="6"/>
      <c r="AD151" s="25" t="str">
        <f t="shared" ca="1" si="55"/>
        <v>---</v>
      </c>
      <c r="AE151" s="7"/>
      <c r="AF151" s="7"/>
      <c r="AG151" s="27" t="str">
        <f t="shared" ca="1" si="56"/>
        <v>---</v>
      </c>
      <c r="AH151" s="6"/>
      <c r="AI151" s="6"/>
      <c r="AJ151" s="25" t="str">
        <f t="shared" ca="1" si="57"/>
        <v>---</v>
      </c>
      <c r="AK151" s="7"/>
      <c r="AL151" s="7"/>
    </row>
    <row r="152" spans="1:38" s="5" customFormat="1" ht="21" customHeight="1">
      <c r="A152" s="15" t="s">
        <v>202</v>
      </c>
      <c r="B152" s="63" t="s">
        <v>148</v>
      </c>
      <c r="C152" s="17" t="str">
        <f t="shared" ca="1" si="46"/>
        <v>---</v>
      </c>
      <c r="D152" s="6"/>
      <c r="E152" s="6"/>
      <c r="F152" s="25" t="str">
        <f t="shared" ca="1" si="58"/>
        <v>---</v>
      </c>
      <c r="G152" s="7"/>
      <c r="H152" s="7"/>
      <c r="I152" s="27" t="str">
        <f t="shared" ca="1" si="48"/>
        <v>---</v>
      </c>
      <c r="J152" s="6"/>
      <c r="K152" s="6"/>
      <c r="L152" s="25" t="str">
        <f t="shared" ca="1" si="49"/>
        <v>---</v>
      </c>
      <c r="M152" s="7"/>
      <c r="N152" s="7"/>
      <c r="O152" s="27" t="str">
        <f t="shared" ca="1" si="50"/>
        <v>---</v>
      </c>
      <c r="P152" s="6"/>
      <c r="Q152" s="6"/>
      <c r="R152" s="25" t="str">
        <f t="shared" ca="1" si="51"/>
        <v>---</v>
      </c>
      <c r="S152" s="7"/>
      <c r="T152" s="7"/>
      <c r="U152" s="27">
        <f>'AB VENDOME'!G117</f>
        <v>0.8</v>
      </c>
      <c r="V152" s="6"/>
      <c r="W152" s="6"/>
      <c r="X152" s="25" t="str">
        <f t="shared" ca="1" si="53"/>
        <v>---</v>
      </c>
      <c r="Y152" s="7"/>
      <c r="Z152" s="7"/>
      <c r="AA152" s="27" t="str">
        <f t="shared" ca="1" si="54"/>
        <v>---</v>
      </c>
      <c r="AB152" s="6"/>
      <c r="AC152" s="6"/>
      <c r="AD152" s="25" t="str">
        <f t="shared" ca="1" si="55"/>
        <v>---</v>
      </c>
      <c r="AE152" s="7"/>
      <c r="AF152" s="7"/>
      <c r="AG152" s="27" t="str">
        <f t="shared" ca="1" si="56"/>
        <v>---</v>
      </c>
      <c r="AH152" s="6"/>
      <c r="AI152" s="6"/>
      <c r="AJ152" s="25" t="str">
        <f t="shared" ca="1" si="57"/>
        <v>---</v>
      </c>
      <c r="AK152" s="7"/>
      <c r="AL152" s="7"/>
    </row>
    <row r="153" spans="1:38" s="5" customFormat="1" ht="21" customHeight="1">
      <c r="A153" s="15" t="s">
        <v>203</v>
      </c>
      <c r="B153" s="63"/>
      <c r="C153" s="17">
        <f t="shared" ca="1" si="46"/>
        <v>0</v>
      </c>
      <c r="D153" s="6"/>
      <c r="E153" s="6"/>
      <c r="F153" s="25" t="str">
        <f t="shared" ca="1" si="58"/>
        <v>---</v>
      </c>
      <c r="G153" s="7"/>
      <c r="H153" s="7"/>
      <c r="I153" s="27">
        <f t="shared" ca="1" si="48"/>
        <v>2.9</v>
      </c>
      <c r="J153" s="6"/>
      <c r="K153" s="6"/>
      <c r="L153" s="25" t="str">
        <f t="shared" ca="1" si="49"/>
        <v>---</v>
      </c>
      <c r="M153" s="7"/>
      <c r="N153" s="7"/>
      <c r="O153" s="27" t="str">
        <f t="shared" ca="1" si="50"/>
        <v>---</v>
      </c>
      <c r="P153" s="6"/>
      <c r="Q153" s="6"/>
      <c r="R153" s="25" t="str">
        <f t="shared" ca="1" si="51"/>
        <v>---</v>
      </c>
      <c r="S153" s="7"/>
      <c r="T153" s="7"/>
      <c r="U153" s="27" t="str">
        <f t="shared" ca="1" si="52"/>
        <v>---</v>
      </c>
      <c r="V153" s="6"/>
      <c r="W153" s="6"/>
      <c r="X153" s="25" t="str">
        <f t="shared" ca="1" si="53"/>
        <v>---</v>
      </c>
      <c r="Y153" s="7"/>
      <c r="Z153" s="7"/>
      <c r="AA153" s="27" t="str">
        <f t="shared" ca="1" si="54"/>
        <v>---</v>
      </c>
      <c r="AB153" s="6"/>
      <c r="AC153" s="6"/>
      <c r="AD153" s="25" t="str">
        <f t="shared" ca="1" si="55"/>
        <v>---</v>
      </c>
      <c r="AE153" s="7"/>
      <c r="AF153" s="7"/>
      <c r="AG153" s="27" t="str">
        <f t="shared" ca="1" si="56"/>
        <v>---</v>
      </c>
      <c r="AH153" s="6"/>
      <c r="AI153" s="6"/>
      <c r="AJ153" s="25" t="str">
        <f t="shared" ca="1" si="57"/>
        <v>---</v>
      </c>
      <c r="AK153" s="7"/>
      <c r="AL153" s="7"/>
    </row>
    <row r="154" spans="1:38" s="5" customFormat="1" ht="21" customHeight="1">
      <c r="A154" s="15" t="s">
        <v>206</v>
      </c>
      <c r="B154" s="63"/>
      <c r="C154" s="17" t="str">
        <f t="shared" ca="1" si="46"/>
        <v>---</v>
      </c>
      <c r="D154" s="6"/>
      <c r="E154" s="6"/>
      <c r="F154" s="25" t="str">
        <f t="shared" ca="1" si="58"/>
        <v>---</v>
      </c>
      <c r="G154" s="7"/>
      <c r="H154" s="7"/>
      <c r="I154" s="27" t="str">
        <f t="shared" ca="1" si="48"/>
        <v>---</v>
      </c>
      <c r="J154" s="6"/>
      <c r="K154" s="6"/>
      <c r="L154" s="25" t="str">
        <f t="shared" ca="1" si="49"/>
        <v>---</v>
      </c>
      <c r="M154" s="7"/>
      <c r="N154" s="7"/>
      <c r="O154" s="27">
        <f t="shared" ca="1" si="50"/>
        <v>6</v>
      </c>
      <c r="P154" s="6"/>
      <c r="Q154" s="6"/>
      <c r="R154" s="25" t="str">
        <f t="shared" ca="1" si="51"/>
        <v>---</v>
      </c>
      <c r="S154" s="7"/>
      <c r="T154" s="7"/>
      <c r="U154" s="27" t="str">
        <f t="shared" ca="1" si="52"/>
        <v>---</v>
      </c>
      <c r="V154" s="6"/>
      <c r="W154" s="6"/>
      <c r="X154" s="25" t="str">
        <f t="shared" ca="1" si="53"/>
        <v>---</v>
      </c>
      <c r="Y154" s="7"/>
      <c r="Z154" s="7"/>
      <c r="AA154" s="27" t="str">
        <f t="shared" ca="1" si="54"/>
        <v>---</v>
      </c>
      <c r="AB154" s="6"/>
      <c r="AC154" s="6"/>
      <c r="AD154" s="25" t="str">
        <f t="shared" ca="1" si="55"/>
        <v>---</v>
      </c>
      <c r="AE154" s="7"/>
      <c r="AF154" s="7"/>
      <c r="AG154" s="27" t="str">
        <f t="shared" ca="1" si="56"/>
        <v>---</v>
      </c>
      <c r="AH154" s="6"/>
      <c r="AI154" s="6"/>
      <c r="AJ154" s="25" t="str">
        <f t="shared" ca="1" si="57"/>
        <v>---</v>
      </c>
      <c r="AK154" s="7"/>
      <c r="AL154" s="7"/>
    </row>
    <row r="155" spans="1:38" s="5" customFormat="1" ht="21" customHeight="1">
      <c r="A155" s="15" t="s">
        <v>207</v>
      </c>
      <c r="B155" s="63"/>
      <c r="C155" s="17" t="str">
        <f t="shared" ca="1" si="46"/>
        <v>---</v>
      </c>
      <c r="D155" s="6"/>
      <c r="E155" s="6"/>
      <c r="F155" s="25" t="str">
        <f t="shared" ca="1" si="58"/>
        <v>---</v>
      </c>
      <c r="G155" s="7"/>
      <c r="H155" s="7"/>
      <c r="I155" s="27" t="str">
        <f t="shared" ca="1" si="48"/>
        <v>---</v>
      </c>
      <c r="J155" s="6"/>
      <c r="K155" s="6"/>
      <c r="L155" s="25" t="str">
        <f t="shared" ca="1" si="49"/>
        <v>---</v>
      </c>
      <c r="M155" s="7"/>
      <c r="N155" s="7"/>
      <c r="O155" s="27" t="str">
        <f t="shared" ca="1" si="50"/>
        <v>---</v>
      </c>
      <c r="P155" s="6"/>
      <c r="Q155" s="6"/>
      <c r="R155" s="25" t="str">
        <f t="shared" ca="1" si="51"/>
        <v>---</v>
      </c>
      <c r="S155" s="7"/>
      <c r="T155" s="7"/>
      <c r="U155" s="27" t="str">
        <f t="shared" ca="1" si="52"/>
        <v>---</v>
      </c>
      <c r="V155" s="6"/>
      <c r="W155" s="6"/>
      <c r="X155" s="25" t="str">
        <f t="shared" ca="1" si="53"/>
        <v>---</v>
      </c>
      <c r="Y155" s="7"/>
      <c r="Z155" s="7"/>
      <c r="AA155" s="27">
        <f t="shared" ca="1" si="54"/>
        <v>3.9</v>
      </c>
      <c r="AB155" s="6"/>
      <c r="AC155" s="6"/>
      <c r="AD155" s="25" t="str">
        <f t="shared" ca="1" si="55"/>
        <v>---</v>
      </c>
      <c r="AE155" s="7"/>
      <c r="AF155" s="7"/>
      <c r="AG155" s="27" t="str">
        <f t="shared" ca="1" si="56"/>
        <v>---</v>
      </c>
      <c r="AH155" s="6"/>
      <c r="AI155" s="6"/>
      <c r="AJ155" s="25" t="str">
        <f t="shared" ca="1" si="57"/>
        <v>---</v>
      </c>
      <c r="AK155" s="7"/>
      <c r="AL155" s="7"/>
    </row>
    <row r="156" spans="1:38" s="5" customFormat="1" ht="21" customHeight="1">
      <c r="A156" s="15" t="s">
        <v>159</v>
      </c>
      <c r="B156" s="63"/>
      <c r="C156" s="17" t="str">
        <f t="shared" ca="1" si="46"/>
        <v>---</v>
      </c>
      <c r="D156" s="6"/>
      <c r="E156" s="6"/>
      <c r="F156" s="25" t="str">
        <f t="shared" ca="1" si="58"/>
        <v>---</v>
      </c>
      <c r="G156" s="7"/>
      <c r="H156" s="7"/>
      <c r="I156" s="27" t="str">
        <f t="shared" ca="1" si="48"/>
        <v>---</v>
      </c>
      <c r="J156" s="6"/>
      <c r="K156" s="6"/>
      <c r="L156" s="25" t="str">
        <f t="shared" ca="1" si="49"/>
        <v>---</v>
      </c>
      <c r="M156" s="7"/>
      <c r="N156" s="7"/>
      <c r="O156" s="27" t="str">
        <f t="shared" ca="1" si="50"/>
        <v>---</v>
      </c>
      <c r="P156" s="6"/>
      <c r="Q156" s="6"/>
      <c r="R156" s="25" t="str">
        <f t="shared" ca="1" si="51"/>
        <v>---</v>
      </c>
      <c r="S156" s="7"/>
      <c r="T156" s="7"/>
      <c r="U156" s="27" t="str">
        <f t="shared" ca="1" si="52"/>
        <v>---</v>
      </c>
      <c r="V156" s="6"/>
      <c r="W156" s="6"/>
      <c r="X156" s="25" t="str">
        <f t="shared" ca="1" si="53"/>
        <v>---</v>
      </c>
      <c r="Y156" s="7"/>
      <c r="Z156" s="7"/>
      <c r="AA156" s="27">
        <f t="shared" ca="1" si="54"/>
        <v>5.7</v>
      </c>
      <c r="AB156" s="6"/>
      <c r="AC156" s="6"/>
      <c r="AD156" s="25" t="str">
        <f t="shared" ca="1" si="55"/>
        <v>---</v>
      </c>
      <c r="AE156" s="7"/>
      <c r="AF156" s="7"/>
      <c r="AG156" s="27">
        <f t="shared" ca="1" si="56"/>
        <v>14.51</v>
      </c>
      <c r="AH156" s="6"/>
      <c r="AI156" s="6"/>
      <c r="AJ156" s="25" t="str">
        <f t="shared" ca="1" si="57"/>
        <v>---</v>
      </c>
      <c r="AK156" s="7"/>
      <c r="AL156" s="7"/>
    </row>
    <row r="157" spans="1:38" s="5" customFormat="1" ht="21" customHeight="1">
      <c r="A157" s="15" t="s">
        <v>17</v>
      </c>
      <c r="B157" s="63"/>
      <c r="C157" s="17">
        <f t="shared" ca="1" si="46"/>
        <v>0</v>
      </c>
      <c r="D157" s="6"/>
      <c r="E157" s="6"/>
      <c r="F157" s="25">
        <f t="shared" ca="1" si="58"/>
        <v>2.77</v>
      </c>
      <c r="G157" s="7"/>
      <c r="H157" s="7"/>
      <c r="I157" s="27">
        <f t="shared" ca="1" si="48"/>
        <v>4.55</v>
      </c>
      <c r="J157" s="6"/>
      <c r="K157" s="6"/>
      <c r="L157" s="25" t="str">
        <f t="shared" ca="1" si="49"/>
        <v>---</v>
      </c>
      <c r="M157" s="7"/>
      <c r="N157" s="7"/>
      <c r="O157" s="27" t="str">
        <f t="shared" ca="1" si="50"/>
        <v>---</v>
      </c>
      <c r="P157" s="6"/>
      <c r="Q157" s="6"/>
      <c r="R157" s="25" t="str">
        <f t="shared" ca="1" si="51"/>
        <v>---</v>
      </c>
      <c r="S157" s="7"/>
      <c r="T157" s="7"/>
      <c r="U157" s="27" t="str">
        <f t="shared" ca="1" si="52"/>
        <v>---</v>
      </c>
      <c r="V157" s="6"/>
      <c r="W157" s="6"/>
      <c r="X157" s="25" t="str">
        <f t="shared" ca="1" si="53"/>
        <v>---</v>
      </c>
      <c r="Y157" s="7"/>
      <c r="Z157" s="7"/>
      <c r="AA157" s="27" t="str">
        <f t="shared" ca="1" si="54"/>
        <v>---</v>
      </c>
      <c r="AB157" s="6"/>
      <c r="AC157" s="6"/>
      <c r="AD157" s="25" t="str">
        <f t="shared" ca="1" si="55"/>
        <v>---</v>
      </c>
      <c r="AE157" s="7"/>
      <c r="AF157" s="7"/>
      <c r="AG157" s="27" t="str">
        <f t="shared" ca="1" si="56"/>
        <v>---</v>
      </c>
      <c r="AH157" s="6"/>
      <c r="AI157" s="6"/>
      <c r="AJ157" s="25" t="str">
        <f t="shared" ca="1" si="57"/>
        <v>---</v>
      </c>
      <c r="AK157" s="7"/>
      <c r="AL157" s="7"/>
    </row>
    <row r="158" spans="1:38" s="5" customFormat="1" ht="21" customHeight="1">
      <c r="A158" s="15" t="s">
        <v>210</v>
      </c>
      <c r="B158" s="63"/>
      <c r="C158" s="17" t="str">
        <f t="shared" ca="1" si="46"/>
        <v>---</v>
      </c>
      <c r="D158" s="6"/>
      <c r="E158" s="6"/>
      <c r="F158" s="25">
        <f t="shared" ca="1" si="58"/>
        <v>3.2</v>
      </c>
      <c r="G158" s="7"/>
      <c r="H158" s="7"/>
      <c r="I158" s="27" t="str">
        <f t="shared" ca="1" si="48"/>
        <v>---</v>
      </c>
      <c r="J158" s="6"/>
      <c r="K158" s="6"/>
      <c r="L158" s="25" t="str">
        <f t="shared" ca="1" si="49"/>
        <v>---</v>
      </c>
      <c r="M158" s="7"/>
      <c r="N158" s="7"/>
      <c r="O158" s="27" t="str">
        <f t="shared" ca="1" si="50"/>
        <v>---</v>
      </c>
      <c r="P158" s="6"/>
      <c r="Q158" s="6"/>
      <c r="R158" s="25" t="str">
        <f t="shared" ca="1" si="51"/>
        <v>---</v>
      </c>
      <c r="S158" s="7"/>
      <c r="T158" s="7"/>
      <c r="U158" s="27" t="str">
        <f t="shared" ca="1" si="52"/>
        <v>---</v>
      </c>
      <c r="V158" s="6"/>
      <c r="W158" s="6"/>
      <c r="X158" s="25" t="str">
        <f t="shared" ca="1" si="53"/>
        <v>---</v>
      </c>
      <c r="Y158" s="7"/>
      <c r="Z158" s="7"/>
      <c r="AA158" s="27" t="str">
        <f t="shared" ca="1" si="54"/>
        <v>---</v>
      </c>
      <c r="AB158" s="6"/>
      <c r="AC158" s="6"/>
      <c r="AD158" s="25" t="str">
        <f t="shared" ca="1" si="55"/>
        <v>---</v>
      </c>
      <c r="AE158" s="7"/>
      <c r="AF158" s="7"/>
      <c r="AG158" s="27" t="str">
        <f t="shared" ca="1" si="56"/>
        <v>---</v>
      </c>
      <c r="AH158" s="6"/>
      <c r="AI158" s="6"/>
      <c r="AJ158" s="25" t="str">
        <f t="shared" ca="1" si="57"/>
        <v>---</v>
      </c>
      <c r="AK158" s="7"/>
      <c r="AL158" s="7"/>
    </row>
    <row r="159" spans="1:38" s="5" customFormat="1" ht="21" customHeight="1">
      <c r="A159" s="15"/>
      <c r="B159" s="63"/>
      <c r="C159" s="17" t="str">
        <f t="shared" ca="1" si="46"/>
        <v>---</v>
      </c>
      <c r="D159" s="6"/>
      <c r="E159" s="6"/>
      <c r="F159" s="25" t="str">
        <f t="shared" ca="1" si="58"/>
        <v>---</v>
      </c>
      <c r="G159" s="7"/>
      <c r="H159" s="7"/>
      <c r="I159" s="27" t="str">
        <f t="shared" ca="1" si="48"/>
        <v>---</v>
      </c>
      <c r="J159" s="6"/>
      <c r="K159" s="6"/>
      <c r="L159" s="25" t="str">
        <f t="shared" ca="1" si="49"/>
        <v>---</v>
      </c>
      <c r="M159" s="7"/>
      <c r="N159" s="7"/>
      <c r="O159" s="27" t="str">
        <f t="shared" ca="1" si="50"/>
        <v>---</v>
      </c>
      <c r="P159" s="6"/>
      <c r="Q159" s="6"/>
      <c r="R159" s="25" t="str">
        <f t="shared" ca="1" si="51"/>
        <v>---</v>
      </c>
      <c r="S159" s="7"/>
      <c r="T159" s="7"/>
      <c r="U159" s="27" t="str">
        <f t="shared" ca="1" si="52"/>
        <v>---</v>
      </c>
      <c r="V159" s="6"/>
      <c r="W159" s="6"/>
      <c r="X159" s="25" t="str">
        <f t="shared" ca="1" si="53"/>
        <v>---</v>
      </c>
      <c r="Y159" s="7"/>
      <c r="Z159" s="7"/>
      <c r="AA159" s="27" t="str">
        <f t="shared" ca="1" si="54"/>
        <v>---</v>
      </c>
      <c r="AB159" s="6"/>
      <c r="AC159" s="6"/>
      <c r="AD159" s="25" t="str">
        <f t="shared" ca="1" si="55"/>
        <v>---</v>
      </c>
      <c r="AE159" s="7"/>
      <c r="AF159" s="7"/>
      <c r="AG159" s="27" t="str">
        <f t="shared" ca="1" si="56"/>
        <v>---</v>
      </c>
      <c r="AH159" s="6"/>
      <c r="AI159" s="6"/>
      <c r="AJ159" s="25" t="str">
        <f t="shared" ca="1" si="57"/>
        <v>---</v>
      </c>
      <c r="AK159" s="7"/>
      <c r="AL159" s="7"/>
    </row>
    <row r="160" spans="1:38" s="5" customFormat="1" ht="21" customHeight="1">
      <c r="A160" s="15"/>
      <c r="B160" s="63"/>
      <c r="C160" s="17" t="str">
        <f t="shared" ca="1" si="46"/>
        <v>---</v>
      </c>
      <c r="D160" s="6"/>
      <c r="E160" s="6"/>
      <c r="F160" s="25" t="str">
        <f t="shared" ca="1" si="58"/>
        <v>---</v>
      </c>
      <c r="G160" s="7"/>
      <c r="H160" s="7"/>
      <c r="I160" s="27" t="str">
        <f t="shared" ca="1" si="48"/>
        <v>---</v>
      </c>
      <c r="J160" s="6"/>
      <c r="K160" s="6"/>
      <c r="L160" s="25" t="str">
        <f t="shared" ca="1" si="49"/>
        <v>---</v>
      </c>
      <c r="M160" s="7"/>
      <c r="N160" s="7"/>
      <c r="O160" s="27" t="str">
        <f t="shared" ca="1" si="50"/>
        <v>---</v>
      </c>
      <c r="P160" s="6"/>
      <c r="Q160" s="6"/>
      <c r="R160" s="25" t="str">
        <f t="shared" ca="1" si="51"/>
        <v>---</v>
      </c>
      <c r="S160" s="7"/>
      <c r="T160" s="7"/>
      <c r="U160" s="27" t="str">
        <f t="shared" ca="1" si="52"/>
        <v>---</v>
      </c>
      <c r="V160" s="6"/>
      <c r="W160" s="6"/>
      <c r="X160" s="25" t="str">
        <f t="shared" ca="1" si="53"/>
        <v>---</v>
      </c>
      <c r="Y160" s="7"/>
      <c r="Z160" s="7"/>
      <c r="AA160" s="27" t="str">
        <f t="shared" ca="1" si="54"/>
        <v>---</v>
      </c>
      <c r="AB160" s="6"/>
      <c r="AC160" s="6"/>
      <c r="AD160" s="25" t="str">
        <f t="shared" ca="1" si="55"/>
        <v>---</v>
      </c>
      <c r="AE160" s="7"/>
      <c r="AF160" s="7"/>
      <c r="AG160" s="27" t="str">
        <f t="shared" ca="1" si="56"/>
        <v>---</v>
      </c>
      <c r="AH160" s="6"/>
      <c r="AI160" s="6"/>
      <c r="AJ160" s="25" t="str">
        <f t="shared" ca="1" si="57"/>
        <v>---</v>
      </c>
      <c r="AK160" s="7"/>
      <c r="AL160" s="7"/>
    </row>
    <row r="161" spans="1:38" s="5" customFormat="1" ht="21" customHeight="1">
      <c r="A161" s="15"/>
      <c r="B161" s="63"/>
      <c r="C161" s="17" t="str">
        <f t="shared" ca="1" si="46"/>
        <v>---</v>
      </c>
      <c r="D161" s="6"/>
      <c r="E161" s="6"/>
      <c r="F161" s="25" t="str">
        <f t="shared" ca="1" si="58"/>
        <v>---</v>
      </c>
      <c r="G161" s="7"/>
      <c r="H161" s="7"/>
      <c r="I161" s="27" t="str">
        <f t="shared" ca="1" si="48"/>
        <v>---</v>
      </c>
      <c r="J161" s="6"/>
      <c r="K161" s="6"/>
      <c r="L161" s="25" t="str">
        <f t="shared" ca="1" si="49"/>
        <v>---</v>
      </c>
      <c r="M161" s="7"/>
      <c r="N161" s="7"/>
      <c r="O161" s="27" t="str">
        <f t="shared" ca="1" si="50"/>
        <v>---</v>
      </c>
      <c r="P161" s="6"/>
      <c r="Q161" s="6"/>
      <c r="R161" s="25" t="str">
        <f t="shared" ca="1" si="51"/>
        <v>---</v>
      </c>
      <c r="S161" s="7"/>
      <c r="T161" s="7"/>
      <c r="U161" s="27" t="str">
        <f t="shared" ca="1" si="52"/>
        <v>---</v>
      </c>
      <c r="V161" s="6"/>
      <c r="W161" s="6"/>
      <c r="X161" s="25" t="str">
        <f t="shared" ca="1" si="53"/>
        <v>---</v>
      </c>
      <c r="Y161" s="7"/>
      <c r="Z161" s="7"/>
      <c r="AA161" s="27" t="str">
        <f t="shared" ca="1" si="54"/>
        <v>---</v>
      </c>
      <c r="AB161" s="6"/>
      <c r="AC161" s="6"/>
      <c r="AD161" s="25" t="str">
        <f t="shared" ca="1" si="55"/>
        <v>---</v>
      </c>
      <c r="AE161" s="7"/>
      <c r="AF161" s="7"/>
      <c r="AG161" s="27" t="str">
        <f t="shared" ca="1" si="56"/>
        <v>---</v>
      </c>
      <c r="AH161" s="6"/>
      <c r="AI161" s="6"/>
      <c r="AJ161" s="25" t="str">
        <f t="shared" ca="1" si="57"/>
        <v>---</v>
      </c>
      <c r="AK161" s="7"/>
      <c r="AL161" s="7"/>
    </row>
    <row r="162" spans="1:38" s="5" customFormat="1" ht="21" customHeight="1">
      <c r="A162" s="15"/>
      <c r="B162" s="63"/>
      <c r="C162" s="17" t="str">
        <f t="shared" ca="1" si="46"/>
        <v>---</v>
      </c>
      <c r="D162" s="6"/>
      <c r="E162" s="6"/>
      <c r="F162" s="25" t="str">
        <f t="shared" ca="1" si="58"/>
        <v>---</v>
      </c>
      <c r="G162" s="7"/>
      <c r="H162" s="7"/>
      <c r="I162" s="27" t="str">
        <f t="shared" ca="1" si="48"/>
        <v>---</v>
      </c>
      <c r="J162" s="6"/>
      <c r="K162" s="6"/>
      <c r="L162" s="25" t="str">
        <f t="shared" ca="1" si="49"/>
        <v>---</v>
      </c>
      <c r="M162" s="7"/>
      <c r="N162" s="7"/>
      <c r="O162" s="27" t="str">
        <f t="shared" ca="1" si="50"/>
        <v>---</v>
      </c>
      <c r="P162" s="6"/>
      <c r="Q162" s="6"/>
      <c r="R162" s="25" t="str">
        <f t="shared" ca="1" si="51"/>
        <v>---</v>
      </c>
      <c r="S162" s="7"/>
      <c r="T162" s="7"/>
      <c r="U162" s="27" t="str">
        <f t="shared" ca="1" si="52"/>
        <v>---</v>
      </c>
      <c r="V162" s="6"/>
      <c r="W162" s="6"/>
      <c r="X162" s="25" t="str">
        <f t="shared" ca="1" si="53"/>
        <v>---</v>
      </c>
      <c r="Y162" s="7"/>
      <c r="Z162" s="7"/>
      <c r="AA162" s="27" t="str">
        <f t="shared" ca="1" si="54"/>
        <v>---</v>
      </c>
      <c r="AB162" s="6"/>
      <c r="AC162" s="6"/>
      <c r="AD162" s="25" t="str">
        <f t="shared" ca="1" si="55"/>
        <v>---</v>
      </c>
      <c r="AE162" s="7"/>
      <c r="AF162" s="7"/>
      <c r="AG162" s="27" t="str">
        <f t="shared" ca="1" si="56"/>
        <v>---</v>
      </c>
      <c r="AH162" s="6"/>
      <c r="AI162" s="6"/>
      <c r="AJ162" s="25" t="str">
        <f t="shared" ca="1" si="57"/>
        <v>---</v>
      </c>
      <c r="AK162" s="7"/>
      <c r="AL162" s="7"/>
    </row>
    <row r="163" spans="1:38" s="5" customFormat="1" ht="21" customHeight="1">
      <c r="A163" s="15"/>
      <c r="B163" s="63"/>
      <c r="C163" s="17" t="str">
        <f t="shared" ca="1" si="46"/>
        <v>---</v>
      </c>
      <c r="D163" s="6"/>
      <c r="E163" s="6"/>
      <c r="F163" s="25" t="str">
        <f t="shared" ca="1" si="58"/>
        <v>---</v>
      </c>
      <c r="G163" s="7"/>
      <c r="H163" s="7"/>
      <c r="I163" s="27" t="str">
        <f t="shared" ca="1" si="48"/>
        <v>---</v>
      </c>
      <c r="J163" s="6"/>
      <c r="K163" s="6"/>
      <c r="L163" s="25" t="str">
        <f t="shared" ca="1" si="49"/>
        <v>---</v>
      </c>
      <c r="M163" s="7"/>
      <c r="N163" s="7"/>
      <c r="O163" s="27" t="str">
        <f t="shared" ca="1" si="50"/>
        <v>---</v>
      </c>
      <c r="P163" s="6"/>
      <c r="Q163" s="6"/>
      <c r="R163" s="25" t="str">
        <f t="shared" ca="1" si="51"/>
        <v>---</v>
      </c>
      <c r="S163" s="7"/>
      <c r="T163" s="7"/>
      <c r="U163" s="27" t="str">
        <f t="shared" ca="1" si="52"/>
        <v>---</v>
      </c>
      <c r="V163" s="6"/>
      <c r="W163" s="6"/>
      <c r="X163" s="25" t="str">
        <f t="shared" ca="1" si="53"/>
        <v>---</v>
      </c>
      <c r="Y163" s="7"/>
      <c r="Z163" s="7"/>
      <c r="AA163" s="27" t="str">
        <f t="shared" ca="1" si="54"/>
        <v>---</v>
      </c>
      <c r="AB163" s="6"/>
      <c r="AC163" s="6"/>
      <c r="AD163" s="25" t="str">
        <f t="shared" ca="1" si="55"/>
        <v>---</v>
      </c>
      <c r="AE163" s="7"/>
      <c r="AF163" s="7"/>
      <c r="AG163" s="27" t="str">
        <f t="shared" ca="1" si="56"/>
        <v>---</v>
      </c>
      <c r="AH163" s="6"/>
      <c r="AI163" s="6"/>
      <c r="AJ163" s="25" t="str">
        <f t="shared" ca="1" si="57"/>
        <v>---</v>
      </c>
      <c r="AK163" s="7"/>
      <c r="AL163" s="7"/>
    </row>
    <row r="164" spans="1:38" s="5" customFormat="1" ht="21" customHeight="1">
      <c r="A164" s="15"/>
      <c r="B164" s="63"/>
      <c r="C164" s="17" t="str">
        <f t="shared" ca="1" si="46"/>
        <v>---</v>
      </c>
      <c r="D164" s="6"/>
      <c r="E164" s="6"/>
      <c r="F164" s="25" t="str">
        <f t="shared" ca="1" si="58"/>
        <v>---</v>
      </c>
      <c r="G164" s="7"/>
      <c r="H164" s="7"/>
      <c r="I164" s="27" t="str">
        <f t="shared" ca="1" si="48"/>
        <v>---</v>
      </c>
      <c r="J164" s="6"/>
      <c r="K164" s="6"/>
      <c r="L164" s="25" t="str">
        <f t="shared" ca="1" si="49"/>
        <v>---</v>
      </c>
      <c r="M164" s="7"/>
      <c r="N164" s="7"/>
      <c r="O164" s="27" t="str">
        <f t="shared" ca="1" si="50"/>
        <v>---</v>
      </c>
      <c r="P164" s="6"/>
      <c r="Q164" s="6"/>
      <c r="R164" s="25" t="str">
        <f t="shared" ca="1" si="51"/>
        <v>---</v>
      </c>
      <c r="S164" s="7"/>
      <c r="T164" s="7"/>
      <c r="U164" s="27" t="str">
        <f t="shared" ca="1" si="52"/>
        <v>---</v>
      </c>
      <c r="V164" s="6"/>
      <c r="W164" s="6"/>
      <c r="X164" s="25" t="str">
        <f t="shared" ca="1" si="53"/>
        <v>---</v>
      </c>
      <c r="Y164" s="7"/>
      <c r="Z164" s="7"/>
      <c r="AA164" s="27" t="str">
        <f t="shared" ca="1" si="54"/>
        <v>---</v>
      </c>
      <c r="AB164" s="6"/>
      <c r="AC164" s="6"/>
      <c r="AD164" s="25" t="str">
        <f t="shared" ca="1" si="55"/>
        <v>---</v>
      </c>
      <c r="AE164" s="7"/>
      <c r="AF164" s="7"/>
      <c r="AG164" s="27" t="str">
        <f t="shared" ca="1" si="56"/>
        <v>---</v>
      </c>
      <c r="AH164" s="6"/>
      <c r="AI164" s="6"/>
      <c r="AJ164" s="25" t="str">
        <f t="shared" ca="1" si="57"/>
        <v>---</v>
      </c>
      <c r="AK164" s="7"/>
      <c r="AL164" s="7"/>
    </row>
    <row r="165" spans="1:38" s="5" customFormat="1" ht="21" customHeight="1">
      <c r="A165" s="15"/>
      <c r="B165" s="63"/>
      <c r="C165" s="17" t="str">
        <f t="shared" ca="1" si="46"/>
        <v>---</v>
      </c>
      <c r="D165" s="6"/>
      <c r="E165" s="6"/>
      <c r="F165" s="25" t="str">
        <f t="shared" ca="1" si="58"/>
        <v>---</v>
      </c>
      <c r="G165" s="7"/>
      <c r="H165" s="7"/>
      <c r="I165" s="27" t="str">
        <f t="shared" ca="1" si="48"/>
        <v>---</v>
      </c>
      <c r="J165" s="6"/>
      <c r="K165" s="6"/>
      <c r="L165" s="25" t="str">
        <f t="shared" ca="1" si="49"/>
        <v>---</v>
      </c>
      <c r="M165" s="7"/>
      <c r="N165" s="7"/>
      <c r="O165" s="27" t="str">
        <f t="shared" ca="1" si="50"/>
        <v>---</v>
      </c>
      <c r="P165" s="6"/>
      <c r="Q165" s="6"/>
      <c r="R165" s="25" t="str">
        <f t="shared" ca="1" si="51"/>
        <v>---</v>
      </c>
      <c r="S165" s="7"/>
      <c r="T165" s="7"/>
      <c r="U165" s="27" t="str">
        <f t="shared" ca="1" si="52"/>
        <v>---</v>
      </c>
      <c r="V165" s="6"/>
      <c r="W165" s="6"/>
      <c r="X165" s="25" t="str">
        <f t="shared" ca="1" si="53"/>
        <v>---</v>
      </c>
      <c r="Y165" s="7"/>
      <c r="Z165" s="7"/>
      <c r="AA165" s="27" t="str">
        <f t="shared" ca="1" si="54"/>
        <v>---</v>
      </c>
      <c r="AB165" s="6"/>
      <c r="AC165" s="6"/>
      <c r="AD165" s="25" t="str">
        <f t="shared" ca="1" si="55"/>
        <v>---</v>
      </c>
      <c r="AE165" s="7"/>
      <c r="AF165" s="7"/>
      <c r="AG165" s="27" t="str">
        <f t="shared" ca="1" si="56"/>
        <v>---</v>
      </c>
      <c r="AH165" s="6"/>
      <c r="AI165" s="6"/>
      <c r="AJ165" s="25" t="str">
        <f t="shared" ca="1" si="57"/>
        <v>---</v>
      </c>
      <c r="AK165" s="7"/>
      <c r="AL165" s="7"/>
    </row>
    <row r="166" spans="1:38" s="5" customFormat="1" ht="21" customHeight="1">
      <c r="A166" s="15"/>
      <c r="B166" s="63"/>
      <c r="C166" s="17" t="str">
        <f t="shared" ca="1" si="46"/>
        <v>---</v>
      </c>
      <c r="D166" s="6"/>
      <c r="E166" s="6"/>
      <c r="F166" s="25" t="str">
        <f t="shared" ca="1" si="58"/>
        <v>---</v>
      </c>
      <c r="G166" s="7"/>
      <c r="H166" s="7"/>
      <c r="I166" s="27" t="str">
        <f t="shared" ca="1" si="48"/>
        <v>---</v>
      </c>
      <c r="J166" s="6"/>
      <c r="K166" s="6"/>
      <c r="L166" s="25" t="str">
        <f t="shared" ca="1" si="49"/>
        <v>---</v>
      </c>
      <c r="M166" s="7"/>
      <c r="N166" s="7"/>
      <c r="O166" s="27" t="str">
        <f t="shared" ca="1" si="50"/>
        <v>---</v>
      </c>
      <c r="P166" s="6"/>
      <c r="Q166" s="6"/>
      <c r="R166" s="25" t="str">
        <f t="shared" ca="1" si="51"/>
        <v>---</v>
      </c>
      <c r="S166" s="7"/>
      <c r="T166" s="7"/>
      <c r="U166" s="27" t="str">
        <f t="shared" ca="1" si="52"/>
        <v>---</v>
      </c>
      <c r="V166" s="6"/>
      <c r="W166" s="6"/>
      <c r="X166" s="25" t="str">
        <f t="shared" ca="1" si="53"/>
        <v>---</v>
      </c>
      <c r="Y166" s="7"/>
      <c r="Z166" s="7"/>
      <c r="AA166" s="27" t="str">
        <f t="shared" ca="1" si="54"/>
        <v>---</v>
      </c>
      <c r="AB166" s="6"/>
      <c r="AC166" s="6"/>
      <c r="AD166" s="25" t="str">
        <f t="shared" ca="1" si="55"/>
        <v>---</v>
      </c>
      <c r="AE166" s="7"/>
      <c r="AF166" s="7"/>
      <c r="AG166" s="27" t="str">
        <f t="shared" ca="1" si="56"/>
        <v>---</v>
      </c>
      <c r="AH166" s="6"/>
      <c r="AI166" s="6"/>
      <c r="AJ166" s="25" t="str">
        <f t="shared" ca="1" si="57"/>
        <v>---</v>
      </c>
      <c r="AK166" s="7"/>
      <c r="AL166" s="7"/>
    </row>
    <row r="167" spans="1:38" s="5" customFormat="1" ht="21" customHeight="1">
      <c r="A167" s="15"/>
      <c r="B167" s="63"/>
      <c r="C167" s="17" t="str">
        <f t="shared" ca="1" si="46"/>
        <v>---</v>
      </c>
      <c r="D167" s="6"/>
      <c r="E167" s="6"/>
      <c r="F167" s="25" t="str">
        <f t="shared" ca="1" si="58"/>
        <v>---</v>
      </c>
      <c r="G167" s="7"/>
      <c r="H167" s="7"/>
      <c r="I167" s="27" t="str">
        <f t="shared" ca="1" si="48"/>
        <v>---</v>
      </c>
      <c r="J167" s="6"/>
      <c r="K167" s="6"/>
      <c r="L167" s="25" t="str">
        <f t="shared" ca="1" si="49"/>
        <v>---</v>
      </c>
      <c r="M167" s="7"/>
      <c r="N167" s="7"/>
      <c r="O167" s="27" t="str">
        <f t="shared" ca="1" si="50"/>
        <v>---</v>
      </c>
      <c r="P167" s="6"/>
      <c r="Q167" s="6"/>
      <c r="R167" s="25" t="str">
        <f t="shared" ca="1" si="51"/>
        <v>---</v>
      </c>
      <c r="S167" s="7"/>
      <c r="T167" s="7"/>
      <c r="U167" s="27" t="str">
        <f t="shared" ca="1" si="52"/>
        <v>---</v>
      </c>
      <c r="V167" s="6"/>
      <c r="W167" s="6"/>
      <c r="X167" s="25" t="str">
        <f t="shared" ca="1" si="53"/>
        <v>---</v>
      </c>
      <c r="Y167" s="7"/>
      <c r="Z167" s="7"/>
      <c r="AA167" s="27" t="str">
        <f t="shared" ca="1" si="54"/>
        <v>---</v>
      </c>
      <c r="AB167" s="6"/>
      <c r="AC167" s="6"/>
      <c r="AD167" s="25" t="str">
        <f t="shared" ca="1" si="55"/>
        <v>---</v>
      </c>
      <c r="AE167" s="7"/>
      <c r="AF167" s="7"/>
      <c r="AG167" s="27" t="str">
        <f t="shared" ca="1" si="56"/>
        <v>---</v>
      </c>
      <c r="AH167" s="6"/>
      <c r="AI167" s="6"/>
      <c r="AJ167" s="25" t="str">
        <f t="shared" ca="1" si="57"/>
        <v>---</v>
      </c>
      <c r="AK167" s="7"/>
      <c r="AL167" s="7"/>
    </row>
    <row r="168" spans="1:38" s="5" customFormat="1" ht="21" customHeight="1">
      <c r="A168" s="15"/>
      <c r="B168" s="63"/>
      <c r="C168" s="17" t="str">
        <f t="shared" ref="C168:C199" ca="1" si="59">IFERROR(VLOOKUP($A168,INDIRECT("'" &amp; C$6 &amp; "'!A:I"),7,FALSE),"---")</f>
        <v>---</v>
      </c>
      <c r="D168" s="6"/>
      <c r="E168" s="6"/>
      <c r="F168" s="25" t="str">
        <f t="shared" ref="F168:F199" ca="1" si="60">IFERROR(VLOOKUP($A168,INDIRECT("'" &amp; F$6 &amp; "'!A:I"),7,FALSE),"---")</f>
        <v>---</v>
      </c>
      <c r="G168" s="7"/>
      <c r="H168" s="7"/>
      <c r="I168" s="27" t="str">
        <f t="shared" ca="1" si="48"/>
        <v>---</v>
      </c>
      <c r="J168" s="6"/>
      <c r="K168" s="6"/>
      <c r="L168" s="25" t="str">
        <f t="shared" ca="1" si="49"/>
        <v>---</v>
      </c>
      <c r="M168" s="7"/>
      <c r="N168" s="7"/>
      <c r="O168" s="27" t="str">
        <f t="shared" ref="O168:O199" ca="1" si="61">IFERROR(VLOOKUP($A168,INDIRECT("'" &amp; O$6 &amp; "'!A:I"),7,FALSE),"---")</f>
        <v>---</v>
      </c>
      <c r="P168" s="6"/>
      <c r="Q168" s="6"/>
      <c r="R168" s="25" t="str">
        <f t="shared" ref="R168:R199" ca="1" si="62">IFERROR(VLOOKUP($A168,INDIRECT("'" &amp; R$6 &amp; "'!A:I"),7,FALSE),"---")</f>
        <v>---</v>
      </c>
      <c r="S168" s="7"/>
      <c r="T168" s="7"/>
      <c r="U168" s="27" t="str">
        <f t="shared" ref="U168:U199" ca="1" si="63">IFERROR(VLOOKUP($A168,INDIRECT("'" &amp; U$6 &amp; "'!A:I"),7,FALSE),"---")</f>
        <v>---</v>
      </c>
      <c r="V168" s="6"/>
      <c r="W168" s="6"/>
      <c r="X168" s="25" t="str">
        <f t="shared" ref="X168:X199" ca="1" si="64">IFERROR(VLOOKUP($A168,INDIRECT("'" &amp; X$6 &amp; "'!A:I"),7,FALSE),"---")</f>
        <v>---</v>
      </c>
      <c r="Y168" s="7"/>
      <c r="Z168" s="7"/>
      <c r="AA168" s="27" t="str">
        <f t="shared" ref="AA168:AA199" ca="1" si="65">IFERROR(VLOOKUP($A168,INDIRECT("'" &amp; AA$6 &amp; "'!A:I"),7,FALSE),"---")</f>
        <v>---</v>
      </c>
      <c r="AB168" s="6"/>
      <c r="AC168" s="6"/>
      <c r="AD168" s="25" t="str">
        <f t="shared" ref="AD168:AD199" ca="1" si="66">IFERROR(VLOOKUP($A168,INDIRECT("'" &amp; AD$6 &amp; "'!A:I"),7,FALSE),"---")</f>
        <v>---</v>
      </c>
      <c r="AE168" s="7"/>
      <c r="AF168" s="7"/>
      <c r="AG168" s="27" t="str">
        <f t="shared" ca="1" si="56"/>
        <v>---</v>
      </c>
      <c r="AH168" s="6"/>
      <c r="AI168" s="6"/>
      <c r="AJ168" s="25" t="str">
        <f t="shared" ca="1" si="57"/>
        <v>---</v>
      </c>
      <c r="AK168" s="7"/>
      <c r="AL168" s="7"/>
    </row>
    <row r="169" spans="1:38" s="5" customFormat="1" ht="21" customHeight="1">
      <c r="A169" s="15"/>
      <c r="B169" s="63"/>
      <c r="C169" s="17" t="str">
        <f t="shared" ca="1" si="59"/>
        <v>---</v>
      </c>
      <c r="D169" s="6"/>
      <c r="E169" s="6"/>
      <c r="F169" s="25" t="str">
        <f t="shared" ca="1" si="60"/>
        <v>---</v>
      </c>
      <c r="G169" s="7"/>
      <c r="H169" s="7"/>
      <c r="I169" s="27" t="str">
        <f t="shared" ca="1" si="48"/>
        <v>---</v>
      </c>
      <c r="J169" s="6"/>
      <c r="K169" s="6"/>
      <c r="L169" s="25" t="str">
        <f t="shared" ca="1" si="49"/>
        <v>---</v>
      </c>
      <c r="M169" s="7"/>
      <c r="N169" s="7"/>
      <c r="O169" s="27" t="str">
        <f t="shared" ca="1" si="61"/>
        <v>---</v>
      </c>
      <c r="P169" s="6"/>
      <c r="Q169" s="6"/>
      <c r="R169" s="25" t="str">
        <f t="shared" ca="1" si="62"/>
        <v>---</v>
      </c>
      <c r="S169" s="7"/>
      <c r="T169" s="7"/>
      <c r="U169" s="27" t="str">
        <f t="shared" ca="1" si="63"/>
        <v>---</v>
      </c>
      <c r="V169" s="6"/>
      <c r="W169" s="6"/>
      <c r="X169" s="25" t="str">
        <f t="shared" ca="1" si="64"/>
        <v>---</v>
      </c>
      <c r="Y169" s="7"/>
      <c r="Z169" s="7"/>
      <c r="AA169" s="27" t="str">
        <f t="shared" ca="1" si="65"/>
        <v>---</v>
      </c>
      <c r="AB169" s="6"/>
      <c r="AC169" s="6"/>
      <c r="AD169" s="25" t="str">
        <f t="shared" ca="1" si="66"/>
        <v>---</v>
      </c>
      <c r="AE169" s="7"/>
      <c r="AF169" s="7"/>
      <c r="AG169" s="27" t="str">
        <f t="shared" ca="1" si="56"/>
        <v>---</v>
      </c>
      <c r="AH169" s="6"/>
      <c r="AI169" s="6"/>
      <c r="AJ169" s="25" t="str">
        <f t="shared" ca="1" si="57"/>
        <v>---</v>
      </c>
      <c r="AK169" s="7"/>
      <c r="AL169" s="7"/>
    </row>
    <row r="170" spans="1:38" s="5" customFormat="1" ht="21" customHeight="1">
      <c r="A170" s="15"/>
      <c r="B170" s="63"/>
      <c r="C170" s="17" t="str">
        <f t="shared" ca="1" si="59"/>
        <v>---</v>
      </c>
      <c r="D170" s="6"/>
      <c r="E170" s="6"/>
      <c r="F170" s="25" t="str">
        <f t="shared" ca="1" si="60"/>
        <v>---</v>
      </c>
      <c r="G170" s="7"/>
      <c r="H170" s="7"/>
      <c r="I170" s="27" t="str">
        <f t="shared" ca="1" si="48"/>
        <v>---</v>
      </c>
      <c r="J170" s="6"/>
      <c r="K170" s="6"/>
      <c r="L170" s="25" t="str">
        <f t="shared" ca="1" si="49"/>
        <v>---</v>
      </c>
      <c r="M170" s="7"/>
      <c r="N170" s="7"/>
      <c r="O170" s="27" t="str">
        <f t="shared" ca="1" si="61"/>
        <v>---</v>
      </c>
      <c r="P170" s="6"/>
      <c r="Q170" s="6"/>
      <c r="R170" s="25" t="str">
        <f t="shared" ca="1" si="62"/>
        <v>---</v>
      </c>
      <c r="S170" s="7"/>
      <c r="T170" s="7"/>
      <c r="U170" s="27" t="str">
        <f t="shared" ca="1" si="63"/>
        <v>---</v>
      </c>
      <c r="V170" s="6"/>
      <c r="W170" s="6"/>
      <c r="X170" s="25" t="str">
        <f t="shared" ca="1" si="64"/>
        <v>---</v>
      </c>
      <c r="Y170" s="7"/>
      <c r="Z170" s="7"/>
      <c r="AA170" s="27" t="str">
        <f t="shared" ca="1" si="65"/>
        <v>---</v>
      </c>
      <c r="AB170" s="6"/>
      <c r="AC170" s="6"/>
      <c r="AD170" s="25" t="str">
        <f t="shared" ca="1" si="66"/>
        <v>---</v>
      </c>
      <c r="AE170" s="7"/>
      <c r="AF170" s="7"/>
      <c r="AG170" s="27" t="str">
        <f t="shared" ca="1" si="56"/>
        <v>---</v>
      </c>
      <c r="AH170" s="6"/>
      <c r="AI170" s="6"/>
      <c r="AJ170" s="25" t="str">
        <f t="shared" ca="1" si="57"/>
        <v>---</v>
      </c>
      <c r="AK170" s="7"/>
      <c r="AL170" s="7"/>
    </row>
    <row r="171" spans="1:38" s="5" customFormat="1" ht="21" customHeight="1">
      <c r="A171" s="15"/>
      <c r="B171" s="63"/>
      <c r="C171" s="17" t="str">
        <f t="shared" ca="1" si="59"/>
        <v>---</v>
      </c>
      <c r="D171" s="6"/>
      <c r="E171" s="6"/>
      <c r="F171" s="25" t="str">
        <f t="shared" ca="1" si="60"/>
        <v>---</v>
      </c>
      <c r="G171" s="7"/>
      <c r="H171" s="7"/>
      <c r="I171" s="27" t="str">
        <f t="shared" ca="1" si="48"/>
        <v>---</v>
      </c>
      <c r="J171" s="6"/>
      <c r="K171" s="6"/>
      <c r="L171" s="25" t="str">
        <f t="shared" ca="1" si="49"/>
        <v>---</v>
      </c>
      <c r="M171" s="7"/>
      <c r="N171" s="7"/>
      <c r="O171" s="27" t="str">
        <f t="shared" ca="1" si="61"/>
        <v>---</v>
      </c>
      <c r="P171" s="6"/>
      <c r="Q171" s="6"/>
      <c r="R171" s="25" t="str">
        <f t="shared" ca="1" si="62"/>
        <v>---</v>
      </c>
      <c r="S171" s="7"/>
      <c r="T171" s="7"/>
      <c r="U171" s="27" t="str">
        <f t="shared" ca="1" si="63"/>
        <v>---</v>
      </c>
      <c r="V171" s="6"/>
      <c r="W171" s="6"/>
      <c r="X171" s="25" t="str">
        <f t="shared" ca="1" si="64"/>
        <v>---</v>
      </c>
      <c r="Y171" s="7"/>
      <c r="Z171" s="7"/>
      <c r="AA171" s="27" t="str">
        <f t="shared" ca="1" si="65"/>
        <v>---</v>
      </c>
      <c r="AB171" s="6"/>
      <c r="AC171" s="6"/>
      <c r="AD171" s="25" t="str">
        <f t="shared" ca="1" si="66"/>
        <v>---</v>
      </c>
      <c r="AE171" s="7"/>
      <c r="AF171" s="7"/>
      <c r="AG171" s="27" t="str">
        <f t="shared" ca="1" si="56"/>
        <v>---</v>
      </c>
      <c r="AH171" s="6"/>
      <c r="AI171" s="6"/>
      <c r="AJ171" s="25" t="str">
        <f t="shared" ca="1" si="57"/>
        <v>---</v>
      </c>
      <c r="AK171" s="7"/>
      <c r="AL171" s="7"/>
    </row>
    <row r="172" spans="1:38" s="5" customFormat="1" ht="21" customHeight="1">
      <c r="A172" s="15"/>
      <c r="B172" s="63"/>
      <c r="C172" s="17" t="str">
        <f t="shared" ca="1" si="59"/>
        <v>---</v>
      </c>
      <c r="D172" s="6"/>
      <c r="E172" s="6"/>
      <c r="F172" s="25" t="str">
        <f t="shared" ca="1" si="60"/>
        <v>---</v>
      </c>
      <c r="G172" s="7"/>
      <c r="H172" s="7"/>
      <c r="I172" s="27" t="str">
        <f t="shared" ca="1" si="48"/>
        <v>---</v>
      </c>
      <c r="J172" s="6"/>
      <c r="K172" s="6"/>
      <c r="L172" s="25" t="str">
        <f t="shared" ca="1" si="49"/>
        <v>---</v>
      </c>
      <c r="M172" s="7"/>
      <c r="N172" s="7"/>
      <c r="O172" s="27" t="str">
        <f t="shared" ca="1" si="61"/>
        <v>---</v>
      </c>
      <c r="P172" s="6"/>
      <c r="Q172" s="6"/>
      <c r="R172" s="25" t="str">
        <f t="shared" ca="1" si="62"/>
        <v>---</v>
      </c>
      <c r="S172" s="7"/>
      <c r="T172" s="7"/>
      <c r="U172" s="27" t="str">
        <f t="shared" ca="1" si="63"/>
        <v>---</v>
      </c>
      <c r="V172" s="6"/>
      <c r="W172" s="6"/>
      <c r="X172" s="25" t="str">
        <f t="shared" ca="1" si="64"/>
        <v>---</v>
      </c>
      <c r="Y172" s="7"/>
      <c r="Z172" s="7"/>
      <c r="AA172" s="27" t="str">
        <f t="shared" ca="1" si="65"/>
        <v>---</v>
      </c>
      <c r="AB172" s="6"/>
      <c r="AC172" s="6"/>
      <c r="AD172" s="25" t="str">
        <f t="shared" ca="1" si="66"/>
        <v>---</v>
      </c>
      <c r="AE172" s="7"/>
      <c r="AF172" s="7"/>
      <c r="AG172" s="27" t="str">
        <f t="shared" ca="1" si="56"/>
        <v>---</v>
      </c>
      <c r="AH172" s="6"/>
      <c r="AI172" s="6"/>
      <c r="AJ172" s="25" t="str">
        <f t="shared" ca="1" si="57"/>
        <v>---</v>
      </c>
      <c r="AK172" s="7"/>
      <c r="AL172" s="7"/>
    </row>
    <row r="173" spans="1:38" s="5" customFormat="1" ht="21" customHeight="1">
      <c r="A173" s="15"/>
      <c r="B173" s="63"/>
      <c r="C173" s="17" t="str">
        <f t="shared" ca="1" si="59"/>
        <v>---</v>
      </c>
      <c r="D173" s="6"/>
      <c r="E173" s="6"/>
      <c r="F173" s="25" t="str">
        <f t="shared" ca="1" si="60"/>
        <v>---</v>
      </c>
      <c r="G173" s="7"/>
      <c r="H173" s="7"/>
      <c r="I173" s="27" t="str">
        <f t="shared" ca="1" si="48"/>
        <v>---</v>
      </c>
      <c r="J173" s="6"/>
      <c r="K173" s="6"/>
      <c r="L173" s="25" t="str">
        <f t="shared" ca="1" si="49"/>
        <v>---</v>
      </c>
      <c r="M173" s="7"/>
      <c r="N173" s="7"/>
      <c r="O173" s="27" t="str">
        <f t="shared" ca="1" si="61"/>
        <v>---</v>
      </c>
      <c r="P173" s="6"/>
      <c r="Q173" s="6"/>
      <c r="R173" s="25" t="str">
        <f t="shared" ca="1" si="62"/>
        <v>---</v>
      </c>
      <c r="S173" s="7"/>
      <c r="T173" s="7"/>
      <c r="U173" s="27" t="str">
        <f t="shared" ca="1" si="63"/>
        <v>---</v>
      </c>
      <c r="V173" s="6"/>
      <c r="W173" s="6"/>
      <c r="X173" s="25" t="str">
        <f t="shared" ca="1" si="64"/>
        <v>---</v>
      </c>
      <c r="Y173" s="7"/>
      <c r="Z173" s="7"/>
      <c r="AA173" s="27" t="str">
        <f t="shared" ca="1" si="65"/>
        <v>---</v>
      </c>
      <c r="AB173" s="6"/>
      <c r="AC173" s="6"/>
      <c r="AD173" s="25" t="str">
        <f t="shared" ca="1" si="66"/>
        <v>---</v>
      </c>
      <c r="AE173" s="7"/>
      <c r="AF173" s="7"/>
      <c r="AG173" s="27" t="str">
        <f t="shared" ca="1" si="56"/>
        <v>---</v>
      </c>
      <c r="AH173" s="6"/>
      <c r="AI173" s="6"/>
      <c r="AJ173" s="25" t="str">
        <f t="shared" ca="1" si="57"/>
        <v>---</v>
      </c>
      <c r="AK173" s="7"/>
      <c r="AL173" s="7"/>
    </row>
    <row r="174" spans="1:38" s="5" customFormat="1" ht="21" customHeight="1">
      <c r="A174" s="15"/>
      <c r="B174" s="63"/>
      <c r="C174" s="17" t="str">
        <f t="shared" ca="1" si="59"/>
        <v>---</v>
      </c>
      <c r="D174" s="6"/>
      <c r="E174" s="6"/>
      <c r="F174" s="25" t="str">
        <f t="shared" ca="1" si="60"/>
        <v>---</v>
      </c>
      <c r="G174" s="7"/>
      <c r="H174" s="7"/>
      <c r="I174" s="27" t="str">
        <f t="shared" ca="1" si="48"/>
        <v>---</v>
      </c>
      <c r="J174" s="6"/>
      <c r="K174" s="6"/>
      <c r="L174" s="25" t="str">
        <f t="shared" ca="1" si="49"/>
        <v>---</v>
      </c>
      <c r="M174" s="7"/>
      <c r="N174" s="7"/>
      <c r="O174" s="27" t="str">
        <f t="shared" ca="1" si="61"/>
        <v>---</v>
      </c>
      <c r="P174" s="6"/>
      <c r="Q174" s="6"/>
      <c r="R174" s="25" t="str">
        <f t="shared" ca="1" si="62"/>
        <v>---</v>
      </c>
      <c r="S174" s="7"/>
      <c r="T174" s="7"/>
      <c r="U174" s="27" t="str">
        <f t="shared" ca="1" si="63"/>
        <v>---</v>
      </c>
      <c r="V174" s="6"/>
      <c r="W174" s="6"/>
      <c r="X174" s="25" t="str">
        <f t="shared" ca="1" si="64"/>
        <v>---</v>
      </c>
      <c r="Y174" s="7"/>
      <c r="Z174" s="7"/>
      <c r="AA174" s="27" t="str">
        <f t="shared" ca="1" si="65"/>
        <v>---</v>
      </c>
      <c r="AB174" s="6"/>
      <c r="AC174" s="6"/>
      <c r="AD174" s="25" t="str">
        <f t="shared" ca="1" si="66"/>
        <v>---</v>
      </c>
      <c r="AE174" s="7"/>
      <c r="AF174" s="7"/>
      <c r="AG174" s="27" t="str">
        <f t="shared" ca="1" si="56"/>
        <v>---</v>
      </c>
      <c r="AH174" s="6"/>
      <c r="AI174" s="6"/>
      <c r="AJ174" s="25" t="str">
        <f t="shared" ca="1" si="57"/>
        <v>---</v>
      </c>
      <c r="AK174" s="7"/>
      <c r="AL174" s="7"/>
    </row>
    <row r="175" spans="1:38" s="5" customFormat="1" ht="21" customHeight="1">
      <c r="A175" s="15"/>
      <c r="B175" s="63"/>
      <c r="C175" s="17" t="str">
        <f t="shared" ca="1" si="59"/>
        <v>---</v>
      </c>
      <c r="D175" s="6"/>
      <c r="E175" s="6"/>
      <c r="F175" s="25" t="str">
        <f t="shared" ca="1" si="60"/>
        <v>---</v>
      </c>
      <c r="G175" s="7"/>
      <c r="H175" s="7"/>
      <c r="I175" s="27" t="str">
        <f t="shared" ca="1" si="48"/>
        <v>---</v>
      </c>
      <c r="J175" s="6"/>
      <c r="K175" s="6"/>
      <c r="L175" s="25" t="str">
        <f t="shared" ca="1" si="49"/>
        <v>---</v>
      </c>
      <c r="M175" s="7"/>
      <c r="N175" s="7"/>
      <c r="O175" s="27" t="str">
        <f t="shared" ca="1" si="61"/>
        <v>---</v>
      </c>
      <c r="P175" s="6"/>
      <c r="Q175" s="6"/>
      <c r="R175" s="25" t="str">
        <f t="shared" ca="1" si="62"/>
        <v>---</v>
      </c>
      <c r="S175" s="7"/>
      <c r="T175" s="7"/>
      <c r="U175" s="27" t="str">
        <f t="shared" ca="1" si="63"/>
        <v>---</v>
      </c>
      <c r="V175" s="6"/>
      <c r="W175" s="6"/>
      <c r="X175" s="25" t="str">
        <f t="shared" ca="1" si="64"/>
        <v>---</v>
      </c>
      <c r="Y175" s="7"/>
      <c r="Z175" s="7"/>
      <c r="AA175" s="27" t="str">
        <f t="shared" ca="1" si="65"/>
        <v>---</v>
      </c>
      <c r="AB175" s="6"/>
      <c r="AC175" s="6"/>
      <c r="AD175" s="25" t="str">
        <f t="shared" ca="1" si="66"/>
        <v>---</v>
      </c>
      <c r="AE175" s="7"/>
      <c r="AF175" s="7"/>
      <c r="AG175" s="27" t="str">
        <f t="shared" ca="1" si="56"/>
        <v>---</v>
      </c>
      <c r="AH175" s="6"/>
      <c r="AI175" s="6"/>
      <c r="AJ175" s="25" t="str">
        <f t="shared" ca="1" si="57"/>
        <v>---</v>
      </c>
      <c r="AK175" s="7"/>
      <c r="AL175" s="7"/>
    </row>
    <row r="176" spans="1:38" s="5" customFormat="1" ht="21" customHeight="1">
      <c r="A176" s="15"/>
      <c r="B176" s="63"/>
      <c r="C176" s="17" t="str">
        <f t="shared" ca="1" si="59"/>
        <v>---</v>
      </c>
      <c r="D176" s="6"/>
      <c r="E176" s="6"/>
      <c r="F176" s="25" t="str">
        <f t="shared" ca="1" si="60"/>
        <v>---</v>
      </c>
      <c r="G176" s="7"/>
      <c r="H176" s="7"/>
      <c r="I176" s="27" t="str">
        <f t="shared" ca="1" si="48"/>
        <v>---</v>
      </c>
      <c r="J176" s="6"/>
      <c r="K176" s="6"/>
      <c r="L176" s="25" t="str">
        <f t="shared" ca="1" si="49"/>
        <v>---</v>
      </c>
      <c r="M176" s="7"/>
      <c r="N176" s="7"/>
      <c r="O176" s="27" t="str">
        <f t="shared" ca="1" si="61"/>
        <v>---</v>
      </c>
      <c r="P176" s="6"/>
      <c r="Q176" s="6"/>
      <c r="R176" s="25" t="str">
        <f t="shared" ca="1" si="62"/>
        <v>---</v>
      </c>
      <c r="S176" s="7"/>
      <c r="T176" s="7"/>
      <c r="U176" s="27" t="str">
        <f t="shared" ca="1" si="63"/>
        <v>---</v>
      </c>
      <c r="V176" s="6"/>
      <c r="W176" s="6"/>
      <c r="X176" s="25" t="str">
        <f t="shared" ca="1" si="64"/>
        <v>---</v>
      </c>
      <c r="Y176" s="7"/>
      <c r="Z176" s="7"/>
      <c r="AA176" s="27" t="str">
        <f t="shared" ca="1" si="65"/>
        <v>---</v>
      </c>
      <c r="AB176" s="6"/>
      <c r="AC176" s="6"/>
      <c r="AD176" s="25" t="str">
        <f t="shared" ca="1" si="66"/>
        <v>---</v>
      </c>
      <c r="AE176" s="7"/>
      <c r="AF176" s="7"/>
      <c r="AG176" s="27" t="str">
        <f t="shared" ca="1" si="56"/>
        <v>---</v>
      </c>
      <c r="AH176" s="6"/>
      <c r="AI176" s="6"/>
      <c r="AJ176" s="25" t="str">
        <f t="shared" ca="1" si="57"/>
        <v>---</v>
      </c>
      <c r="AK176" s="7"/>
      <c r="AL176" s="7"/>
    </row>
    <row r="177" spans="1:38" s="5" customFormat="1" ht="21" customHeight="1">
      <c r="A177" s="15"/>
      <c r="B177" s="63"/>
      <c r="C177" s="17" t="str">
        <f t="shared" ca="1" si="59"/>
        <v>---</v>
      </c>
      <c r="D177" s="6"/>
      <c r="E177" s="6"/>
      <c r="F177" s="25" t="str">
        <f t="shared" ca="1" si="60"/>
        <v>---</v>
      </c>
      <c r="G177" s="7"/>
      <c r="H177" s="7"/>
      <c r="I177" s="27" t="str">
        <f t="shared" ca="1" si="48"/>
        <v>---</v>
      </c>
      <c r="J177" s="6"/>
      <c r="K177" s="6"/>
      <c r="L177" s="25" t="str">
        <f t="shared" ca="1" si="49"/>
        <v>---</v>
      </c>
      <c r="M177" s="7"/>
      <c r="N177" s="7"/>
      <c r="O177" s="27" t="str">
        <f t="shared" ca="1" si="61"/>
        <v>---</v>
      </c>
      <c r="P177" s="6"/>
      <c r="Q177" s="6"/>
      <c r="R177" s="25" t="str">
        <f t="shared" ca="1" si="62"/>
        <v>---</v>
      </c>
      <c r="S177" s="7"/>
      <c r="T177" s="7"/>
      <c r="U177" s="27" t="str">
        <f t="shared" ca="1" si="63"/>
        <v>---</v>
      </c>
      <c r="V177" s="6"/>
      <c r="W177" s="6"/>
      <c r="X177" s="25" t="str">
        <f t="shared" ca="1" si="64"/>
        <v>---</v>
      </c>
      <c r="Y177" s="7"/>
      <c r="Z177" s="7"/>
      <c r="AA177" s="27" t="str">
        <f t="shared" ca="1" si="65"/>
        <v>---</v>
      </c>
      <c r="AB177" s="6"/>
      <c r="AC177" s="6"/>
      <c r="AD177" s="25" t="str">
        <f t="shared" ca="1" si="66"/>
        <v>---</v>
      </c>
      <c r="AE177" s="7"/>
      <c r="AF177" s="7"/>
      <c r="AG177" s="27" t="str">
        <f t="shared" ca="1" si="56"/>
        <v>---</v>
      </c>
      <c r="AH177" s="6"/>
      <c r="AI177" s="6"/>
      <c r="AJ177" s="25" t="str">
        <f t="shared" ca="1" si="57"/>
        <v>---</v>
      </c>
      <c r="AK177" s="7"/>
      <c r="AL177" s="7"/>
    </row>
    <row r="178" spans="1:38" s="5" customFormat="1" ht="21" customHeight="1">
      <c r="A178" s="15"/>
      <c r="B178" s="63"/>
      <c r="C178" s="17" t="str">
        <f t="shared" ca="1" si="59"/>
        <v>---</v>
      </c>
      <c r="D178" s="6"/>
      <c r="E178" s="6"/>
      <c r="F178" s="25" t="str">
        <f t="shared" ca="1" si="60"/>
        <v>---</v>
      </c>
      <c r="G178" s="7"/>
      <c r="H178" s="7"/>
      <c r="I178" s="27" t="str">
        <f t="shared" ca="1" si="48"/>
        <v>---</v>
      </c>
      <c r="J178" s="6"/>
      <c r="K178" s="6"/>
      <c r="L178" s="25" t="str">
        <f t="shared" ca="1" si="49"/>
        <v>---</v>
      </c>
      <c r="M178" s="7"/>
      <c r="N178" s="7"/>
      <c r="O178" s="27" t="str">
        <f t="shared" ca="1" si="61"/>
        <v>---</v>
      </c>
      <c r="P178" s="6"/>
      <c r="Q178" s="6"/>
      <c r="R178" s="25" t="str">
        <f t="shared" ca="1" si="62"/>
        <v>---</v>
      </c>
      <c r="S178" s="7"/>
      <c r="T178" s="7"/>
      <c r="U178" s="27" t="str">
        <f t="shared" ca="1" si="63"/>
        <v>---</v>
      </c>
      <c r="V178" s="6"/>
      <c r="W178" s="6"/>
      <c r="X178" s="25" t="str">
        <f t="shared" ca="1" si="64"/>
        <v>---</v>
      </c>
      <c r="Y178" s="7"/>
      <c r="Z178" s="7"/>
      <c r="AA178" s="27" t="str">
        <f t="shared" ca="1" si="65"/>
        <v>---</v>
      </c>
      <c r="AB178" s="6"/>
      <c r="AC178" s="6"/>
      <c r="AD178" s="25" t="str">
        <f t="shared" ca="1" si="66"/>
        <v>---</v>
      </c>
      <c r="AE178" s="7"/>
      <c r="AF178" s="7"/>
      <c r="AG178" s="27" t="str">
        <f t="shared" ca="1" si="56"/>
        <v>---</v>
      </c>
      <c r="AH178" s="6"/>
      <c r="AI178" s="6"/>
      <c r="AJ178" s="25" t="str">
        <f t="shared" ca="1" si="57"/>
        <v>---</v>
      </c>
      <c r="AK178" s="7"/>
      <c r="AL178" s="7"/>
    </row>
    <row r="179" spans="1:38" s="5" customFormat="1" ht="21" customHeight="1">
      <c r="A179" s="15"/>
      <c r="B179" s="63"/>
      <c r="C179" s="17" t="str">
        <f t="shared" ca="1" si="59"/>
        <v>---</v>
      </c>
      <c r="D179" s="6"/>
      <c r="E179" s="6"/>
      <c r="F179" s="25" t="str">
        <f t="shared" ca="1" si="60"/>
        <v>---</v>
      </c>
      <c r="G179" s="7"/>
      <c r="H179" s="7"/>
      <c r="I179" s="27" t="str">
        <f t="shared" ca="1" si="48"/>
        <v>---</v>
      </c>
      <c r="J179" s="6"/>
      <c r="K179" s="6"/>
      <c r="L179" s="25" t="str">
        <f t="shared" ca="1" si="49"/>
        <v>---</v>
      </c>
      <c r="M179" s="7"/>
      <c r="N179" s="7"/>
      <c r="O179" s="27" t="str">
        <f t="shared" ca="1" si="61"/>
        <v>---</v>
      </c>
      <c r="P179" s="6"/>
      <c r="Q179" s="6"/>
      <c r="R179" s="25" t="str">
        <f t="shared" ca="1" si="62"/>
        <v>---</v>
      </c>
      <c r="S179" s="7"/>
      <c r="T179" s="7"/>
      <c r="U179" s="27" t="str">
        <f t="shared" ca="1" si="63"/>
        <v>---</v>
      </c>
      <c r="V179" s="6"/>
      <c r="W179" s="6"/>
      <c r="X179" s="25" t="str">
        <f t="shared" ca="1" si="64"/>
        <v>---</v>
      </c>
      <c r="Y179" s="7"/>
      <c r="Z179" s="7"/>
      <c r="AA179" s="27" t="str">
        <f t="shared" ca="1" si="65"/>
        <v>---</v>
      </c>
      <c r="AB179" s="6"/>
      <c r="AC179" s="6"/>
      <c r="AD179" s="25" t="str">
        <f t="shared" ca="1" si="66"/>
        <v>---</v>
      </c>
      <c r="AE179" s="7"/>
      <c r="AF179" s="7"/>
      <c r="AG179" s="27" t="str">
        <f t="shared" ca="1" si="56"/>
        <v>---</v>
      </c>
      <c r="AH179" s="6"/>
      <c r="AI179" s="6"/>
      <c r="AJ179" s="25" t="str">
        <f t="shared" ca="1" si="57"/>
        <v>---</v>
      </c>
      <c r="AK179" s="7"/>
      <c r="AL179" s="7"/>
    </row>
    <row r="180" spans="1:38" s="5" customFormat="1" ht="21" customHeight="1">
      <c r="A180" s="15"/>
      <c r="B180" s="63"/>
      <c r="C180" s="17" t="str">
        <f t="shared" ca="1" si="59"/>
        <v>---</v>
      </c>
      <c r="D180" s="6"/>
      <c r="E180" s="6"/>
      <c r="F180" s="25" t="str">
        <f t="shared" ca="1" si="60"/>
        <v>---</v>
      </c>
      <c r="G180" s="7"/>
      <c r="H180" s="7"/>
      <c r="I180" s="27" t="str">
        <f t="shared" ca="1" si="48"/>
        <v>---</v>
      </c>
      <c r="J180" s="6"/>
      <c r="K180" s="6"/>
      <c r="L180" s="25" t="str">
        <f t="shared" ca="1" si="49"/>
        <v>---</v>
      </c>
      <c r="M180" s="7"/>
      <c r="N180" s="7"/>
      <c r="O180" s="27" t="str">
        <f t="shared" ca="1" si="61"/>
        <v>---</v>
      </c>
      <c r="P180" s="6"/>
      <c r="Q180" s="6"/>
      <c r="R180" s="25" t="str">
        <f t="shared" ca="1" si="62"/>
        <v>---</v>
      </c>
      <c r="S180" s="7"/>
      <c r="T180" s="7"/>
      <c r="U180" s="27" t="str">
        <f t="shared" ca="1" si="63"/>
        <v>---</v>
      </c>
      <c r="V180" s="6"/>
      <c r="W180" s="6"/>
      <c r="X180" s="25" t="str">
        <f t="shared" ca="1" si="64"/>
        <v>---</v>
      </c>
      <c r="Y180" s="7"/>
      <c r="Z180" s="7"/>
      <c r="AA180" s="27" t="str">
        <f t="shared" ca="1" si="65"/>
        <v>---</v>
      </c>
      <c r="AB180" s="6"/>
      <c r="AC180" s="6"/>
      <c r="AD180" s="25" t="str">
        <f t="shared" ca="1" si="66"/>
        <v>---</v>
      </c>
      <c r="AE180" s="7"/>
      <c r="AF180" s="7"/>
      <c r="AG180" s="27" t="str">
        <f t="shared" ca="1" si="56"/>
        <v>---</v>
      </c>
      <c r="AH180" s="6"/>
      <c r="AI180" s="6"/>
      <c r="AJ180" s="25" t="str">
        <f t="shared" ca="1" si="57"/>
        <v>---</v>
      </c>
      <c r="AK180" s="7"/>
      <c r="AL180" s="7"/>
    </row>
    <row r="181" spans="1:38" s="5" customFormat="1" ht="21" customHeight="1">
      <c r="A181" s="15"/>
      <c r="B181" s="63"/>
      <c r="C181" s="17" t="str">
        <f t="shared" ca="1" si="59"/>
        <v>---</v>
      </c>
      <c r="D181" s="6"/>
      <c r="E181" s="6"/>
      <c r="F181" s="25" t="str">
        <f t="shared" ca="1" si="60"/>
        <v>---</v>
      </c>
      <c r="G181" s="7"/>
      <c r="H181" s="7"/>
      <c r="I181" s="27" t="str">
        <f t="shared" ca="1" si="48"/>
        <v>---</v>
      </c>
      <c r="J181" s="6"/>
      <c r="K181" s="6"/>
      <c r="L181" s="25" t="str">
        <f t="shared" ca="1" si="49"/>
        <v>---</v>
      </c>
      <c r="M181" s="7"/>
      <c r="N181" s="7"/>
      <c r="O181" s="27" t="str">
        <f t="shared" ca="1" si="61"/>
        <v>---</v>
      </c>
      <c r="P181" s="6"/>
      <c r="Q181" s="6"/>
      <c r="R181" s="25" t="str">
        <f t="shared" ca="1" si="62"/>
        <v>---</v>
      </c>
      <c r="S181" s="7"/>
      <c r="T181" s="7"/>
      <c r="U181" s="27" t="str">
        <f t="shared" ca="1" si="63"/>
        <v>---</v>
      </c>
      <c r="V181" s="6"/>
      <c r="W181" s="6"/>
      <c r="X181" s="25" t="str">
        <f t="shared" ca="1" si="64"/>
        <v>---</v>
      </c>
      <c r="Y181" s="7"/>
      <c r="Z181" s="7"/>
      <c r="AA181" s="27" t="str">
        <f t="shared" ca="1" si="65"/>
        <v>---</v>
      </c>
      <c r="AB181" s="6"/>
      <c r="AC181" s="6"/>
      <c r="AD181" s="25" t="str">
        <f t="shared" ca="1" si="66"/>
        <v>---</v>
      </c>
      <c r="AE181" s="7"/>
      <c r="AF181" s="7"/>
      <c r="AG181" s="27" t="str">
        <f t="shared" ca="1" si="56"/>
        <v>---</v>
      </c>
      <c r="AH181" s="6"/>
      <c r="AI181" s="6"/>
      <c r="AJ181" s="25" t="str">
        <f t="shared" ca="1" si="57"/>
        <v>---</v>
      </c>
      <c r="AK181" s="7"/>
      <c r="AL181" s="7"/>
    </row>
    <row r="182" spans="1:38" s="5" customFormat="1" ht="21" customHeight="1">
      <c r="A182" s="15"/>
      <c r="B182" s="63"/>
      <c r="C182" s="17" t="str">
        <f t="shared" ca="1" si="59"/>
        <v>---</v>
      </c>
      <c r="D182" s="6"/>
      <c r="E182" s="6"/>
      <c r="F182" s="25" t="str">
        <f t="shared" ca="1" si="60"/>
        <v>---</v>
      </c>
      <c r="G182" s="7"/>
      <c r="H182" s="7"/>
      <c r="I182" s="27" t="str">
        <f t="shared" ca="1" si="48"/>
        <v>---</v>
      </c>
      <c r="J182" s="6"/>
      <c r="K182" s="6"/>
      <c r="L182" s="25" t="str">
        <f t="shared" ca="1" si="49"/>
        <v>---</v>
      </c>
      <c r="M182" s="7"/>
      <c r="N182" s="7"/>
      <c r="O182" s="27" t="str">
        <f t="shared" ca="1" si="61"/>
        <v>---</v>
      </c>
      <c r="P182" s="6"/>
      <c r="Q182" s="6"/>
      <c r="R182" s="25" t="str">
        <f t="shared" ca="1" si="62"/>
        <v>---</v>
      </c>
      <c r="S182" s="7"/>
      <c r="T182" s="7"/>
      <c r="U182" s="27" t="str">
        <f t="shared" ca="1" si="63"/>
        <v>---</v>
      </c>
      <c r="V182" s="6"/>
      <c r="W182" s="6"/>
      <c r="X182" s="25" t="str">
        <f t="shared" ca="1" si="64"/>
        <v>---</v>
      </c>
      <c r="Y182" s="7"/>
      <c r="Z182" s="7"/>
      <c r="AA182" s="27" t="str">
        <f t="shared" ca="1" si="65"/>
        <v>---</v>
      </c>
      <c r="AB182" s="6"/>
      <c r="AC182" s="6"/>
      <c r="AD182" s="25" t="str">
        <f t="shared" ca="1" si="66"/>
        <v>---</v>
      </c>
      <c r="AE182" s="7"/>
      <c r="AF182" s="7"/>
      <c r="AG182" s="27" t="str">
        <f t="shared" ca="1" si="56"/>
        <v>---</v>
      </c>
      <c r="AH182" s="6"/>
      <c r="AI182" s="6"/>
      <c r="AJ182" s="25" t="str">
        <f t="shared" ca="1" si="57"/>
        <v>---</v>
      </c>
      <c r="AK182" s="7"/>
      <c r="AL182" s="7"/>
    </row>
    <row r="183" spans="1:38" s="5" customFormat="1" ht="21" customHeight="1">
      <c r="A183" s="15"/>
      <c r="B183" s="63"/>
      <c r="C183" s="17" t="str">
        <f t="shared" ca="1" si="59"/>
        <v>---</v>
      </c>
      <c r="D183" s="6"/>
      <c r="E183" s="6"/>
      <c r="F183" s="25" t="str">
        <f t="shared" ca="1" si="60"/>
        <v>---</v>
      </c>
      <c r="G183" s="7"/>
      <c r="H183" s="7"/>
      <c r="I183" s="27" t="str">
        <f t="shared" ca="1" si="48"/>
        <v>---</v>
      </c>
      <c r="J183" s="6"/>
      <c r="K183" s="6"/>
      <c r="L183" s="25" t="str">
        <f t="shared" ca="1" si="49"/>
        <v>---</v>
      </c>
      <c r="M183" s="7"/>
      <c r="N183" s="7"/>
      <c r="O183" s="27" t="str">
        <f t="shared" ca="1" si="61"/>
        <v>---</v>
      </c>
      <c r="P183" s="6"/>
      <c r="Q183" s="6"/>
      <c r="R183" s="25" t="str">
        <f t="shared" ca="1" si="62"/>
        <v>---</v>
      </c>
      <c r="S183" s="7"/>
      <c r="T183" s="7"/>
      <c r="U183" s="27" t="str">
        <f t="shared" ca="1" si="63"/>
        <v>---</v>
      </c>
      <c r="V183" s="6"/>
      <c r="W183" s="6"/>
      <c r="X183" s="25" t="str">
        <f t="shared" ca="1" si="64"/>
        <v>---</v>
      </c>
      <c r="Y183" s="7"/>
      <c r="Z183" s="7"/>
      <c r="AA183" s="27" t="str">
        <f t="shared" ca="1" si="65"/>
        <v>---</v>
      </c>
      <c r="AB183" s="6"/>
      <c r="AC183" s="6"/>
      <c r="AD183" s="25" t="str">
        <f t="shared" ca="1" si="66"/>
        <v>---</v>
      </c>
      <c r="AE183" s="7"/>
      <c r="AF183" s="7"/>
      <c r="AG183" s="27" t="str">
        <f t="shared" ca="1" si="56"/>
        <v>---</v>
      </c>
      <c r="AH183" s="6"/>
      <c r="AI183" s="6"/>
      <c r="AJ183" s="25" t="str">
        <f t="shared" ca="1" si="57"/>
        <v>---</v>
      </c>
      <c r="AK183" s="7"/>
      <c r="AL183" s="7"/>
    </row>
    <row r="184" spans="1:38" s="5" customFormat="1" ht="21" customHeight="1">
      <c r="A184" s="15"/>
      <c r="B184" s="63"/>
      <c r="C184" s="17" t="str">
        <f t="shared" ca="1" si="59"/>
        <v>---</v>
      </c>
      <c r="D184" s="6"/>
      <c r="E184" s="6"/>
      <c r="F184" s="25" t="str">
        <f t="shared" ca="1" si="60"/>
        <v>---</v>
      </c>
      <c r="G184" s="7"/>
      <c r="H184" s="7"/>
      <c r="I184" s="27" t="str">
        <f t="shared" ca="1" si="48"/>
        <v>---</v>
      </c>
      <c r="J184" s="6"/>
      <c r="K184" s="6"/>
      <c r="L184" s="25" t="str">
        <f t="shared" ca="1" si="49"/>
        <v>---</v>
      </c>
      <c r="M184" s="7"/>
      <c r="N184" s="7"/>
      <c r="O184" s="27" t="str">
        <f t="shared" ca="1" si="61"/>
        <v>---</v>
      </c>
      <c r="P184" s="6"/>
      <c r="Q184" s="6"/>
      <c r="R184" s="25" t="str">
        <f t="shared" ca="1" si="62"/>
        <v>---</v>
      </c>
      <c r="S184" s="7"/>
      <c r="T184" s="7"/>
      <c r="U184" s="27" t="str">
        <f t="shared" ca="1" si="63"/>
        <v>---</v>
      </c>
      <c r="V184" s="6"/>
      <c r="W184" s="6"/>
      <c r="X184" s="25" t="str">
        <f t="shared" ca="1" si="64"/>
        <v>---</v>
      </c>
      <c r="Y184" s="7"/>
      <c r="Z184" s="7"/>
      <c r="AA184" s="27" t="str">
        <f t="shared" ca="1" si="65"/>
        <v>---</v>
      </c>
      <c r="AB184" s="6"/>
      <c r="AC184" s="6"/>
      <c r="AD184" s="25" t="str">
        <f t="shared" ca="1" si="66"/>
        <v>---</v>
      </c>
      <c r="AE184" s="7"/>
      <c r="AF184" s="7"/>
      <c r="AG184" s="27" t="str">
        <f t="shared" ca="1" si="56"/>
        <v>---</v>
      </c>
      <c r="AH184" s="6"/>
      <c r="AI184" s="6"/>
      <c r="AJ184" s="25" t="str">
        <f t="shared" ca="1" si="57"/>
        <v>---</v>
      </c>
      <c r="AK184" s="7"/>
      <c r="AL184" s="7"/>
    </row>
    <row r="185" spans="1:38" s="5" customFormat="1" ht="21" customHeight="1">
      <c r="A185" s="15"/>
      <c r="B185" s="63"/>
      <c r="C185" s="17" t="str">
        <f t="shared" ca="1" si="59"/>
        <v>---</v>
      </c>
      <c r="D185" s="6"/>
      <c r="E185" s="6"/>
      <c r="F185" s="25" t="str">
        <f t="shared" ca="1" si="60"/>
        <v>---</v>
      </c>
      <c r="G185" s="7"/>
      <c r="H185" s="7"/>
      <c r="I185" s="27" t="str">
        <f t="shared" ca="1" si="48"/>
        <v>---</v>
      </c>
      <c r="J185" s="6"/>
      <c r="K185" s="6"/>
      <c r="L185" s="25" t="str">
        <f t="shared" ca="1" si="49"/>
        <v>---</v>
      </c>
      <c r="M185" s="7"/>
      <c r="N185" s="7"/>
      <c r="O185" s="27" t="str">
        <f t="shared" ca="1" si="61"/>
        <v>---</v>
      </c>
      <c r="P185" s="6"/>
      <c r="Q185" s="6"/>
      <c r="R185" s="25" t="str">
        <f t="shared" ca="1" si="62"/>
        <v>---</v>
      </c>
      <c r="S185" s="7"/>
      <c r="T185" s="7"/>
      <c r="U185" s="27" t="str">
        <f t="shared" ca="1" si="63"/>
        <v>---</v>
      </c>
      <c r="V185" s="6"/>
      <c r="W185" s="6"/>
      <c r="X185" s="25" t="str">
        <f t="shared" ca="1" si="64"/>
        <v>---</v>
      </c>
      <c r="Y185" s="7"/>
      <c r="Z185" s="7"/>
      <c r="AA185" s="27" t="str">
        <f t="shared" ca="1" si="65"/>
        <v>---</v>
      </c>
      <c r="AB185" s="6"/>
      <c r="AC185" s="6"/>
      <c r="AD185" s="25" t="str">
        <f t="shared" ca="1" si="66"/>
        <v>---</v>
      </c>
      <c r="AE185" s="7"/>
      <c r="AF185" s="7"/>
      <c r="AG185" s="27" t="str">
        <f t="shared" ca="1" si="56"/>
        <v>---</v>
      </c>
      <c r="AH185" s="6"/>
      <c r="AI185" s="6"/>
      <c r="AJ185" s="25" t="str">
        <f t="shared" ca="1" si="57"/>
        <v>---</v>
      </c>
      <c r="AK185" s="7"/>
      <c r="AL185" s="7"/>
    </row>
    <row r="186" spans="1:38" s="5" customFormat="1" ht="21" customHeight="1">
      <c r="A186" s="15"/>
      <c r="B186" s="63"/>
      <c r="C186" s="17" t="str">
        <f t="shared" ca="1" si="59"/>
        <v>---</v>
      </c>
      <c r="D186" s="6"/>
      <c r="E186" s="6"/>
      <c r="F186" s="25" t="str">
        <f t="shared" ca="1" si="60"/>
        <v>---</v>
      </c>
      <c r="G186" s="7"/>
      <c r="H186" s="7"/>
      <c r="I186" s="27" t="str">
        <f t="shared" ca="1" si="48"/>
        <v>---</v>
      </c>
      <c r="J186" s="6"/>
      <c r="K186" s="6"/>
      <c r="L186" s="25" t="str">
        <f t="shared" ca="1" si="49"/>
        <v>---</v>
      </c>
      <c r="M186" s="7"/>
      <c r="N186" s="7"/>
      <c r="O186" s="27" t="str">
        <f t="shared" ca="1" si="61"/>
        <v>---</v>
      </c>
      <c r="P186" s="6"/>
      <c r="Q186" s="6"/>
      <c r="R186" s="25" t="str">
        <f t="shared" ca="1" si="62"/>
        <v>---</v>
      </c>
      <c r="S186" s="7"/>
      <c r="T186" s="7"/>
      <c r="U186" s="27" t="str">
        <f t="shared" ca="1" si="63"/>
        <v>---</v>
      </c>
      <c r="V186" s="6"/>
      <c r="W186" s="6"/>
      <c r="X186" s="25" t="str">
        <f t="shared" ca="1" si="64"/>
        <v>---</v>
      </c>
      <c r="Y186" s="7"/>
      <c r="Z186" s="7"/>
      <c r="AA186" s="27" t="str">
        <f t="shared" ca="1" si="65"/>
        <v>---</v>
      </c>
      <c r="AB186" s="6"/>
      <c r="AC186" s="6"/>
      <c r="AD186" s="25" t="str">
        <f t="shared" ca="1" si="66"/>
        <v>---</v>
      </c>
      <c r="AE186" s="7"/>
      <c r="AF186" s="7"/>
      <c r="AG186" s="27" t="str">
        <f t="shared" ca="1" si="56"/>
        <v>---</v>
      </c>
      <c r="AH186" s="6"/>
      <c r="AI186" s="6"/>
      <c r="AJ186" s="25" t="str">
        <f t="shared" ca="1" si="57"/>
        <v>---</v>
      </c>
      <c r="AK186" s="7"/>
      <c r="AL186" s="7"/>
    </row>
    <row r="187" spans="1:38" s="5" customFormat="1" ht="21" customHeight="1">
      <c r="A187" s="15"/>
      <c r="B187" s="63"/>
      <c r="C187" s="17" t="str">
        <f t="shared" ca="1" si="59"/>
        <v>---</v>
      </c>
      <c r="D187" s="6"/>
      <c r="E187" s="6"/>
      <c r="F187" s="25" t="str">
        <f t="shared" ca="1" si="60"/>
        <v>---</v>
      </c>
      <c r="G187" s="7"/>
      <c r="H187" s="7"/>
      <c r="I187" s="27" t="str">
        <f t="shared" ca="1" si="48"/>
        <v>---</v>
      </c>
      <c r="J187" s="6"/>
      <c r="K187" s="6"/>
      <c r="L187" s="25" t="str">
        <f t="shared" ca="1" si="49"/>
        <v>---</v>
      </c>
      <c r="M187" s="7"/>
      <c r="N187" s="7"/>
      <c r="O187" s="27" t="str">
        <f t="shared" ca="1" si="61"/>
        <v>---</v>
      </c>
      <c r="P187" s="6"/>
      <c r="Q187" s="6"/>
      <c r="R187" s="25" t="str">
        <f t="shared" ca="1" si="62"/>
        <v>---</v>
      </c>
      <c r="S187" s="7"/>
      <c r="T187" s="7"/>
      <c r="U187" s="27" t="str">
        <f t="shared" ca="1" si="63"/>
        <v>---</v>
      </c>
      <c r="V187" s="6"/>
      <c r="W187" s="6"/>
      <c r="X187" s="25" t="str">
        <f t="shared" ca="1" si="64"/>
        <v>---</v>
      </c>
      <c r="Y187" s="7"/>
      <c r="Z187" s="7"/>
      <c r="AA187" s="27" t="str">
        <f t="shared" ca="1" si="65"/>
        <v>---</v>
      </c>
      <c r="AB187" s="6"/>
      <c r="AC187" s="6"/>
      <c r="AD187" s="25" t="str">
        <f t="shared" ca="1" si="66"/>
        <v>---</v>
      </c>
      <c r="AE187" s="7"/>
      <c r="AF187" s="7"/>
      <c r="AG187" s="27" t="str">
        <f t="shared" ca="1" si="56"/>
        <v>---</v>
      </c>
      <c r="AH187" s="6"/>
      <c r="AI187" s="6"/>
      <c r="AJ187" s="25" t="str">
        <f t="shared" ca="1" si="57"/>
        <v>---</v>
      </c>
      <c r="AK187" s="7"/>
      <c r="AL187" s="7"/>
    </row>
    <row r="188" spans="1:38" s="5" customFormat="1" ht="21" customHeight="1">
      <c r="A188" s="15"/>
      <c r="B188" s="63"/>
      <c r="C188" s="17" t="str">
        <f t="shared" ca="1" si="59"/>
        <v>---</v>
      </c>
      <c r="D188" s="6"/>
      <c r="E188" s="6"/>
      <c r="F188" s="25" t="str">
        <f t="shared" ca="1" si="60"/>
        <v>---</v>
      </c>
      <c r="G188" s="7"/>
      <c r="H188" s="7"/>
      <c r="I188" s="27" t="str">
        <f t="shared" ca="1" si="48"/>
        <v>---</v>
      </c>
      <c r="J188" s="6"/>
      <c r="K188" s="6"/>
      <c r="L188" s="25" t="str">
        <f t="shared" ca="1" si="49"/>
        <v>---</v>
      </c>
      <c r="M188" s="7"/>
      <c r="N188" s="7"/>
      <c r="O188" s="27" t="str">
        <f t="shared" ca="1" si="61"/>
        <v>---</v>
      </c>
      <c r="P188" s="6"/>
      <c r="Q188" s="6"/>
      <c r="R188" s="25" t="str">
        <f t="shared" ca="1" si="62"/>
        <v>---</v>
      </c>
      <c r="S188" s="7"/>
      <c r="T188" s="7"/>
      <c r="U188" s="27" t="str">
        <f t="shared" ca="1" si="63"/>
        <v>---</v>
      </c>
      <c r="V188" s="6"/>
      <c r="W188" s="6"/>
      <c r="X188" s="25" t="str">
        <f t="shared" ca="1" si="64"/>
        <v>---</v>
      </c>
      <c r="Y188" s="7"/>
      <c r="Z188" s="7"/>
      <c r="AA188" s="27" t="str">
        <f t="shared" ca="1" si="65"/>
        <v>---</v>
      </c>
      <c r="AB188" s="6"/>
      <c r="AC188" s="6"/>
      <c r="AD188" s="25" t="str">
        <f t="shared" ca="1" si="66"/>
        <v>---</v>
      </c>
      <c r="AE188" s="7"/>
      <c r="AF188" s="7"/>
      <c r="AG188" s="27" t="str">
        <f t="shared" ca="1" si="56"/>
        <v>---</v>
      </c>
      <c r="AH188" s="6"/>
      <c r="AI188" s="6"/>
      <c r="AJ188" s="25" t="str">
        <f t="shared" ca="1" si="57"/>
        <v>---</v>
      </c>
      <c r="AK188" s="7"/>
      <c r="AL188" s="7"/>
    </row>
    <row r="189" spans="1:38" s="5" customFormat="1" ht="21" customHeight="1">
      <c r="A189" s="15"/>
      <c r="B189" s="63"/>
      <c r="C189" s="17" t="str">
        <f t="shared" ca="1" si="59"/>
        <v>---</v>
      </c>
      <c r="D189" s="6"/>
      <c r="E189" s="6"/>
      <c r="F189" s="25" t="str">
        <f t="shared" ca="1" si="60"/>
        <v>---</v>
      </c>
      <c r="G189" s="7"/>
      <c r="H189" s="7"/>
      <c r="I189" s="27" t="str">
        <f t="shared" ca="1" si="48"/>
        <v>---</v>
      </c>
      <c r="J189" s="6"/>
      <c r="K189" s="6"/>
      <c r="L189" s="25" t="str">
        <f t="shared" ca="1" si="49"/>
        <v>---</v>
      </c>
      <c r="M189" s="7"/>
      <c r="N189" s="7"/>
      <c r="O189" s="27" t="str">
        <f t="shared" ca="1" si="61"/>
        <v>---</v>
      </c>
      <c r="P189" s="6"/>
      <c r="Q189" s="6"/>
      <c r="R189" s="25" t="str">
        <f t="shared" ca="1" si="62"/>
        <v>---</v>
      </c>
      <c r="S189" s="7"/>
      <c r="T189" s="7"/>
      <c r="U189" s="27" t="str">
        <f t="shared" ca="1" si="63"/>
        <v>---</v>
      </c>
      <c r="V189" s="6"/>
      <c r="W189" s="6"/>
      <c r="X189" s="25" t="str">
        <f t="shared" ca="1" si="64"/>
        <v>---</v>
      </c>
      <c r="Y189" s="7"/>
      <c r="Z189" s="7"/>
      <c r="AA189" s="27" t="str">
        <f t="shared" ca="1" si="65"/>
        <v>---</v>
      </c>
      <c r="AB189" s="6"/>
      <c r="AC189" s="6"/>
      <c r="AD189" s="25" t="str">
        <f t="shared" ca="1" si="66"/>
        <v>---</v>
      </c>
      <c r="AE189" s="7"/>
      <c r="AF189" s="7"/>
      <c r="AG189" s="27" t="str">
        <f t="shared" ca="1" si="56"/>
        <v>---</v>
      </c>
      <c r="AH189" s="6"/>
      <c r="AI189" s="6"/>
      <c r="AJ189" s="25" t="str">
        <f t="shared" ca="1" si="57"/>
        <v>---</v>
      </c>
      <c r="AK189" s="7"/>
      <c r="AL189" s="7"/>
    </row>
    <row r="190" spans="1:38" s="5" customFormat="1" ht="21" customHeight="1">
      <c r="A190" s="15"/>
      <c r="B190" s="63"/>
      <c r="C190" s="17" t="str">
        <f t="shared" ca="1" si="59"/>
        <v>---</v>
      </c>
      <c r="D190" s="6"/>
      <c r="E190" s="6"/>
      <c r="F190" s="25" t="str">
        <f t="shared" ca="1" si="60"/>
        <v>---</v>
      </c>
      <c r="G190" s="7"/>
      <c r="H190" s="7"/>
      <c r="I190" s="27" t="str">
        <f t="shared" ca="1" si="48"/>
        <v>---</v>
      </c>
      <c r="J190" s="6"/>
      <c r="K190" s="6"/>
      <c r="L190" s="25" t="str">
        <f t="shared" ca="1" si="49"/>
        <v>---</v>
      </c>
      <c r="M190" s="7"/>
      <c r="N190" s="7"/>
      <c r="O190" s="27" t="str">
        <f t="shared" ca="1" si="61"/>
        <v>---</v>
      </c>
      <c r="P190" s="6"/>
      <c r="Q190" s="6"/>
      <c r="R190" s="25" t="str">
        <f t="shared" ca="1" si="62"/>
        <v>---</v>
      </c>
      <c r="S190" s="7"/>
      <c r="T190" s="7"/>
      <c r="U190" s="27" t="str">
        <f t="shared" ca="1" si="63"/>
        <v>---</v>
      </c>
      <c r="V190" s="6"/>
      <c r="W190" s="6"/>
      <c r="X190" s="25" t="str">
        <f t="shared" ca="1" si="64"/>
        <v>---</v>
      </c>
      <c r="Y190" s="7"/>
      <c r="Z190" s="7"/>
      <c r="AA190" s="27" t="str">
        <f t="shared" ca="1" si="65"/>
        <v>---</v>
      </c>
      <c r="AB190" s="6"/>
      <c r="AC190" s="6"/>
      <c r="AD190" s="25" t="str">
        <f t="shared" ca="1" si="66"/>
        <v>---</v>
      </c>
      <c r="AE190" s="7"/>
      <c r="AF190" s="7"/>
      <c r="AG190" s="27" t="str">
        <f t="shared" ca="1" si="56"/>
        <v>---</v>
      </c>
      <c r="AH190" s="6"/>
      <c r="AI190" s="6"/>
      <c r="AJ190" s="25" t="str">
        <f t="shared" ca="1" si="57"/>
        <v>---</v>
      </c>
      <c r="AK190" s="7"/>
      <c r="AL190" s="7"/>
    </row>
    <row r="191" spans="1:38" s="5" customFormat="1" ht="21" customHeight="1">
      <c r="A191" s="15"/>
      <c r="B191" s="63"/>
      <c r="C191" s="17" t="str">
        <f t="shared" ca="1" si="59"/>
        <v>---</v>
      </c>
      <c r="D191" s="6"/>
      <c r="E191" s="6"/>
      <c r="F191" s="25" t="str">
        <f t="shared" ca="1" si="60"/>
        <v>---</v>
      </c>
      <c r="G191" s="7"/>
      <c r="H191" s="7"/>
      <c r="I191" s="27" t="str">
        <f t="shared" ca="1" si="48"/>
        <v>---</v>
      </c>
      <c r="J191" s="6"/>
      <c r="K191" s="6"/>
      <c r="L191" s="25" t="str">
        <f t="shared" ca="1" si="49"/>
        <v>---</v>
      </c>
      <c r="M191" s="7"/>
      <c r="N191" s="7"/>
      <c r="O191" s="27" t="str">
        <f t="shared" ca="1" si="61"/>
        <v>---</v>
      </c>
      <c r="P191" s="6"/>
      <c r="Q191" s="6"/>
      <c r="R191" s="25" t="str">
        <f t="shared" ca="1" si="62"/>
        <v>---</v>
      </c>
      <c r="S191" s="7"/>
      <c r="T191" s="7"/>
      <c r="U191" s="27" t="str">
        <f t="shared" ca="1" si="63"/>
        <v>---</v>
      </c>
      <c r="V191" s="6"/>
      <c r="W191" s="6"/>
      <c r="X191" s="25" t="str">
        <f t="shared" ca="1" si="64"/>
        <v>---</v>
      </c>
      <c r="Y191" s="7"/>
      <c r="Z191" s="7"/>
      <c r="AA191" s="27" t="str">
        <f t="shared" ca="1" si="65"/>
        <v>---</v>
      </c>
      <c r="AB191" s="6"/>
      <c r="AC191" s="6"/>
      <c r="AD191" s="25" t="str">
        <f t="shared" ca="1" si="66"/>
        <v>---</v>
      </c>
      <c r="AE191" s="7"/>
      <c r="AF191" s="7"/>
      <c r="AG191" s="27" t="str">
        <f t="shared" ca="1" si="56"/>
        <v>---</v>
      </c>
      <c r="AH191" s="6"/>
      <c r="AI191" s="6"/>
      <c r="AJ191" s="25" t="str">
        <f t="shared" ca="1" si="57"/>
        <v>---</v>
      </c>
      <c r="AK191" s="7"/>
      <c r="AL191" s="7"/>
    </row>
    <row r="192" spans="1:38" s="5" customFormat="1" ht="21" customHeight="1">
      <c r="A192" s="15"/>
      <c r="B192" s="63"/>
      <c r="C192" s="17" t="str">
        <f t="shared" ca="1" si="59"/>
        <v>---</v>
      </c>
      <c r="D192" s="6"/>
      <c r="E192" s="6"/>
      <c r="F192" s="25" t="str">
        <f t="shared" ca="1" si="60"/>
        <v>---</v>
      </c>
      <c r="G192" s="7"/>
      <c r="H192" s="7"/>
      <c r="I192" s="27" t="str">
        <f t="shared" ca="1" si="48"/>
        <v>---</v>
      </c>
      <c r="J192" s="6"/>
      <c r="K192" s="6"/>
      <c r="L192" s="25" t="str">
        <f t="shared" ca="1" si="49"/>
        <v>---</v>
      </c>
      <c r="M192" s="7"/>
      <c r="N192" s="7"/>
      <c r="O192" s="27" t="str">
        <f t="shared" ca="1" si="61"/>
        <v>---</v>
      </c>
      <c r="P192" s="6"/>
      <c r="Q192" s="6"/>
      <c r="R192" s="25" t="str">
        <f t="shared" ca="1" si="62"/>
        <v>---</v>
      </c>
      <c r="S192" s="7"/>
      <c r="T192" s="7"/>
      <c r="U192" s="27" t="str">
        <f t="shared" ca="1" si="63"/>
        <v>---</v>
      </c>
      <c r="V192" s="6"/>
      <c r="W192" s="6"/>
      <c r="X192" s="25" t="str">
        <f t="shared" ca="1" si="64"/>
        <v>---</v>
      </c>
      <c r="Y192" s="7"/>
      <c r="Z192" s="7"/>
      <c r="AA192" s="27" t="str">
        <f t="shared" ca="1" si="65"/>
        <v>---</v>
      </c>
      <c r="AB192" s="6"/>
      <c r="AC192" s="6"/>
      <c r="AD192" s="25" t="str">
        <f t="shared" ca="1" si="66"/>
        <v>---</v>
      </c>
      <c r="AE192" s="7"/>
      <c r="AF192" s="7"/>
      <c r="AG192" s="27" t="str">
        <f t="shared" ca="1" si="56"/>
        <v>---</v>
      </c>
      <c r="AH192" s="6"/>
      <c r="AI192" s="6"/>
      <c r="AJ192" s="25" t="str">
        <f t="shared" ca="1" si="57"/>
        <v>---</v>
      </c>
      <c r="AK192" s="7"/>
      <c r="AL192" s="7"/>
    </row>
    <row r="193" spans="1:38" s="5" customFormat="1" ht="21" customHeight="1">
      <c r="A193" s="15"/>
      <c r="B193" s="63"/>
      <c r="C193" s="17" t="str">
        <f t="shared" ca="1" si="59"/>
        <v>---</v>
      </c>
      <c r="D193" s="6"/>
      <c r="E193" s="6"/>
      <c r="F193" s="25" t="str">
        <f t="shared" ca="1" si="60"/>
        <v>---</v>
      </c>
      <c r="G193" s="7"/>
      <c r="H193" s="7"/>
      <c r="I193" s="27" t="str">
        <f t="shared" ca="1" si="48"/>
        <v>---</v>
      </c>
      <c r="J193" s="6"/>
      <c r="K193" s="6"/>
      <c r="L193" s="25" t="str">
        <f t="shared" ca="1" si="49"/>
        <v>---</v>
      </c>
      <c r="M193" s="7"/>
      <c r="N193" s="7"/>
      <c r="O193" s="27" t="str">
        <f t="shared" ca="1" si="61"/>
        <v>---</v>
      </c>
      <c r="P193" s="6"/>
      <c r="Q193" s="6"/>
      <c r="R193" s="25" t="str">
        <f t="shared" ca="1" si="62"/>
        <v>---</v>
      </c>
      <c r="S193" s="7"/>
      <c r="T193" s="7"/>
      <c r="U193" s="27" t="str">
        <f t="shared" ca="1" si="63"/>
        <v>---</v>
      </c>
      <c r="V193" s="6"/>
      <c r="W193" s="6"/>
      <c r="X193" s="25" t="str">
        <f t="shared" ca="1" si="64"/>
        <v>---</v>
      </c>
      <c r="Y193" s="7"/>
      <c r="Z193" s="7"/>
      <c r="AA193" s="27" t="str">
        <f t="shared" ca="1" si="65"/>
        <v>---</v>
      </c>
      <c r="AB193" s="6"/>
      <c r="AC193" s="6"/>
      <c r="AD193" s="25" t="str">
        <f t="shared" ca="1" si="66"/>
        <v>---</v>
      </c>
      <c r="AE193" s="7"/>
      <c r="AF193" s="7"/>
      <c r="AG193" s="27" t="str">
        <f t="shared" ca="1" si="56"/>
        <v>---</v>
      </c>
      <c r="AH193" s="6"/>
      <c r="AI193" s="6"/>
      <c r="AJ193" s="25" t="str">
        <f t="shared" ca="1" si="57"/>
        <v>---</v>
      </c>
      <c r="AK193" s="7"/>
      <c r="AL193" s="7"/>
    </row>
    <row r="194" spans="1:38" s="5" customFormat="1" ht="21" customHeight="1">
      <c r="A194" s="15"/>
      <c r="B194" s="63"/>
      <c r="C194" s="17" t="str">
        <f t="shared" ca="1" si="59"/>
        <v>---</v>
      </c>
      <c r="D194" s="6"/>
      <c r="E194" s="6"/>
      <c r="F194" s="25" t="str">
        <f t="shared" ca="1" si="60"/>
        <v>---</v>
      </c>
      <c r="G194" s="7"/>
      <c r="H194" s="7"/>
      <c r="I194" s="27" t="str">
        <f t="shared" ca="1" si="48"/>
        <v>---</v>
      </c>
      <c r="J194" s="6"/>
      <c r="K194" s="6"/>
      <c r="L194" s="25" t="str">
        <f t="shared" ca="1" si="49"/>
        <v>---</v>
      </c>
      <c r="M194" s="7"/>
      <c r="N194" s="7"/>
      <c r="O194" s="27" t="str">
        <f t="shared" ca="1" si="61"/>
        <v>---</v>
      </c>
      <c r="P194" s="6"/>
      <c r="Q194" s="6"/>
      <c r="R194" s="25" t="str">
        <f t="shared" ca="1" si="62"/>
        <v>---</v>
      </c>
      <c r="S194" s="7"/>
      <c r="T194" s="7"/>
      <c r="U194" s="27" t="str">
        <f t="shared" ca="1" si="63"/>
        <v>---</v>
      </c>
      <c r="V194" s="6"/>
      <c r="W194" s="6"/>
      <c r="X194" s="25" t="str">
        <f t="shared" ca="1" si="64"/>
        <v>---</v>
      </c>
      <c r="Y194" s="7"/>
      <c r="Z194" s="7"/>
      <c r="AA194" s="27" t="str">
        <f t="shared" ca="1" si="65"/>
        <v>---</v>
      </c>
      <c r="AB194" s="6"/>
      <c r="AC194" s="6"/>
      <c r="AD194" s="25" t="str">
        <f t="shared" ca="1" si="66"/>
        <v>---</v>
      </c>
      <c r="AE194" s="7"/>
      <c r="AF194" s="7"/>
      <c r="AG194" s="27" t="str">
        <f t="shared" ca="1" si="56"/>
        <v>---</v>
      </c>
      <c r="AH194" s="6"/>
      <c r="AI194" s="6"/>
      <c r="AJ194" s="25" t="str">
        <f t="shared" ca="1" si="57"/>
        <v>---</v>
      </c>
      <c r="AK194" s="7"/>
      <c r="AL194" s="7"/>
    </row>
    <row r="195" spans="1:38" s="5" customFormat="1" ht="21" customHeight="1">
      <c r="A195" s="15"/>
      <c r="B195" s="63"/>
      <c r="C195" s="17" t="str">
        <f t="shared" ca="1" si="59"/>
        <v>---</v>
      </c>
      <c r="D195" s="6"/>
      <c r="E195" s="6"/>
      <c r="F195" s="25" t="str">
        <f t="shared" ca="1" si="60"/>
        <v>---</v>
      </c>
      <c r="G195" s="7"/>
      <c r="H195" s="7"/>
      <c r="I195" s="27" t="str">
        <f t="shared" ca="1" si="48"/>
        <v>---</v>
      </c>
      <c r="J195" s="6"/>
      <c r="K195" s="6"/>
      <c r="L195" s="25" t="str">
        <f t="shared" ca="1" si="49"/>
        <v>---</v>
      </c>
      <c r="M195" s="7"/>
      <c r="N195" s="7"/>
      <c r="O195" s="27" t="str">
        <f t="shared" ca="1" si="61"/>
        <v>---</v>
      </c>
      <c r="P195" s="6"/>
      <c r="Q195" s="6"/>
      <c r="R195" s="25" t="str">
        <f t="shared" ca="1" si="62"/>
        <v>---</v>
      </c>
      <c r="S195" s="7"/>
      <c r="T195" s="7"/>
      <c r="U195" s="27" t="str">
        <f t="shared" ca="1" si="63"/>
        <v>---</v>
      </c>
      <c r="V195" s="6"/>
      <c r="W195" s="6"/>
      <c r="X195" s="25" t="str">
        <f t="shared" ca="1" si="64"/>
        <v>---</v>
      </c>
      <c r="Y195" s="7"/>
      <c r="Z195" s="7"/>
      <c r="AA195" s="27" t="str">
        <f t="shared" ca="1" si="65"/>
        <v>---</v>
      </c>
      <c r="AB195" s="6"/>
      <c r="AC195" s="6"/>
      <c r="AD195" s="25" t="str">
        <f t="shared" ca="1" si="66"/>
        <v>---</v>
      </c>
      <c r="AE195" s="7"/>
      <c r="AF195" s="7"/>
      <c r="AG195" s="27" t="str">
        <f t="shared" ca="1" si="56"/>
        <v>---</v>
      </c>
      <c r="AH195" s="6"/>
      <c r="AI195" s="6"/>
      <c r="AJ195" s="25" t="str">
        <f t="shared" ca="1" si="57"/>
        <v>---</v>
      </c>
      <c r="AK195" s="7"/>
      <c r="AL195" s="7"/>
    </row>
    <row r="196" spans="1:38" s="5" customFormat="1" ht="21" customHeight="1">
      <c r="A196" s="15"/>
      <c r="B196" s="63"/>
      <c r="C196" s="17" t="str">
        <f t="shared" ca="1" si="59"/>
        <v>---</v>
      </c>
      <c r="D196" s="6"/>
      <c r="E196" s="6"/>
      <c r="F196" s="25" t="str">
        <f t="shared" ca="1" si="60"/>
        <v>---</v>
      </c>
      <c r="G196" s="7"/>
      <c r="H196" s="7"/>
      <c r="I196" s="27" t="str">
        <f t="shared" ca="1" si="48"/>
        <v>---</v>
      </c>
      <c r="J196" s="6"/>
      <c r="K196" s="6"/>
      <c r="L196" s="25" t="str">
        <f t="shared" ca="1" si="49"/>
        <v>---</v>
      </c>
      <c r="M196" s="7"/>
      <c r="N196" s="7"/>
      <c r="O196" s="27" t="str">
        <f t="shared" ca="1" si="61"/>
        <v>---</v>
      </c>
      <c r="P196" s="6"/>
      <c r="Q196" s="6"/>
      <c r="R196" s="25" t="str">
        <f t="shared" ca="1" si="62"/>
        <v>---</v>
      </c>
      <c r="S196" s="7"/>
      <c r="T196" s="7"/>
      <c r="U196" s="27" t="str">
        <f t="shared" ca="1" si="63"/>
        <v>---</v>
      </c>
      <c r="V196" s="6"/>
      <c r="W196" s="6"/>
      <c r="X196" s="25" t="str">
        <f t="shared" ca="1" si="64"/>
        <v>---</v>
      </c>
      <c r="Y196" s="7"/>
      <c r="Z196" s="7"/>
      <c r="AA196" s="27" t="str">
        <f t="shared" ca="1" si="65"/>
        <v>---</v>
      </c>
      <c r="AB196" s="6"/>
      <c r="AC196" s="6"/>
      <c r="AD196" s="25" t="str">
        <f t="shared" ca="1" si="66"/>
        <v>---</v>
      </c>
      <c r="AE196" s="7"/>
      <c r="AF196" s="7"/>
      <c r="AG196" s="27" t="str">
        <f t="shared" ca="1" si="56"/>
        <v>---</v>
      </c>
      <c r="AH196" s="6"/>
      <c r="AI196" s="6"/>
      <c r="AJ196" s="25" t="str">
        <f t="shared" ca="1" si="57"/>
        <v>---</v>
      </c>
      <c r="AK196" s="7"/>
      <c r="AL196" s="7"/>
    </row>
    <row r="197" spans="1:38" s="5" customFormat="1" ht="21" customHeight="1">
      <c r="A197" s="15"/>
      <c r="B197" s="63"/>
      <c r="C197" s="17" t="str">
        <f t="shared" ca="1" si="59"/>
        <v>---</v>
      </c>
      <c r="D197" s="6"/>
      <c r="E197" s="6"/>
      <c r="F197" s="25" t="str">
        <f t="shared" ca="1" si="60"/>
        <v>---</v>
      </c>
      <c r="G197" s="7"/>
      <c r="H197" s="7"/>
      <c r="I197" s="27" t="str">
        <f t="shared" ca="1" si="48"/>
        <v>---</v>
      </c>
      <c r="J197" s="6"/>
      <c r="K197" s="6"/>
      <c r="L197" s="25" t="str">
        <f t="shared" ca="1" si="49"/>
        <v>---</v>
      </c>
      <c r="M197" s="7"/>
      <c r="N197" s="7"/>
      <c r="O197" s="27" t="str">
        <f t="shared" ca="1" si="61"/>
        <v>---</v>
      </c>
      <c r="P197" s="6"/>
      <c r="Q197" s="6"/>
      <c r="R197" s="25" t="str">
        <f t="shared" ca="1" si="62"/>
        <v>---</v>
      </c>
      <c r="S197" s="7"/>
      <c r="T197" s="7"/>
      <c r="U197" s="27" t="str">
        <f t="shared" ca="1" si="63"/>
        <v>---</v>
      </c>
      <c r="V197" s="6"/>
      <c r="W197" s="6"/>
      <c r="X197" s="25" t="str">
        <f t="shared" ca="1" si="64"/>
        <v>---</v>
      </c>
      <c r="Y197" s="7"/>
      <c r="Z197" s="7"/>
      <c r="AA197" s="27" t="str">
        <f t="shared" ca="1" si="65"/>
        <v>---</v>
      </c>
      <c r="AB197" s="6"/>
      <c r="AC197" s="6"/>
      <c r="AD197" s="25" t="str">
        <f t="shared" ca="1" si="66"/>
        <v>---</v>
      </c>
      <c r="AE197" s="7"/>
      <c r="AF197" s="7"/>
      <c r="AG197" s="27" t="str">
        <f t="shared" ca="1" si="56"/>
        <v>---</v>
      </c>
      <c r="AH197" s="6"/>
      <c r="AI197" s="6"/>
      <c r="AJ197" s="25" t="str">
        <f t="shared" ca="1" si="57"/>
        <v>---</v>
      </c>
      <c r="AK197" s="7"/>
      <c r="AL197" s="7"/>
    </row>
    <row r="198" spans="1:38" s="5" customFormat="1" ht="21" customHeight="1">
      <c r="A198" s="15"/>
      <c r="B198" s="63"/>
      <c r="C198" s="17" t="str">
        <f t="shared" ca="1" si="59"/>
        <v>---</v>
      </c>
      <c r="D198" s="6"/>
      <c r="E198" s="6"/>
      <c r="F198" s="25" t="str">
        <f t="shared" ca="1" si="60"/>
        <v>---</v>
      </c>
      <c r="G198" s="7"/>
      <c r="H198" s="7"/>
      <c r="I198" s="27" t="str">
        <f t="shared" ca="1" si="48"/>
        <v>---</v>
      </c>
      <c r="J198" s="6"/>
      <c r="K198" s="6"/>
      <c r="L198" s="25" t="str">
        <f t="shared" ca="1" si="49"/>
        <v>---</v>
      </c>
      <c r="M198" s="7"/>
      <c r="N198" s="7"/>
      <c r="O198" s="27" t="str">
        <f t="shared" ca="1" si="61"/>
        <v>---</v>
      </c>
      <c r="P198" s="6"/>
      <c r="Q198" s="6"/>
      <c r="R198" s="25" t="str">
        <f t="shared" ca="1" si="62"/>
        <v>---</v>
      </c>
      <c r="S198" s="7"/>
      <c r="T198" s="7"/>
      <c r="U198" s="27" t="str">
        <f t="shared" ca="1" si="63"/>
        <v>---</v>
      </c>
      <c r="V198" s="6"/>
      <c r="W198" s="6"/>
      <c r="X198" s="25" t="str">
        <f t="shared" ca="1" si="64"/>
        <v>---</v>
      </c>
      <c r="Y198" s="7"/>
      <c r="Z198" s="7"/>
      <c r="AA198" s="27" t="str">
        <f t="shared" ca="1" si="65"/>
        <v>---</v>
      </c>
      <c r="AB198" s="6"/>
      <c r="AC198" s="6"/>
      <c r="AD198" s="25" t="str">
        <f t="shared" ca="1" si="66"/>
        <v>---</v>
      </c>
      <c r="AE198" s="7"/>
      <c r="AF198" s="7"/>
      <c r="AG198" s="27" t="str">
        <f t="shared" ca="1" si="56"/>
        <v>---</v>
      </c>
      <c r="AH198" s="6"/>
      <c r="AI198" s="6"/>
      <c r="AJ198" s="25" t="str">
        <f t="shared" ca="1" si="57"/>
        <v>---</v>
      </c>
      <c r="AK198" s="7"/>
      <c r="AL198" s="7"/>
    </row>
    <row r="199" spans="1:38" s="5" customFormat="1" ht="21" customHeight="1">
      <c r="A199" s="15"/>
      <c r="B199" s="63"/>
      <c r="C199" s="17" t="str">
        <f t="shared" ca="1" si="59"/>
        <v>---</v>
      </c>
      <c r="D199" s="6"/>
      <c r="E199" s="6"/>
      <c r="F199" s="25" t="str">
        <f t="shared" ca="1" si="60"/>
        <v>---</v>
      </c>
      <c r="G199" s="7"/>
      <c r="H199" s="7"/>
      <c r="I199" s="27" t="str">
        <f t="shared" ca="1" si="48"/>
        <v>---</v>
      </c>
      <c r="J199" s="6"/>
      <c r="K199" s="6"/>
      <c r="L199" s="25" t="str">
        <f t="shared" ca="1" si="49"/>
        <v>---</v>
      </c>
      <c r="M199" s="7"/>
      <c r="N199" s="7"/>
      <c r="O199" s="27" t="str">
        <f t="shared" ca="1" si="61"/>
        <v>---</v>
      </c>
      <c r="P199" s="6"/>
      <c r="Q199" s="6"/>
      <c r="R199" s="25" t="str">
        <f t="shared" ca="1" si="62"/>
        <v>---</v>
      </c>
      <c r="S199" s="7"/>
      <c r="T199" s="7"/>
      <c r="U199" s="27" t="str">
        <f t="shared" ca="1" si="63"/>
        <v>---</v>
      </c>
      <c r="V199" s="6"/>
      <c r="W199" s="6"/>
      <c r="X199" s="25" t="str">
        <f t="shared" ca="1" si="64"/>
        <v>---</v>
      </c>
      <c r="Y199" s="7"/>
      <c r="Z199" s="7"/>
      <c r="AA199" s="27" t="str">
        <f t="shared" ca="1" si="65"/>
        <v>---</v>
      </c>
      <c r="AB199" s="6"/>
      <c r="AC199" s="6"/>
      <c r="AD199" s="25" t="str">
        <f t="shared" ca="1" si="66"/>
        <v>---</v>
      </c>
      <c r="AE199" s="7"/>
      <c r="AF199" s="7"/>
      <c r="AG199" s="27" t="str">
        <f t="shared" ca="1" si="56"/>
        <v>---</v>
      </c>
      <c r="AH199" s="6"/>
      <c r="AI199" s="6"/>
      <c r="AJ199" s="25" t="str">
        <f t="shared" ca="1" si="57"/>
        <v>---</v>
      </c>
      <c r="AK199" s="7"/>
      <c r="AL199" s="7"/>
    </row>
    <row r="200" spans="1:38" s="5" customFormat="1" ht="21" customHeight="1">
      <c r="A200" s="15"/>
      <c r="B200" s="63"/>
      <c r="C200" s="17" t="str">
        <f t="shared" ref="C200:C206" ca="1" si="67">IFERROR(VLOOKUP($A200,INDIRECT("'" &amp; C$6 &amp; "'!A:I"),7,FALSE),"---")</f>
        <v>---</v>
      </c>
      <c r="D200" s="6"/>
      <c r="E200" s="6"/>
      <c r="F200" s="25" t="str">
        <f t="shared" ref="F200:F206" ca="1" si="68">IFERROR(VLOOKUP($A200,INDIRECT("'" &amp; F$6 &amp; "'!A:I"),7,FALSE),"---")</f>
        <v>---</v>
      </c>
      <c r="G200" s="7"/>
      <c r="H200" s="7"/>
      <c r="I200" s="27" t="str">
        <f t="shared" ref="I200:I206" ca="1" si="69">IFERROR(VLOOKUP($A200,INDIRECT("'" &amp; I$6 &amp; "'!A:I"),7,FALSE),"---")</f>
        <v>---</v>
      </c>
      <c r="J200" s="6"/>
      <c r="K200" s="6"/>
      <c r="L200" s="25" t="str">
        <f t="shared" ref="L200:L206" ca="1" si="70">IFERROR(VLOOKUP($A200,INDIRECT("'" &amp; L$6 &amp; "'!A:I"),7,FALSE),"---")</f>
        <v>---</v>
      </c>
      <c r="M200" s="7"/>
      <c r="N200" s="7"/>
      <c r="O200" s="27" t="str">
        <f t="shared" ref="O200:O206" ca="1" si="71">IFERROR(VLOOKUP($A200,INDIRECT("'" &amp; O$6 &amp; "'!A:I"),7,FALSE),"---")</f>
        <v>---</v>
      </c>
      <c r="P200" s="6"/>
      <c r="Q200" s="6"/>
      <c r="R200" s="25" t="str">
        <f t="shared" ref="R200:R206" ca="1" si="72">IFERROR(VLOOKUP($A200,INDIRECT("'" &amp; R$6 &amp; "'!A:I"),7,FALSE),"---")</f>
        <v>---</v>
      </c>
      <c r="S200" s="7"/>
      <c r="T200" s="7"/>
      <c r="U200" s="27" t="str">
        <f t="shared" ref="U200:U206" ca="1" si="73">IFERROR(VLOOKUP($A200,INDIRECT("'" &amp; U$6 &amp; "'!A:I"),7,FALSE),"---")</f>
        <v>---</v>
      </c>
      <c r="V200" s="6"/>
      <c r="W200" s="6"/>
      <c r="X200" s="25" t="str">
        <f t="shared" ref="X200:X206" ca="1" si="74">IFERROR(VLOOKUP($A200,INDIRECT("'" &amp; X$6 &amp; "'!A:I"),7,FALSE),"---")</f>
        <v>---</v>
      </c>
      <c r="Y200" s="7"/>
      <c r="Z200" s="7"/>
      <c r="AA200" s="27" t="str">
        <f t="shared" ref="AA200:AA206" ca="1" si="75">IFERROR(VLOOKUP($A200,INDIRECT("'" &amp; AA$6 &amp; "'!A:I"),7,FALSE),"---")</f>
        <v>---</v>
      </c>
      <c r="AB200" s="6"/>
      <c r="AC200" s="6"/>
      <c r="AD200" s="25" t="str">
        <f t="shared" ref="AD200:AD206" ca="1" si="76">IFERROR(VLOOKUP($A200,INDIRECT("'" &amp; AD$6 &amp; "'!A:I"),7,FALSE),"---")</f>
        <v>---</v>
      </c>
      <c r="AE200" s="7"/>
      <c r="AF200" s="7"/>
      <c r="AG200" s="27" t="str">
        <f t="shared" ca="1" si="56"/>
        <v>---</v>
      </c>
      <c r="AH200" s="6"/>
      <c r="AI200" s="6"/>
      <c r="AJ200" s="25" t="str">
        <f t="shared" ca="1" si="57"/>
        <v>---</v>
      </c>
      <c r="AK200" s="7"/>
      <c r="AL200" s="7"/>
    </row>
    <row r="201" spans="1:38" s="5" customFormat="1" ht="21" customHeight="1">
      <c r="A201" s="15"/>
      <c r="B201" s="63"/>
      <c r="C201" s="17" t="str">
        <f t="shared" ca="1" si="67"/>
        <v>---</v>
      </c>
      <c r="D201" s="6"/>
      <c r="E201" s="6"/>
      <c r="F201" s="25" t="str">
        <f t="shared" ca="1" si="68"/>
        <v>---</v>
      </c>
      <c r="G201" s="7"/>
      <c r="H201" s="7"/>
      <c r="I201" s="27" t="str">
        <f t="shared" ca="1" si="69"/>
        <v>---</v>
      </c>
      <c r="J201" s="6"/>
      <c r="K201" s="6"/>
      <c r="L201" s="25" t="str">
        <f t="shared" ca="1" si="70"/>
        <v>---</v>
      </c>
      <c r="M201" s="7"/>
      <c r="N201" s="7"/>
      <c r="O201" s="27" t="str">
        <f t="shared" ca="1" si="71"/>
        <v>---</v>
      </c>
      <c r="P201" s="6"/>
      <c r="Q201" s="6"/>
      <c r="R201" s="25" t="str">
        <f t="shared" ca="1" si="72"/>
        <v>---</v>
      </c>
      <c r="S201" s="7"/>
      <c r="T201" s="7"/>
      <c r="U201" s="27" t="str">
        <f t="shared" ca="1" si="73"/>
        <v>---</v>
      </c>
      <c r="V201" s="6"/>
      <c r="W201" s="6"/>
      <c r="X201" s="25" t="str">
        <f t="shared" ca="1" si="74"/>
        <v>---</v>
      </c>
      <c r="Y201" s="7"/>
      <c r="Z201" s="7"/>
      <c r="AA201" s="27" t="str">
        <f t="shared" ca="1" si="75"/>
        <v>---</v>
      </c>
      <c r="AB201" s="6"/>
      <c r="AC201" s="6"/>
      <c r="AD201" s="25" t="str">
        <f t="shared" ca="1" si="76"/>
        <v>---</v>
      </c>
      <c r="AE201" s="7"/>
      <c r="AF201" s="7"/>
      <c r="AG201" s="27" t="str">
        <f t="shared" ca="1" si="56"/>
        <v>---</v>
      </c>
      <c r="AH201" s="6"/>
      <c r="AI201" s="6"/>
      <c r="AJ201" s="25" t="str">
        <f t="shared" ca="1" si="57"/>
        <v>---</v>
      </c>
      <c r="AK201" s="7"/>
      <c r="AL201" s="7"/>
    </row>
    <row r="202" spans="1:38" s="5" customFormat="1" ht="21" customHeight="1">
      <c r="A202" s="15"/>
      <c r="B202" s="63"/>
      <c r="C202" s="17" t="str">
        <f t="shared" ca="1" si="67"/>
        <v>---</v>
      </c>
      <c r="D202" s="6"/>
      <c r="E202" s="6"/>
      <c r="F202" s="25" t="str">
        <f t="shared" ca="1" si="68"/>
        <v>---</v>
      </c>
      <c r="G202" s="7"/>
      <c r="H202" s="7"/>
      <c r="I202" s="27" t="str">
        <f t="shared" ca="1" si="69"/>
        <v>---</v>
      </c>
      <c r="J202" s="6"/>
      <c r="K202" s="6"/>
      <c r="L202" s="25" t="str">
        <f t="shared" ca="1" si="70"/>
        <v>---</v>
      </c>
      <c r="M202" s="7"/>
      <c r="N202" s="7"/>
      <c r="O202" s="27" t="str">
        <f t="shared" ca="1" si="71"/>
        <v>---</v>
      </c>
      <c r="P202" s="6"/>
      <c r="Q202" s="6"/>
      <c r="R202" s="25" t="str">
        <f t="shared" ca="1" si="72"/>
        <v>---</v>
      </c>
      <c r="S202" s="7"/>
      <c r="T202" s="7"/>
      <c r="U202" s="27" t="str">
        <f t="shared" ca="1" si="73"/>
        <v>---</v>
      </c>
      <c r="V202" s="6"/>
      <c r="W202" s="6"/>
      <c r="X202" s="25" t="str">
        <f t="shared" ca="1" si="74"/>
        <v>---</v>
      </c>
      <c r="Y202" s="7"/>
      <c r="Z202" s="7"/>
      <c r="AA202" s="27" t="str">
        <f t="shared" ca="1" si="75"/>
        <v>---</v>
      </c>
      <c r="AB202" s="6"/>
      <c r="AC202" s="6"/>
      <c r="AD202" s="25" t="str">
        <f t="shared" ca="1" si="76"/>
        <v>---</v>
      </c>
      <c r="AE202" s="7"/>
      <c r="AF202" s="7"/>
      <c r="AG202" s="27" t="str">
        <f t="shared" ca="1" si="56"/>
        <v>---</v>
      </c>
      <c r="AH202" s="6"/>
      <c r="AI202" s="6"/>
      <c r="AJ202" s="25" t="str">
        <f t="shared" ca="1" si="57"/>
        <v>---</v>
      </c>
      <c r="AK202" s="7"/>
      <c r="AL202" s="7"/>
    </row>
    <row r="203" spans="1:38" s="5" customFormat="1" ht="21" customHeight="1">
      <c r="A203" s="15"/>
      <c r="B203" s="63"/>
      <c r="C203" s="17" t="str">
        <f t="shared" ca="1" si="67"/>
        <v>---</v>
      </c>
      <c r="D203" s="6"/>
      <c r="E203" s="6"/>
      <c r="F203" s="25" t="str">
        <f t="shared" ca="1" si="68"/>
        <v>---</v>
      </c>
      <c r="G203" s="7"/>
      <c r="H203" s="7"/>
      <c r="I203" s="27" t="str">
        <f t="shared" ca="1" si="69"/>
        <v>---</v>
      </c>
      <c r="J203" s="6"/>
      <c r="K203" s="6"/>
      <c r="L203" s="25" t="str">
        <f t="shared" ca="1" si="70"/>
        <v>---</v>
      </c>
      <c r="M203" s="7"/>
      <c r="N203" s="7"/>
      <c r="O203" s="27" t="str">
        <f t="shared" ca="1" si="71"/>
        <v>---</v>
      </c>
      <c r="P203" s="6"/>
      <c r="Q203" s="6"/>
      <c r="R203" s="25" t="str">
        <f t="shared" ca="1" si="72"/>
        <v>---</v>
      </c>
      <c r="S203" s="7"/>
      <c r="T203" s="7"/>
      <c r="U203" s="27" t="str">
        <f t="shared" ca="1" si="73"/>
        <v>---</v>
      </c>
      <c r="V203" s="6"/>
      <c r="W203" s="6"/>
      <c r="X203" s="25" t="str">
        <f t="shared" ca="1" si="74"/>
        <v>---</v>
      </c>
      <c r="Y203" s="7"/>
      <c r="Z203" s="7"/>
      <c r="AA203" s="27" t="str">
        <f t="shared" ca="1" si="75"/>
        <v>---</v>
      </c>
      <c r="AB203" s="6"/>
      <c r="AC203" s="6"/>
      <c r="AD203" s="25" t="str">
        <f t="shared" ca="1" si="76"/>
        <v>---</v>
      </c>
      <c r="AE203" s="7"/>
      <c r="AF203" s="7"/>
      <c r="AG203" s="27" t="str">
        <f t="shared" ca="1" si="56"/>
        <v>---</v>
      </c>
      <c r="AH203" s="6"/>
      <c r="AI203" s="6"/>
      <c r="AJ203" s="25" t="str">
        <f t="shared" ca="1" si="57"/>
        <v>---</v>
      </c>
      <c r="AK203" s="7"/>
      <c r="AL203" s="7"/>
    </row>
    <row r="204" spans="1:38" s="5" customFormat="1" ht="21" customHeight="1">
      <c r="A204" s="15"/>
      <c r="B204" s="63"/>
      <c r="C204" s="17" t="str">
        <f t="shared" ca="1" si="67"/>
        <v>---</v>
      </c>
      <c r="D204" s="6"/>
      <c r="E204" s="6"/>
      <c r="F204" s="25" t="str">
        <f t="shared" ca="1" si="68"/>
        <v>---</v>
      </c>
      <c r="G204" s="7"/>
      <c r="H204" s="7"/>
      <c r="I204" s="27" t="str">
        <f t="shared" ca="1" si="69"/>
        <v>---</v>
      </c>
      <c r="J204" s="6"/>
      <c r="K204" s="6"/>
      <c r="L204" s="25" t="str">
        <f t="shared" ca="1" si="70"/>
        <v>---</v>
      </c>
      <c r="M204" s="7"/>
      <c r="N204" s="7"/>
      <c r="O204" s="27" t="str">
        <f t="shared" ca="1" si="71"/>
        <v>---</v>
      </c>
      <c r="P204" s="6"/>
      <c r="Q204" s="6"/>
      <c r="R204" s="25" t="str">
        <f t="shared" ca="1" si="72"/>
        <v>---</v>
      </c>
      <c r="S204" s="7"/>
      <c r="T204" s="7"/>
      <c r="U204" s="27" t="str">
        <f t="shared" ca="1" si="73"/>
        <v>---</v>
      </c>
      <c r="V204" s="6"/>
      <c r="W204" s="6"/>
      <c r="X204" s="25" t="str">
        <f t="shared" ca="1" si="74"/>
        <v>---</v>
      </c>
      <c r="Y204" s="7"/>
      <c r="Z204" s="7"/>
      <c r="AA204" s="27" t="str">
        <f t="shared" ca="1" si="75"/>
        <v>---</v>
      </c>
      <c r="AB204" s="6"/>
      <c r="AC204" s="6"/>
      <c r="AD204" s="25" t="str">
        <f t="shared" ca="1" si="76"/>
        <v>---</v>
      </c>
      <c r="AE204" s="7"/>
      <c r="AF204" s="7"/>
      <c r="AG204" s="27" t="str">
        <f t="shared" ca="1" si="56"/>
        <v>---</v>
      </c>
      <c r="AH204" s="6"/>
      <c r="AI204" s="6"/>
      <c r="AJ204" s="25" t="str">
        <f t="shared" ca="1" si="57"/>
        <v>---</v>
      </c>
      <c r="AK204" s="7"/>
      <c r="AL204" s="7"/>
    </row>
    <row r="205" spans="1:38" s="5" customFormat="1" ht="21" customHeight="1">
      <c r="A205" s="15"/>
      <c r="B205" s="63"/>
      <c r="C205" s="17" t="str">
        <f t="shared" ca="1" si="67"/>
        <v>---</v>
      </c>
      <c r="D205" s="6"/>
      <c r="E205" s="6"/>
      <c r="F205" s="25" t="str">
        <f t="shared" ca="1" si="68"/>
        <v>---</v>
      </c>
      <c r="G205" s="7"/>
      <c r="H205" s="7"/>
      <c r="I205" s="27" t="str">
        <f t="shared" ca="1" si="69"/>
        <v>---</v>
      </c>
      <c r="J205" s="6"/>
      <c r="K205" s="6"/>
      <c r="L205" s="25" t="str">
        <f t="shared" ca="1" si="70"/>
        <v>---</v>
      </c>
      <c r="M205" s="7"/>
      <c r="N205" s="7"/>
      <c r="O205" s="27" t="str">
        <f t="shared" ca="1" si="71"/>
        <v>---</v>
      </c>
      <c r="P205" s="6"/>
      <c r="Q205" s="6"/>
      <c r="R205" s="25" t="str">
        <f t="shared" ca="1" si="72"/>
        <v>---</v>
      </c>
      <c r="S205" s="7"/>
      <c r="T205" s="7"/>
      <c r="U205" s="27" t="str">
        <f t="shared" ca="1" si="73"/>
        <v>---</v>
      </c>
      <c r="V205" s="6"/>
      <c r="W205" s="6"/>
      <c r="X205" s="25" t="str">
        <f t="shared" ca="1" si="74"/>
        <v>---</v>
      </c>
      <c r="Y205" s="7"/>
      <c r="Z205" s="7"/>
      <c r="AA205" s="27" t="str">
        <f t="shared" ca="1" si="75"/>
        <v>---</v>
      </c>
      <c r="AB205" s="6"/>
      <c r="AC205" s="6"/>
      <c r="AD205" s="25" t="str">
        <f t="shared" ca="1" si="76"/>
        <v>---</v>
      </c>
      <c r="AE205" s="7"/>
      <c r="AF205" s="7"/>
      <c r="AG205" s="27" t="str">
        <f t="shared" ca="1" si="56"/>
        <v>---</v>
      </c>
      <c r="AH205" s="6"/>
      <c r="AI205" s="6"/>
      <c r="AJ205" s="25" t="str">
        <f t="shared" ca="1" si="57"/>
        <v>---</v>
      </c>
      <c r="AK205" s="7"/>
      <c r="AL205" s="7"/>
    </row>
    <row r="206" spans="1:38" s="5" customFormat="1" ht="21" customHeight="1">
      <c r="A206" s="15"/>
      <c r="B206" s="63"/>
      <c r="C206" s="17" t="str">
        <f t="shared" ca="1" si="67"/>
        <v>---</v>
      </c>
      <c r="D206" s="6"/>
      <c r="E206" s="6"/>
      <c r="F206" s="25" t="str">
        <f t="shared" ca="1" si="68"/>
        <v>---</v>
      </c>
      <c r="G206" s="7"/>
      <c r="H206" s="7"/>
      <c r="I206" s="27" t="str">
        <f t="shared" ca="1" si="69"/>
        <v>---</v>
      </c>
      <c r="J206" s="6"/>
      <c r="K206" s="6"/>
      <c r="L206" s="25" t="str">
        <f t="shared" ca="1" si="70"/>
        <v>---</v>
      </c>
      <c r="M206" s="7"/>
      <c r="N206" s="7"/>
      <c r="O206" s="27" t="str">
        <f t="shared" ca="1" si="71"/>
        <v>---</v>
      </c>
      <c r="P206" s="6"/>
      <c r="Q206" s="6"/>
      <c r="R206" s="25" t="str">
        <f t="shared" ca="1" si="72"/>
        <v>---</v>
      </c>
      <c r="S206" s="7"/>
      <c r="T206" s="7"/>
      <c r="U206" s="27" t="str">
        <f t="shared" ca="1" si="73"/>
        <v>---</v>
      </c>
      <c r="V206" s="6"/>
      <c r="W206" s="6"/>
      <c r="X206" s="25" t="str">
        <f t="shared" ca="1" si="74"/>
        <v>---</v>
      </c>
      <c r="Y206" s="7"/>
      <c r="Z206" s="7"/>
      <c r="AA206" s="27" t="str">
        <f t="shared" ca="1" si="75"/>
        <v>---</v>
      </c>
      <c r="AB206" s="6"/>
      <c r="AC206" s="6"/>
      <c r="AD206" s="25" t="str">
        <f t="shared" ca="1" si="76"/>
        <v>---</v>
      </c>
      <c r="AE206" s="7"/>
      <c r="AF206" s="7"/>
      <c r="AG206" s="27" t="str">
        <f t="shared" ca="1" si="56"/>
        <v>---</v>
      </c>
      <c r="AH206" s="6"/>
      <c r="AI206" s="6"/>
      <c r="AJ206" s="25" t="str">
        <f t="shared" ca="1" si="57"/>
        <v>---</v>
      </c>
      <c r="AK206" s="7"/>
      <c r="AL206" s="7"/>
    </row>
    <row r="207" spans="1:38" ht="15.75" thickBot="1">
      <c r="A207" s="16"/>
    </row>
  </sheetData>
  <autoFilter ref="A7:AL206">
    <filterColumn colId="8"/>
    <filterColumn colId="9"/>
    <filterColumn colId="10"/>
    <filterColumn colId="11"/>
    <filterColumn colId="12"/>
    <filterColumn colId="13"/>
    <sortState ref="A9:AF208">
      <sortCondition ref="B7"/>
    </sortState>
  </autoFilter>
  <mergeCells count="16">
    <mergeCell ref="A3:AC3"/>
    <mergeCell ref="R6:T6"/>
    <mergeCell ref="AJ6:AL6"/>
    <mergeCell ref="O6:Q6"/>
    <mergeCell ref="AD6:AF6"/>
    <mergeCell ref="A4:AF5"/>
    <mergeCell ref="AG6:AI6"/>
    <mergeCell ref="A6:A7"/>
    <mergeCell ref="C6:E6"/>
    <mergeCell ref="F6:H6"/>
    <mergeCell ref="B6:B7"/>
    <mergeCell ref="U6:W6"/>
    <mergeCell ref="X6:Z6"/>
    <mergeCell ref="AA6:AC6"/>
    <mergeCell ref="I6:K6"/>
    <mergeCell ref="L6:N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99"/>
  <sheetViews>
    <sheetView workbookViewId="0">
      <pane ySplit="13" topLeftCell="A14" activePane="bottomLeft" state="frozenSplit"/>
      <selection pane="bottomLeft" activeCell="G46" sqref="G46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7109375" style="47" customWidth="1"/>
    <col min="4" max="4" width="12.42578125" style="48" customWidth="1"/>
    <col min="5" max="5" width="2.140625" style="49" customWidth="1"/>
    <col min="6" max="6" width="10.28515625" style="49" customWidth="1"/>
    <col min="7" max="7" width="12.140625" style="50" bestFit="1" customWidth="1"/>
    <col min="8" max="8" width="11.42578125" style="51"/>
    <col min="9" max="10" width="11.42578125" style="50"/>
    <col min="11" max="261" width="11.42578125" style="31"/>
    <col min="262" max="262" width="57.140625" style="31" customWidth="1"/>
    <col min="263" max="517" width="11.42578125" style="31"/>
    <col min="518" max="518" width="57.140625" style="31" customWidth="1"/>
    <col min="519" max="773" width="11.42578125" style="31"/>
    <col min="774" max="774" width="57.140625" style="31" customWidth="1"/>
    <col min="775" max="1029" width="11.42578125" style="31"/>
    <col min="1030" max="1030" width="57.140625" style="31" customWidth="1"/>
    <col min="1031" max="1285" width="11.42578125" style="31"/>
    <col min="1286" max="1286" width="57.140625" style="31" customWidth="1"/>
    <col min="1287" max="1541" width="11.42578125" style="31"/>
    <col min="1542" max="1542" width="57.140625" style="31" customWidth="1"/>
    <col min="1543" max="1797" width="11.42578125" style="31"/>
    <col min="1798" max="1798" width="57.140625" style="31" customWidth="1"/>
    <col min="1799" max="2053" width="11.42578125" style="31"/>
    <col min="2054" max="2054" width="57.140625" style="31" customWidth="1"/>
    <col min="2055" max="2309" width="11.42578125" style="31"/>
    <col min="2310" max="2310" width="57.140625" style="31" customWidth="1"/>
    <col min="2311" max="2565" width="11.42578125" style="31"/>
    <col min="2566" max="2566" width="57.140625" style="31" customWidth="1"/>
    <col min="2567" max="2821" width="11.42578125" style="31"/>
    <col min="2822" max="2822" width="57.140625" style="31" customWidth="1"/>
    <col min="2823" max="3077" width="11.42578125" style="31"/>
    <col min="3078" max="3078" width="57.140625" style="31" customWidth="1"/>
    <col min="3079" max="3333" width="11.42578125" style="31"/>
    <col min="3334" max="3334" width="57.140625" style="31" customWidth="1"/>
    <col min="3335" max="3589" width="11.42578125" style="31"/>
    <col min="3590" max="3590" width="57.140625" style="31" customWidth="1"/>
    <col min="3591" max="3845" width="11.42578125" style="31"/>
    <col min="3846" max="3846" width="57.140625" style="31" customWidth="1"/>
    <col min="3847" max="4101" width="11.42578125" style="31"/>
    <col min="4102" max="4102" width="57.140625" style="31" customWidth="1"/>
    <col min="4103" max="4357" width="11.42578125" style="31"/>
    <col min="4358" max="4358" width="57.140625" style="31" customWidth="1"/>
    <col min="4359" max="4613" width="11.42578125" style="31"/>
    <col min="4614" max="4614" width="57.140625" style="31" customWidth="1"/>
    <col min="4615" max="4869" width="11.42578125" style="31"/>
    <col min="4870" max="4870" width="57.140625" style="31" customWidth="1"/>
    <col min="4871" max="5125" width="11.42578125" style="31"/>
    <col min="5126" max="5126" width="57.140625" style="31" customWidth="1"/>
    <col min="5127" max="5381" width="11.42578125" style="31"/>
    <col min="5382" max="5382" width="57.140625" style="31" customWidth="1"/>
    <col min="5383" max="5637" width="11.42578125" style="31"/>
    <col min="5638" max="5638" width="57.140625" style="31" customWidth="1"/>
    <col min="5639" max="5893" width="11.42578125" style="31"/>
    <col min="5894" max="5894" width="57.140625" style="31" customWidth="1"/>
    <col min="5895" max="6149" width="11.42578125" style="31"/>
    <col min="6150" max="6150" width="57.140625" style="31" customWidth="1"/>
    <col min="6151" max="6405" width="11.42578125" style="31"/>
    <col min="6406" max="6406" width="57.140625" style="31" customWidth="1"/>
    <col min="6407" max="6661" width="11.42578125" style="31"/>
    <col min="6662" max="6662" width="57.140625" style="31" customWidth="1"/>
    <col min="6663" max="6917" width="11.42578125" style="31"/>
    <col min="6918" max="6918" width="57.140625" style="31" customWidth="1"/>
    <col min="6919" max="7173" width="11.42578125" style="31"/>
    <col min="7174" max="7174" width="57.140625" style="31" customWidth="1"/>
    <col min="7175" max="7429" width="11.42578125" style="31"/>
    <col min="7430" max="7430" width="57.140625" style="31" customWidth="1"/>
    <col min="7431" max="7685" width="11.42578125" style="31"/>
    <col min="7686" max="7686" width="57.140625" style="31" customWidth="1"/>
    <col min="7687" max="7941" width="11.42578125" style="31"/>
    <col min="7942" max="7942" width="57.140625" style="31" customWidth="1"/>
    <col min="7943" max="8197" width="11.42578125" style="31"/>
    <col min="8198" max="8198" width="57.140625" style="31" customWidth="1"/>
    <col min="8199" max="8453" width="11.42578125" style="31"/>
    <col min="8454" max="8454" width="57.140625" style="31" customWidth="1"/>
    <col min="8455" max="8709" width="11.42578125" style="31"/>
    <col min="8710" max="8710" width="57.140625" style="31" customWidth="1"/>
    <col min="8711" max="8965" width="11.42578125" style="31"/>
    <col min="8966" max="8966" width="57.140625" style="31" customWidth="1"/>
    <col min="8967" max="9221" width="11.42578125" style="31"/>
    <col min="9222" max="9222" width="57.140625" style="31" customWidth="1"/>
    <col min="9223" max="9477" width="11.42578125" style="31"/>
    <col min="9478" max="9478" width="57.140625" style="31" customWidth="1"/>
    <col min="9479" max="9733" width="11.42578125" style="31"/>
    <col min="9734" max="9734" width="57.140625" style="31" customWidth="1"/>
    <col min="9735" max="9989" width="11.42578125" style="31"/>
    <col min="9990" max="9990" width="57.140625" style="31" customWidth="1"/>
    <col min="9991" max="10245" width="11.42578125" style="31"/>
    <col min="10246" max="10246" width="57.140625" style="31" customWidth="1"/>
    <col min="10247" max="10501" width="11.42578125" style="31"/>
    <col min="10502" max="10502" width="57.140625" style="31" customWidth="1"/>
    <col min="10503" max="10757" width="11.42578125" style="31"/>
    <col min="10758" max="10758" width="57.140625" style="31" customWidth="1"/>
    <col min="10759" max="11013" width="11.42578125" style="31"/>
    <col min="11014" max="11014" width="57.140625" style="31" customWidth="1"/>
    <col min="11015" max="11269" width="11.42578125" style="31"/>
    <col min="11270" max="11270" width="57.140625" style="31" customWidth="1"/>
    <col min="11271" max="11525" width="11.42578125" style="31"/>
    <col min="11526" max="11526" width="57.140625" style="31" customWidth="1"/>
    <col min="11527" max="11781" width="11.42578125" style="31"/>
    <col min="11782" max="11782" width="57.140625" style="31" customWidth="1"/>
    <col min="11783" max="12037" width="11.42578125" style="31"/>
    <col min="12038" max="12038" width="57.140625" style="31" customWidth="1"/>
    <col min="12039" max="12293" width="11.42578125" style="31"/>
    <col min="12294" max="12294" width="57.140625" style="31" customWidth="1"/>
    <col min="12295" max="12549" width="11.42578125" style="31"/>
    <col min="12550" max="12550" width="57.140625" style="31" customWidth="1"/>
    <col min="12551" max="12805" width="11.42578125" style="31"/>
    <col min="12806" max="12806" width="57.140625" style="31" customWidth="1"/>
    <col min="12807" max="13061" width="11.42578125" style="31"/>
    <col min="13062" max="13062" width="57.140625" style="31" customWidth="1"/>
    <col min="13063" max="13317" width="11.42578125" style="31"/>
    <col min="13318" max="13318" width="57.140625" style="31" customWidth="1"/>
    <col min="13319" max="13573" width="11.42578125" style="31"/>
    <col min="13574" max="13574" width="57.140625" style="31" customWidth="1"/>
    <col min="13575" max="13829" width="11.42578125" style="31"/>
    <col min="13830" max="13830" width="57.140625" style="31" customWidth="1"/>
    <col min="13831" max="14085" width="11.42578125" style="31"/>
    <col min="14086" max="14086" width="57.140625" style="31" customWidth="1"/>
    <col min="14087" max="14341" width="11.42578125" style="31"/>
    <col min="14342" max="14342" width="57.140625" style="31" customWidth="1"/>
    <col min="14343" max="14597" width="11.42578125" style="31"/>
    <col min="14598" max="14598" width="57.140625" style="31" customWidth="1"/>
    <col min="14599" max="14853" width="11.42578125" style="31"/>
    <col min="14854" max="14854" width="57.140625" style="31" customWidth="1"/>
    <col min="14855" max="15109" width="11.42578125" style="31"/>
    <col min="15110" max="15110" width="57.140625" style="31" customWidth="1"/>
    <col min="15111" max="15365" width="11.42578125" style="31"/>
    <col min="15366" max="15366" width="57.140625" style="31" customWidth="1"/>
    <col min="15367" max="15621" width="11.42578125" style="31"/>
    <col min="15622" max="15622" width="57.140625" style="31" customWidth="1"/>
    <col min="15623" max="15877" width="11.42578125" style="31"/>
    <col min="15878" max="15878" width="57.140625" style="31" customWidth="1"/>
    <col min="15879" max="16133" width="11.42578125" style="31"/>
    <col min="16134" max="16134" width="57.140625" style="31" customWidth="1"/>
    <col min="16135" max="16384" width="11.42578125" style="31"/>
  </cols>
  <sheetData>
    <row r="1" spans="1:14">
      <c r="A1" s="83" t="s">
        <v>29</v>
      </c>
      <c r="B1" s="84"/>
      <c r="C1" s="84"/>
      <c r="D1" s="84"/>
      <c r="E1" s="84"/>
      <c r="F1" s="84"/>
      <c r="G1" s="84"/>
      <c r="H1" s="84"/>
      <c r="I1" s="84"/>
      <c r="J1" s="85"/>
    </row>
    <row r="2" spans="1:14" s="32" customFormat="1" ht="5.25">
      <c r="A2" s="86"/>
      <c r="B2" s="87"/>
      <c r="C2" s="88"/>
      <c r="D2" s="88"/>
      <c r="E2" s="88"/>
      <c r="F2" s="88"/>
      <c r="G2" s="88"/>
      <c r="H2" s="88"/>
      <c r="I2" s="88"/>
      <c r="J2" s="89"/>
    </row>
    <row r="3" spans="1:14" ht="15.75" customHeight="1">
      <c r="A3" s="86"/>
      <c r="B3" s="87"/>
      <c r="C3" s="88"/>
      <c r="D3" s="88"/>
      <c r="E3" s="88"/>
      <c r="F3" s="88"/>
      <c r="G3" s="88"/>
      <c r="H3" s="88"/>
      <c r="I3" s="88"/>
      <c r="J3" s="89"/>
    </row>
    <row r="4" spans="1:14" ht="15.75" customHeight="1">
      <c r="A4" s="86"/>
      <c r="B4" s="87"/>
      <c r="C4" s="88"/>
      <c r="D4" s="88"/>
      <c r="E4" s="88"/>
      <c r="F4" s="88"/>
      <c r="G4" s="88"/>
      <c r="H4" s="88"/>
      <c r="I4" s="88"/>
      <c r="J4" s="89"/>
    </row>
    <row r="5" spans="1:14" s="32" customFormat="1" ht="5.25">
      <c r="A5" s="86"/>
      <c r="B5" s="87"/>
      <c r="C5" s="88"/>
      <c r="D5" s="88"/>
      <c r="E5" s="88"/>
      <c r="F5" s="88"/>
      <c r="G5" s="88"/>
      <c r="H5" s="88"/>
      <c r="I5" s="88"/>
      <c r="J5" s="89"/>
    </row>
    <row r="6" spans="1:14" ht="12.75" customHeight="1">
      <c r="A6" s="86"/>
      <c r="B6" s="87"/>
      <c r="C6" s="88"/>
      <c r="D6" s="88"/>
      <c r="E6" s="88"/>
      <c r="F6" s="88"/>
      <c r="G6" s="88"/>
      <c r="H6" s="88"/>
      <c r="I6" s="88"/>
      <c r="J6" s="89"/>
    </row>
    <row r="7" spans="1:14" ht="12.75" customHeight="1">
      <c r="A7" s="86"/>
      <c r="B7" s="87"/>
      <c r="C7" s="88"/>
      <c r="D7" s="88"/>
      <c r="E7" s="88"/>
      <c r="F7" s="88"/>
      <c r="G7" s="88"/>
      <c r="H7" s="88"/>
      <c r="I7" s="88"/>
      <c r="J7" s="89"/>
    </row>
    <row r="8" spans="1:14">
      <c r="A8" s="86"/>
      <c r="B8" s="87"/>
      <c r="C8" s="88"/>
      <c r="D8" s="88"/>
      <c r="E8" s="88"/>
      <c r="F8" s="88"/>
      <c r="G8" s="88"/>
      <c r="H8" s="88"/>
      <c r="I8" s="88"/>
      <c r="J8" s="89"/>
    </row>
    <row r="9" spans="1:14">
      <c r="A9" s="86"/>
      <c r="B9" s="87"/>
      <c r="C9" s="88"/>
      <c r="D9" s="88"/>
      <c r="E9" s="88"/>
      <c r="F9" s="88"/>
      <c r="G9" s="88"/>
      <c r="H9" s="88"/>
      <c r="I9" s="88"/>
      <c r="J9" s="89"/>
    </row>
    <row r="10" spans="1:14" ht="15.75" thickBot="1">
      <c r="A10" s="90"/>
      <c r="B10" s="91"/>
      <c r="C10" s="91"/>
      <c r="D10" s="91"/>
      <c r="E10" s="91"/>
      <c r="F10" s="91"/>
      <c r="G10" s="91"/>
      <c r="H10" s="91"/>
      <c r="I10" s="91"/>
      <c r="J10" s="92"/>
    </row>
    <row r="11" spans="1:14" ht="15.75" customHeight="1">
      <c r="A11" s="96" t="s">
        <v>33</v>
      </c>
      <c r="B11" s="93" t="s">
        <v>5</v>
      </c>
      <c r="C11" s="105" t="s">
        <v>163</v>
      </c>
      <c r="D11" s="99" t="s">
        <v>164</v>
      </c>
      <c r="E11" s="33"/>
      <c r="F11" s="108" t="s">
        <v>165</v>
      </c>
      <c r="G11" s="99" t="s">
        <v>34</v>
      </c>
      <c r="H11" s="102" t="s">
        <v>35</v>
      </c>
      <c r="I11" s="99" t="s">
        <v>36</v>
      </c>
      <c r="J11" s="99" t="s">
        <v>37</v>
      </c>
      <c r="K11" s="34"/>
      <c r="L11" s="34"/>
      <c r="M11" s="34"/>
      <c r="N11" s="34"/>
    </row>
    <row r="12" spans="1:14" ht="12.75" customHeight="1">
      <c r="A12" s="97"/>
      <c r="B12" s="94"/>
      <c r="C12" s="106"/>
      <c r="D12" s="100"/>
      <c r="E12" s="35"/>
      <c r="F12" s="109"/>
      <c r="G12" s="100"/>
      <c r="H12" s="103"/>
      <c r="I12" s="100"/>
      <c r="J12" s="100"/>
      <c r="K12" s="34"/>
      <c r="L12" s="34"/>
      <c r="M12" s="34"/>
      <c r="N12" s="34"/>
    </row>
    <row r="13" spans="1:14" ht="25.5" customHeight="1" thickBot="1">
      <c r="A13" s="98"/>
      <c r="B13" s="95"/>
      <c r="C13" s="107"/>
      <c r="D13" s="101"/>
      <c r="E13" s="36"/>
      <c r="F13" s="110"/>
      <c r="G13" s="101"/>
      <c r="H13" s="104"/>
      <c r="I13" s="101"/>
      <c r="J13" s="101"/>
      <c r="K13" s="34"/>
      <c r="L13" s="34"/>
      <c r="M13" s="34"/>
      <c r="N13" s="34"/>
    </row>
    <row r="14" spans="1:14" ht="15.75" thickBot="1">
      <c r="A14" s="22" t="s">
        <v>178</v>
      </c>
      <c r="B14" s="28" t="s">
        <v>39</v>
      </c>
      <c r="C14" s="37">
        <v>42432</v>
      </c>
      <c r="D14" s="38">
        <v>2.29</v>
      </c>
      <c r="E14" s="52">
        <f t="shared" ref="E14:E45" si="0">G14-D14</f>
        <v>9.9999999999997868E-3</v>
      </c>
      <c r="F14" s="53">
        <f t="shared" ref="F14:F45" si="1">IFERROR(E14/D14,"---")</f>
        <v>4.3668122270741428E-3</v>
      </c>
      <c r="G14" s="29">
        <v>2.2999999999999998</v>
      </c>
      <c r="H14" s="20"/>
      <c r="I14" s="30">
        <f t="shared" ref="I14:I45" si="2">IF(ISBLANK(G14),"",G14*H14)</f>
        <v>0</v>
      </c>
      <c r="J14" s="29"/>
      <c r="K14" s="34"/>
      <c r="L14" s="34"/>
      <c r="M14" s="34"/>
      <c r="N14" s="34"/>
    </row>
    <row r="15" spans="1:14" ht="15.75" thickBot="1">
      <c r="A15" s="22" t="s">
        <v>28</v>
      </c>
      <c r="B15" s="28" t="s">
        <v>39</v>
      </c>
      <c r="C15" s="37">
        <v>42458</v>
      </c>
      <c r="D15" s="38">
        <v>1.99</v>
      </c>
      <c r="E15" s="52">
        <f t="shared" si="0"/>
        <v>0.28999999999999981</v>
      </c>
      <c r="F15" s="53">
        <f t="shared" si="1"/>
        <v>0.14572864321608031</v>
      </c>
      <c r="G15" s="29">
        <v>2.2799999999999998</v>
      </c>
      <c r="H15" s="21"/>
      <c r="I15" s="30">
        <f t="shared" si="2"/>
        <v>0</v>
      </c>
      <c r="J15" s="29"/>
      <c r="K15" s="34"/>
      <c r="L15" s="34"/>
      <c r="M15" s="34"/>
      <c r="N15" s="34"/>
    </row>
    <row r="16" spans="1:14" ht="15.75" thickBot="1">
      <c r="A16" s="22" t="s">
        <v>143</v>
      </c>
      <c r="B16" s="28" t="s">
        <v>148</v>
      </c>
      <c r="C16" s="37"/>
      <c r="D16" s="38"/>
      <c r="E16" s="52">
        <f t="shared" si="0"/>
        <v>0</v>
      </c>
      <c r="F16" s="53" t="str">
        <f t="shared" si="1"/>
        <v>---</v>
      </c>
      <c r="G16" s="29"/>
      <c r="H16" s="21"/>
      <c r="I16" s="30" t="str">
        <f t="shared" si="2"/>
        <v/>
      </c>
      <c r="J16" s="29"/>
    </row>
    <row r="17" spans="1:14" ht="15.75" thickBot="1">
      <c r="A17" s="22" t="s">
        <v>20</v>
      </c>
      <c r="B17" s="28" t="s">
        <v>39</v>
      </c>
      <c r="C17" s="37">
        <v>42412</v>
      </c>
      <c r="D17" s="38"/>
      <c r="E17" s="52">
        <f t="shared" si="0"/>
        <v>4.2</v>
      </c>
      <c r="F17" s="53" t="str">
        <f t="shared" si="1"/>
        <v>---</v>
      </c>
      <c r="G17" s="29">
        <v>4.2</v>
      </c>
      <c r="H17" s="20"/>
      <c r="I17" s="30">
        <f t="shared" si="2"/>
        <v>0</v>
      </c>
      <c r="J17" s="29"/>
      <c r="K17" s="34"/>
      <c r="L17" s="34"/>
      <c r="M17" s="34"/>
      <c r="N17" s="34"/>
    </row>
    <row r="18" spans="1:14" ht="15.75" thickBot="1">
      <c r="A18" s="22" t="s">
        <v>23</v>
      </c>
      <c r="B18" s="28" t="s">
        <v>39</v>
      </c>
      <c r="C18" s="37">
        <v>42412</v>
      </c>
      <c r="D18" s="38"/>
      <c r="E18" s="52">
        <f t="shared" si="0"/>
        <v>2.8</v>
      </c>
      <c r="F18" s="53" t="str">
        <f t="shared" si="1"/>
        <v>---</v>
      </c>
      <c r="G18" s="29">
        <v>2.8</v>
      </c>
      <c r="H18" s="21"/>
      <c r="I18" s="30">
        <f t="shared" si="2"/>
        <v>0</v>
      </c>
      <c r="J18" s="29"/>
      <c r="K18" s="34"/>
      <c r="L18" s="34"/>
      <c r="M18" s="34"/>
      <c r="N18" s="34"/>
    </row>
    <row r="19" spans="1:14" ht="15.75" thickBot="1">
      <c r="A19" s="22" t="s">
        <v>141</v>
      </c>
      <c r="B19" s="28" t="s">
        <v>39</v>
      </c>
      <c r="C19" s="37"/>
      <c r="D19" s="38"/>
      <c r="E19" s="52">
        <f t="shared" si="0"/>
        <v>0</v>
      </c>
      <c r="F19" s="53" t="str">
        <f t="shared" si="1"/>
        <v>---</v>
      </c>
      <c r="G19" s="29"/>
      <c r="H19" s="21"/>
      <c r="I19" s="30" t="str">
        <f t="shared" si="2"/>
        <v/>
      </c>
      <c r="J19" s="29"/>
    </row>
    <row r="20" spans="1:14" ht="15.75" thickBot="1">
      <c r="A20" s="22" t="s">
        <v>145</v>
      </c>
      <c r="B20" s="28" t="s">
        <v>39</v>
      </c>
      <c r="C20" s="37"/>
      <c r="D20" s="38"/>
      <c r="E20" s="52">
        <f t="shared" si="0"/>
        <v>0</v>
      </c>
      <c r="F20" s="53" t="str">
        <f t="shared" si="1"/>
        <v>---</v>
      </c>
      <c r="G20" s="29"/>
      <c r="H20" s="21"/>
      <c r="I20" s="30" t="str">
        <f t="shared" si="2"/>
        <v/>
      </c>
      <c r="J20" s="29"/>
    </row>
    <row r="21" spans="1:14" ht="15.75" thickBot="1">
      <c r="A21" s="22" t="s">
        <v>161</v>
      </c>
      <c r="B21" s="28" t="s">
        <v>39</v>
      </c>
      <c r="C21" s="37"/>
      <c r="D21" s="38"/>
      <c r="E21" s="52">
        <f t="shared" si="0"/>
        <v>0</v>
      </c>
      <c r="F21" s="53" t="str">
        <f t="shared" si="1"/>
        <v>---</v>
      </c>
      <c r="G21" s="29"/>
      <c r="H21" s="21"/>
      <c r="I21" s="30" t="str">
        <f t="shared" si="2"/>
        <v/>
      </c>
      <c r="J21" s="29"/>
      <c r="K21" s="34"/>
      <c r="L21" s="34"/>
      <c r="M21" s="34"/>
      <c r="N21" s="34"/>
    </row>
    <row r="22" spans="1:14" ht="15.75" thickBot="1">
      <c r="A22" s="22" t="s">
        <v>185</v>
      </c>
      <c r="B22" s="28" t="s">
        <v>39</v>
      </c>
      <c r="C22" s="37">
        <v>42432</v>
      </c>
      <c r="D22" s="38">
        <v>3.48</v>
      </c>
      <c r="E22" s="52">
        <f t="shared" si="0"/>
        <v>4.9999999999999822E-2</v>
      </c>
      <c r="F22" s="53">
        <f t="shared" si="1"/>
        <v>1.4367816091953972E-2</v>
      </c>
      <c r="G22" s="29">
        <v>3.53</v>
      </c>
      <c r="H22" s="20"/>
      <c r="I22" s="30">
        <f t="shared" si="2"/>
        <v>0</v>
      </c>
      <c r="J22" s="29"/>
      <c r="K22" s="34"/>
      <c r="L22" s="34"/>
      <c r="M22" s="34"/>
      <c r="N22" s="34"/>
    </row>
    <row r="23" spans="1:14" ht="15.75" thickBot="1">
      <c r="A23" s="41" t="s">
        <v>187</v>
      </c>
      <c r="B23" s="42" t="s">
        <v>39</v>
      </c>
      <c r="C23" s="43">
        <v>42447</v>
      </c>
      <c r="D23" s="44"/>
      <c r="E23" s="52">
        <f t="shared" si="0"/>
        <v>3.48</v>
      </c>
      <c r="F23" s="53" t="str">
        <f t="shared" si="1"/>
        <v>---</v>
      </c>
      <c r="G23" s="44">
        <v>3.48</v>
      </c>
      <c r="H23" s="21"/>
      <c r="I23" s="30">
        <f t="shared" si="2"/>
        <v>0</v>
      </c>
      <c r="J23" s="44"/>
    </row>
    <row r="24" spans="1:14" ht="15.75" thickBot="1">
      <c r="A24" s="22" t="s">
        <v>10</v>
      </c>
      <c r="B24" s="28" t="s">
        <v>39</v>
      </c>
      <c r="C24" s="37"/>
      <c r="D24" s="38"/>
      <c r="E24" s="52">
        <f t="shared" si="0"/>
        <v>0</v>
      </c>
      <c r="F24" s="53" t="str">
        <f t="shared" si="1"/>
        <v>---</v>
      </c>
      <c r="G24" s="29"/>
      <c r="H24" s="20"/>
      <c r="I24" s="30" t="str">
        <f t="shared" si="2"/>
        <v/>
      </c>
      <c r="J24" s="29"/>
      <c r="K24" s="34"/>
      <c r="L24" s="34"/>
      <c r="M24" s="34"/>
      <c r="N24" s="34"/>
    </row>
    <row r="25" spans="1:14" ht="15.75" thickBot="1">
      <c r="A25" s="22" t="s">
        <v>27</v>
      </c>
      <c r="B25" s="28" t="s">
        <v>39</v>
      </c>
      <c r="C25" s="37">
        <v>42412</v>
      </c>
      <c r="D25" s="38">
        <v>3.44</v>
      </c>
      <c r="E25" s="52">
        <f t="shared" si="0"/>
        <v>0.35000000000000009</v>
      </c>
      <c r="F25" s="53">
        <f t="shared" si="1"/>
        <v>0.10174418604651166</v>
      </c>
      <c r="G25" s="29">
        <v>3.79</v>
      </c>
      <c r="H25" s="21"/>
      <c r="I25" s="30">
        <f t="shared" si="2"/>
        <v>0</v>
      </c>
      <c r="J25" s="29"/>
      <c r="K25" s="34"/>
      <c r="L25" s="34"/>
      <c r="M25" s="34"/>
      <c r="N25" s="34"/>
    </row>
    <row r="26" spans="1:14" ht="15.75" thickBot="1">
      <c r="A26" s="41" t="s">
        <v>189</v>
      </c>
      <c r="B26" s="42" t="s">
        <v>39</v>
      </c>
      <c r="C26" s="43">
        <v>42440</v>
      </c>
      <c r="D26" s="44">
        <v>2.99</v>
      </c>
      <c r="E26" s="52">
        <f t="shared" si="0"/>
        <v>0.25</v>
      </c>
      <c r="F26" s="53">
        <f t="shared" si="1"/>
        <v>8.3612040133779264E-2</v>
      </c>
      <c r="G26" s="44">
        <v>3.24</v>
      </c>
      <c r="H26" s="21"/>
      <c r="I26" s="30">
        <f t="shared" si="2"/>
        <v>0</v>
      </c>
      <c r="J26" s="44"/>
    </row>
    <row r="27" spans="1:14" ht="15.75" thickBot="1">
      <c r="A27" s="22" t="s">
        <v>160</v>
      </c>
      <c r="B27" s="28" t="s">
        <v>39</v>
      </c>
      <c r="C27" s="37">
        <v>42427</v>
      </c>
      <c r="D27" s="38">
        <v>10.199999999999999</v>
      </c>
      <c r="E27" s="52">
        <f t="shared" si="0"/>
        <v>0</v>
      </c>
      <c r="F27" s="53">
        <f t="shared" si="1"/>
        <v>0</v>
      </c>
      <c r="G27" s="29">
        <v>10.199999999999999</v>
      </c>
      <c r="H27" s="20"/>
      <c r="I27" s="30">
        <f t="shared" si="2"/>
        <v>0</v>
      </c>
      <c r="J27" s="29"/>
      <c r="K27" s="34"/>
      <c r="L27" s="34"/>
      <c r="M27" s="34"/>
      <c r="N27" s="34"/>
    </row>
    <row r="28" spans="1:14" ht="15.75" thickBot="1">
      <c r="A28" s="22" t="s">
        <v>142</v>
      </c>
      <c r="B28" s="28" t="s">
        <v>148</v>
      </c>
      <c r="C28" s="37"/>
      <c r="D28" s="38"/>
      <c r="E28" s="52">
        <f t="shared" si="0"/>
        <v>0</v>
      </c>
      <c r="F28" s="53" t="str">
        <f t="shared" si="1"/>
        <v>---</v>
      </c>
      <c r="G28" s="29"/>
      <c r="H28" s="21"/>
      <c r="I28" s="30" t="str">
        <f t="shared" si="2"/>
        <v/>
      </c>
      <c r="J28" s="29"/>
    </row>
    <row r="29" spans="1:14" ht="15.75" thickBot="1">
      <c r="A29" s="22" t="s">
        <v>144</v>
      </c>
      <c r="B29" s="28" t="s">
        <v>148</v>
      </c>
      <c r="C29" s="37"/>
      <c r="D29" s="38"/>
      <c r="E29" s="52">
        <f t="shared" si="0"/>
        <v>0</v>
      </c>
      <c r="F29" s="53" t="str">
        <f t="shared" si="1"/>
        <v>---</v>
      </c>
      <c r="G29" s="29"/>
      <c r="H29" s="21"/>
      <c r="I29" s="30" t="str">
        <f t="shared" si="2"/>
        <v/>
      </c>
      <c r="J29" s="29"/>
    </row>
    <row r="30" spans="1:14" ht="15.75" thickBot="1">
      <c r="A30" s="22" t="s">
        <v>134</v>
      </c>
      <c r="B30" s="28" t="s">
        <v>148</v>
      </c>
      <c r="C30" s="37"/>
      <c r="D30" s="38"/>
      <c r="E30" s="52">
        <f t="shared" si="0"/>
        <v>0</v>
      </c>
      <c r="F30" s="53" t="str">
        <f t="shared" si="1"/>
        <v>---</v>
      </c>
      <c r="G30" s="29"/>
      <c r="H30" s="21"/>
      <c r="I30" s="30" t="str">
        <f t="shared" si="2"/>
        <v/>
      </c>
      <c r="J30" s="29"/>
    </row>
    <row r="31" spans="1:14" ht="15.75" thickBot="1">
      <c r="A31" s="22" t="s">
        <v>149</v>
      </c>
      <c r="B31" s="28" t="s">
        <v>148</v>
      </c>
      <c r="C31" s="37"/>
      <c r="D31" s="38"/>
      <c r="E31" s="52">
        <f t="shared" si="0"/>
        <v>0</v>
      </c>
      <c r="F31" s="53" t="str">
        <f t="shared" si="1"/>
        <v>---</v>
      </c>
      <c r="G31" s="29"/>
      <c r="H31" s="21"/>
      <c r="I31" s="30" t="str">
        <f t="shared" si="2"/>
        <v/>
      </c>
      <c r="J31" s="29"/>
    </row>
    <row r="32" spans="1:14" ht="15.75" thickBot="1">
      <c r="A32" s="22" t="s">
        <v>136</v>
      </c>
      <c r="B32" s="28" t="s">
        <v>148</v>
      </c>
      <c r="C32" s="37"/>
      <c r="D32" s="38"/>
      <c r="E32" s="52">
        <f t="shared" si="0"/>
        <v>0</v>
      </c>
      <c r="F32" s="53" t="str">
        <f t="shared" si="1"/>
        <v>---</v>
      </c>
      <c r="G32" s="29"/>
      <c r="H32" s="21"/>
      <c r="I32" s="30" t="str">
        <f t="shared" si="2"/>
        <v/>
      </c>
      <c r="J32" s="29"/>
    </row>
    <row r="33" spans="1:14" ht="15.75" thickBot="1">
      <c r="A33" s="22" t="s">
        <v>18</v>
      </c>
      <c r="B33" s="28" t="s">
        <v>39</v>
      </c>
      <c r="C33" s="37">
        <v>42412</v>
      </c>
      <c r="D33" s="38"/>
      <c r="E33" s="52">
        <f t="shared" si="0"/>
        <v>2.8</v>
      </c>
      <c r="F33" s="53" t="str">
        <f t="shared" si="1"/>
        <v>---</v>
      </c>
      <c r="G33" s="29">
        <v>2.8</v>
      </c>
      <c r="H33" s="20"/>
      <c r="I33" s="30">
        <f t="shared" si="2"/>
        <v>0</v>
      </c>
      <c r="J33" s="29"/>
      <c r="K33" s="34"/>
      <c r="L33" s="34"/>
      <c r="M33" s="34"/>
      <c r="N33" s="34"/>
    </row>
    <row r="34" spans="1:14" ht="15.75" thickBot="1">
      <c r="A34" s="22" t="s">
        <v>19</v>
      </c>
      <c r="B34" s="28" t="s">
        <v>39</v>
      </c>
      <c r="C34" s="37">
        <v>42412</v>
      </c>
      <c r="D34" s="38"/>
      <c r="E34" s="52">
        <f t="shared" si="0"/>
        <v>2.2000000000000002</v>
      </c>
      <c r="F34" s="53" t="str">
        <f t="shared" si="1"/>
        <v>---</v>
      </c>
      <c r="G34" s="29">
        <v>2.2000000000000002</v>
      </c>
      <c r="H34" s="20"/>
      <c r="I34" s="30">
        <f t="shared" si="2"/>
        <v>0</v>
      </c>
      <c r="J34" s="29"/>
      <c r="K34" s="34"/>
      <c r="L34" s="34"/>
      <c r="M34" s="34"/>
      <c r="N34" s="34"/>
    </row>
    <row r="35" spans="1:14" ht="15.75" thickBot="1">
      <c r="A35" s="22" t="s">
        <v>14</v>
      </c>
      <c r="B35" s="28" t="s">
        <v>39</v>
      </c>
      <c r="C35" s="37">
        <v>41365</v>
      </c>
      <c r="D35" s="38">
        <v>2.85</v>
      </c>
      <c r="E35" s="52">
        <f t="shared" si="0"/>
        <v>0</v>
      </c>
      <c r="F35" s="53">
        <f t="shared" si="1"/>
        <v>0</v>
      </c>
      <c r="G35" s="29">
        <v>2.85</v>
      </c>
      <c r="H35" s="20"/>
      <c r="I35" s="30">
        <f t="shared" si="2"/>
        <v>0</v>
      </c>
      <c r="J35" s="29"/>
      <c r="K35" s="34"/>
      <c r="L35" s="34"/>
      <c r="M35" s="34"/>
      <c r="N35" s="34"/>
    </row>
    <row r="36" spans="1:14" ht="15.75" thickBot="1">
      <c r="A36" s="41" t="s">
        <v>203</v>
      </c>
      <c r="B36" s="42"/>
      <c r="C36" s="43"/>
      <c r="D36" s="44"/>
      <c r="E36" s="52">
        <f t="shared" si="0"/>
        <v>0</v>
      </c>
      <c r="F36" s="53" t="str">
        <f t="shared" si="1"/>
        <v>---</v>
      </c>
      <c r="G36" s="44"/>
      <c r="H36" s="21"/>
      <c r="I36" s="30" t="str">
        <f t="shared" si="2"/>
        <v/>
      </c>
      <c r="J36" s="44"/>
    </row>
    <row r="37" spans="1:14" ht="15.75" thickBot="1">
      <c r="A37" s="22" t="s">
        <v>15</v>
      </c>
      <c r="B37" s="28" t="s">
        <v>39</v>
      </c>
      <c r="C37" s="37"/>
      <c r="D37" s="38"/>
      <c r="E37" s="52">
        <f t="shared" si="0"/>
        <v>0</v>
      </c>
      <c r="F37" s="53" t="str">
        <f t="shared" si="1"/>
        <v>---</v>
      </c>
      <c r="G37" s="29"/>
      <c r="H37" s="20"/>
      <c r="I37" s="30" t="str">
        <f t="shared" si="2"/>
        <v/>
      </c>
      <c r="J37" s="29"/>
      <c r="K37" s="34"/>
      <c r="L37" s="34"/>
      <c r="M37" s="34"/>
      <c r="N37" s="34"/>
    </row>
    <row r="38" spans="1:14" ht="15.75" thickBot="1">
      <c r="A38" s="22" t="s">
        <v>16</v>
      </c>
      <c r="B38" s="28" t="s">
        <v>39</v>
      </c>
      <c r="C38" s="37"/>
      <c r="D38" s="38"/>
      <c r="E38" s="52">
        <f t="shared" si="0"/>
        <v>0</v>
      </c>
      <c r="F38" s="53" t="str">
        <f t="shared" si="1"/>
        <v>---</v>
      </c>
      <c r="G38" s="29"/>
      <c r="H38" s="20"/>
      <c r="I38" s="30" t="str">
        <f t="shared" si="2"/>
        <v/>
      </c>
      <c r="J38" s="29"/>
      <c r="K38" s="34"/>
      <c r="L38" s="34"/>
      <c r="M38" s="34"/>
      <c r="N38" s="34"/>
    </row>
    <row r="39" spans="1:14" ht="15.75" thickBot="1">
      <c r="A39" s="22" t="s">
        <v>139</v>
      </c>
      <c r="B39" s="28" t="s">
        <v>148</v>
      </c>
      <c r="C39" s="37"/>
      <c r="D39" s="38"/>
      <c r="E39" s="52">
        <f t="shared" si="0"/>
        <v>0</v>
      </c>
      <c r="F39" s="53" t="str">
        <f t="shared" si="1"/>
        <v>---</v>
      </c>
      <c r="G39" s="29"/>
      <c r="H39" s="21"/>
      <c r="I39" s="30" t="str">
        <f t="shared" si="2"/>
        <v/>
      </c>
      <c r="J39" s="29"/>
      <c r="K39" s="34"/>
      <c r="L39" s="34"/>
      <c r="M39" s="34"/>
      <c r="N39" s="34"/>
    </row>
    <row r="40" spans="1:14" ht="15.75" thickBot="1">
      <c r="A40" s="22" t="s">
        <v>26</v>
      </c>
      <c r="B40" s="28" t="s">
        <v>39</v>
      </c>
      <c r="C40" s="37">
        <v>42412</v>
      </c>
      <c r="D40" s="38"/>
      <c r="E40" s="52">
        <f t="shared" si="0"/>
        <v>9.5</v>
      </c>
      <c r="F40" s="53" t="str">
        <f t="shared" si="1"/>
        <v>---</v>
      </c>
      <c r="G40" s="29">
        <v>9.5</v>
      </c>
      <c r="H40" s="21"/>
      <c r="I40" s="30">
        <f t="shared" si="2"/>
        <v>0</v>
      </c>
      <c r="J40" s="29"/>
      <c r="K40" s="34"/>
      <c r="L40" s="34"/>
      <c r="M40" s="34"/>
      <c r="N40" s="34"/>
    </row>
    <row r="41" spans="1:14" ht="15.75" thickBot="1">
      <c r="A41" s="22" t="s">
        <v>129</v>
      </c>
      <c r="B41" s="28" t="s">
        <v>148</v>
      </c>
      <c r="C41" s="37"/>
      <c r="D41" s="38"/>
      <c r="E41" s="52">
        <f t="shared" si="0"/>
        <v>0</v>
      </c>
      <c r="F41" s="53" t="str">
        <f t="shared" si="1"/>
        <v>---</v>
      </c>
      <c r="G41" s="29"/>
      <c r="H41" s="21"/>
      <c r="I41" s="30" t="str">
        <f t="shared" si="2"/>
        <v/>
      </c>
      <c r="J41" s="29"/>
      <c r="K41" s="34"/>
      <c r="L41" s="34"/>
      <c r="M41" s="34"/>
      <c r="N41" s="34"/>
    </row>
    <row r="42" spans="1:14" ht="15.75" thickBot="1">
      <c r="A42" s="22" t="s">
        <v>130</v>
      </c>
      <c r="B42" s="28" t="s">
        <v>148</v>
      </c>
      <c r="C42" s="37"/>
      <c r="D42" s="38"/>
      <c r="E42" s="52">
        <f t="shared" si="0"/>
        <v>0</v>
      </c>
      <c r="F42" s="53" t="str">
        <f t="shared" si="1"/>
        <v>---</v>
      </c>
      <c r="G42" s="29"/>
      <c r="H42" s="21"/>
      <c r="I42" s="30" t="str">
        <f t="shared" si="2"/>
        <v/>
      </c>
      <c r="J42" s="29"/>
      <c r="K42" s="34"/>
      <c r="L42" s="34"/>
      <c r="M42" s="34"/>
      <c r="N42" s="34"/>
    </row>
    <row r="43" spans="1:14" ht="15.75" thickBot="1">
      <c r="A43" s="22" t="s">
        <v>132</v>
      </c>
      <c r="B43" s="28" t="s">
        <v>148</v>
      </c>
      <c r="C43" s="37"/>
      <c r="D43" s="38"/>
      <c r="E43" s="52">
        <f t="shared" si="0"/>
        <v>0</v>
      </c>
      <c r="F43" s="53" t="str">
        <f t="shared" si="1"/>
        <v>---</v>
      </c>
      <c r="G43" s="29"/>
      <c r="H43" s="21"/>
      <c r="I43" s="30" t="str">
        <f t="shared" si="2"/>
        <v/>
      </c>
      <c r="J43" s="29"/>
    </row>
    <row r="44" spans="1:14" ht="15.75" thickBot="1">
      <c r="A44" s="22" t="s">
        <v>131</v>
      </c>
      <c r="B44" s="28" t="s">
        <v>148</v>
      </c>
      <c r="C44" s="37"/>
      <c r="D44" s="38"/>
      <c r="E44" s="52">
        <f t="shared" si="0"/>
        <v>0</v>
      </c>
      <c r="F44" s="53" t="str">
        <f t="shared" si="1"/>
        <v>---</v>
      </c>
      <c r="G44" s="29"/>
      <c r="H44" s="21"/>
      <c r="I44" s="30" t="str">
        <f t="shared" si="2"/>
        <v/>
      </c>
      <c r="J44" s="29"/>
    </row>
    <row r="45" spans="1:14" ht="15.75" thickBot="1">
      <c r="A45" s="22" t="s">
        <v>198</v>
      </c>
      <c r="B45" s="28" t="s">
        <v>148</v>
      </c>
      <c r="C45" s="37">
        <v>42511</v>
      </c>
      <c r="D45" s="38">
        <v>2.5</v>
      </c>
      <c r="E45" s="52">
        <f t="shared" si="0"/>
        <v>1</v>
      </c>
      <c r="F45" s="53">
        <f t="shared" si="1"/>
        <v>0.4</v>
      </c>
      <c r="G45" s="29">
        <v>3.5</v>
      </c>
      <c r="H45" s="21"/>
      <c r="I45" s="30">
        <f t="shared" si="2"/>
        <v>0</v>
      </c>
      <c r="J45" s="29"/>
      <c r="K45" s="34"/>
      <c r="L45" s="34"/>
      <c r="M45" s="34"/>
      <c r="N45" s="34"/>
    </row>
    <row r="46" spans="1:14" ht="15.75" thickBot="1">
      <c r="A46" s="22" t="s">
        <v>7</v>
      </c>
      <c r="B46" s="28" t="s">
        <v>39</v>
      </c>
      <c r="C46" s="37"/>
      <c r="D46" s="38"/>
      <c r="E46" s="52">
        <f t="shared" ref="E46:E77" si="3">G46-D46</f>
        <v>0</v>
      </c>
      <c r="F46" s="53" t="str">
        <f t="shared" ref="F46:F77" si="4">IFERROR(E46/D46,"---")</f>
        <v>---</v>
      </c>
      <c r="G46" s="29"/>
      <c r="H46" s="20"/>
      <c r="I46" s="30" t="str">
        <f t="shared" ref="I46:I77" si="5">IF(ISBLANK(G46),"",G46*H46)</f>
        <v/>
      </c>
      <c r="J46" s="29"/>
      <c r="K46" s="34"/>
      <c r="L46" s="34"/>
      <c r="M46" s="34"/>
      <c r="N46" s="34"/>
    </row>
    <row r="47" spans="1:14" ht="15.75" thickBot="1">
      <c r="A47" s="22" t="s">
        <v>8</v>
      </c>
      <c r="B47" s="28" t="s">
        <v>39</v>
      </c>
      <c r="C47" s="37"/>
      <c r="D47" s="38"/>
      <c r="E47" s="52">
        <f t="shared" si="3"/>
        <v>0</v>
      </c>
      <c r="F47" s="53" t="str">
        <f t="shared" si="4"/>
        <v>---</v>
      </c>
      <c r="G47" s="29"/>
      <c r="H47" s="20"/>
      <c r="I47" s="30" t="str">
        <f t="shared" si="5"/>
        <v/>
      </c>
      <c r="J47" s="29"/>
      <c r="K47" s="34"/>
      <c r="L47" s="34"/>
      <c r="M47" s="34"/>
      <c r="N47" s="34"/>
    </row>
    <row r="48" spans="1:14" ht="18" customHeight="1" thickBot="1">
      <c r="A48" s="22" t="s">
        <v>40</v>
      </c>
      <c r="B48" s="28" t="s">
        <v>39</v>
      </c>
      <c r="C48" s="37"/>
      <c r="D48" s="38"/>
      <c r="E48" s="52">
        <f t="shared" si="3"/>
        <v>0</v>
      </c>
      <c r="F48" s="53" t="str">
        <f t="shared" si="4"/>
        <v>---</v>
      </c>
      <c r="G48" s="29"/>
      <c r="H48" s="21"/>
      <c r="I48" s="30" t="str">
        <f t="shared" si="5"/>
        <v/>
      </c>
      <c r="J48" s="29"/>
      <c r="K48" s="34"/>
      <c r="L48" s="34"/>
      <c r="M48" s="34"/>
      <c r="N48" s="34"/>
    </row>
    <row r="49" spans="1:14" ht="15.75" thickBot="1">
      <c r="A49" s="22" t="s">
        <v>24</v>
      </c>
      <c r="B49" s="28" t="s">
        <v>148</v>
      </c>
      <c r="C49" s="37"/>
      <c r="D49" s="38"/>
      <c r="E49" s="52">
        <f t="shared" si="3"/>
        <v>0</v>
      </c>
      <c r="F49" s="53" t="str">
        <f t="shared" si="4"/>
        <v>---</v>
      </c>
      <c r="G49" s="29"/>
      <c r="H49" s="21"/>
      <c r="I49" s="30" t="str">
        <f t="shared" si="5"/>
        <v/>
      </c>
      <c r="J49" s="29"/>
      <c r="K49" s="34"/>
      <c r="L49" s="34"/>
      <c r="M49" s="34"/>
      <c r="N49" s="34"/>
    </row>
    <row r="50" spans="1:14" ht="15.75" thickBot="1">
      <c r="A50" s="22" t="s">
        <v>137</v>
      </c>
      <c r="B50" s="28" t="s">
        <v>148</v>
      </c>
      <c r="C50" s="37"/>
      <c r="D50" s="38"/>
      <c r="E50" s="52">
        <f t="shared" si="3"/>
        <v>0</v>
      </c>
      <c r="F50" s="53" t="str">
        <f t="shared" si="4"/>
        <v>---</v>
      </c>
      <c r="G50" s="29"/>
      <c r="H50" s="21"/>
      <c r="I50" s="30" t="str">
        <f t="shared" si="5"/>
        <v/>
      </c>
      <c r="J50" s="29"/>
      <c r="K50" s="34"/>
      <c r="L50" s="34"/>
      <c r="M50" s="34"/>
      <c r="N50" s="34"/>
    </row>
    <row r="51" spans="1:14" ht="15.75" thickBot="1">
      <c r="A51" s="22" t="s">
        <v>208</v>
      </c>
      <c r="B51" s="28" t="s">
        <v>39</v>
      </c>
      <c r="C51" s="37">
        <v>42602</v>
      </c>
      <c r="D51" s="38">
        <v>1.5</v>
      </c>
      <c r="E51" s="52">
        <f t="shared" si="3"/>
        <v>0</v>
      </c>
      <c r="F51" s="53">
        <f t="shared" si="4"/>
        <v>0</v>
      </c>
      <c r="G51" s="29">
        <v>1.5</v>
      </c>
      <c r="H51" s="21"/>
      <c r="I51" s="30">
        <f t="shared" si="5"/>
        <v>0</v>
      </c>
      <c r="J51" s="29"/>
      <c r="K51" s="34"/>
      <c r="L51" s="34"/>
      <c r="M51" s="34"/>
      <c r="N51" s="34"/>
    </row>
    <row r="52" spans="1:14" ht="15.75" thickBot="1">
      <c r="A52" s="22" t="s">
        <v>138</v>
      </c>
      <c r="B52" s="28" t="s">
        <v>148</v>
      </c>
      <c r="C52" s="37"/>
      <c r="D52" s="38"/>
      <c r="E52" s="52">
        <f t="shared" si="3"/>
        <v>0</v>
      </c>
      <c r="F52" s="53" t="str">
        <f t="shared" si="4"/>
        <v>---</v>
      </c>
      <c r="G52" s="29"/>
      <c r="H52" s="21"/>
      <c r="I52" s="30" t="str">
        <f t="shared" si="5"/>
        <v/>
      </c>
      <c r="J52" s="29"/>
      <c r="K52" s="34"/>
      <c r="L52" s="34"/>
      <c r="M52" s="34"/>
      <c r="N52" s="34"/>
    </row>
    <row r="53" spans="1:14" ht="15.75" thickBot="1">
      <c r="A53" s="22" t="s">
        <v>146</v>
      </c>
      <c r="B53" s="28" t="s">
        <v>148</v>
      </c>
      <c r="C53" s="37"/>
      <c r="D53" s="38"/>
      <c r="E53" s="52">
        <f t="shared" si="3"/>
        <v>0</v>
      </c>
      <c r="F53" s="53" t="str">
        <f t="shared" si="4"/>
        <v>---</v>
      </c>
      <c r="G53" s="29"/>
      <c r="H53" s="21"/>
      <c r="I53" s="30" t="str">
        <f t="shared" si="5"/>
        <v/>
      </c>
      <c r="J53" s="29"/>
    </row>
    <row r="54" spans="1:14" ht="15.75" thickBot="1">
      <c r="A54" s="22" t="s">
        <v>17</v>
      </c>
      <c r="B54" s="28" t="s">
        <v>39</v>
      </c>
      <c r="C54" s="37"/>
      <c r="D54" s="38"/>
      <c r="E54" s="52">
        <f t="shared" si="3"/>
        <v>0</v>
      </c>
      <c r="F54" s="53" t="str">
        <f t="shared" si="4"/>
        <v>---</v>
      </c>
      <c r="G54" s="29"/>
      <c r="H54" s="20"/>
      <c r="I54" s="30" t="str">
        <f t="shared" si="5"/>
        <v/>
      </c>
      <c r="J54" s="29"/>
      <c r="K54" s="34"/>
      <c r="L54" s="34"/>
      <c r="M54" s="34"/>
      <c r="N54" s="34"/>
    </row>
    <row r="55" spans="1:14" ht="15.75" thickBot="1">
      <c r="A55" s="41" t="s">
        <v>197</v>
      </c>
      <c r="B55" s="42" t="s">
        <v>39</v>
      </c>
      <c r="C55" s="43">
        <v>42432</v>
      </c>
      <c r="D55" s="44">
        <v>3.99</v>
      </c>
      <c r="E55" s="52">
        <f t="shared" si="3"/>
        <v>0</v>
      </c>
      <c r="F55" s="53">
        <f t="shared" si="4"/>
        <v>0</v>
      </c>
      <c r="G55" s="44">
        <v>3.99</v>
      </c>
      <c r="H55" s="21"/>
      <c r="I55" s="30">
        <f t="shared" si="5"/>
        <v>0</v>
      </c>
      <c r="J55" s="44"/>
    </row>
    <row r="56" spans="1:14" ht="15.75" thickBot="1">
      <c r="A56" s="22" t="s">
        <v>11</v>
      </c>
      <c r="B56" s="28" t="s">
        <v>39</v>
      </c>
      <c r="C56" s="37"/>
      <c r="D56" s="38"/>
      <c r="E56" s="52">
        <f t="shared" si="3"/>
        <v>0</v>
      </c>
      <c r="F56" s="53" t="str">
        <f t="shared" si="4"/>
        <v>---</v>
      </c>
      <c r="G56" s="29"/>
      <c r="H56" s="20"/>
      <c r="I56" s="30" t="str">
        <f t="shared" si="5"/>
        <v/>
      </c>
      <c r="J56" s="29"/>
      <c r="K56" s="34"/>
      <c r="L56" s="34"/>
      <c r="M56" s="34"/>
      <c r="N56" s="34"/>
    </row>
    <row r="57" spans="1:14" ht="15.75" thickBot="1">
      <c r="A57" s="22" t="s">
        <v>12</v>
      </c>
      <c r="B57" s="28" t="s">
        <v>39</v>
      </c>
      <c r="C57" s="37"/>
      <c r="D57" s="38"/>
      <c r="E57" s="52">
        <f t="shared" si="3"/>
        <v>0</v>
      </c>
      <c r="F57" s="53" t="str">
        <f t="shared" si="4"/>
        <v>---</v>
      </c>
      <c r="G57" s="29"/>
      <c r="H57" s="20"/>
      <c r="I57" s="30" t="str">
        <f t="shared" si="5"/>
        <v/>
      </c>
      <c r="J57" s="29"/>
      <c r="K57" s="34"/>
      <c r="L57" s="34"/>
      <c r="M57" s="34"/>
      <c r="N57" s="34"/>
    </row>
    <row r="58" spans="1:14" ht="15.75" thickBot="1">
      <c r="A58" s="22" t="s">
        <v>13</v>
      </c>
      <c r="B58" s="28" t="s">
        <v>39</v>
      </c>
      <c r="C58" s="37">
        <v>42432</v>
      </c>
      <c r="D58" s="38">
        <v>4.0999999999999996</v>
      </c>
      <c r="E58" s="52">
        <f t="shared" si="3"/>
        <v>0.10000000000000053</v>
      </c>
      <c r="F58" s="53">
        <f t="shared" si="4"/>
        <v>2.4390243902439157E-2</v>
      </c>
      <c r="G58" s="29">
        <v>4.2</v>
      </c>
      <c r="H58" s="20"/>
      <c r="I58" s="30">
        <f t="shared" si="5"/>
        <v>0</v>
      </c>
      <c r="J58" s="29"/>
      <c r="K58" s="34"/>
      <c r="L58" s="34"/>
      <c r="M58" s="34"/>
      <c r="N58" s="34"/>
    </row>
    <row r="59" spans="1:14" ht="15.75" thickBot="1">
      <c r="A59" s="22" t="s">
        <v>21</v>
      </c>
      <c r="B59" s="28" t="s">
        <v>39</v>
      </c>
      <c r="C59" s="37">
        <v>42511</v>
      </c>
      <c r="D59" s="38">
        <v>1.4</v>
      </c>
      <c r="E59" s="52">
        <f t="shared" si="3"/>
        <v>0</v>
      </c>
      <c r="F59" s="53">
        <f t="shared" si="4"/>
        <v>0</v>
      </c>
      <c r="G59" s="29">
        <v>1.4</v>
      </c>
      <c r="H59" s="20"/>
      <c r="I59" s="30">
        <f t="shared" si="5"/>
        <v>0</v>
      </c>
      <c r="J59" s="29"/>
      <c r="K59" s="34"/>
      <c r="L59" s="34"/>
      <c r="M59" s="34"/>
      <c r="N59" s="34"/>
    </row>
    <row r="60" spans="1:14" ht="15.75" thickBot="1">
      <c r="A60" s="22" t="s">
        <v>22</v>
      </c>
      <c r="B60" s="28" t="s">
        <v>39</v>
      </c>
      <c r="C60" s="37" t="s">
        <v>199</v>
      </c>
      <c r="D60" s="38">
        <v>2.2999999999999998</v>
      </c>
      <c r="E60" s="52">
        <f t="shared" si="3"/>
        <v>0</v>
      </c>
      <c r="F60" s="53">
        <f t="shared" si="4"/>
        <v>0</v>
      </c>
      <c r="G60" s="29">
        <v>2.2999999999999998</v>
      </c>
      <c r="H60" s="21"/>
      <c r="I60" s="30">
        <f t="shared" si="5"/>
        <v>0</v>
      </c>
      <c r="J60" s="29"/>
      <c r="K60" s="34"/>
      <c r="L60" s="34"/>
      <c r="M60" s="34"/>
      <c r="N60" s="34"/>
    </row>
    <row r="61" spans="1:14" ht="15.75" thickBot="1">
      <c r="A61" s="41" t="s">
        <v>179</v>
      </c>
      <c r="B61" s="42" t="s">
        <v>39</v>
      </c>
      <c r="C61" s="43">
        <v>42432</v>
      </c>
      <c r="D61" s="44">
        <v>3.67</v>
      </c>
      <c r="E61" s="52">
        <f t="shared" si="3"/>
        <v>0.66000000000000014</v>
      </c>
      <c r="F61" s="53">
        <f t="shared" si="4"/>
        <v>0.17983651226158043</v>
      </c>
      <c r="G61" s="44">
        <v>4.33</v>
      </c>
      <c r="H61" s="21"/>
      <c r="I61" s="30">
        <f t="shared" si="5"/>
        <v>0</v>
      </c>
      <c r="J61" s="44"/>
    </row>
    <row r="62" spans="1:14" ht="15.75" thickBot="1">
      <c r="A62" s="22" t="s">
        <v>184</v>
      </c>
      <c r="B62" s="28" t="s">
        <v>39</v>
      </c>
      <c r="C62" s="37">
        <v>42412</v>
      </c>
      <c r="D62" s="38">
        <v>3.47</v>
      </c>
      <c r="E62" s="52">
        <f t="shared" si="3"/>
        <v>0.42999999999999972</v>
      </c>
      <c r="F62" s="53">
        <f t="shared" si="4"/>
        <v>0.12391930835734861</v>
      </c>
      <c r="G62" s="29">
        <v>3.9</v>
      </c>
      <c r="H62" s="20"/>
      <c r="I62" s="30">
        <f t="shared" si="5"/>
        <v>0</v>
      </c>
      <c r="J62" s="29"/>
      <c r="K62" s="34"/>
      <c r="L62" s="34"/>
      <c r="M62" s="34"/>
      <c r="N62" s="34"/>
    </row>
    <row r="63" spans="1:14" ht="15.75" thickBot="1">
      <c r="A63" s="22" t="s">
        <v>6</v>
      </c>
      <c r="B63" s="28" t="s">
        <v>39</v>
      </c>
      <c r="C63" s="37"/>
      <c r="D63" s="38"/>
      <c r="E63" s="52">
        <f t="shared" si="3"/>
        <v>0</v>
      </c>
      <c r="F63" s="53" t="str">
        <f t="shared" si="4"/>
        <v>---</v>
      </c>
      <c r="G63" s="29"/>
      <c r="H63" s="20"/>
      <c r="I63" s="30" t="str">
        <f t="shared" si="5"/>
        <v/>
      </c>
      <c r="J63" s="29"/>
      <c r="K63" s="34"/>
      <c r="L63" s="34"/>
      <c r="M63" s="34"/>
      <c r="N63" s="34"/>
    </row>
    <row r="64" spans="1:14" ht="15.75" thickBot="1">
      <c r="A64" s="22" t="s">
        <v>133</v>
      </c>
      <c r="B64" s="28" t="s">
        <v>148</v>
      </c>
      <c r="C64" s="37"/>
      <c r="D64" s="38"/>
      <c r="E64" s="52">
        <f t="shared" si="3"/>
        <v>0</v>
      </c>
      <c r="F64" s="53" t="str">
        <f t="shared" si="4"/>
        <v>---</v>
      </c>
      <c r="G64" s="29"/>
      <c r="H64" s="21"/>
      <c r="I64" s="30" t="str">
        <f t="shared" si="5"/>
        <v/>
      </c>
      <c r="J64" s="29"/>
    </row>
    <row r="65" spans="1:14" ht="15.75" thickBot="1">
      <c r="A65" s="22" t="s">
        <v>151</v>
      </c>
      <c r="B65" s="28" t="s">
        <v>148</v>
      </c>
      <c r="C65" s="37"/>
      <c r="D65" s="38"/>
      <c r="E65" s="52">
        <f t="shared" si="3"/>
        <v>0</v>
      </c>
      <c r="F65" s="53" t="str">
        <f t="shared" si="4"/>
        <v>---</v>
      </c>
      <c r="G65" s="29"/>
      <c r="H65" s="21"/>
      <c r="I65" s="30" t="str">
        <f t="shared" si="5"/>
        <v/>
      </c>
      <c r="J65" s="29"/>
    </row>
    <row r="66" spans="1:14" ht="15.75" thickBot="1">
      <c r="A66" s="22" t="s">
        <v>140</v>
      </c>
      <c r="B66" s="28" t="s">
        <v>148</v>
      </c>
      <c r="C66" s="37"/>
      <c r="D66" s="38"/>
      <c r="E66" s="52">
        <f t="shared" si="3"/>
        <v>0</v>
      </c>
      <c r="F66" s="53" t="str">
        <f t="shared" si="4"/>
        <v>---</v>
      </c>
      <c r="G66" s="29"/>
      <c r="H66" s="21"/>
      <c r="I66" s="30" t="str">
        <f t="shared" si="5"/>
        <v/>
      </c>
      <c r="J66" s="29"/>
    </row>
    <row r="67" spans="1:14" ht="15.75" thickBot="1">
      <c r="A67" s="22" t="s">
        <v>147</v>
      </c>
      <c r="B67" s="28" t="s">
        <v>148</v>
      </c>
      <c r="C67" s="37"/>
      <c r="D67" s="38"/>
      <c r="E67" s="52">
        <f t="shared" si="3"/>
        <v>0</v>
      </c>
      <c r="F67" s="53" t="str">
        <f t="shared" si="4"/>
        <v>---</v>
      </c>
      <c r="G67" s="29"/>
      <c r="H67" s="21"/>
      <c r="I67" s="30" t="str">
        <f t="shared" si="5"/>
        <v/>
      </c>
      <c r="J67" s="29"/>
    </row>
    <row r="68" spans="1:14" ht="15.75" thickBot="1">
      <c r="A68" s="22" t="s">
        <v>25</v>
      </c>
      <c r="B68" s="28" t="s">
        <v>39</v>
      </c>
      <c r="C68" s="37">
        <v>42412</v>
      </c>
      <c r="D68" s="38"/>
      <c r="E68" s="52">
        <f t="shared" si="3"/>
        <v>0.95</v>
      </c>
      <c r="F68" s="53" t="str">
        <f t="shared" si="4"/>
        <v>---</v>
      </c>
      <c r="G68" s="29">
        <v>0.95</v>
      </c>
      <c r="H68" s="21"/>
      <c r="I68" s="30">
        <f t="shared" si="5"/>
        <v>0</v>
      </c>
      <c r="J68" s="29"/>
      <c r="K68" s="34"/>
      <c r="L68" s="34"/>
      <c r="M68" s="34"/>
      <c r="N68" s="34"/>
    </row>
    <row r="69" spans="1:14" ht="15.75" thickBot="1">
      <c r="A69" s="22" t="s">
        <v>150</v>
      </c>
      <c r="B69" s="28" t="s">
        <v>148</v>
      </c>
      <c r="C69" s="37"/>
      <c r="D69" s="38"/>
      <c r="E69" s="52">
        <f t="shared" si="3"/>
        <v>0</v>
      </c>
      <c r="F69" s="53" t="str">
        <f t="shared" si="4"/>
        <v>---</v>
      </c>
      <c r="G69" s="29"/>
      <c r="H69" s="21"/>
      <c r="I69" s="30" t="str">
        <f t="shared" si="5"/>
        <v/>
      </c>
      <c r="J69" s="29"/>
    </row>
    <row r="70" spans="1:14" ht="15.75" thickBot="1">
      <c r="A70" s="41" t="s">
        <v>183</v>
      </c>
      <c r="B70" s="42" t="s">
        <v>39</v>
      </c>
      <c r="C70" s="43"/>
      <c r="D70" s="44"/>
      <c r="E70" s="52">
        <f t="shared" si="3"/>
        <v>0</v>
      </c>
      <c r="F70" s="53" t="str">
        <f t="shared" si="4"/>
        <v>---</v>
      </c>
      <c r="G70" s="44"/>
      <c r="H70" s="21"/>
      <c r="I70" s="30" t="str">
        <f t="shared" si="5"/>
        <v/>
      </c>
      <c r="J70" s="44"/>
    </row>
    <row r="71" spans="1:14" ht="15.75" thickBot="1">
      <c r="A71" s="22" t="s">
        <v>135</v>
      </c>
      <c r="B71" s="28" t="s">
        <v>148</v>
      </c>
      <c r="C71" s="37"/>
      <c r="D71" s="38"/>
      <c r="E71" s="52">
        <f t="shared" si="3"/>
        <v>0</v>
      </c>
      <c r="F71" s="53" t="str">
        <f t="shared" si="4"/>
        <v>---</v>
      </c>
      <c r="G71" s="29"/>
      <c r="H71" s="21"/>
      <c r="I71" s="30" t="str">
        <f t="shared" si="5"/>
        <v/>
      </c>
      <c r="J71" s="29"/>
    </row>
    <row r="72" spans="1:14" ht="15.75" thickBot="1">
      <c r="A72" s="41"/>
      <c r="B72" s="42"/>
      <c r="C72" s="43"/>
      <c r="D72" s="44"/>
      <c r="E72" s="52">
        <f t="shared" si="3"/>
        <v>0</v>
      </c>
      <c r="F72" s="53" t="str">
        <f t="shared" si="4"/>
        <v>---</v>
      </c>
      <c r="G72" s="44"/>
      <c r="H72" s="21"/>
      <c r="I72" s="30" t="str">
        <f t="shared" si="5"/>
        <v/>
      </c>
      <c r="J72" s="44"/>
    </row>
    <row r="73" spans="1:14" ht="15.75" thickBot="1">
      <c r="A73" s="41"/>
      <c r="B73" s="42"/>
      <c r="C73" s="43"/>
      <c r="D73" s="44"/>
      <c r="E73" s="52">
        <f t="shared" si="3"/>
        <v>0</v>
      </c>
      <c r="F73" s="53" t="str">
        <f t="shared" si="4"/>
        <v>---</v>
      </c>
      <c r="G73" s="44"/>
      <c r="H73" s="21"/>
      <c r="I73" s="30" t="str">
        <f t="shared" si="5"/>
        <v/>
      </c>
      <c r="J73" s="44"/>
    </row>
    <row r="74" spans="1:14" ht="15.75" thickBot="1">
      <c r="A74" s="41"/>
      <c r="B74" s="42"/>
      <c r="C74" s="43"/>
      <c r="D74" s="44"/>
      <c r="E74" s="52">
        <f t="shared" si="3"/>
        <v>0</v>
      </c>
      <c r="F74" s="53" t="str">
        <f t="shared" si="4"/>
        <v>---</v>
      </c>
      <c r="G74" s="44"/>
      <c r="H74" s="21"/>
      <c r="I74" s="30" t="str">
        <f t="shared" si="5"/>
        <v/>
      </c>
      <c r="J74" s="44"/>
    </row>
    <row r="75" spans="1:14" ht="15.75" thickBot="1">
      <c r="A75" s="41"/>
      <c r="B75" s="42"/>
      <c r="C75" s="43"/>
      <c r="D75" s="44"/>
      <c r="E75" s="52">
        <f t="shared" si="3"/>
        <v>0</v>
      </c>
      <c r="F75" s="53" t="str">
        <f t="shared" si="4"/>
        <v>---</v>
      </c>
      <c r="G75" s="44"/>
      <c r="H75" s="21"/>
      <c r="I75" s="30" t="str">
        <f t="shared" si="5"/>
        <v/>
      </c>
      <c r="J75" s="44"/>
    </row>
    <row r="76" spans="1:14" ht="15.75" thickBot="1">
      <c r="A76" s="41"/>
      <c r="B76" s="42"/>
      <c r="C76" s="43"/>
      <c r="D76" s="44"/>
      <c r="E76" s="52">
        <f t="shared" si="3"/>
        <v>0</v>
      </c>
      <c r="F76" s="53" t="str">
        <f t="shared" si="4"/>
        <v>---</v>
      </c>
      <c r="G76" s="44"/>
      <c r="H76" s="21"/>
      <c r="I76" s="30" t="str">
        <f t="shared" si="5"/>
        <v/>
      </c>
      <c r="J76" s="44"/>
    </row>
    <row r="77" spans="1:14" ht="15.75" thickBot="1">
      <c r="A77" s="41"/>
      <c r="B77" s="42"/>
      <c r="C77" s="43"/>
      <c r="D77" s="44"/>
      <c r="E77" s="52">
        <f t="shared" si="3"/>
        <v>0</v>
      </c>
      <c r="F77" s="53" t="str">
        <f t="shared" si="4"/>
        <v>---</v>
      </c>
      <c r="G77" s="44"/>
      <c r="H77" s="21"/>
      <c r="I77" s="30" t="str">
        <f t="shared" si="5"/>
        <v/>
      </c>
      <c r="J77" s="44"/>
    </row>
    <row r="78" spans="1:14" ht="15.75" thickBot="1">
      <c r="A78" s="41"/>
      <c r="B78" s="42"/>
      <c r="C78" s="43"/>
      <c r="D78" s="44"/>
      <c r="E78" s="52">
        <f t="shared" ref="E78:E109" si="6">G78-D78</f>
        <v>0</v>
      </c>
      <c r="F78" s="53" t="str">
        <f t="shared" ref="F78:F109" si="7">IFERROR(E78/D78,"---")</f>
        <v>---</v>
      </c>
      <c r="G78" s="44"/>
      <c r="H78" s="21"/>
      <c r="I78" s="30" t="str">
        <f t="shared" ref="I78:I109" si="8">IF(ISBLANK(G78),"",G78*H78)</f>
        <v/>
      </c>
      <c r="J78" s="44"/>
    </row>
    <row r="79" spans="1:14" ht="15.75" thickBot="1">
      <c r="A79" s="41"/>
      <c r="B79" s="42"/>
      <c r="C79" s="43"/>
      <c r="D79" s="44"/>
      <c r="E79" s="52">
        <f t="shared" si="6"/>
        <v>0</v>
      </c>
      <c r="F79" s="53" t="str">
        <f t="shared" si="7"/>
        <v>---</v>
      </c>
      <c r="G79" s="44"/>
      <c r="H79" s="21"/>
      <c r="I79" s="30" t="str">
        <f t="shared" si="8"/>
        <v/>
      </c>
      <c r="J79" s="44"/>
    </row>
    <row r="80" spans="1:14" ht="15.75" thickBot="1">
      <c r="A80" s="41"/>
      <c r="B80" s="42"/>
      <c r="C80" s="43"/>
      <c r="D80" s="44"/>
      <c r="E80" s="52">
        <f t="shared" si="6"/>
        <v>0</v>
      </c>
      <c r="F80" s="53" t="str">
        <f t="shared" si="7"/>
        <v>---</v>
      </c>
      <c r="G80" s="44"/>
      <c r="H80" s="21"/>
      <c r="I80" s="30" t="str">
        <f t="shared" si="8"/>
        <v/>
      </c>
      <c r="J80" s="44"/>
    </row>
    <row r="81" spans="1:10" ht="15.75" thickBot="1">
      <c r="A81" s="41"/>
      <c r="B81" s="42"/>
      <c r="C81" s="43"/>
      <c r="D81" s="44"/>
      <c r="E81" s="52">
        <f t="shared" si="6"/>
        <v>0</v>
      </c>
      <c r="F81" s="53" t="str">
        <f t="shared" si="7"/>
        <v>---</v>
      </c>
      <c r="G81" s="44"/>
      <c r="H81" s="21"/>
      <c r="I81" s="30" t="str">
        <f t="shared" si="8"/>
        <v/>
      </c>
      <c r="J81" s="44"/>
    </row>
    <row r="82" spans="1:10" ht="15.75" thickBot="1">
      <c r="A82" s="41"/>
      <c r="B82" s="42"/>
      <c r="C82" s="43"/>
      <c r="D82" s="44"/>
      <c r="E82" s="52">
        <f t="shared" si="6"/>
        <v>0</v>
      </c>
      <c r="F82" s="53" t="str">
        <f t="shared" si="7"/>
        <v>---</v>
      </c>
      <c r="G82" s="44"/>
      <c r="H82" s="21"/>
      <c r="I82" s="30" t="str">
        <f t="shared" si="8"/>
        <v/>
      </c>
      <c r="J82" s="44"/>
    </row>
    <row r="83" spans="1:10" ht="15.75" thickBot="1">
      <c r="A83" s="41"/>
      <c r="B83" s="42"/>
      <c r="C83" s="43"/>
      <c r="D83" s="44"/>
      <c r="E83" s="52">
        <f t="shared" si="6"/>
        <v>0</v>
      </c>
      <c r="F83" s="53" t="str">
        <f t="shared" si="7"/>
        <v>---</v>
      </c>
      <c r="G83" s="44"/>
      <c r="H83" s="21"/>
      <c r="I83" s="30" t="str">
        <f t="shared" si="8"/>
        <v/>
      </c>
      <c r="J83" s="44"/>
    </row>
    <row r="84" spans="1:10" ht="15.75" thickBot="1">
      <c r="A84" s="41"/>
      <c r="B84" s="42"/>
      <c r="C84" s="43"/>
      <c r="D84" s="44"/>
      <c r="E84" s="52">
        <f t="shared" si="6"/>
        <v>0</v>
      </c>
      <c r="F84" s="53" t="str">
        <f t="shared" si="7"/>
        <v>---</v>
      </c>
      <c r="G84" s="44"/>
      <c r="H84" s="21"/>
      <c r="I84" s="30" t="str">
        <f t="shared" si="8"/>
        <v/>
      </c>
      <c r="J84" s="44"/>
    </row>
    <row r="85" spans="1:10" ht="15.75" thickBot="1">
      <c r="A85" s="41"/>
      <c r="B85" s="42"/>
      <c r="C85" s="43"/>
      <c r="D85" s="44"/>
      <c r="E85" s="52">
        <f t="shared" si="6"/>
        <v>0</v>
      </c>
      <c r="F85" s="53" t="str">
        <f t="shared" si="7"/>
        <v>---</v>
      </c>
      <c r="G85" s="44"/>
      <c r="H85" s="21"/>
      <c r="I85" s="30" t="str">
        <f t="shared" si="8"/>
        <v/>
      </c>
      <c r="J85" s="44"/>
    </row>
    <row r="86" spans="1:10" ht="15.75" thickBot="1">
      <c r="A86" s="41"/>
      <c r="B86" s="42"/>
      <c r="C86" s="43"/>
      <c r="D86" s="44"/>
      <c r="E86" s="52">
        <f t="shared" si="6"/>
        <v>0</v>
      </c>
      <c r="F86" s="53" t="str">
        <f t="shared" si="7"/>
        <v>---</v>
      </c>
      <c r="G86" s="44"/>
      <c r="H86" s="21"/>
      <c r="I86" s="30" t="str">
        <f t="shared" si="8"/>
        <v/>
      </c>
      <c r="J86" s="44"/>
    </row>
    <row r="87" spans="1:10" ht="15.75" thickBot="1">
      <c r="A87" s="41"/>
      <c r="B87" s="42"/>
      <c r="C87" s="43"/>
      <c r="D87" s="44"/>
      <c r="E87" s="52">
        <f t="shared" si="6"/>
        <v>0</v>
      </c>
      <c r="F87" s="53" t="str">
        <f t="shared" si="7"/>
        <v>---</v>
      </c>
      <c r="G87" s="44"/>
      <c r="H87" s="21"/>
      <c r="I87" s="30" t="str">
        <f t="shared" si="8"/>
        <v/>
      </c>
      <c r="J87" s="44"/>
    </row>
    <row r="88" spans="1:10" ht="15.75" thickBot="1">
      <c r="A88" s="41"/>
      <c r="B88" s="42"/>
      <c r="C88" s="43"/>
      <c r="D88" s="44"/>
      <c r="E88" s="52">
        <f t="shared" si="6"/>
        <v>0</v>
      </c>
      <c r="F88" s="53" t="str">
        <f t="shared" si="7"/>
        <v>---</v>
      </c>
      <c r="G88" s="44"/>
      <c r="H88" s="21"/>
      <c r="I88" s="30" t="str">
        <f t="shared" si="8"/>
        <v/>
      </c>
      <c r="J88" s="44"/>
    </row>
    <row r="89" spans="1:10" ht="15.75" thickBot="1">
      <c r="A89" s="41"/>
      <c r="B89" s="42"/>
      <c r="C89" s="43"/>
      <c r="D89" s="44"/>
      <c r="E89" s="52">
        <f t="shared" si="6"/>
        <v>0</v>
      </c>
      <c r="F89" s="53" t="str">
        <f t="shared" si="7"/>
        <v>---</v>
      </c>
      <c r="G89" s="44"/>
      <c r="H89" s="21"/>
      <c r="I89" s="30" t="str">
        <f t="shared" si="8"/>
        <v/>
      </c>
      <c r="J89" s="44"/>
    </row>
    <row r="90" spans="1:10" ht="15.75" thickBot="1">
      <c r="A90" s="41"/>
      <c r="B90" s="42"/>
      <c r="C90" s="43"/>
      <c r="D90" s="44"/>
      <c r="E90" s="52">
        <f t="shared" si="6"/>
        <v>0</v>
      </c>
      <c r="F90" s="53" t="str">
        <f t="shared" si="7"/>
        <v>---</v>
      </c>
      <c r="G90" s="44"/>
      <c r="H90" s="21"/>
      <c r="I90" s="30" t="str">
        <f t="shared" si="8"/>
        <v/>
      </c>
      <c r="J90" s="44"/>
    </row>
    <row r="91" spans="1:10" ht="15.75" thickBot="1">
      <c r="A91" s="41"/>
      <c r="B91" s="42"/>
      <c r="C91" s="43"/>
      <c r="D91" s="44"/>
      <c r="E91" s="52">
        <f t="shared" si="6"/>
        <v>0</v>
      </c>
      <c r="F91" s="53" t="str">
        <f t="shared" si="7"/>
        <v>---</v>
      </c>
      <c r="G91" s="44"/>
      <c r="H91" s="21"/>
      <c r="I91" s="30" t="str">
        <f t="shared" si="8"/>
        <v/>
      </c>
      <c r="J91" s="44"/>
    </row>
    <row r="92" spans="1:10" ht="15.75" thickBot="1">
      <c r="A92" s="41"/>
      <c r="B92" s="42"/>
      <c r="C92" s="43"/>
      <c r="D92" s="44"/>
      <c r="E92" s="52">
        <f t="shared" si="6"/>
        <v>0</v>
      </c>
      <c r="F92" s="53" t="str">
        <f t="shared" si="7"/>
        <v>---</v>
      </c>
      <c r="G92" s="44"/>
      <c r="H92" s="21"/>
      <c r="I92" s="30" t="str">
        <f t="shared" si="8"/>
        <v/>
      </c>
      <c r="J92" s="44"/>
    </row>
    <row r="93" spans="1:10" ht="15.75" thickBot="1">
      <c r="A93" s="41"/>
      <c r="B93" s="42"/>
      <c r="C93" s="43"/>
      <c r="D93" s="44"/>
      <c r="E93" s="52">
        <f t="shared" si="6"/>
        <v>0</v>
      </c>
      <c r="F93" s="53" t="str">
        <f t="shared" si="7"/>
        <v>---</v>
      </c>
      <c r="G93" s="44"/>
      <c r="H93" s="21"/>
      <c r="I93" s="30" t="str">
        <f t="shared" si="8"/>
        <v/>
      </c>
      <c r="J93" s="44"/>
    </row>
    <row r="94" spans="1:10" ht="15.75" thickBot="1">
      <c r="A94" s="41"/>
      <c r="B94" s="42"/>
      <c r="C94" s="43"/>
      <c r="D94" s="44"/>
      <c r="E94" s="52">
        <f t="shared" si="6"/>
        <v>0</v>
      </c>
      <c r="F94" s="53" t="str">
        <f t="shared" si="7"/>
        <v>---</v>
      </c>
      <c r="G94" s="44"/>
      <c r="H94" s="21"/>
      <c r="I94" s="30" t="str">
        <f t="shared" si="8"/>
        <v/>
      </c>
      <c r="J94" s="44"/>
    </row>
    <row r="95" spans="1:10" ht="15.75" thickBot="1">
      <c r="A95" s="41"/>
      <c r="B95" s="42"/>
      <c r="C95" s="43"/>
      <c r="D95" s="44"/>
      <c r="E95" s="52">
        <f t="shared" si="6"/>
        <v>0</v>
      </c>
      <c r="F95" s="53" t="str">
        <f t="shared" si="7"/>
        <v>---</v>
      </c>
      <c r="G95" s="44"/>
      <c r="H95" s="21"/>
      <c r="I95" s="30" t="str">
        <f t="shared" si="8"/>
        <v/>
      </c>
      <c r="J95" s="44"/>
    </row>
    <row r="96" spans="1:10" ht="15.75" thickBot="1">
      <c r="A96" s="41"/>
      <c r="B96" s="42"/>
      <c r="C96" s="43"/>
      <c r="D96" s="44"/>
      <c r="E96" s="52">
        <f t="shared" si="6"/>
        <v>0</v>
      </c>
      <c r="F96" s="53" t="str">
        <f t="shared" si="7"/>
        <v>---</v>
      </c>
      <c r="G96" s="44"/>
      <c r="H96" s="21"/>
      <c r="I96" s="30" t="str">
        <f t="shared" si="8"/>
        <v/>
      </c>
      <c r="J96" s="44"/>
    </row>
    <row r="97" spans="1:10" ht="15.75" thickBot="1">
      <c r="A97" s="41"/>
      <c r="B97" s="42"/>
      <c r="C97" s="43"/>
      <c r="D97" s="44"/>
      <c r="E97" s="52">
        <f t="shared" si="6"/>
        <v>0</v>
      </c>
      <c r="F97" s="53" t="str">
        <f t="shared" si="7"/>
        <v>---</v>
      </c>
      <c r="G97" s="44"/>
      <c r="H97" s="21"/>
      <c r="I97" s="30" t="str">
        <f t="shared" si="8"/>
        <v/>
      </c>
      <c r="J97" s="44"/>
    </row>
    <row r="98" spans="1:10" ht="15.75" thickBot="1">
      <c r="A98" s="41"/>
      <c r="B98" s="42"/>
      <c r="C98" s="43"/>
      <c r="D98" s="44"/>
      <c r="E98" s="52">
        <f t="shared" si="6"/>
        <v>0</v>
      </c>
      <c r="F98" s="53" t="str">
        <f t="shared" si="7"/>
        <v>---</v>
      </c>
      <c r="G98" s="44"/>
      <c r="H98" s="21"/>
      <c r="I98" s="30" t="str">
        <f t="shared" si="8"/>
        <v/>
      </c>
      <c r="J98" s="44"/>
    </row>
    <row r="99" spans="1:10" ht="15.75" thickBot="1">
      <c r="A99" s="41"/>
      <c r="B99" s="42"/>
      <c r="C99" s="43"/>
      <c r="D99" s="44"/>
      <c r="E99" s="52">
        <f t="shared" si="6"/>
        <v>0</v>
      </c>
      <c r="F99" s="53" t="str">
        <f t="shared" si="7"/>
        <v>---</v>
      </c>
      <c r="G99" s="44"/>
      <c r="H99" s="21"/>
      <c r="I99" s="30" t="str">
        <f t="shared" si="8"/>
        <v/>
      </c>
      <c r="J99" s="44"/>
    </row>
    <row r="100" spans="1:10" ht="15.75" thickBot="1">
      <c r="A100" s="41"/>
      <c r="B100" s="42"/>
      <c r="C100" s="43"/>
      <c r="D100" s="44"/>
      <c r="E100" s="52">
        <f t="shared" si="6"/>
        <v>0</v>
      </c>
      <c r="F100" s="53" t="str">
        <f t="shared" si="7"/>
        <v>---</v>
      </c>
      <c r="G100" s="44"/>
      <c r="H100" s="21"/>
      <c r="I100" s="30" t="str">
        <f t="shared" si="8"/>
        <v/>
      </c>
      <c r="J100" s="44"/>
    </row>
    <row r="101" spans="1:10" ht="15.75" thickBot="1">
      <c r="A101" s="41"/>
      <c r="B101" s="42"/>
      <c r="C101" s="43"/>
      <c r="D101" s="44"/>
      <c r="E101" s="52">
        <f t="shared" si="6"/>
        <v>0</v>
      </c>
      <c r="F101" s="53" t="str">
        <f t="shared" si="7"/>
        <v>---</v>
      </c>
      <c r="G101" s="44"/>
      <c r="H101" s="21"/>
      <c r="I101" s="30" t="str">
        <f t="shared" si="8"/>
        <v/>
      </c>
      <c r="J101" s="44"/>
    </row>
    <row r="102" spans="1:10" ht="15.75" thickBot="1">
      <c r="A102" s="41"/>
      <c r="B102" s="42"/>
      <c r="C102" s="43"/>
      <c r="D102" s="44"/>
      <c r="E102" s="52">
        <f t="shared" si="6"/>
        <v>0</v>
      </c>
      <c r="F102" s="53" t="str">
        <f t="shared" si="7"/>
        <v>---</v>
      </c>
      <c r="G102" s="44"/>
      <c r="H102" s="21"/>
      <c r="I102" s="30" t="str">
        <f t="shared" si="8"/>
        <v/>
      </c>
      <c r="J102" s="44"/>
    </row>
    <row r="103" spans="1:10" ht="15.75" thickBot="1">
      <c r="A103" s="41"/>
      <c r="B103" s="42"/>
      <c r="C103" s="43"/>
      <c r="D103" s="44"/>
      <c r="E103" s="52">
        <f t="shared" si="6"/>
        <v>0</v>
      </c>
      <c r="F103" s="53" t="str">
        <f t="shared" si="7"/>
        <v>---</v>
      </c>
      <c r="G103" s="44"/>
      <c r="H103" s="21"/>
      <c r="I103" s="30" t="str">
        <f t="shared" si="8"/>
        <v/>
      </c>
      <c r="J103" s="44"/>
    </row>
    <row r="104" spans="1:10" ht="15.75" thickBot="1">
      <c r="A104" s="41"/>
      <c r="B104" s="42"/>
      <c r="C104" s="43"/>
      <c r="D104" s="44"/>
      <c r="E104" s="52">
        <f t="shared" si="6"/>
        <v>0</v>
      </c>
      <c r="F104" s="53" t="str">
        <f t="shared" si="7"/>
        <v>---</v>
      </c>
      <c r="G104" s="44"/>
      <c r="H104" s="21"/>
      <c r="I104" s="30" t="str">
        <f t="shared" si="8"/>
        <v/>
      </c>
      <c r="J104" s="44"/>
    </row>
    <row r="105" spans="1:10" ht="15.75" thickBot="1">
      <c r="A105" s="41"/>
      <c r="B105" s="42"/>
      <c r="C105" s="43"/>
      <c r="D105" s="44"/>
      <c r="E105" s="52">
        <f t="shared" si="6"/>
        <v>0</v>
      </c>
      <c r="F105" s="53" t="str">
        <f t="shared" si="7"/>
        <v>---</v>
      </c>
      <c r="G105" s="44"/>
      <c r="H105" s="21"/>
      <c r="I105" s="30" t="str">
        <f t="shared" si="8"/>
        <v/>
      </c>
      <c r="J105" s="44"/>
    </row>
    <row r="106" spans="1:10" ht="15.75" thickBot="1">
      <c r="A106" s="41"/>
      <c r="B106" s="42"/>
      <c r="C106" s="43"/>
      <c r="D106" s="44"/>
      <c r="E106" s="52">
        <f t="shared" si="6"/>
        <v>0</v>
      </c>
      <c r="F106" s="53" t="str">
        <f t="shared" si="7"/>
        <v>---</v>
      </c>
      <c r="G106" s="44"/>
      <c r="H106" s="21"/>
      <c r="I106" s="30" t="str">
        <f t="shared" si="8"/>
        <v/>
      </c>
      <c r="J106" s="44"/>
    </row>
    <row r="107" spans="1:10" ht="15.75" thickBot="1">
      <c r="A107" s="41"/>
      <c r="B107" s="42"/>
      <c r="C107" s="43"/>
      <c r="D107" s="44"/>
      <c r="E107" s="52">
        <f t="shared" si="6"/>
        <v>0</v>
      </c>
      <c r="F107" s="53" t="str">
        <f t="shared" si="7"/>
        <v>---</v>
      </c>
      <c r="G107" s="44"/>
      <c r="H107" s="21"/>
      <c r="I107" s="30" t="str">
        <f t="shared" si="8"/>
        <v/>
      </c>
      <c r="J107" s="44"/>
    </row>
    <row r="108" spans="1:10" ht="15.75" thickBot="1">
      <c r="A108" s="41"/>
      <c r="B108" s="42"/>
      <c r="C108" s="43"/>
      <c r="D108" s="44"/>
      <c r="E108" s="52">
        <f t="shared" si="6"/>
        <v>0</v>
      </c>
      <c r="F108" s="53" t="str">
        <f t="shared" si="7"/>
        <v>---</v>
      </c>
      <c r="G108" s="44"/>
      <c r="H108" s="21"/>
      <c r="I108" s="30" t="str">
        <f t="shared" si="8"/>
        <v/>
      </c>
      <c r="J108" s="44"/>
    </row>
    <row r="109" spans="1:10" ht="15.75" thickBot="1">
      <c r="A109" s="41"/>
      <c r="B109" s="42"/>
      <c r="C109" s="43"/>
      <c r="D109" s="44"/>
      <c r="E109" s="52">
        <f t="shared" si="6"/>
        <v>0</v>
      </c>
      <c r="F109" s="53" t="str">
        <f t="shared" si="7"/>
        <v>---</v>
      </c>
      <c r="G109" s="44"/>
      <c r="H109" s="21"/>
      <c r="I109" s="30" t="str">
        <f t="shared" si="8"/>
        <v/>
      </c>
      <c r="J109" s="44"/>
    </row>
    <row r="110" spans="1:10" ht="15.75" thickBot="1">
      <c r="A110" s="41"/>
      <c r="B110" s="42"/>
      <c r="C110" s="43"/>
      <c r="D110" s="44"/>
      <c r="E110" s="52">
        <f t="shared" ref="E110:E141" si="9">G110-D110</f>
        <v>0</v>
      </c>
      <c r="F110" s="53" t="str">
        <f t="shared" ref="F110:F141" si="10">IFERROR(E110/D110,"---")</f>
        <v>---</v>
      </c>
      <c r="G110" s="44"/>
      <c r="H110" s="21"/>
      <c r="I110" s="30" t="str">
        <f t="shared" ref="I110:I141" si="11">IF(ISBLANK(G110),"",G110*H110)</f>
        <v/>
      </c>
      <c r="J110" s="44"/>
    </row>
    <row r="111" spans="1:10" ht="15.75" thickBot="1">
      <c r="A111" s="41"/>
      <c r="B111" s="42"/>
      <c r="C111" s="43"/>
      <c r="D111" s="44"/>
      <c r="E111" s="52">
        <f t="shared" si="9"/>
        <v>0</v>
      </c>
      <c r="F111" s="53" t="str">
        <f t="shared" si="10"/>
        <v>---</v>
      </c>
      <c r="G111" s="44"/>
      <c r="H111" s="21"/>
      <c r="I111" s="30" t="str">
        <f t="shared" si="11"/>
        <v/>
      </c>
      <c r="J111" s="44"/>
    </row>
    <row r="112" spans="1:10" ht="15.75" thickBot="1">
      <c r="A112" s="41"/>
      <c r="B112" s="42"/>
      <c r="C112" s="43"/>
      <c r="D112" s="44"/>
      <c r="E112" s="52">
        <f t="shared" si="9"/>
        <v>0</v>
      </c>
      <c r="F112" s="53" t="str">
        <f t="shared" si="10"/>
        <v>---</v>
      </c>
      <c r="G112" s="44"/>
      <c r="H112" s="21"/>
      <c r="I112" s="30" t="str">
        <f t="shared" si="11"/>
        <v/>
      </c>
      <c r="J112" s="44"/>
    </row>
    <row r="113" spans="1:10" ht="15.75" thickBot="1">
      <c r="A113" s="41"/>
      <c r="B113" s="42"/>
      <c r="C113" s="43"/>
      <c r="D113" s="44"/>
      <c r="E113" s="52">
        <f t="shared" si="9"/>
        <v>0</v>
      </c>
      <c r="F113" s="53" t="str">
        <f t="shared" si="10"/>
        <v>---</v>
      </c>
      <c r="G113" s="44"/>
      <c r="H113" s="21"/>
      <c r="I113" s="30" t="str">
        <f t="shared" si="11"/>
        <v/>
      </c>
      <c r="J113" s="44"/>
    </row>
    <row r="114" spans="1:10" ht="15.75" thickBot="1">
      <c r="A114" s="41"/>
      <c r="B114" s="42"/>
      <c r="C114" s="43"/>
      <c r="D114" s="44"/>
      <c r="E114" s="52">
        <f t="shared" si="9"/>
        <v>0</v>
      </c>
      <c r="F114" s="53" t="str">
        <f t="shared" si="10"/>
        <v>---</v>
      </c>
      <c r="G114" s="44"/>
      <c r="H114" s="21"/>
      <c r="I114" s="30" t="str">
        <f t="shared" si="11"/>
        <v/>
      </c>
      <c r="J114" s="44"/>
    </row>
    <row r="115" spans="1:10" ht="15.75" thickBot="1">
      <c r="A115" s="41"/>
      <c r="B115" s="42"/>
      <c r="C115" s="43"/>
      <c r="D115" s="44"/>
      <c r="E115" s="52">
        <f t="shared" si="9"/>
        <v>0</v>
      </c>
      <c r="F115" s="53" t="str">
        <f t="shared" si="10"/>
        <v>---</v>
      </c>
      <c r="G115" s="44"/>
      <c r="H115" s="21"/>
      <c r="I115" s="30" t="str">
        <f t="shared" si="11"/>
        <v/>
      </c>
      <c r="J115" s="44"/>
    </row>
    <row r="116" spans="1:10" ht="15.75" thickBot="1">
      <c r="A116" s="41"/>
      <c r="B116" s="42"/>
      <c r="C116" s="43"/>
      <c r="D116" s="44"/>
      <c r="E116" s="52">
        <f t="shared" si="9"/>
        <v>0</v>
      </c>
      <c r="F116" s="53" t="str">
        <f t="shared" si="10"/>
        <v>---</v>
      </c>
      <c r="G116" s="44"/>
      <c r="H116" s="21"/>
      <c r="I116" s="30" t="str">
        <f t="shared" si="11"/>
        <v/>
      </c>
      <c r="J116" s="44"/>
    </row>
    <row r="117" spans="1:10" ht="15.75" thickBot="1">
      <c r="A117" s="41"/>
      <c r="B117" s="42"/>
      <c r="C117" s="43"/>
      <c r="D117" s="44"/>
      <c r="E117" s="52">
        <f t="shared" si="9"/>
        <v>0</v>
      </c>
      <c r="F117" s="53" t="str">
        <f t="shared" si="10"/>
        <v>---</v>
      </c>
      <c r="G117" s="44"/>
      <c r="H117" s="21"/>
      <c r="I117" s="30" t="str">
        <f t="shared" si="11"/>
        <v/>
      </c>
      <c r="J117" s="44"/>
    </row>
    <row r="118" spans="1:10" ht="15.75" thickBot="1">
      <c r="A118" s="41"/>
      <c r="B118" s="42"/>
      <c r="C118" s="43"/>
      <c r="D118" s="44"/>
      <c r="E118" s="52">
        <f t="shared" si="9"/>
        <v>0</v>
      </c>
      <c r="F118" s="53" t="str">
        <f t="shared" si="10"/>
        <v>---</v>
      </c>
      <c r="G118" s="44"/>
      <c r="H118" s="21"/>
      <c r="I118" s="30" t="str">
        <f t="shared" si="11"/>
        <v/>
      </c>
      <c r="J118" s="44"/>
    </row>
    <row r="119" spans="1:10" ht="15.75" thickBot="1">
      <c r="A119" s="41"/>
      <c r="B119" s="42"/>
      <c r="C119" s="43"/>
      <c r="D119" s="44"/>
      <c r="E119" s="52">
        <f t="shared" si="9"/>
        <v>0</v>
      </c>
      <c r="F119" s="53" t="str">
        <f t="shared" si="10"/>
        <v>---</v>
      </c>
      <c r="G119" s="44"/>
      <c r="H119" s="21"/>
      <c r="I119" s="30" t="str">
        <f t="shared" si="11"/>
        <v/>
      </c>
      <c r="J119" s="44"/>
    </row>
    <row r="120" spans="1:10" ht="15.75" thickBot="1">
      <c r="A120" s="41"/>
      <c r="B120" s="42"/>
      <c r="C120" s="43"/>
      <c r="D120" s="44"/>
      <c r="E120" s="52">
        <f t="shared" si="9"/>
        <v>0</v>
      </c>
      <c r="F120" s="53" t="str">
        <f t="shared" si="10"/>
        <v>---</v>
      </c>
      <c r="G120" s="44"/>
      <c r="H120" s="21"/>
      <c r="I120" s="30" t="str">
        <f t="shared" si="11"/>
        <v/>
      </c>
      <c r="J120" s="44"/>
    </row>
    <row r="121" spans="1:10" ht="15.75" thickBot="1">
      <c r="A121" s="41"/>
      <c r="B121" s="42"/>
      <c r="C121" s="43"/>
      <c r="D121" s="44"/>
      <c r="E121" s="52">
        <f t="shared" si="9"/>
        <v>0</v>
      </c>
      <c r="F121" s="53" t="str">
        <f t="shared" si="10"/>
        <v>---</v>
      </c>
      <c r="G121" s="44"/>
      <c r="H121" s="21"/>
      <c r="I121" s="30" t="str">
        <f t="shared" si="11"/>
        <v/>
      </c>
      <c r="J121" s="44"/>
    </row>
    <row r="122" spans="1:10" ht="15.75" thickBot="1">
      <c r="A122" s="41"/>
      <c r="B122" s="42"/>
      <c r="C122" s="43"/>
      <c r="D122" s="44"/>
      <c r="E122" s="52">
        <f t="shared" si="9"/>
        <v>0</v>
      </c>
      <c r="F122" s="53" t="str">
        <f t="shared" si="10"/>
        <v>---</v>
      </c>
      <c r="G122" s="44"/>
      <c r="H122" s="21"/>
      <c r="I122" s="30" t="str">
        <f t="shared" si="11"/>
        <v/>
      </c>
      <c r="J122" s="44"/>
    </row>
    <row r="123" spans="1:10" ht="15.75" thickBot="1">
      <c r="A123" s="41"/>
      <c r="B123" s="42"/>
      <c r="C123" s="43"/>
      <c r="D123" s="44"/>
      <c r="E123" s="52">
        <f t="shared" si="9"/>
        <v>0</v>
      </c>
      <c r="F123" s="53" t="str">
        <f t="shared" si="10"/>
        <v>---</v>
      </c>
      <c r="G123" s="44"/>
      <c r="H123" s="21"/>
      <c r="I123" s="30" t="str">
        <f t="shared" si="11"/>
        <v/>
      </c>
      <c r="J123" s="44"/>
    </row>
    <row r="124" spans="1:10" ht="15.75" thickBot="1">
      <c r="A124" s="41"/>
      <c r="B124" s="42"/>
      <c r="C124" s="43"/>
      <c r="D124" s="44"/>
      <c r="E124" s="52">
        <f t="shared" si="9"/>
        <v>0</v>
      </c>
      <c r="F124" s="53" t="str">
        <f t="shared" si="10"/>
        <v>---</v>
      </c>
      <c r="G124" s="44"/>
      <c r="H124" s="21"/>
      <c r="I124" s="30" t="str">
        <f t="shared" si="11"/>
        <v/>
      </c>
      <c r="J124" s="44"/>
    </row>
    <row r="125" spans="1:10" ht="15.75" thickBot="1">
      <c r="A125" s="41"/>
      <c r="B125" s="42"/>
      <c r="C125" s="43"/>
      <c r="D125" s="44"/>
      <c r="E125" s="52">
        <f t="shared" si="9"/>
        <v>0</v>
      </c>
      <c r="F125" s="53" t="str">
        <f t="shared" si="10"/>
        <v>---</v>
      </c>
      <c r="G125" s="44"/>
      <c r="H125" s="21"/>
      <c r="I125" s="30" t="str">
        <f t="shared" si="11"/>
        <v/>
      </c>
      <c r="J125" s="44"/>
    </row>
    <row r="126" spans="1:10" ht="15.75" thickBot="1">
      <c r="A126" s="41"/>
      <c r="B126" s="42"/>
      <c r="C126" s="43"/>
      <c r="D126" s="44"/>
      <c r="E126" s="52">
        <f t="shared" si="9"/>
        <v>0</v>
      </c>
      <c r="F126" s="53" t="str">
        <f t="shared" si="10"/>
        <v>---</v>
      </c>
      <c r="G126" s="44"/>
      <c r="H126" s="21"/>
      <c r="I126" s="30" t="str">
        <f t="shared" si="11"/>
        <v/>
      </c>
      <c r="J126" s="44"/>
    </row>
    <row r="127" spans="1:10" ht="15.75" thickBot="1">
      <c r="A127" s="41"/>
      <c r="B127" s="42"/>
      <c r="C127" s="43"/>
      <c r="D127" s="44"/>
      <c r="E127" s="52">
        <f t="shared" si="9"/>
        <v>0</v>
      </c>
      <c r="F127" s="53" t="str">
        <f t="shared" si="10"/>
        <v>---</v>
      </c>
      <c r="G127" s="44"/>
      <c r="H127" s="21"/>
      <c r="I127" s="30" t="str">
        <f t="shared" si="11"/>
        <v/>
      </c>
      <c r="J127" s="44"/>
    </row>
    <row r="128" spans="1:10" ht="15.75" thickBot="1">
      <c r="A128" s="41"/>
      <c r="B128" s="42"/>
      <c r="C128" s="43"/>
      <c r="D128" s="44"/>
      <c r="E128" s="52">
        <f t="shared" si="9"/>
        <v>0</v>
      </c>
      <c r="F128" s="53" t="str">
        <f t="shared" si="10"/>
        <v>---</v>
      </c>
      <c r="G128" s="44"/>
      <c r="H128" s="21"/>
      <c r="I128" s="30" t="str">
        <f t="shared" si="11"/>
        <v/>
      </c>
      <c r="J128" s="44"/>
    </row>
    <row r="129" spans="1:10" ht="15.75" thickBot="1">
      <c r="A129" s="41"/>
      <c r="B129" s="42"/>
      <c r="C129" s="43"/>
      <c r="D129" s="44"/>
      <c r="E129" s="52">
        <f t="shared" si="9"/>
        <v>0</v>
      </c>
      <c r="F129" s="53" t="str">
        <f t="shared" si="10"/>
        <v>---</v>
      </c>
      <c r="G129" s="44"/>
      <c r="H129" s="21"/>
      <c r="I129" s="30" t="str">
        <f t="shared" si="11"/>
        <v/>
      </c>
      <c r="J129" s="44"/>
    </row>
    <row r="130" spans="1:10" ht="15.75" thickBot="1">
      <c r="A130" s="41"/>
      <c r="B130" s="42"/>
      <c r="C130" s="43"/>
      <c r="D130" s="44"/>
      <c r="E130" s="52">
        <f t="shared" si="9"/>
        <v>0</v>
      </c>
      <c r="F130" s="53" t="str">
        <f t="shared" si="10"/>
        <v>---</v>
      </c>
      <c r="G130" s="44"/>
      <c r="H130" s="21"/>
      <c r="I130" s="30" t="str">
        <f t="shared" si="11"/>
        <v/>
      </c>
      <c r="J130" s="44"/>
    </row>
    <row r="131" spans="1:10" ht="15.75" thickBot="1">
      <c r="A131" s="41"/>
      <c r="B131" s="42"/>
      <c r="C131" s="43"/>
      <c r="D131" s="44"/>
      <c r="E131" s="52">
        <f t="shared" si="9"/>
        <v>0</v>
      </c>
      <c r="F131" s="53" t="str">
        <f t="shared" si="10"/>
        <v>---</v>
      </c>
      <c r="G131" s="44"/>
      <c r="H131" s="21"/>
      <c r="I131" s="30" t="str">
        <f t="shared" si="11"/>
        <v/>
      </c>
      <c r="J131" s="44"/>
    </row>
    <row r="132" spans="1:10" ht="15.75" thickBot="1">
      <c r="A132" s="41"/>
      <c r="B132" s="42"/>
      <c r="C132" s="43"/>
      <c r="D132" s="44"/>
      <c r="E132" s="52">
        <f t="shared" si="9"/>
        <v>0</v>
      </c>
      <c r="F132" s="53" t="str">
        <f t="shared" si="10"/>
        <v>---</v>
      </c>
      <c r="G132" s="44"/>
      <c r="H132" s="21"/>
      <c r="I132" s="30" t="str">
        <f t="shared" si="11"/>
        <v/>
      </c>
      <c r="J132" s="44"/>
    </row>
    <row r="133" spans="1:10" ht="15.75" thickBot="1">
      <c r="A133" s="41"/>
      <c r="B133" s="42"/>
      <c r="C133" s="43"/>
      <c r="D133" s="44"/>
      <c r="E133" s="52">
        <f t="shared" si="9"/>
        <v>0</v>
      </c>
      <c r="F133" s="53" t="str">
        <f t="shared" si="10"/>
        <v>---</v>
      </c>
      <c r="G133" s="44"/>
      <c r="H133" s="21"/>
      <c r="I133" s="30" t="str">
        <f t="shared" si="11"/>
        <v/>
      </c>
      <c r="J133" s="44"/>
    </row>
    <row r="134" spans="1:10" ht="15.75" thickBot="1">
      <c r="A134" s="41"/>
      <c r="B134" s="42"/>
      <c r="C134" s="43"/>
      <c r="D134" s="44"/>
      <c r="E134" s="52">
        <f t="shared" si="9"/>
        <v>0</v>
      </c>
      <c r="F134" s="53" t="str">
        <f t="shared" si="10"/>
        <v>---</v>
      </c>
      <c r="G134" s="44"/>
      <c r="H134" s="21"/>
      <c r="I134" s="30" t="str">
        <f t="shared" si="11"/>
        <v/>
      </c>
      <c r="J134" s="44"/>
    </row>
    <row r="135" spans="1:10" ht="15.75" thickBot="1">
      <c r="A135" s="41"/>
      <c r="B135" s="42"/>
      <c r="C135" s="43"/>
      <c r="D135" s="44"/>
      <c r="E135" s="52">
        <f t="shared" si="9"/>
        <v>0</v>
      </c>
      <c r="F135" s="53" t="str">
        <f t="shared" si="10"/>
        <v>---</v>
      </c>
      <c r="G135" s="44"/>
      <c r="H135" s="21"/>
      <c r="I135" s="30" t="str">
        <f t="shared" si="11"/>
        <v/>
      </c>
      <c r="J135" s="44"/>
    </row>
    <row r="136" spans="1:10" ht="15.75" thickBot="1">
      <c r="A136" s="41"/>
      <c r="B136" s="42"/>
      <c r="C136" s="43"/>
      <c r="D136" s="44"/>
      <c r="E136" s="52">
        <f t="shared" si="9"/>
        <v>0</v>
      </c>
      <c r="F136" s="53" t="str">
        <f t="shared" si="10"/>
        <v>---</v>
      </c>
      <c r="G136" s="44"/>
      <c r="H136" s="21"/>
      <c r="I136" s="30" t="str">
        <f t="shared" si="11"/>
        <v/>
      </c>
      <c r="J136" s="44"/>
    </row>
    <row r="137" spans="1:10" ht="15.75" thickBot="1">
      <c r="A137" s="41"/>
      <c r="B137" s="42"/>
      <c r="C137" s="43"/>
      <c r="D137" s="44"/>
      <c r="E137" s="52">
        <f t="shared" si="9"/>
        <v>0</v>
      </c>
      <c r="F137" s="53" t="str">
        <f t="shared" si="10"/>
        <v>---</v>
      </c>
      <c r="G137" s="44"/>
      <c r="H137" s="21"/>
      <c r="I137" s="30" t="str">
        <f t="shared" si="11"/>
        <v/>
      </c>
      <c r="J137" s="44"/>
    </row>
    <row r="138" spans="1:10" ht="15.75" thickBot="1">
      <c r="A138" s="41"/>
      <c r="B138" s="42"/>
      <c r="C138" s="43"/>
      <c r="D138" s="44"/>
      <c r="E138" s="52">
        <f t="shared" si="9"/>
        <v>0</v>
      </c>
      <c r="F138" s="53" t="str">
        <f t="shared" si="10"/>
        <v>---</v>
      </c>
      <c r="G138" s="44"/>
      <c r="H138" s="21"/>
      <c r="I138" s="30" t="str">
        <f t="shared" si="11"/>
        <v/>
      </c>
      <c r="J138" s="44"/>
    </row>
    <row r="139" spans="1:10" ht="15.75" thickBot="1">
      <c r="A139" s="41"/>
      <c r="B139" s="42"/>
      <c r="C139" s="43"/>
      <c r="D139" s="44"/>
      <c r="E139" s="52">
        <f t="shared" si="9"/>
        <v>0</v>
      </c>
      <c r="F139" s="53" t="str">
        <f t="shared" si="10"/>
        <v>---</v>
      </c>
      <c r="G139" s="44"/>
      <c r="H139" s="21"/>
      <c r="I139" s="30" t="str">
        <f t="shared" si="11"/>
        <v/>
      </c>
      <c r="J139" s="44"/>
    </row>
    <row r="140" spans="1:10" ht="15.75" thickBot="1">
      <c r="A140" s="41"/>
      <c r="B140" s="42"/>
      <c r="C140" s="43"/>
      <c r="D140" s="44"/>
      <c r="E140" s="52">
        <f t="shared" si="9"/>
        <v>0</v>
      </c>
      <c r="F140" s="53" t="str">
        <f t="shared" si="10"/>
        <v>---</v>
      </c>
      <c r="G140" s="44"/>
      <c r="H140" s="21"/>
      <c r="I140" s="30" t="str">
        <f t="shared" si="11"/>
        <v/>
      </c>
      <c r="J140" s="44"/>
    </row>
    <row r="141" spans="1:10" ht="15.75" thickBot="1">
      <c r="A141" s="41"/>
      <c r="B141" s="42"/>
      <c r="C141" s="43"/>
      <c r="D141" s="44"/>
      <c r="E141" s="52">
        <f t="shared" si="9"/>
        <v>0</v>
      </c>
      <c r="F141" s="53" t="str">
        <f t="shared" si="10"/>
        <v>---</v>
      </c>
      <c r="G141" s="44"/>
      <c r="H141" s="21"/>
      <c r="I141" s="30" t="str">
        <f t="shared" si="11"/>
        <v/>
      </c>
      <c r="J141" s="44"/>
    </row>
    <row r="142" spans="1:10" ht="15.75" thickBot="1">
      <c r="A142" s="41"/>
      <c r="B142" s="42"/>
      <c r="C142" s="43"/>
      <c r="D142" s="44"/>
      <c r="E142" s="52">
        <f t="shared" ref="E142:E173" si="12">G142-D142</f>
        <v>0</v>
      </c>
      <c r="F142" s="53" t="str">
        <f t="shared" ref="F142:F173" si="13">IFERROR(E142/D142,"---")</f>
        <v>---</v>
      </c>
      <c r="G142" s="44"/>
      <c r="H142" s="21"/>
      <c r="I142" s="30" t="str">
        <f t="shared" ref="I142:I173" si="14">IF(ISBLANK(G142),"",G142*H142)</f>
        <v/>
      </c>
      <c r="J142" s="44"/>
    </row>
    <row r="143" spans="1:10" ht="15.75" thickBot="1">
      <c r="A143" s="41"/>
      <c r="B143" s="42"/>
      <c r="C143" s="43"/>
      <c r="D143" s="44"/>
      <c r="E143" s="52">
        <f t="shared" si="12"/>
        <v>0</v>
      </c>
      <c r="F143" s="53" t="str">
        <f t="shared" si="13"/>
        <v>---</v>
      </c>
      <c r="G143" s="44"/>
      <c r="H143" s="21"/>
      <c r="I143" s="30" t="str">
        <f t="shared" si="14"/>
        <v/>
      </c>
      <c r="J143" s="44"/>
    </row>
    <row r="144" spans="1:10" ht="15.75" thickBot="1">
      <c r="A144" s="41"/>
      <c r="B144" s="42"/>
      <c r="C144" s="43"/>
      <c r="D144" s="44"/>
      <c r="E144" s="52">
        <f t="shared" si="12"/>
        <v>0</v>
      </c>
      <c r="F144" s="53" t="str">
        <f t="shared" si="13"/>
        <v>---</v>
      </c>
      <c r="G144" s="44"/>
      <c r="H144" s="21"/>
      <c r="I144" s="30" t="str">
        <f t="shared" si="14"/>
        <v/>
      </c>
      <c r="J144" s="44"/>
    </row>
    <row r="145" spans="1:10" ht="15.75" thickBot="1">
      <c r="A145" s="41"/>
      <c r="B145" s="42"/>
      <c r="C145" s="43"/>
      <c r="D145" s="44"/>
      <c r="E145" s="52">
        <f t="shared" si="12"/>
        <v>0</v>
      </c>
      <c r="F145" s="53" t="str">
        <f t="shared" si="13"/>
        <v>---</v>
      </c>
      <c r="G145" s="44"/>
      <c r="H145" s="21"/>
      <c r="I145" s="30" t="str">
        <f t="shared" si="14"/>
        <v/>
      </c>
      <c r="J145" s="44"/>
    </row>
    <row r="146" spans="1:10" ht="15.75" thickBot="1">
      <c r="A146" s="41"/>
      <c r="B146" s="42"/>
      <c r="C146" s="43"/>
      <c r="D146" s="44"/>
      <c r="E146" s="52">
        <f t="shared" si="12"/>
        <v>0</v>
      </c>
      <c r="F146" s="53" t="str">
        <f t="shared" si="13"/>
        <v>---</v>
      </c>
      <c r="G146" s="44"/>
      <c r="H146" s="21"/>
      <c r="I146" s="30" t="str">
        <f t="shared" si="14"/>
        <v/>
      </c>
      <c r="J146" s="44"/>
    </row>
    <row r="147" spans="1:10" ht="15.75" thickBot="1">
      <c r="A147" s="41"/>
      <c r="B147" s="42"/>
      <c r="C147" s="43"/>
      <c r="D147" s="44"/>
      <c r="E147" s="52">
        <f t="shared" si="12"/>
        <v>0</v>
      </c>
      <c r="F147" s="53" t="str">
        <f t="shared" si="13"/>
        <v>---</v>
      </c>
      <c r="G147" s="44"/>
      <c r="H147" s="21"/>
      <c r="I147" s="30" t="str">
        <f t="shared" si="14"/>
        <v/>
      </c>
      <c r="J147" s="44"/>
    </row>
    <row r="148" spans="1:10" ht="15.75" thickBot="1">
      <c r="A148" s="41"/>
      <c r="B148" s="42"/>
      <c r="C148" s="43"/>
      <c r="D148" s="44"/>
      <c r="E148" s="52">
        <f t="shared" si="12"/>
        <v>0</v>
      </c>
      <c r="F148" s="53" t="str">
        <f t="shared" si="13"/>
        <v>---</v>
      </c>
      <c r="G148" s="44"/>
      <c r="H148" s="21"/>
      <c r="I148" s="30" t="str">
        <f t="shared" si="14"/>
        <v/>
      </c>
      <c r="J148" s="44"/>
    </row>
    <row r="149" spans="1:10" ht="15.75" thickBot="1">
      <c r="A149" s="41"/>
      <c r="B149" s="42"/>
      <c r="C149" s="43"/>
      <c r="D149" s="44"/>
      <c r="E149" s="52">
        <f t="shared" si="12"/>
        <v>0</v>
      </c>
      <c r="F149" s="53" t="str">
        <f t="shared" si="13"/>
        <v>---</v>
      </c>
      <c r="G149" s="44"/>
      <c r="H149" s="21"/>
      <c r="I149" s="30" t="str">
        <f t="shared" si="14"/>
        <v/>
      </c>
      <c r="J149" s="44"/>
    </row>
    <row r="150" spans="1:10" ht="15.75" thickBot="1">
      <c r="A150" s="41"/>
      <c r="B150" s="42"/>
      <c r="C150" s="43"/>
      <c r="D150" s="44"/>
      <c r="E150" s="52">
        <f t="shared" si="12"/>
        <v>0</v>
      </c>
      <c r="F150" s="53" t="str">
        <f t="shared" si="13"/>
        <v>---</v>
      </c>
      <c r="G150" s="44"/>
      <c r="H150" s="21"/>
      <c r="I150" s="30" t="str">
        <f t="shared" si="14"/>
        <v/>
      </c>
      <c r="J150" s="44"/>
    </row>
    <row r="151" spans="1:10" ht="15.75" thickBot="1">
      <c r="A151" s="41"/>
      <c r="B151" s="42"/>
      <c r="C151" s="43"/>
      <c r="D151" s="44"/>
      <c r="E151" s="52">
        <f t="shared" si="12"/>
        <v>0</v>
      </c>
      <c r="F151" s="53" t="str">
        <f t="shared" si="13"/>
        <v>---</v>
      </c>
      <c r="G151" s="44"/>
      <c r="H151" s="21"/>
      <c r="I151" s="30" t="str">
        <f t="shared" si="14"/>
        <v/>
      </c>
      <c r="J151" s="44"/>
    </row>
    <row r="152" spans="1:10" ht="15.75" thickBot="1">
      <c r="A152" s="41"/>
      <c r="B152" s="42"/>
      <c r="C152" s="43"/>
      <c r="D152" s="44"/>
      <c r="E152" s="52">
        <f t="shared" si="12"/>
        <v>0</v>
      </c>
      <c r="F152" s="53" t="str">
        <f t="shared" si="13"/>
        <v>---</v>
      </c>
      <c r="G152" s="44"/>
      <c r="H152" s="21"/>
      <c r="I152" s="30" t="str">
        <f t="shared" si="14"/>
        <v/>
      </c>
      <c r="J152" s="44"/>
    </row>
    <row r="153" spans="1:10" ht="15.75" thickBot="1">
      <c r="A153" s="41"/>
      <c r="B153" s="42"/>
      <c r="C153" s="43"/>
      <c r="D153" s="44"/>
      <c r="E153" s="52">
        <f t="shared" si="12"/>
        <v>0</v>
      </c>
      <c r="F153" s="53" t="str">
        <f t="shared" si="13"/>
        <v>---</v>
      </c>
      <c r="G153" s="44"/>
      <c r="H153" s="21"/>
      <c r="I153" s="30" t="str">
        <f t="shared" si="14"/>
        <v/>
      </c>
      <c r="J153" s="44"/>
    </row>
    <row r="154" spans="1:10" ht="15.75" thickBot="1">
      <c r="A154" s="41"/>
      <c r="B154" s="42"/>
      <c r="C154" s="43"/>
      <c r="D154" s="44"/>
      <c r="E154" s="52">
        <f t="shared" si="12"/>
        <v>0</v>
      </c>
      <c r="F154" s="53" t="str">
        <f t="shared" si="13"/>
        <v>---</v>
      </c>
      <c r="G154" s="44"/>
      <c r="H154" s="21"/>
      <c r="I154" s="30" t="str">
        <f t="shared" si="14"/>
        <v/>
      </c>
      <c r="J154" s="44"/>
    </row>
    <row r="155" spans="1:10" ht="15.75" thickBot="1">
      <c r="A155" s="41"/>
      <c r="B155" s="42"/>
      <c r="C155" s="43"/>
      <c r="D155" s="44"/>
      <c r="E155" s="52">
        <f t="shared" si="12"/>
        <v>0</v>
      </c>
      <c r="F155" s="53" t="str">
        <f t="shared" si="13"/>
        <v>---</v>
      </c>
      <c r="G155" s="44"/>
      <c r="H155" s="21"/>
      <c r="I155" s="30" t="str">
        <f t="shared" si="14"/>
        <v/>
      </c>
      <c r="J155" s="44"/>
    </row>
    <row r="156" spans="1:10" ht="15.75" thickBot="1">
      <c r="A156" s="41"/>
      <c r="B156" s="42"/>
      <c r="C156" s="43"/>
      <c r="D156" s="44"/>
      <c r="E156" s="52">
        <f t="shared" si="12"/>
        <v>0</v>
      </c>
      <c r="F156" s="53" t="str">
        <f t="shared" si="13"/>
        <v>---</v>
      </c>
      <c r="G156" s="44"/>
      <c r="H156" s="21"/>
      <c r="I156" s="30" t="str">
        <f t="shared" si="14"/>
        <v/>
      </c>
      <c r="J156" s="44"/>
    </row>
    <row r="157" spans="1:10" ht="15.75" thickBot="1">
      <c r="A157" s="41"/>
      <c r="B157" s="42"/>
      <c r="C157" s="43"/>
      <c r="D157" s="44"/>
      <c r="E157" s="52">
        <f t="shared" si="12"/>
        <v>0</v>
      </c>
      <c r="F157" s="53" t="str">
        <f t="shared" si="13"/>
        <v>---</v>
      </c>
      <c r="G157" s="44"/>
      <c r="H157" s="21"/>
      <c r="I157" s="30" t="str">
        <f t="shared" si="14"/>
        <v/>
      </c>
      <c r="J157" s="44"/>
    </row>
    <row r="158" spans="1:10" ht="15.75" thickBot="1">
      <c r="A158" s="41"/>
      <c r="B158" s="42"/>
      <c r="C158" s="43"/>
      <c r="D158" s="44"/>
      <c r="E158" s="52">
        <f t="shared" si="12"/>
        <v>0</v>
      </c>
      <c r="F158" s="53" t="str">
        <f t="shared" si="13"/>
        <v>---</v>
      </c>
      <c r="G158" s="44"/>
      <c r="H158" s="21"/>
      <c r="I158" s="30" t="str">
        <f t="shared" si="14"/>
        <v/>
      </c>
      <c r="J158" s="44"/>
    </row>
    <row r="159" spans="1:10" ht="15.75" thickBot="1">
      <c r="A159" s="41"/>
      <c r="B159" s="42"/>
      <c r="C159" s="43"/>
      <c r="D159" s="44"/>
      <c r="E159" s="52">
        <f t="shared" si="12"/>
        <v>0</v>
      </c>
      <c r="F159" s="53" t="str">
        <f t="shared" si="13"/>
        <v>---</v>
      </c>
      <c r="G159" s="44"/>
      <c r="H159" s="21"/>
      <c r="I159" s="30" t="str">
        <f t="shared" si="14"/>
        <v/>
      </c>
      <c r="J159" s="44"/>
    </row>
    <row r="160" spans="1:10" ht="15.75" thickBot="1">
      <c r="A160" s="41"/>
      <c r="B160" s="42"/>
      <c r="C160" s="43"/>
      <c r="D160" s="44"/>
      <c r="E160" s="52">
        <f t="shared" si="12"/>
        <v>0</v>
      </c>
      <c r="F160" s="53" t="str">
        <f t="shared" si="13"/>
        <v>---</v>
      </c>
      <c r="G160" s="44"/>
      <c r="H160" s="21"/>
      <c r="I160" s="30" t="str">
        <f t="shared" si="14"/>
        <v/>
      </c>
      <c r="J160" s="44"/>
    </row>
    <row r="161" spans="1:10" ht="15.75" thickBot="1">
      <c r="A161" s="41"/>
      <c r="B161" s="42"/>
      <c r="C161" s="43"/>
      <c r="D161" s="44"/>
      <c r="E161" s="52">
        <f t="shared" si="12"/>
        <v>0</v>
      </c>
      <c r="F161" s="53" t="str">
        <f t="shared" si="13"/>
        <v>---</v>
      </c>
      <c r="G161" s="44"/>
      <c r="H161" s="21"/>
      <c r="I161" s="30" t="str">
        <f t="shared" si="14"/>
        <v/>
      </c>
      <c r="J161" s="44"/>
    </row>
    <row r="162" spans="1:10" ht="15.75" thickBot="1">
      <c r="A162" s="41"/>
      <c r="B162" s="42"/>
      <c r="C162" s="43"/>
      <c r="D162" s="44"/>
      <c r="E162" s="52">
        <f t="shared" si="12"/>
        <v>0</v>
      </c>
      <c r="F162" s="53" t="str">
        <f t="shared" si="13"/>
        <v>---</v>
      </c>
      <c r="G162" s="44"/>
      <c r="H162" s="21"/>
      <c r="I162" s="30" t="str">
        <f t="shared" si="14"/>
        <v/>
      </c>
      <c r="J162" s="44"/>
    </row>
    <row r="163" spans="1:10" ht="15.75" thickBot="1">
      <c r="A163" s="41"/>
      <c r="B163" s="42"/>
      <c r="C163" s="43"/>
      <c r="D163" s="44"/>
      <c r="E163" s="52">
        <f t="shared" si="12"/>
        <v>0</v>
      </c>
      <c r="F163" s="53" t="str">
        <f t="shared" si="13"/>
        <v>---</v>
      </c>
      <c r="G163" s="44"/>
      <c r="H163" s="21"/>
      <c r="I163" s="30" t="str">
        <f t="shared" si="14"/>
        <v/>
      </c>
      <c r="J163" s="44"/>
    </row>
    <row r="164" spans="1:10" ht="15.75" thickBot="1">
      <c r="A164" s="41"/>
      <c r="B164" s="42"/>
      <c r="C164" s="43"/>
      <c r="D164" s="44"/>
      <c r="E164" s="52">
        <f t="shared" si="12"/>
        <v>0</v>
      </c>
      <c r="F164" s="53" t="str">
        <f t="shared" si="13"/>
        <v>---</v>
      </c>
      <c r="G164" s="44"/>
      <c r="H164" s="21"/>
      <c r="I164" s="30" t="str">
        <f t="shared" si="14"/>
        <v/>
      </c>
      <c r="J164" s="44"/>
    </row>
    <row r="165" spans="1:10" ht="15.75" thickBot="1">
      <c r="A165" s="41"/>
      <c r="B165" s="42"/>
      <c r="C165" s="43"/>
      <c r="D165" s="44"/>
      <c r="E165" s="52">
        <f t="shared" si="12"/>
        <v>0</v>
      </c>
      <c r="F165" s="53" t="str">
        <f t="shared" si="13"/>
        <v>---</v>
      </c>
      <c r="G165" s="44"/>
      <c r="H165" s="21"/>
      <c r="I165" s="30" t="str">
        <f t="shared" si="14"/>
        <v/>
      </c>
      <c r="J165" s="44"/>
    </row>
    <row r="166" spans="1:10" ht="15.75" thickBot="1">
      <c r="A166" s="41"/>
      <c r="B166" s="42"/>
      <c r="C166" s="43"/>
      <c r="D166" s="44"/>
      <c r="E166" s="52">
        <f t="shared" si="12"/>
        <v>0</v>
      </c>
      <c r="F166" s="53" t="str">
        <f t="shared" si="13"/>
        <v>---</v>
      </c>
      <c r="G166" s="44"/>
      <c r="H166" s="21"/>
      <c r="I166" s="30" t="str">
        <f t="shared" si="14"/>
        <v/>
      </c>
      <c r="J166" s="44"/>
    </row>
    <row r="167" spans="1:10" ht="15.75" thickBot="1">
      <c r="A167" s="41"/>
      <c r="B167" s="42"/>
      <c r="C167" s="43"/>
      <c r="D167" s="44"/>
      <c r="E167" s="52">
        <f t="shared" si="12"/>
        <v>0</v>
      </c>
      <c r="F167" s="53" t="str">
        <f t="shared" si="13"/>
        <v>---</v>
      </c>
      <c r="G167" s="44"/>
      <c r="H167" s="21"/>
      <c r="I167" s="30" t="str">
        <f t="shared" si="14"/>
        <v/>
      </c>
      <c r="J167" s="44"/>
    </row>
    <row r="168" spans="1:10" ht="15.75" thickBot="1">
      <c r="A168" s="41"/>
      <c r="B168" s="42"/>
      <c r="C168" s="43"/>
      <c r="D168" s="44"/>
      <c r="E168" s="52">
        <f t="shared" si="12"/>
        <v>0</v>
      </c>
      <c r="F168" s="53" t="str">
        <f t="shared" si="13"/>
        <v>---</v>
      </c>
      <c r="G168" s="44"/>
      <c r="H168" s="21"/>
      <c r="I168" s="30" t="str">
        <f t="shared" si="14"/>
        <v/>
      </c>
      <c r="J168" s="44"/>
    </row>
    <row r="169" spans="1:10" ht="15.75" thickBot="1">
      <c r="A169" s="41"/>
      <c r="B169" s="42"/>
      <c r="C169" s="43"/>
      <c r="D169" s="44"/>
      <c r="E169" s="52">
        <f t="shared" si="12"/>
        <v>0</v>
      </c>
      <c r="F169" s="53" t="str">
        <f t="shared" si="13"/>
        <v>---</v>
      </c>
      <c r="G169" s="44"/>
      <c r="H169" s="21"/>
      <c r="I169" s="30" t="str">
        <f t="shared" si="14"/>
        <v/>
      </c>
      <c r="J169" s="44"/>
    </row>
    <row r="170" spans="1:10" ht="15.75" thickBot="1">
      <c r="A170" s="41"/>
      <c r="B170" s="42"/>
      <c r="C170" s="43"/>
      <c r="D170" s="44"/>
      <c r="E170" s="52">
        <f t="shared" si="12"/>
        <v>0</v>
      </c>
      <c r="F170" s="53" t="str">
        <f t="shared" si="13"/>
        <v>---</v>
      </c>
      <c r="G170" s="44"/>
      <c r="H170" s="21"/>
      <c r="I170" s="30" t="str">
        <f t="shared" si="14"/>
        <v/>
      </c>
      <c r="J170" s="44"/>
    </row>
    <row r="171" spans="1:10" ht="15.75" thickBot="1">
      <c r="A171" s="41"/>
      <c r="B171" s="42"/>
      <c r="C171" s="43"/>
      <c r="D171" s="44"/>
      <c r="E171" s="52">
        <f t="shared" si="12"/>
        <v>0</v>
      </c>
      <c r="F171" s="53" t="str">
        <f t="shared" si="13"/>
        <v>---</v>
      </c>
      <c r="G171" s="44"/>
      <c r="H171" s="21"/>
      <c r="I171" s="30" t="str">
        <f t="shared" si="14"/>
        <v/>
      </c>
      <c r="J171" s="44"/>
    </row>
    <row r="172" spans="1:10" ht="15.75" thickBot="1">
      <c r="A172" s="41"/>
      <c r="B172" s="42"/>
      <c r="C172" s="43"/>
      <c r="D172" s="44"/>
      <c r="E172" s="52">
        <f t="shared" si="12"/>
        <v>0</v>
      </c>
      <c r="F172" s="53" t="str">
        <f t="shared" si="13"/>
        <v>---</v>
      </c>
      <c r="G172" s="44"/>
      <c r="H172" s="21"/>
      <c r="I172" s="30" t="str">
        <f t="shared" si="14"/>
        <v/>
      </c>
      <c r="J172" s="44"/>
    </row>
    <row r="173" spans="1:10" ht="15.75" thickBot="1">
      <c r="A173" s="41"/>
      <c r="B173" s="42"/>
      <c r="C173" s="43"/>
      <c r="D173" s="44"/>
      <c r="E173" s="52">
        <f t="shared" si="12"/>
        <v>0</v>
      </c>
      <c r="F173" s="53" t="str">
        <f t="shared" si="13"/>
        <v>---</v>
      </c>
      <c r="G173" s="44"/>
      <c r="H173" s="21"/>
      <c r="I173" s="30" t="str">
        <f t="shared" si="14"/>
        <v/>
      </c>
      <c r="J173" s="44"/>
    </row>
    <row r="174" spans="1:10" ht="15.75" thickBot="1">
      <c r="A174" s="41"/>
      <c r="B174" s="42"/>
      <c r="C174" s="43"/>
      <c r="D174" s="44"/>
      <c r="E174" s="52">
        <f t="shared" ref="E174:E197" si="15">G174-D174</f>
        <v>0</v>
      </c>
      <c r="F174" s="53" t="str">
        <f t="shared" ref="F174:F197" si="16">IFERROR(E174/D174,"---")</f>
        <v>---</v>
      </c>
      <c r="G174" s="44"/>
      <c r="H174" s="21"/>
      <c r="I174" s="30" t="str">
        <f t="shared" ref="I174:I199" si="17">IF(ISBLANK(G174),"",G174*H174)</f>
        <v/>
      </c>
      <c r="J174" s="44"/>
    </row>
    <row r="175" spans="1:10" ht="15.75" thickBot="1">
      <c r="A175" s="41"/>
      <c r="B175" s="42"/>
      <c r="C175" s="43"/>
      <c r="D175" s="44"/>
      <c r="E175" s="52">
        <f t="shared" si="15"/>
        <v>0</v>
      </c>
      <c r="F175" s="53" t="str">
        <f t="shared" si="16"/>
        <v>---</v>
      </c>
      <c r="G175" s="44"/>
      <c r="H175" s="21"/>
      <c r="I175" s="30" t="str">
        <f t="shared" si="17"/>
        <v/>
      </c>
      <c r="J175" s="44"/>
    </row>
    <row r="176" spans="1:10" ht="15.75" thickBot="1">
      <c r="A176" s="41"/>
      <c r="B176" s="42"/>
      <c r="C176" s="43"/>
      <c r="D176" s="44"/>
      <c r="E176" s="52">
        <f t="shared" si="15"/>
        <v>0</v>
      </c>
      <c r="F176" s="53" t="str">
        <f t="shared" si="16"/>
        <v>---</v>
      </c>
      <c r="G176" s="44"/>
      <c r="H176" s="21"/>
      <c r="I176" s="30" t="str">
        <f t="shared" si="17"/>
        <v/>
      </c>
      <c r="J176" s="44"/>
    </row>
    <row r="177" spans="1:10" ht="15.75" thickBot="1">
      <c r="A177" s="41"/>
      <c r="B177" s="42"/>
      <c r="C177" s="43"/>
      <c r="D177" s="44"/>
      <c r="E177" s="52">
        <f t="shared" si="15"/>
        <v>0</v>
      </c>
      <c r="F177" s="53" t="str">
        <f t="shared" si="16"/>
        <v>---</v>
      </c>
      <c r="G177" s="44"/>
      <c r="H177" s="21"/>
      <c r="I177" s="30" t="str">
        <f t="shared" si="17"/>
        <v/>
      </c>
      <c r="J177" s="44"/>
    </row>
    <row r="178" spans="1:10" ht="15.75" thickBot="1">
      <c r="A178" s="41"/>
      <c r="B178" s="42"/>
      <c r="C178" s="43"/>
      <c r="D178" s="44"/>
      <c r="E178" s="52">
        <f t="shared" si="15"/>
        <v>0</v>
      </c>
      <c r="F178" s="53" t="str">
        <f t="shared" si="16"/>
        <v>---</v>
      </c>
      <c r="G178" s="44"/>
      <c r="H178" s="21"/>
      <c r="I178" s="30" t="str">
        <f t="shared" si="17"/>
        <v/>
      </c>
      <c r="J178" s="44"/>
    </row>
    <row r="179" spans="1:10" ht="15.75" thickBot="1">
      <c r="A179" s="41"/>
      <c r="B179" s="42"/>
      <c r="C179" s="43"/>
      <c r="D179" s="44"/>
      <c r="E179" s="52">
        <f t="shared" si="15"/>
        <v>0</v>
      </c>
      <c r="F179" s="53" t="str">
        <f t="shared" si="16"/>
        <v>---</v>
      </c>
      <c r="G179" s="44"/>
      <c r="H179" s="21"/>
      <c r="I179" s="30" t="str">
        <f t="shared" si="17"/>
        <v/>
      </c>
      <c r="J179" s="44"/>
    </row>
    <row r="180" spans="1:10" ht="15.75" thickBot="1">
      <c r="A180" s="41"/>
      <c r="B180" s="42"/>
      <c r="C180" s="43"/>
      <c r="D180" s="44"/>
      <c r="E180" s="52">
        <f t="shared" si="15"/>
        <v>0</v>
      </c>
      <c r="F180" s="53" t="str">
        <f t="shared" si="16"/>
        <v>---</v>
      </c>
      <c r="G180" s="44"/>
      <c r="H180" s="21"/>
      <c r="I180" s="30" t="str">
        <f t="shared" si="17"/>
        <v/>
      </c>
      <c r="J180" s="44"/>
    </row>
    <row r="181" spans="1:10" ht="15.75" thickBot="1">
      <c r="A181" s="41"/>
      <c r="B181" s="42"/>
      <c r="C181" s="43"/>
      <c r="D181" s="44"/>
      <c r="E181" s="52">
        <f t="shared" si="15"/>
        <v>0</v>
      </c>
      <c r="F181" s="53" t="str">
        <f t="shared" si="16"/>
        <v>---</v>
      </c>
      <c r="G181" s="44"/>
      <c r="H181" s="21"/>
      <c r="I181" s="30" t="str">
        <f t="shared" si="17"/>
        <v/>
      </c>
      <c r="J181" s="44"/>
    </row>
    <row r="182" spans="1:10" ht="15.75" thickBot="1">
      <c r="A182" s="41"/>
      <c r="B182" s="42"/>
      <c r="C182" s="43"/>
      <c r="D182" s="44"/>
      <c r="E182" s="52">
        <f t="shared" si="15"/>
        <v>0</v>
      </c>
      <c r="F182" s="53" t="str">
        <f t="shared" si="16"/>
        <v>---</v>
      </c>
      <c r="G182" s="44"/>
      <c r="H182" s="21"/>
      <c r="I182" s="30" t="str">
        <f t="shared" si="17"/>
        <v/>
      </c>
      <c r="J182" s="44"/>
    </row>
    <row r="183" spans="1:10" ht="15.75" thickBot="1">
      <c r="A183" s="41"/>
      <c r="B183" s="42"/>
      <c r="C183" s="43"/>
      <c r="D183" s="44"/>
      <c r="E183" s="52">
        <f t="shared" si="15"/>
        <v>0</v>
      </c>
      <c r="F183" s="53" t="str">
        <f t="shared" si="16"/>
        <v>---</v>
      </c>
      <c r="G183" s="44"/>
      <c r="H183" s="21"/>
      <c r="I183" s="30" t="str">
        <f t="shared" si="17"/>
        <v/>
      </c>
      <c r="J183" s="44"/>
    </row>
    <row r="184" spans="1:10" ht="15.75" thickBot="1">
      <c r="A184" s="41"/>
      <c r="B184" s="42"/>
      <c r="C184" s="43"/>
      <c r="D184" s="44"/>
      <c r="E184" s="52">
        <f t="shared" si="15"/>
        <v>0</v>
      </c>
      <c r="F184" s="53" t="str">
        <f t="shared" si="16"/>
        <v>---</v>
      </c>
      <c r="G184" s="44"/>
      <c r="H184" s="21"/>
      <c r="I184" s="30" t="str">
        <f t="shared" si="17"/>
        <v/>
      </c>
      <c r="J184" s="44"/>
    </row>
    <row r="185" spans="1:10" ht="15.75" thickBot="1">
      <c r="A185" s="41"/>
      <c r="B185" s="42"/>
      <c r="C185" s="43"/>
      <c r="D185" s="44"/>
      <c r="E185" s="52">
        <f t="shared" si="15"/>
        <v>0</v>
      </c>
      <c r="F185" s="53" t="str">
        <f t="shared" si="16"/>
        <v>---</v>
      </c>
      <c r="G185" s="44"/>
      <c r="H185" s="21"/>
      <c r="I185" s="30" t="str">
        <f t="shared" si="17"/>
        <v/>
      </c>
      <c r="J185" s="44"/>
    </row>
    <row r="186" spans="1:10" ht="15.75" thickBot="1">
      <c r="A186" s="41"/>
      <c r="B186" s="42"/>
      <c r="C186" s="43"/>
      <c r="D186" s="44"/>
      <c r="E186" s="52">
        <f t="shared" si="15"/>
        <v>0</v>
      </c>
      <c r="F186" s="53" t="str">
        <f t="shared" si="16"/>
        <v>---</v>
      </c>
      <c r="G186" s="44"/>
      <c r="H186" s="21"/>
      <c r="I186" s="30" t="str">
        <f t="shared" si="17"/>
        <v/>
      </c>
      <c r="J186" s="44"/>
    </row>
    <row r="187" spans="1:10" ht="15.75" thickBot="1">
      <c r="A187" s="41"/>
      <c r="B187" s="42"/>
      <c r="C187" s="43"/>
      <c r="D187" s="44"/>
      <c r="E187" s="52">
        <f t="shared" si="15"/>
        <v>0</v>
      </c>
      <c r="F187" s="53" t="str">
        <f t="shared" si="16"/>
        <v>---</v>
      </c>
      <c r="G187" s="44"/>
      <c r="H187" s="21"/>
      <c r="I187" s="30" t="str">
        <f t="shared" si="17"/>
        <v/>
      </c>
      <c r="J187" s="44"/>
    </row>
    <row r="188" spans="1:10" ht="15.75" thickBot="1">
      <c r="A188" s="41"/>
      <c r="B188" s="42"/>
      <c r="C188" s="43"/>
      <c r="D188" s="44"/>
      <c r="E188" s="52">
        <f t="shared" si="15"/>
        <v>0</v>
      </c>
      <c r="F188" s="53" t="str">
        <f t="shared" si="16"/>
        <v>---</v>
      </c>
      <c r="G188" s="44"/>
      <c r="H188" s="21"/>
      <c r="I188" s="30" t="str">
        <f t="shared" si="17"/>
        <v/>
      </c>
      <c r="J188" s="44"/>
    </row>
    <row r="189" spans="1:10" ht="15.75" thickBot="1">
      <c r="A189" s="41"/>
      <c r="B189" s="42"/>
      <c r="C189" s="43"/>
      <c r="D189" s="44"/>
      <c r="E189" s="52">
        <f t="shared" si="15"/>
        <v>0</v>
      </c>
      <c r="F189" s="53" t="str">
        <f t="shared" si="16"/>
        <v>---</v>
      </c>
      <c r="G189" s="44"/>
      <c r="H189" s="21"/>
      <c r="I189" s="30" t="str">
        <f t="shared" si="17"/>
        <v/>
      </c>
      <c r="J189" s="44"/>
    </row>
    <row r="190" spans="1:10" ht="15.75" thickBot="1">
      <c r="A190" s="41"/>
      <c r="B190" s="42"/>
      <c r="C190" s="43"/>
      <c r="D190" s="44"/>
      <c r="E190" s="52">
        <f t="shared" si="15"/>
        <v>0</v>
      </c>
      <c r="F190" s="53" t="str">
        <f t="shared" si="16"/>
        <v>---</v>
      </c>
      <c r="G190" s="44"/>
      <c r="H190" s="21"/>
      <c r="I190" s="30" t="str">
        <f t="shared" si="17"/>
        <v/>
      </c>
      <c r="J190" s="44"/>
    </row>
    <row r="191" spans="1:10" ht="15.75" thickBot="1">
      <c r="A191" s="41"/>
      <c r="B191" s="42"/>
      <c r="C191" s="43"/>
      <c r="D191" s="44"/>
      <c r="E191" s="52">
        <f t="shared" si="15"/>
        <v>0</v>
      </c>
      <c r="F191" s="53" t="str">
        <f t="shared" si="16"/>
        <v>---</v>
      </c>
      <c r="G191" s="44"/>
      <c r="H191" s="21"/>
      <c r="I191" s="30" t="str">
        <f t="shared" si="17"/>
        <v/>
      </c>
      <c r="J191" s="44"/>
    </row>
    <row r="192" spans="1:10" ht="15.75" thickBot="1">
      <c r="A192" s="41"/>
      <c r="B192" s="42"/>
      <c r="C192" s="43"/>
      <c r="D192" s="44"/>
      <c r="E192" s="52">
        <f t="shared" si="15"/>
        <v>0</v>
      </c>
      <c r="F192" s="53" t="str">
        <f t="shared" si="16"/>
        <v>---</v>
      </c>
      <c r="G192" s="44"/>
      <c r="H192" s="21"/>
      <c r="I192" s="30" t="str">
        <f t="shared" si="17"/>
        <v/>
      </c>
      <c r="J192" s="44"/>
    </row>
    <row r="193" spans="1:10" ht="15.75" thickBot="1">
      <c r="A193" s="41"/>
      <c r="B193" s="42"/>
      <c r="C193" s="43"/>
      <c r="D193" s="44"/>
      <c r="E193" s="52">
        <f t="shared" si="15"/>
        <v>0</v>
      </c>
      <c r="F193" s="53" t="str">
        <f t="shared" si="16"/>
        <v>---</v>
      </c>
      <c r="G193" s="44"/>
      <c r="H193" s="21"/>
      <c r="I193" s="30" t="str">
        <f t="shared" si="17"/>
        <v/>
      </c>
      <c r="J193" s="44"/>
    </row>
    <row r="194" spans="1:10" ht="15.75" thickBot="1">
      <c r="A194" s="41"/>
      <c r="B194" s="42"/>
      <c r="C194" s="43"/>
      <c r="D194" s="44"/>
      <c r="E194" s="52">
        <f t="shared" si="15"/>
        <v>0</v>
      </c>
      <c r="F194" s="53" t="str">
        <f t="shared" si="16"/>
        <v>---</v>
      </c>
      <c r="G194" s="44"/>
      <c r="H194" s="21"/>
      <c r="I194" s="30" t="str">
        <f t="shared" si="17"/>
        <v/>
      </c>
      <c r="J194" s="44"/>
    </row>
    <row r="195" spans="1:10" ht="15.75" thickBot="1">
      <c r="A195" s="41"/>
      <c r="B195" s="42"/>
      <c r="C195" s="43"/>
      <c r="D195" s="44"/>
      <c r="E195" s="52">
        <f t="shared" si="15"/>
        <v>0</v>
      </c>
      <c r="F195" s="53" t="str">
        <f t="shared" si="16"/>
        <v>---</v>
      </c>
      <c r="G195" s="44"/>
      <c r="H195" s="21"/>
      <c r="I195" s="30" t="str">
        <f t="shared" si="17"/>
        <v/>
      </c>
      <c r="J195" s="44"/>
    </row>
    <row r="196" spans="1:10" ht="15.75" thickBot="1">
      <c r="A196" s="41"/>
      <c r="B196" s="42"/>
      <c r="C196" s="43"/>
      <c r="D196" s="44"/>
      <c r="E196" s="52">
        <f t="shared" si="15"/>
        <v>0</v>
      </c>
      <c r="F196" s="53" t="str">
        <f t="shared" si="16"/>
        <v>---</v>
      </c>
      <c r="G196" s="44"/>
      <c r="H196" s="21"/>
      <c r="I196" s="30" t="str">
        <f t="shared" si="17"/>
        <v/>
      </c>
      <c r="J196" s="44"/>
    </row>
    <row r="197" spans="1:10" ht="15.75" thickBot="1">
      <c r="A197" s="41"/>
      <c r="B197" s="42"/>
      <c r="C197" s="43"/>
      <c r="D197" s="44"/>
      <c r="E197" s="52">
        <f t="shared" si="15"/>
        <v>0</v>
      </c>
      <c r="F197" s="53" t="str">
        <f t="shared" si="16"/>
        <v>---</v>
      </c>
      <c r="G197" s="44"/>
      <c r="H197" s="21"/>
      <c r="I197" s="30" t="str">
        <f t="shared" si="17"/>
        <v/>
      </c>
      <c r="J197" s="44"/>
    </row>
    <row r="198" spans="1:10" ht="15.75" thickBot="1">
      <c r="A198" s="41"/>
      <c r="B198" s="42"/>
      <c r="C198" s="43"/>
      <c r="D198" s="44"/>
      <c r="E198" s="52"/>
      <c r="F198" s="53"/>
      <c r="G198" s="44"/>
      <c r="H198" s="21"/>
      <c r="I198" s="30" t="str">
        <f t="shared" si="17"/>
        <v/>
      </c>
      <c r="J198" s="44"/>
    </row>
    <row r="199" spans="1:10">
      <c r="A199" s="41"/>
      <c r="B199" s="42"/>
      <c r="C199" s="43"/>
      <c r="D199" s="44"/>
      <c r="E199" s="52"/>
      <c r="F199" s="53"/>
      <c r="G199" s="44"/>
      <c r="H199" s="21"/>
      <c r="I199" s="30" t="str">
        <f t="shared" si="17"/>
        <v/>
      </c>
      <c r="J199" s="44"/>
    </row>
  </sheetData>
  <autoFilter ref="A13:N13">
    <filterColumn colId="1"/>
    <sortState ref="A16:N199">
      <sortCondition ref="A13"/>
    </sortState>
  </autoFilter>
  <mergeCells count="10">
    <mergeCell ref="A1:J10"/>
    <mergeCell ref="B11:B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9"/>
  <sheetViews>
    <sheetView topLeftCell="A16" workbookViewId="0">
      <selection activeCell="G70" sqref="G70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42578125" style="48" customWidth="1"/>
    <col min="5" max="5" width="0.28515625" style="49" customWidth="1"/>
    <col min="6" max="6" width="9.42578125" style="49" customWidth="1"/>
    <col min="7" max="7" width="12.140625" style="50" bestFit="1" customWidth="1"/>
    <col min="8" max="8" width="11.42578125" style="51"/>
    <col min="9" max="10" width="11.42578125" style="50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>
      <c r="A1" s="83" t="s">
        <v>200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>
      <c r="A3" s="115" t="s">
        <v>31</v>
      </c>
      <c r="B3" s="116"/>
      <c r="C3" s="116"/>
      <c r="D3" s="116"/>
      <c r="E3" s="116"/>
      <c r="F3" s="116"/>
      <c r="G3" s="116" t="s">
        <v>154</v>
      </c>
      <c r="H3" s="116"/>
      <c r="I3" s="116"/>
      <c r="J3" s="117"/>
    </row>
    <row r="4" spans="1:15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>
      <c r="A6" s="115" t="s">
        <v>32</v>
      </c>
      <c r="B6" s="116"/>
      <c r="C6" s="116"/>
      <c r="D6" s="116"/>
      <c r="E6" s="116"/>
      <c r="F6" s="116"/>
      <c r="G6" s="116"/>
      <c r="H6" s="116"/>
      <c r="I6" s="116"/>
      <c r="J6" s="117"/>
    </row>
    <row r="7" spans="1:15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>
      <c r="A11" s="96" t="s">
        <v>33</v>
      </c>
      <c r="B11" s="93" t="s">
        <v>5</v>
      </c>
      <c r="C11" s="105" t="s">
        <v>163</v>
      </c>
      <c r="D11" s="99" t="s">
        <v>164</v>
      </c>
      <c r="E11" s="33"/>
      <c r="F11" s="108" t="s">
        <v>165</v>
      </c>
      <c r="G11" s="99" t="s">
        <v>34</v>
      </c>
      <c r="H11" s="102" t="s">
        <v>35</v>
      </c>
      <c r="I11" s="99" t="s">
        <v>36</v>
      </c>
      <c r="J11" s="99" t="s">
        <v>37</v>
      </c>
      <c r="K11" s="111"/>
      <c r="L11" s="99"/>
      <c r="M11" s="34"/>
      <c r="N11" s="34"/>
      <c r="O11" s="34"/>
    </row>
    <row r="12" spans="1:15" ht="15.75">
      <c r="A12" s="97"/>
      <c r="B12" s="121"/>
      <c r="C12" s="106"/>
      <c r="D12" s="100"/>
      <c r="E12" s="35"/>
      <c r="F12" s="109"/>
      <c r="G12" s="100"/>
      <c r="H12" s="103"/>
      <c r="I12" s="100"/>
      <c r="J12" s="100"/>
      <c r="K12" s="112"/>
      <c r="L12" s="100"/>
      <c r="M12" s="34"/>
      <c r="N12" s="34"/>
      <c r="O12" s="34"/>
    </row>
    <row r="13" spans="1:15" ht="16.5" thickBot="1">
      <c r="A13" s="98"/>
      <c r="B13" s="122"/>
      <c r="C13" s="107"/>
      <c r="D13" s="101"/>
      <c r="E13" s="36"/>
      <c r="F13" s="110"/>
      <c r="G13" s="101"/>
      <c r="H13" s="104"/>
      <c r="I13" s="101"/>
      <c r="J13" s="101"/>
      <c r="K13" s="113"/>
      <c r="L13" s="114"/>
      <c r="M13" s="34"/>
      <c r="N13" s="34"/>
      <c r="O13" s="34"/>
    </row>
    <row r="14" spans="1:15" ht="15.75" thickBot="1">
      <c r="A14" s="22" t="s">
        <v>178</v>
      </c>
      <c r="B14" s="28" t="s">
        <v>39</v>
      </c>
      <c r="C14" s="37">
        <v>42528</v>
      </c>
      <c r="D14" s="38">
        <v>2.31</v>
      </c>
      <c r="E14" s="39">
        <f t="shared" ref="E14:E31" si="0">G14-D14</f>
        <v>-3.0000000000000249E-2</v>
      </c>
      <c r="F14" s="53">
        <f t="shared" ref="F14:F32" si="1">IFERROR(E14/D14,"---")</f>
        <v>-1.2987012987013094E-2</v>
      </c>
      <c r="G14" s="29">
        <v>2.2799999999999998</v>
      </c>
      <c r="H14" s="20"/>
      <c r="I14" s="30">
        <f>G14*H14</f>
        <v>0</v>
      </c>
      <c r="J14" s="29"/>
      <c r="K14" s="42"/>
      <c r="L14" s="57"/>
      <c r="M14" s="34"/>
      <c r="N14" s="34"/>
      <c r="O14" s="34"/>
    </row>
    <row r="15" spans="1:15" ht="15.75" thickBot="1">
      <c r="A15" s="22" t="s">
        <v>28</v>
      </c>
      <c r="B15" s="28" t="s">
        <v>39</v>
      </c>
      <c r="C15" s="37"/>
      <c r="D15" s="38"/>
      <c r="E15" s="39">
        <f t="shared" si="0"/>
        <v>0</v>
      </c>
      <c r="F15" s="53" t="str">
        <f t="shared" si="1"/>
        <v>---</v>
      </c>
      <c r="G15" s="29"/>
      <c r="H15" s="20"/>
      <c r="I15" s="30">
        <f>G15*H15</f>
        <v>0</v>
      </c>
      <c r="J15" s="29"/>
      <c r="K15" s="42"/>
      <c r="L15" s="57"/>
      <c r="M15" s="34"/>
      <c r="N15" s="34"/>
      <c r="O15" s="34"/>
    </row>
    <row r="16" spans="1:15" ht="15.75" thickBot="1">
      <c r="A16" s="22" t="s">
        <v>143</v>
      </c>
      <c r="B16" s="28" t="s">
        <v>148</v>
      </c>
      <c r="C16" s="37"/>
      <c r="D16" s="38"/>
      <c r="E16" s="39">
        <f t="shared" si="0"/>
        <v>0</v>
      </c>
      <c r="F16" s="53" t="str">
        <f t="shared" si="1"/>
        <v>---</v>
      </c>
      <c r="G16" s="29"/>
      <c r="H16" s="20"/>
      <c r="I16" s="30"/>
      <c r="J16" s="29"/>
      <c r="K16" s="42"/>
      <c r="L16" s="57"/>
      <c r="M16" s="34"/>
      <c r="N16" s="34"/>
      <c r="O16" s="34"/>
    </row>
    <row r="17" spans="1:15" ht="15.75" thickBot="1">
      <c r="A17" s="22" t="s">
        <v>20</v>
      </c>
      <c r="B17" s="28" t="s">
        <v>39</v>
      </c>
      <c r="C17" s="37">
        <v>42528</v>
      </c>
      <c r="D17" s="38">
        <v>4</v>
      </c>
      <c r="E17" s="39">
        <f t="shared" si="0"/>
        <v>0</v>
      </c>
      <c r="F17" s="53">
        <f t="shared" si="1"/>
        <v>0</v>
      </c>
      <c r="G17" s="29">
        <v>4</v>
      </c>
      <c r="H17" s="20"/>
      <c r="I17" s="30"/>
      <c r="J17" s="29"/>
      <c r="K17" s="42"/>
      <c r="L17" s="57"/>
      <c r="M17" s="34"/>
      <c r="N17" s="34"/>
      <c r="O17" s="34"/>
    </row>
    <row r="18" spans="1:15" ht="15.75" thickBot="1">
      <c r="A18" s="22" t="s">
        <v>23</v>
      </c>
      <c r="B18" s="28" t="s">
        <v>39</v>
      </c>
      <c r="C18" s="37">
        <v>42538</v>
      </c>
      <c r="D18" s="38">
        <v>2.75</v>
      </c>
      <c r="E18" s="39">
        <f t="shared" si="0"/>
        <v>0</v>
      </c>
      <c r="F18" s="53">
        <f t="shared" si="1"/>
        <v>0</v>
      </c>
      <c r="G18" s="29">
        <v>2.75</v>
      </c>
      <c r="H18" s="20"/>
      <c r="I18" s="30"/>
      <c r="J18" s="29"/>
      <c r="K18" s="42"/>
      <c r="L18" s="57"/>
      <c r="M18" s="34"/>
      <c r="N18" s="34"/>
      <c r="O18" s="34"/>
    </row>
    <row r="19" spans="1:15" ht="15.75" thickBot="1">
      <c r="A19" s="22" t="s">
        <v>141</v>
      </c>
      <c r="B19" s="28" t="s">
        <v>39</v>
      </c>
      <c r="C19" s="37"/>
      <c r="D19" s="38"/>
      <c r="E19" s="39">
        <f t="shared" si="0"/>
        <v>0</v>
      </c>
      <c r="F19" s="53" t="str">
        <f t="shared" si="1"/>
        <v>---</v>
      </c>
      <c r="G19" s="29"/>
      <c r="H19" s="20"/>
      <c r="I19" s="30"/>
      <c r="J19" s="29"/>
      <c r="K19" s="42"/>
      <c r="L19" s="57"/>
      <c r="M19" s="34"/>
      <c r="N19" s="34"/>
      <c r="O19" s="34"/>
    </row>
    <row r="20" spans="1:15" ht="15.75" thickBot="1">
      <c r="A20" s="22" t="s">
        <v>145</v>
      </c>
      <c r="B20" s="28" t="s">
        <v>39</v>
      </c>
      <c r="C20" s="37"/>
      <c r="D20" s="38"/>
      <c r="E20" s="39">
        <f t="shared" si="0"/>
        <v>0</v>
      </c>
      <c r="F20" s="53" t="str">
        <f t="shared" si="1"/>
        <v>---</v>
      </c>
      <c r="G20" s="29"/>
      <c r="H20" s="20"/>
      <c r="I20" s="30"/>
      <c r="J20" s="29"/>
      <c r="K20" s="42"/>
      <c r="L20" s="57"/>
      <c r="M20" s="34"/>
      <c r="N20" s="34"/>
      <c r="O20" s="34"/>
    </row>
    <row r="21" spans="1:15" ht="15.75" thickBot="1">
      <c r="A21" s="22" t="s">
        <v>161</v>
      </c>
      <c r="B21" s="28" t="s">
        <v>39</v>
      </c>
      <c r="C21" s="37"/>
      <c r="D21" s="38"/>
      <c r="E21" s="39">
        <f t="shared" si="0"/>
        <v>0</v>
      </c>
      <c r="F21" s="53" t="str">
        <f t="shared" si="1"/>
        <v>---</v>
      </c>
      <c r="G21" s="29"/>
      <c r="H21" s="20"/>
      <c r="I21" s="30"/>
      <c r="J21" s="29"/>
      <c r="K21" s="42"/>
      <c r="L21" s="57"/>
      <c r="M21" s="34"/>
      <c r="N21" s="34"/>
      <c r="O21" s="34"/>
    </row>
    <row r="22" spans="1:15" ht="15.75" thickBot="1">
      <c r="A22" s="22" t="s">
        <v>185</v>
      </c>
      <c r="B22" s="28" t="s">
        <v>39</v>
      </c>
      <c r="C22" s="37"/>
      <c r="D22" s="38"/>
      <c r="E22" s="39">
        <f t="shared" si="0"/>
        <v>0</v>
      </c>
      <c r="F22" s="53" t="str">
        <f t="shared" si="1"/>
        <v>---</v>
      </c>
      <c r="G22" s="29"/>
      <c r="H22" s="20"/>
      <c r="I22" s="30"/>
      <c r="J22" s="29"/>
      <c r="K22" s="42"/>
      <c r="L22" s="57"/>
      <c r="M22" s="34"/>
      <c r="N22" s="34"/>
      <c r="O22" s="34"/>
    </row>
    <row r="23" spans="1:15" ht="15.75" thickBot="1">
      <c r="A23" s="41" t="s">
        <v>187</v>
      </c>
      <c r="B23" s="42" t="s">
        <v>39</v>
      </c>
      <c r="C23" s="37"/>
      <c r="D23" s="38"/>
      <c r="E23" s="39">
        <f t="shared" si="0"/>
        <v>0</v>
      </c>
      <c r="F23" s="53" t="str">
        <f t="shared" si="1"/>
        <v>---</v>
      </c>
      <c r="G23" s="29"/>
      <c r="H23" s="20"/>
      <c r="I23" s="30"/>
      <c r="J23" s="29"/>
      <c r="K23" s="42"/>
      <c r="L23" s="57"/>
      <c r="M23" s="34"/>
      <c r="N23" s="34"/>
      <c r="O23" s="34"/>
    </row>
    <row r="24" spans="1:15" ht="15.75" thickBot="1">
      <c r="A24" s="22" t="s">
        <v>10</v>
      </c>
      <c r="B24" s="28" t="s">
        <v>39</v>
      </c>
      <c r="C24" s="37"/>
      <c r="D24" s="38"/>
      <c r="E24" s="39">
        <f t="shared" si="0"/>
        <v>0</v>
      </c>
      <c r="F24" s="53" t="str">
        <f t="shared" si="1"/>
        <v>---</v>
      </c>
      <c r="G24" s="29"/>
      <c r="H24" s="20"/>
      <c r="I24" s="30"/>
      <c r="J24" s="29"/>
      <c r="K24" s="42"/>
      <c r="L24" s="57"/>
      <c r="M24" s="34"/>
      <c r="N24" s="34"/>
      <c r="O24" s="34"/>
    </row>
    <row r="25" spans="1:15" ht="15.75" thickBot="1">
      <c r="A25" s="22" t="s">
        <v>27</v>
      </c>
      <c r="B25" s="28" t="s">
        <v>39</v>
      </c>
      <c r="C25" s="37"/>
      <c r="D25" s="38"/>
      <c r="E25" s="39">
        <f t="shared" si="0"/>
        <v>0</v>
      </c>
      <c r="F25" s="53" t="str">
        <f t="shared" si="1"/>
        <v>---</v>
      </c>
      <c r="G25" s="29"/>
      <c r="H25" s="20"/>
      <c r="I25" s="30"/>
      <c r="J25" s="29"/>
      <c r="K25" s="42"/>
      <c r="L25" s="57"/>
      <c r="M25" s="34"/>
      <c r="N25" s="34"/>
      <c r="O25" s="34"/>
    </row>
    <row r="26" spans="1:15" ht="15.75" thickBot="1">
      <c r="A26" s="41" t="s">
        <v>189</v>
      </c>
      <c r="B26" s="42" t="s">
        <v>39</v>
      </c>
      <c r="C26" s="37"/>
      <c r="D26" s="38"/>
      <c r="E26" s="39">
        <f t="shared" si="0"/>
        <v>0</v>
      </c>
      <c r="F26" s="53" t="str">
        <f t="shared" si="1"/>
        <v>---</v>
      </c>
      <c r="G26" s="29"/>
      <c r="H26" s="20"/>
      <c r="I26" s="30">
        <f t="shared" ref="I26:I89" si="2">G26*H26</f>
        <v>0</v>
      </c>
      <c r="J26" s="29"/>
      <c r="K26" s="42"/>
      <c r="L26" s="57"/>
      <c r="M26" s="34"/>
      <c r="N26" s="34"/>
      <c r="O26" s="34"/>
    </row>
    <row r="27" spans="1:15" ht="15.75" thickBot="1">
      <c r="A27" s="22" t="s">
        <v>160</v>
      </c>
      <c r="B27" s="28" t="s">
        <v>39</v>
      </c>
      <c r="C27" s="37" t="s">
        <v>204</v>
      </c>
      <c r="D27" s="38">
        <v>10.9</v>
      </c>
      <c r="E27" s="39">
        <f t="shared" si="0"/>
        <v>0</v>
      </c>
      <c r="F27" s="53">
        <f t="shared" si="1"/>
        <v>0</v>
      </c>
      <c r="G27" s="29">
        <v>10.9</v>
      </c>
      <c r="H27" s="20"/>
      <c r="I27" s="30">
        <f t="shared" si="2"/>
        <v>0</v>
      </c>
      <c r="J27" s="29"/>
      <c r="K27" s="42"/>
      <c r="L27" s="57"/>
      <c r="M27" s="34"/>
      <c r="N27" s="34"/>
      <c r="O27" s="34"/>
    </row>
    <row r="28" spans="1:15" ht="15.75" thickBot="1">
      <c r="A28" s="22" t="s">
        <v>142</v>
      </c>
      <c r="B28" s="28" t="s">
        <v>148</v>
      </c>
      <c r="C28" s="37"/>
      <c r="D28" s="38"/>
      <c r="E28" s="39">
        <f t="shared" si="0"/>
        <v>0</v>
      </c>
      <c r="F28" s="53" t="str">
        <f t="shared" si="1"/>
        <v>---</v>
      </c>
      <c r="G28" s="29"/>
      <c r="H28" s="20"/>
      <c r="I28" s="30">
        <f t="shared" si="2"/>
        <v>0</v>
      </c>
      <c r="J28" s="29"/>
      <c r="K28" s="42"/>
      <c r="L28" s="57"/>
      <c r="M28" s="34"/>
      <c r="N28" s="34"/>
      <c r="O28" s="34"/>
    </row>
    <row r="29" spans="1:15" ht="15.75" thickBot="1">
      <c r="A29" s="22" t="s">
        <v>144</v>
      </c>
      <c r="B29" s="28" t="s">
        <v>148</v>
      </c>
      <c r="C29" s="37"/>
      <c r="D29" s="38"/>
      <c r="E29" s="39">
        <f t="shared" si="0"/>
        <v>0</v>
      </c>
      <c r="F29" s="53" t="str">
        <f t="shared" si="1"/>
        <v>---</v>
      </c>
      <c r="G29" s="29"/>
      <c r="H29" s="20"/>
      <c r="I29" s="30">
        <f t="shared" si="2"/>
        <v>0</v>
      </c>
      <c r="J29" s="29"/>
      <c r="K29" s="42"/>
      <c r="L29" s="57"/>
      <c r="M29" s="34"/>
      <c r="N29" s="34"/>
      <c r="O29" s="34"/>
    </row>
    <row r="30" spans="1:15" ht="15.75" thickBot="1">
      <c r="A30" s="22" t="s">
        <v>134</v>
      </c>
      <c r="B30" s="28" t="s">
        <v>148</v>
      </c>
      <c r="C30" s="37"/>
      <c r="D30" s="38"/>
      <c r="E30" s="39">
        <f t="shared" si="0"/>
        <v>0</v>
      </c>
      <c r="F30" s="53" t="str">
        <f t="shared" si="1"/>
        <v>---</v>
      </c>
      <c r="G30" s="29"/>
      <c r="H30" s="20"/>
      <c r="I30" s="30">
        <f t="shared" si="2"/>
        <v>0</v>
      </c>
      <c r="J30" s="29"/>
      <c r="K30" s="42"/>
      <c r="L30" s="57"/>
      <c r="M30" s="34"/>
      <c r="N30" s="34"/>
      <c r="O30" s="34"/>
    </row>
    <row r="31" spans="1:15" ht="15.75" thickBot="1">
      <c r="A31" s="22" t="s">
        <v>149</v>
      </c>
      <c r="B31" s="28" t="s">
        <v>148</v>
      </c>
      <c r="C31" s="37"/>
      <c r="D31" s="38"/>
      <c r="E31" s="39">
        <f t="shared" si="0"/>
        <v>0</v>
      </c>
      <c r="F31" s="53" t="str">
        <f t="shared" si="1"/>
        <v>---</v>
      </c>
      <c r="G31" s="29"/>
      <c r="H31" s="20"/>
      <c r="I31" s="30">
        <f t="shared" si="2"/>
        <v>0</v>
      </c>
      <c r="J31" s="29"/>
      <c r="K31" s="42"/>
      <c r="L31" s="57"/>
      <c r="M31" s="34"/>
      <c r="N31" s="34"/>
      <c r="O31" s="34"/>
    </row>
    <row r="32" spans="1:15" ht="15.75" thickBot="1">
      <c r="A32" s="22" t="s">
        <v>136</v>
      </c>
      <c r="B32" s="28" t="s">
        <v>148</v>
      </c>
      <c r="C32" s="37"/>
      <c r="D32" s="38"/>
      <c r="E32" s="39">
        <f>G32-D32</f>
        <v>0</v>
      </c>
      <c r="F32" s="53" t="str">
        <f t="shared" si="1"/>
        <v>---</v>
      </c>
      <c r="G32" s="29"/>
      <c r="H32" s="20"/>
      <c r="I32" s="30">
        <f t="shared" si="2"/>
        <v>0</v>
      </c>
      <c r="J32" s="29"/>
      <c r="K32" s="42"/>
      <c r="L32" s="57"/>
      <c r="M32" s="34"/>
      <c r="N32" s="34"/>
      <c r="O32" s="34"/>
    </row>
    <row r="33" spans="1:15" ht="15.75" thickBot="1">
      <c r="A33" s="22" t="s">
        <v>18</v>
      </c>
      <c r="B33" s="28" t="s">
        <v>39</v>
      </c>
      <c r="C33" s="37"/>
      <c r="D33" s="38"/>
      <c r="E33" s="39">
        <f>G33-D33</f>
        <v>0</v>
      </c>
      <c r="F33" s="53" t="str">
        <f>IFERROR(E33/D33,"---")</f>
        <v>---</v>
      </c>
      <c r="G33" s="29"/>
      <c r="H33" s="21"/>
      <c r="I33" s="30">
        <f t="shared" si="2"/>
        <v>0</v>
      </c>
      <c r="J33" s="29"/>
      <c r="K33" s="42"/>
      <c r="L33" s="57"/>
      <c r="M33" s="34"/>
      <c r="N33" s="34"/>
      <c r="O33" s="34"/>
    </row>
    <row r="34" spans="1:15" ht="15.75" thickBot="1">
      <c r="A34" s="22" t="s">
        <v>19</v>
      </c>
      <c r="B34" s="28" t="s">
        <v>39</v>
      </c>
      <c r="C34" s="37">
        <v>42650</v>
      </c>
      <c r="D34" s="38">
        <v>2.6</v>
      </c>
      <c r="E34" s="39">
        <f t="shared" ref="E34:E97" si="3">G34-D34</f>
        <v>0</v>
      </c>
      <c r="F34" s="53">
        <f t="shared" ref="F34:F97" si="4">IFERROR(E34/D34,"---")</f>
        <v>0</v>
      </c>
      <c r="G34" s="29">
        <v>2.6</v>
      </c>
      <c r="H34" s="21"/>
      <c r="I34" s="30">
        <f t="shared" si="2"/>
        <v>0</v>
      </c>
      <c r="J34" s="29"/>
      <c r="K34" s="42"/>
      <c r="L34" s="57"/>
      <c r="M34" s="34"/>
      <c r="N34" s="34"/>
      <c r="O34" s="34"/>
    </row>
    <row r="35" spans="1:15" ht="15.75" thickBot="1">
      <c r="A35" s="22" t="s">
        <v>203</v>
      </c>
      <c r="B35" s="28" t="s">
        <v>39</v>
      </c>
      <c r="C35" s="37">
        <v>42553</v>
      </c>
      <c r="D35" s="38">
        <v>2.9</v>
      </c>
      <c r="E35" s="39">
        <f t="shared" si="3"/>
        <v>0</v>
      </c>
      <c r="F35" s="53">
        <f t="shared" si="4"/>
        <v>0</v>
      </c>
      <c r="G35" s="29">
        <v>2.9</v>
      </c>
      <c r="H35" s="21"/>
      <c r="I35" s="30">
        <f t="shared" si="2"/>
        <v>0</v>
      </c>
      <c r="J35" s="29"/>
      <c r="K35" s="42"/>
      <c r="L35" s="57"/>
      <c r="M35" s="34"/>
      <c r="N35" s="34"/>
      <c r="O35" s="34"/>
    </row>
    <row r="36" spans="1:15" ht="15.75" thickBot="1">
      <c r="A36" s="22" t="s">
        <v>15</v>
      </c>
      <c r="B36" s="28" t="s">
        <v>39</v>
      </c>
      <c r="C36" s="37"/>
      <c r="D36" s="38"/>
      <c r="E36" s="39">
        <f t="shared" si="3"/>
        <v>0</v>
      </c>
      <c r="F36" s="53" t="str">
        <f t="shared" si="4"/>
        <v>---</v>
      </c>
      <c r="G36" s="29"/>
      <c r="H36" s="21"/>
      <c r="I36" s="30">
        <f t="shared" si="2"/>
        <v>0</v>
      </c>
      <c r="J36" s="29"/>
      <c r="K36" s="42"/>
      <c r="L36" s="57"/>
      <c r="M36" s="34"/>
      <c r="N36" s="34"/>
      <c r="O36" s="34"/>
    </row>
    <row r="37" spans="1:15" ht="15.75" thickBot="1">
      <c r="A37" s="22" t="s">
        <v>16</v>
      </c>
      <c r="B37" s="28" t="s">
        <v>39</v>
      </c>
      <c r="C37" s="37"/>
      <c r="D37" s="38"/>
      <c r="E37" s="39">
        <f t="shared" si="3"/>
        <v>0</v>
      </c>
      <c r="F37" s="53" t="str">
        <f t="shared" si="4"/>
        <v>---</v>
      </c>
      <c r="G37" s="29"/>
      <c r="H37" s="21"/>
      <c r="I37" s="30">
        <f t="shared" si="2"/>
        <v>0</v>
      </c>
      <c r="J37" s="29"/>
      <c r="K37" s="42"/>
      <c r="L37" s="57"/>
      <c r="M37" s="34"/>
      <c r="N37" s="34"/>
      <c r="O37" s="34"/>
    </row>
    <row r="38" spans="1:15" ht="15.75" thickBot="1">
      <c r="A38" s="22" t="s">
        <v>139</v>
      </c>
      <c r="B38" s="28" t="s">
        <v>148</v>
      </c>
      <c r="C38" s="37"/>
      <c r="D38" s="38"/>
      <c r="E38" s="39">
        <f t="shared" si="3"/>
        <v>0</v>
      </c>
      <c r="F38" s="53" t="str">
        <f t="shared" si="4"/>
        <v>---</v>
      </c>
      <c r="G38" s="29"/>
      <c r="H38" s="21"/>
      <c r="I38" s="30">
        <f t="shared" si="2"/>
        <v>0</v>
      </c>
      <c r="J38" s="29"/>
      <c r="K38" s="42"/>
      <c r="L38" s="57"/>
      <c r="M38" s="34"/>
      <c r="N38" s="34"/>
      <c r="O38" s="34"/>
    </row>
    <row r="39" spans="1:15" ht="15.75" thickBot="1">
      <c r="A39" s="22" t="s">
        <v>26</v>
      </c>
      <c r="B39" s="28" t="s">
        <v>39</v>
      </c>
      <c r="C39" s="37">
        <v>42528</v>
      </c>
      <c r="D39" s="38">
        <v>7.9</v>
      </c>
      <c r="E39" s="39">
        <f t="shared" si="3"/>
        <v>1.0999999999999996</v>
      </c>
      <c r="F39" s="53">
        <f t="shared" si="4"/>
        <v>0.13924050632911386</v>
      </c>
      <c r="G39" s="29">
        <v>9</v>
      </c>
      <c r="H39" s="21"/>
      <c r="I39" s="30">
        <f t="shared" si="2"/>
        <v>0</v>
      </c>
      <c r="J39" s="29"/>
      <c r="K39" s="42"/>
      <c r="L39" s="57"/>
      <c r="M39" s="34"/>
      <c r="N39" s="34"/>
      <c r="O39" s="34"/>
    </row>
    <row r="40" spans="1:15" ht="15.75" thickBot="1">
      <c r="A40" s="22" t="s">
        <v>129</v>
      </c>
      <c r="B40" s="28" t="s">
        <v>148</v>
      </c>
      <c r="C40" s="37"/>
      <c r="D40" s="38"/>
      <c r="E40" s="39">
        <f t="shared" si="3"/>
        <v>0</v>
      </c>
      <c r="F40" s="53" t="str">
        <f t="shared" si="4"/>
        <v>---</v>
      </c>
      <c r="G40" s="29"/>
      <c r="H40" s="21"/>
      <c r="I40" s="30">
        <f t="shared" si="2"/>
        <v>0</v>
      </c>
      <c r="J40" s="29"/>
      <c r="K40" s="42"/>
      <c r="L40" s="57"/>
      <c r="M40" s="34"/>
      <c r="N40" s="34"/>
      <c r="O40" s="34"/>
    </row>
    <row r="41" spans="1:15" ht="15.75" thickBot="1">
      <c r="A41" s="22" t="s">
        <v>130</v>
      </c>
      <c r="B41" s="28" t="s">
        <v>148</v>
      </c>
      <c r="C41" s="37"/>
      <c r="D41" s="38"/>
      <c r="E41" s="39">
        <f t="shared" si="3"/>
        <v>0</v>
      </c>
      <c r="F41" s="53" t="str">
        <f t="shared" si="4"/>
        <v>---</v>
      </c>
      <c r="G41" s="29"/>
      <c r="H41" s="21"/>
      <c r="I41" s="30">
        <f t="shared" si="2"/>
        <v>0</v>
      </c>
      <c r="J41" s="29"/>
      <c r="K41" s="42"/>
      <c r="L41" s="57"/>
      <c r="M41" s="34"/>
      <c r="N41" s="34"/>
      <c r="O41" s="34"/>
    </row>
    <row r="42" spans="1:15" ht="15.75" thickBot="1">
      <c r="A42" s="22" t="s">
        <v>132</v>
      </c>
      <c r="B42" s="28" t="s">
        <v>148</v>
      </c>
      <c r="C42" s="37"/>
      <c r="D42" s="38"/>
      <c r="E42" s="39">
        <f t="shared" si="3"/>
        <v>0</v>
      </c>
      <c r="F42" s="53" t="str">
        <f t="shared" si="4"/>
        <v>---</v>
      </c>
      <c r="G42" s="29"/>
      <c r="H42" s="21"/>
      <c r="I42" s="30">
        <f t="shared" si="2"/>
        <v>0</v>
      </c>
      <c r="J42" s="29"/>
      <c r="K42" s="42"/>
      <c r="L42" s="57"/>
      <c r="M42" s="34"/>
      <c r="N42" s="34"/>
      <c r="O42" s="34"/>
    </row>
    <row r="43" spans="1:15" ht="15.75" thickBot="1">
      <c r="A43" s="22" t="s">
        <v>131</v>
      </c>
      <c r="B43" s="28" t="s">
        <v>148</v>
      </c>
      <c r="C43" s="37"/>
      <c r="D43" s="38"/>
      <c r="E43" s="39">
        <f t="shared" si="3"/>
        <v>0</v>
      </c>
      <c r="F43" s="53" t="str">
        <f t="shared" si="4"/>
        <v>---</v>
      </c>
      <c r="G43" s="29"/>
      <c r="H43" s="21"/>
      <c r="I43" s="30">
        <f t="shared" si="2"/>
        <v>0</v>
      </c>
      <c r="J43" s="29"/>
      <c r="K43" s="42"/>
      <c r="L43" s="57"/>
      <c r="M43" s="34"/>
      <c r="N43" s="34"/>
      <c r="O43" s="34"/>
    </row>
    <row r="44" spans="1:15" ht="15.75" thickBot="1">
      <c r="A44" s="22" t="s">
        <v>198</v>
      </c>
      <c r="B44" s="28" t="s">
        <v>148</v>
      </c>
      <c r="C44" s="37">
        <v>42574</v>
      </c>
      <c r="D44" s="38"/>
      <c r="E44" s="39">
        <f t="shared" si="3"/>
        <v>3.75</v>
      </c>
      <c r="F44" s="53" t="str">
        <f t="shared" si="4"/>
        <v>---</v>
      </c>
      <c r="G44" s="29">
        <v>3.75</v>
      </c>
      <c r="H44" s="21"/>
      <c r="I44" s="30">
        <f t="shared" si="2"/>
        <v>0</v>
      </c>
      <c r="J44" s="29"/>
      <c r="K44" s="42"/>
      <c r="L44" s="57"/>
      <c r="M44" s="34"/>
    </row>
    <row r="45" spans="1:15" ht="15.75" thickBot="1">
      <c r="A45" s="22" t="s">
        <v>7</v>
      </c>
      <c r="B45" s="28" t="s">
        <v>39</v>
      </c>
      <c r="C45" s="37"/>
      <c r="D45" s="38"/>
      <c r="E45" s="39">
        <f t="shared" si="3"/>
        <v>0</v>
      </c>
      <c r="F45" s="53" t="str">
        <f t="shared" si="4"/>
        <v>---</v>
      </c>
      <c r="G45" s="29"/>
      <c r="H45" s="21"/>
      <c r="I45" s="30">
        <f t="shared" si="2"/>
        <v>0</v>
      </c>
      <c r="J45" s="29"/>
      <c r="K45" s="42"/>
      <c r="L45" s="57"/>
      <c r="M45" s="34"/>
    </row>
    <row r="46" spans="1:15" ht="15.75" thickBot="1">
      <c r="A46" s="22" t="s">
        <v>8</v>
      </c>
      <c r="B46" s="28" t="s">
        <v>39</v>
      </c>
      <c r="C46" s="37"/>
      <c r="D46" s="38"/>
      <c r="E46" s="39">
        <f t="shared" si="3"/>
        <v>0</v>
      </c>
      <c r="F46" s="53" t="str">
        <f t="shared" si="4"/>
        <v>---</v>
      </c>
      <c r="G46" s="29"/>
      <c r="H46" s="21"/>
      <c r="I46" s="30">
        <f t="shared" si="2"/>
        <v>0</v>
      </c>
      <c r="J46" s="29"/>
      <c r="K46" s="42"/>
      <c r="L46" s="57"/>
      <c r="M46" s="34"/>
    </row>
    <row r="47" spans="1:15" ht="15.75" thickBot="1">
      <c r="A47" s="22" t="s">
        <v>40</v>
      </c>
      <c r="B47" s="28" t="s">
        <v>39</v>
      </c>
      <c r="C47" s="37"/>
      <c r="D47" s="38"/>
      <c r="E47" s="39">
        <f t="shared" si="3"/>
        <v>0</v>
      </c>
      <c r="F47" s="53" t="str">
        <f t="shared" si="4"/>
        <v>---</v>
      </c>
      <c r="G47" s="29"/>
      <c r="H47" s="21"/>
      <c r="I47" s="30">
        <f t="shared" si="2"/>
        <v>0</v>
      </c>
      <c r="J47" s="29"/>
      <c r="K47" s="42"/>
      <c r="L47" s="57"/>
      <c r="M47" s="34"/>
    </row>
    <row r="48" spans="1:15" ht="15.75" thickBot="1">
      <c r="A48" s="22" t="s">
        <v>24</v>
      </c>
      <c r="B48" s="28" t="s">
        <v>148</v>
      </c>
      <c r="C48" s="37"/>
      <c r="D48" s="38"/>
      <c r="E48" s="39">
        <f t="shared" si="3"/>
        <v>0</v>
      </c>
      <c r="F48" s="53" t="str">
        <f t="shared" si="4"/>
        <v>---</v>
      </c>
      <c r="G48" s="29"/>
      <c r="H48" s="21"/>
      <c r="I48" s="30">
        <f t="shared" si="2"/>
        <v>0</v>
      </c>
      <c r="J48" s="29"/>
      <c r="K48" s="42"/>
      <c r="L48" s="57"/>
      <c r="M48" s="34"/>
    </row>
    <row r="49" spans="1:12" ht="15.75" thickBot="1">
      <c r="A49" s="22" t="s">
        <v>137</v>
      </c>
      <c r="B49" s="28" t="s">
        <v>148</v>
      </c>
      <c r="C49" s="37"/>
      <c r="D49" s="38"/>
      <c r="E49" s="39">
        <f t="shared" si="3"/>
        <v>0</v>
      </c>
      <c r="F49" s="53" t="str">
        <f t="shared" si="4"/>
        <v>---</v>
      </c>
      <c r="G49" s="29"/>
      <c r="H49" s="21"/>
      <c r="I49" s="30">
        <f t="shared" si="2"/>
        <v>0</v>
      </c>
      <c r="J49" s="29"/>
      <c r="K49" s="42"/>
      <c r="L49" s="57"/>
    </row>
    <row r="50" spans="1:12" ht="15.75" thickBot="1">
      <c r="A50" s="22" t="s">
        <v>208</v>
      </c>
      <c r="B50" s="28" t="s">
        <v>39</v>
      </c>
      <c r="C50" s="37">
        <v>42602</v>
      </c>
      <c r="D50" s="38">
        <v>0.65</v>
      </c>
      <c r="E50" s="39">
        <f t="shared" si="3"/>
        <v>0</v>
      </c>
      <c r="F50" s="53">
        <f t="shared" si="4"/>
        <v>0</v>
      </c>
      <c r="G50" s="29">
        <v>0.65</v>
      </c>
      <c r="H50" s="21"/>
      <c r="I50" s="30">
        <f t="shared" si="2"/>
        <v>0</v>
      </c>
      <c r="J50" s="29"/>
      <c r="K50" s="42"/>
      <c r="L50" s="57"/>
    </row>
    <row r="51" spans="1:12" ht="15.75" thickBot="1">
      <c r="A51" s="22" t="s">
        <v>138</v>
      </c>
      <c r="B51" s="28" t="s">
        <v>148</v>
      </c>
      <c r="C51" s="37"/>
      <c r="D51" s="38"/>
      <c r="E51" s="39">
        <f t="shared" si="3"/>
        <v>0</v>
      </c>
      <c r="F51" s="53" t="str">
        <f t="shared" si="4"/>
        <v>---</v>
      </c>
      <c r="G51" s="29"/>
      <c r="H51" s="21"/>
      <c r="I51" s="30">
        <f t="shared" si="2"/>
        <v>0</v>
      </c>
      <c r="J51" s="29"/>
      <c r="K51" s="42"/>
      <c r="L51" s="57"/>
    </row>
    <row r="52" spans="1:12" ht="15.75" thickBot="1">
      <c r="A52" s="22" t="s">
        <v>146</v>
      </c>
      <c r="B52" s="28" t="s">
        <v>148</v>
      </c>
      <c r="C52" s="37"/>
      <c r="D52" s="38"/>
      <c r="E52" s="39">
        <f t="shared" si="3"/>
        <v>0</v>
      </c>
      <c r="F52" s="53" t="str">
        <f t="shared" si="4"/>
        <v>---</v>
      </c>
      <c r="G52" s="29"/>
      <c r="H52" s="21"/>
      <c r="I52" s="30">
        <f t="shared" si="2"/>
        <v>0</v>
      </c>
      <c r="J52" s="29"/>
      <c r="K52" s="42"/>
      <c r="L52" s="57"/>
    </row>
    <row r="53" spans="1:12" ht="15.75" thickBot="1">
      <c r="A53" s="22" t="s">
        <v>17</v>
      </c>
      <c r="B53" s="28" t="s">
        <v>39</v>
      </c>
      <c r="C53" s="37">
        <v>42670</v>
      </c>
      <c r="D53" s="38">
        <v>4.55</v>
      </c>
      <c r="E53" s="39">
        <f t="shared" si="3"/>
        <v>0</v>
      </c>
      <c r="F53" s="53">
        <f t="shared" si="4"/>
        <v>0</v>
      </c>
      <c r="G53" s="29">
        <v>4.55</v>
      </c>
      <c r="H53" s="21"/>
      <c r="I53" s="30">
        <f t="shared" si="2"/>
        <v>0</v>
      </c>
      <c r="J53" s="29"/>
      <c r="K53" s="42"/>
      <c r="L53" s="57"/>
    </row>
    <row r="54" spans="1:12" ht="15.75" thickBot="1">
      <c r="A54" s="41" t="s">
        <v>197</v>
      </c>
      <c r="B54" s="42" t="s">
        <v>39</v>
      </c>
      <c r="C54" s="37">
        <v>42538</v>
      </c>
      <c r="D54" s="38">
        <v>4.05</v>
      </c>
      <c r="E54" s="39">
        <f t="shared" si="3"/>
        <v>-4.9999999999999822E-2</v>
      </c>
      <c r="F54" s="53">
        <f t="shared" si="4"/>
        <v>-1.2345679012345635E-2</v>
      </c>
      <c r="G54" s="29">
        <v>4</v>
      </c>
      <c r="H54" s="21"/>
      <c r="I54" s="30">
        <f t="shared" si="2"/>
        <v>0</v>
      </c>
      <c r="J54" s="29"/>
      <c r="K54" s="42"/>
      <c r="L54" s="57"/>
    </row>
    <row r="55" spans="1:12" ht="15.75" thickBot="1">
      <c r="A55" s="22" t="s">
        <v>11</v>
      </c>
      <c r="B55" s="28" t="s">
        <v>39</v>
      </c>
      <c r="C55" s="37"/>
      <c r="D55" s="38"/>
      <c r="E55" s="39">
        <f t="shared" si="3"/>
        <v>0</v>
      </c>
      <c r="F55" s="53" t="str">
        <f t="shared" si="4"/>
        <v>---</v>
      </c>
      <c r="G55" s="29"/>
      <c r="H55" s="21"/>
      <c r="I55" s="30">
        <f t="shared" si="2"/>
        <v>0</v>
      </c>
      <c r="J55" s="29"/>
      <c r="K55" s="42"/>
      <c r="L55" s="57"/>
    </row>
    <row r="56" spans="1:12" ht="15.75" thickBot="1">
      <c r="A56" s="22" t="s">
        <v>12</v>
      </c>
      <c r="B56" s="28" t="s">
        <v>39</v>
      </c>
      <c r="C56" s="37">
        <v>42614</v>
      </c>
      <c r="D56" s="38">
        <v>3.99</v>
      </c>
      <c r="E56" s="39">
        <f t="shared" si="3"/>
        <v>0</v>
      </c>
      <c r="F56" s="53">
        <f t="shared" si="4"/>
        <v>0</v>
      </c>
      <c r="G56" s="29">
        <v>3.99</v>
      </c>
      <c r="H56" s="21"/>
      <c r="I56" s="30">
        <f t="shared" si="2"/>
        <v>0</v>
      </c>
      <c r="J56" s="29"/>
      <c r="K56" s="42"/>
      <c r="L56" s="57"/>
    </row>
    <row r="57" spans="1:12" ht="15.75" thickBot="1">
      <c r="A57" s="22" t="s">
        <v>13</v>
      </c>
      <c r="B57" s="28" t="s">
        <v>39</v>
      </c>
      <c r="C57" s="37">
        <v>42538</v>
      </c>
      <c r="D57" s="38">
        <v>4.2</v>
      </c>
      <c r="E57" s="39">
        <f t="shared" si="3"/>
        <v>0</v>
      </c>
      <c r="F57" s="53">
        <f t="shared" si="4"/>
        <v>0</v>
      </c>
      <c r="G57" s="29">
        <v>4.2</v>
      </c>
      <c r="H57" s="21"/>
      <c r="I57" s="30">
        <f t="shared" si="2"/>
        <v>0</v>
      </c>
      <c r="J57" s="29"/>
      <c r="K57" s="42"/>
      <c r="L57" s="57"/>
    </row>
    <row r="58" spans="1:12" ht="15.75" thickBot="1">
      <c r="A58" s="22" t="s">
        <v>21</v>
      </c>
      <c r="B58" s="28" t="s">
        <v>39</v>
      </c>
      <c r="C58" s="37">
        <v>42559</v>
      </c>
      <c r="D58" s="38">
        <v>1.7</v>
      </c>
      <c r="E58" s="39">
        <f t="shared" si="3"/>
        <v>0</v>
      </c>
      <c r="F58" s="53">
        <f t="shared" si="4"/>
        <v>0</v>
      </c>
      <c r="G58" s="29">
        <v>1.7</v>
      </c>
      <c r="H58" s="21"/>
      <c r="I58" s="30">
        <f t="shared" si="2"/>
        <v>0</v>
      </c>
      <c r="J58" s="29"/>
      <c r="K58" s="42"/>
      <c r="L58" s="57"/>
    </row>
    <row r="59" spans="1:12" ht="15.75" thickBot="1">
      <c r="A59" s="22" t="s">
        <v>22</v>
      </c>
      <c r="B59" s="28" t="s">
        <v>39</v>
      </c>
      <c r="C59" s="37">
        <v>42559</v>
      </c>
      <c r="D59" s="38">
        <v>0.95</v>
      </c>
      <c r="E59" s="39">
        <f t="shared" si="3"/>
        <v>0</v>
      </c>
      <c r="F59" s="53">
        <f t="shared" si="4"/>
        <v>0</v>
      </c>
      <c r="G59" s="29">
        <v>0.95</v>
      </c>
      <c r="H59" s="21"/>
      <c r="I59" s="30">
        <f t="shared" si="2"/>
        <v>0</v>
      </c>
      <c r="J59" s="29"/>
      <c r="K59" s="42"/>
      <c r="L59" s="57"/>
    </row>
    <row r="60" spans="1:12" ht="15.75" thickBot="1">
      <c r="A60" s="41" t="s">
        <v>179</v>
      </c>
      <c r="B60" s="42" t="s">
        <v>39</v>
      </c>
      <c r="C60" s="37">
        <v>42581</v>
      </c>
      <c r="D60" s="38">
        <v>3.4</v>
      </c>
      <c r="E60" s="39">
        <f t="shared" si="3"/>
        <v>0</v>
      </c>
      <c r="F60" s="53">
        <f t="shared" si="4"/>
        <v>0</v>
      </c>
      <c r="G60" s="29">
        <v>3.4</v>
      </c>
      <c r="H60" s="21"/>
      <c r="I60" s="30">
        <f t="shared" si="2"/>
        <v>0</v>
      </c>
      <c r="J60" s="29"/>
      <c r="K60" s="42"/>
      <c r="L60" s="57"/>
    </row>
    <row r="61" spans="1:12" ht="15.75" thickBot="1">
      <c r="A61" s="22" t="s">
        <v>184</v>
      </c>
      <c r="B61" s="28" t="s">
        <v>39</v>
      </c>
      <c r="C61" s="37"/>
      <c r="D61" s="38"/>
      <c r="E61" s="39">
        <f t="shared" si="3"/>
        <v>0</v>
      </c>
      <c r="F61" s="53" t="str">
        <f t="shared" si="4"/>
        <v>---</v>
      </c>
      <c r="G61" s="29"/>
      <c r="H61" s="21"/>
      <c r="I61" s="30">
        <f t="shared" si="2"/>
        <v>0</v>
      </c>
      <c r="J61" s="29"/>
      <c r="K61" s="42"/>
      <c r="L61" s="57"/>
    </row>
    <row r="62" spans="1:12" ht="15.75" thickBot="1">
      <c r="A62" s="22" t="s">
        <v>6</v>
      </c>
      <c r="B62" s="28" t="s">
        <v>39</v>
      </c>
      <c r="C62" s="37"/>
      <c r="D62" s="38"/>
      <c r="E62" s="39">
        <f t="shared" si="3"/>
        <v>0</v>
      </c>
      <c r="F62" s="53" t="str">
        <f t="shared" si="4"/>
        <v>---</v>
      </c>
      <c r="G62" s="29"/>
      <c r="H62" s="21"/>
      <c r="I62" s="30">
        <f t="shared" si="2"/>
        <v>0</v>
      </c>
      <c r="J62" s="29"/>
      <c r="K62" s="42"/>
      <c r="L62" s="57"/>
    </row>
    <row r="63" spans="1:12" ht="15.75" thickBot="1">
      <c r="A63" s="22" t="s">
        <v>133</v>
      </c>
      <c r="B63" s="28" t="s">
        <v>148</v>
      </c>
      <c r="C63" s="37"/>
      <c r="D63" s="38"/>
      <c r="E63" s="39">
        <f t="shared" si="3"/>
        <v>0</v>
      </c>
      <c r="F63" s="53" t="str">
        <f t="shared" si="4"/>
        <v>---</v>
      </c>
      <c r="G63" s="29"/>
      <c r="H63" s="21"/>
      <c r="I63" s="30">
        <f t="shared" si="2"/>
        <v>0</v>
      </c>
      <c r="J63" s="29"/>
      <c r="K63" s="42"/>
      <c r="L63" s="57"/>
    </row>
    <row r="64" spans="1:12" ht="15.75" thickBot="1">
      <c r="A64" s="22" t="s">
        <v>151</v>
      </c>
      <c r="B64" s="28" t="s">
        <v>148</v>
      </c>
      <c r="C64" s="37"/>
      <c r="D64" s="38"/>
      <c r="E64" s="39">
        <f t="shared" si="3"/>
        <v>0</v>
      </c>
      <c r="F64" s="53" t="str">
        <f t="shared" si="4"/>
        <v>---</v>
      </c>
      <c r="G64" s="29"/>
      <c r="H64" s="21"/>
      <c r="I64" s="30">
        <f t="shared" si="2"/>
        <v>0</v>
      </c>
      <c r="J64" s="29"/>
      <c r="K64" s="42"/>
      <c r="L64" s="57"/>
    </row>
    <row r="65" spans="1:12" ht="15.75" thickBot="1">
      <c r="A65" s="22" t="s">
        <v>140</v>
      </c>
      <c r="B65" s="28" t="s">
        <v>148</v>
      </c>
      <c r="C65" s="37"/>
      <c r="D65" s="38"/>
      <c r="E65" s="39">
        <f t="shared" si="3"/>
        <v>0</v>
      </c>
      <c r="F65" s="53" t="str">
        <f t="shared" si="4"/>
        <v>---</v>
      </c>
      <c r="G65" s="29"/>
      <c r="H65" s="21"/>
      <c r="I65" s="30">
        <f t="shared" si="2"/>
        <v>0</v>
      </c>
      <c r="J65" s="29"/>
      <c r="K65" s="42"/>
      <c r="L65" s="57"/>
    </row>
    <row r="66" spans="1:12" ht="15.75" thickBot="1">
      <c r="A66" s="22" t="s">
        <v>147</v>
      </c>
      <c r="B66" s="28" t="s">
        <v>148</v>
      </c>
      <c r="C66" s="43"/>
      <c r="D66" s="44"/>
      <c r="E66" s="39">
        <f t="shared" si="3"/>
        <v>0</v>
      </c>
      <c r="F66" s="53" t="str">
        <f t="shared" si="4"/>
        <v>---</v>
      </c>
      <c r="G66" s="44"/>
      <c r="H66" s="21"/>
      <c r="I66" s="30">
        <f t="shared" si="2"/>
        <v>0</v>
      </c>
      <c r="J66" s="44"/>
      <c r="K66" s="42"/>
      <c r="L66" s="57"/>
    </row>
    <row r="67" spans="1:12" ht="15.75" thickBot="1">
      <c r="A67" s="22" t="s">
        <v>25</v>
      </c>
      <c r="B67" s="28" t="s">
        <v>39</v>
      </c>
      <c r="C67" s="43">
        <v>42538</v>
      </c>
      <c r="D67" s="44">
        <v>1</v>
      </c>
      <c r="E67" s="39">
        <f t="shared" si="3"/>
        <v>0</v>
      </c>
      <c r="F67" s="53">
        <f t="shared" si="4"/>
        <v>0</v>
      </c>
      <c r="G67" s="44">
        <v>1</v>
      </c>
      <c r="H67" s="21"/>
      <c r="I67" s="30">
        <f t="shared" si="2"/>
        <v>0</v>
      </c>
      <c r="J67" s="44"/>
      <c r="K67" s="42"/>
      <c r="L67" s="57"/>
    </row>
    <row r="68" spans="1:12" ht="15.75" thickBot="1">
      <c r="A68" s="22" t="s">
        <v>150</v>
      </c>
      <c r="B68" s="28" t="s">
        <v>148</v>
      </c>
      <c r="C68" s="43"/>
      <c r="D68" s="44"/>
      <c r="E68" s="39">
        <f t="shared" si="3"/>
        <v>0</v>
      </c>
      <c r="F68" s="53" t="str">
        <f t="shared" si="4"/>
        <v>---</v>
      </c>
      <c r="G68" s="44"/>
      <c r="H68" s="21"/>
      <c r="I68" s="30">
        <f t="shared" si="2"/>
        <v>0</v>
      </c>
      <c r="J68" s="44"/>
      <c r="K68" s="42"/>
      <c r="L68" s="57"/>
    </row>
    <row r="69" spans="1:12" ht="15.75" thickBot="1">
      <c r="A69" s="41" t="s">
        <v>183</v>
      </c>
      <c r="B69" s="42" t="s">
        <v>39</v>
      </c>
      <c r="C69" s="43">
        <v>42549</v>
      </c>
      <c r="D69" s="44">
        <v>1.2</v>
      </c>
      <c r="E69" s="39">
        <f t="shared" si="3"/>
        <v>5.0000000000000044E-2</v>
      </c>
      <c r="F69" s="53">
        <f t="shared" si="4"/>
        <v>4.1666666666666706E-2</v>
      </c>
      <c r="G69" s="44">
        <v>1.25</v>
      </c>
      <c r="H69" s="21"/>
      <c r="I69" s="30">
        <f t="shared" si="2"/>
        <v>0</v>
      </c>
      <c r="J69" s="44"/>
      <c r="K69" s="42"/>
      <c r="L69" s="57"/>
    </row>
    <row r="70" spans="1:12" ht="15.75" thickBot="1">
      <c r="A70" s="22" t="s">
        <v>135</v>
      </c>
      <c r="B70" s="28" t="s">
        <v>148</v>
      </c>
      <c r="C70" s="37"/>
      <c r="D70" s="44"/>
      <c r="E70" s="39">
        <f t="shared" si="3"/>
        <v>0</v>
      </c>
      <c r="F70" s="53" t="str">
        <f t="shared" si="4"/>
        <v>---</v>
      </c>
      <c r="G70" s="44"/>
      <c r="H70" s="21"/>
      <c r="I70" s="30">
        <f t="shared" si="2"/>
        <v>0</v>
      </c>
      <c r="J70" s="44"/>
      <c r="K70" s="42"/>
      <c r="L70" s="57"/>
    </row>
    <row r="71" spans="1:12" ht="15.75" thickBot="1">
      <c r="A71" s="41"/>
      <c r="B71" s="42"/>
      <c r="C71" s="43"/>
      <c r="D71" s="44"/>
      <c r="E71" s="39">
        <f t="shared" si="3"/>
        <v>0</v>
      </c>
      <c r="F71" s="53" t="str">
        <f t="shared" si="4"/>
        <v>---</v>
      </c>
      <c r="G71" s="44"/>
      <c r="H71" s="21"/>
      <c r="I71" s="30">
        <f t="shared" si="2"/>
        <v>0</v>
      </c>
      <c r="J71" s="44"/>
      <c r="K71" s="42"/>
      <c r="L71" s="57"/>
    </row>
    <row r="72" spans="1:12" ht="15.75" thickBot="1">
      <c r="A72" s="41"/>
      <c r="B72" s="42"/>
      <c r="C72" s="43"/>
      <c r="D72" s="44"/>
      <c r="E72" s="39">
        <f t="shared" si="3"/>
        <v>0</v>
      </c>
      <c r="F72" s="53" t="str">
        <f t="shared" si="4"/>
        <v>---</v>
      </c>
      <c r="G72" s="44"/>
      <c r="H72" s="21"/>
      <c r="I72" s="30">
        <f t="shared" si="2"/>
        <v>0</v>
      </c>
      <c r="J72" s="44"/>
      <c r="K72" s="42"/>
      <c r="L72" s="57"/>
    </row>
    <row r="73" spans="1:12" ht="15.75" thickBot="1">
      <c r="A73" s="41"/>
      <c r="B73" s="42"/>
      <c r="C73" s="43"/>
      <c r="D73" s="44"/>
      <c r="E73" s="39">
        <f t="shared" si="3"/>
        <v>0</v>
      </c>
      <c r="F73" s="53" t="str">
        <f t="shared" si="4"/>
        <v>---</v>
      </c>
      <c r="G73" s="44"/>
      <c r="H73" s="21"/>
      <c r="I73" s="30">
        <f t="shared" si="2"/>
        <v>0</v>
      </c>
      <c r="J73" s="44"/>
      <c r="K73" s="42"/>
      <c r="L73" s="57"/>
    </row>
    <row r="74" spans="1:12" ht="15.75" thickBot="1">
      <c r="A74" s="41"/>
      <c r="B74" s="42"/>
      <c r="C74" s="43"/>
      <c r="D74" s="44"/>
      <c r="E74" s="39">
        <f t="shared" si="3"/>
        <v>0</v>
      </c>
      <c r="F74" s="53" t="str">
        <f t="shared" si="4"/>
        <v>---</v>
      </c>
      <c r="G74" s="44"/>
      <c r="H74" s="21"/>
      <c r="I74" s="30">
        <f t="shared" si="2"/>
        <v>0</v>
      </c>
      <c r="J74" s="44"/>
      <c r="K74" s="42"/>
      <c r="L74" s="57"/>
    </row>
    <row r="75" spans="1:12" ht="15.75" thickBot="1">
      <c r="A75" s="41"/>
      <c r="B75" s="42"/>
      <c r="C75" s="43"/>
      <c r="D75" s="44"/>
      <c r="E75" s="39">
        <f t="shared" si="3"/>
        <v>0</v>
      </c>
      <c r="F75" s="53" t="str">
        <f t="shared" si="4"/>
        <v>---</v>
      </c>
      <c r="G75" s="44"/>
      <c r="H75" s="21"/>
      <c r="I75" s="30">
        <f t="shared" si="2"/>
        <v>0</v>
      </c>
      <c r="J75" s="44"/>
      <c r="K75" s="42"/>
      <c r="L75" s="57"/>
    </row>
    <row r="76" spans="1:12" ht="15.75" thickBot="1">
      <c r="A76" s="41"/>
      <c r="B76" s="42"/>
      <c r="C76" s="43"/>
      <c r="D76" s="44"/>
      <c r="E76" s="39">
        <f t="shared" si="3"/>
        <v>0</v>
      </c>
      <c r="F76" s="53" t="str">
        <f t="shared" si="4"/>
        <v>---</v>
      </c>
      <c r="G76" s="44"/>
      <c r="H76" s="21"/>
      <c r="I76" s="30">
        <f t="shared" si="2"/>
        <v>0</v>
      </c>
      <c r="J76" s="44"/>
      <c r="K76" s="42"/>
      <c r="L76" s="57"/>
    </row>
    <row r="77" spans="1:12" ht="15.75" thickBot="1">
      <c r="A77" s="41"/>
      <c r="B77" s="42"/>
      <c r="C77" s="43"/>
      <c r="D77" s="44"/>
      <c r="E77" s="39">
        <f t="shared" si="3"/>
        <v>0</v>
      </c>
      <c r="F77" s="53" t="str">
        <f t="shared" si="4"/>
        <v>---</v>
      </c>
      <c r="G77" s="44"/>
      <c r="H77" s="21"/>
      <c r="I77" s="30">
        <f t="shared" si="2"/>
        <v>0</v>
      </c>
      <c r="J77" s="44"/>
      <c r="K77" s="42"/>
      <c r="L77" s="57"/>
    </row>
    <row r="78" spans="1:12" ht="15.75" thickBot="1">
      <c r="A78" s="41"/>
      <c r="B78" s="42"/>
      <c r="C78" s="43"/>
      <c r="D78" s="44"/>
      <c r="E78" s="39">
        <f t="shared" si="3"/>
        <v>0</v>
      </c>
      <c r="F78" s="53" t="str">
        <f t="shared" si="4"/>
        <v>---</v>
      </c>
      <c r="G78" s="44"/>
      <c r="H78" s="21"/>
      <c r="I78" s="30">
        <f t="shared" si="2"/>
        <v>0</v>
      </c>
      <c r="J78" s="44"/>
      <c r="K78" s="42"/>
      <c r="L78" s="57"/>
    </row>
    <row r="79" spans="1:12" ht="15.75" thickBot="1">
      <c r="A79" s="41"/>
      <c r="B79" s="42"/>
      <c r="C79" s="43"/>
      <c r="D79" s="44"/>
      <c r="E79" s="39">
        <f t="shared" si="3"/>
        <v>0</v>
      </c>
      <c r="F79" s="53" t="str">
        <f t="shared" si="4"/>
        <v>---</v>
      </c>
      <c r="G79" s="44"/>
      <c r="H79" s="21"/>
      <c r="I79" s="30">
        <f t="shared" si="2"/>
        <v>0</v>
      </c>
      <c r="J79" s="44"/>
      <c r="K79" s="42"/>
      <c r="L79" s="57"/>
    </row>
    <row r="80" spans="1:12" ht="15.75" thickBot="1">
      <c r="A80" s="41"/>
      <c r="B80" s="42"/>
      <c r="C80" s="43"/>
      <c r="D80" s="44"/>
      <c r="E80" s="39">
        <f t="shared" si="3"/>
        <v>0</v>
      </c>
      <c r="F80" s="53" t="str">
        <f t="shared" si="4"/>
        <v>---</v>
      </c>
      <c r="G80" s="44"/>
      <c r="H80" s="21"/>
      <c r="I80" s="30">
        <f t="shared" si="2"/>
        <v>0</v>
      </c>
      <c r="J80" s="44"/>
      <c r="K80" s="42"/>
      <c r="L80" s="57"/>
    </row>
    <row r="81" spans="1:12" ht="15.75" thickBot="1">
      <c r="A81" s="41"/>
      <c r="B81" s="42"/>
      <c r="C81" s="43"/>
      <c r="D81" s="44"/>
      <c r="E81" s="39">
        <f t="shared" si="3"/>
        <v>0</v>
      </c>
      <c r="F81" s="53" t="str">
        <f t="shared" si="4"/>
        <v>---</v>
      </c>
      <c r="G81" s="44"/>
      <c r="H81" s="21"/>
      <c r="I81" s="30">
        <f t="shared" si="2"/>
        <v>0</v>
      </c>
      <c r="J81" s="44"/>
      <c r="K81" s="42"/>
      <c r="L81" s="57"/>
    </row>
    <row r="82" spans="1:12" ht="15.75" thickBot="1">
      <c r="A82" s="41"/>
      <c r="B82" s="42"/>
      <c r="C82" s="43"/>
      <c r="D82" s="44"/>
      <c r="E82" s="39">
        <f t="shared" si="3"/>
        <v>0</v>
      </c>
      <c r="F82" s="53" t="str">
        <f t="shared" si="4"/>
        <v>---</v>
      </c>
      <c r="G82" s="44"/>
      <c r="H82" s="21"/>
      <c r="I82" s="30">
        <f t="shared" si="2"/>
        <v>0</v>
      </c>
      <c r="J82" s="44"/>
      <c r="K82" s="42"/>
      <c r="L82" s="57"/>
    </row>
    <row r="83" spans="1:12" ht="15.75" thickBot="1">
      <c r="A83" s="41"/>
      <c r="B83" s="42"/>
      <c r="C83" s="43"/>
      <c r="D83" s="44"/>
      <c r="E83" s="39">
        <f t="shared" si="3"/>
        <v>0</v>
      </c>
      <c r="F83" s="53" t="str">
        <f t="shared" si="4"/>
        <v>---</v>
      </c>
      <c r="G83" s="44"/>
      <c r="H83" s="21"/>
      <c r="I83" s="30">
        <f t="shared" si="2"/>
        <v>0</v>
      </c>
      <c r="J83" s="44"/>
      <c r="K83" s="42"/>
      <c r="L83" s="57"/>
    </row>
    <row r="84" spans="1:12" ht="15.75" thickBot="1">
      <c r="A84" s="41"/>
      <c r="B84" s="42"/>
      <c r="C84" s="43"/>
      <c r="D84" s="44"/>
      <c r="E84" s="39">
        <f t="shared" si="3"/>
        <v>0</v>
      </c>
      <c r="F84" s="53" t="str">
        <f t="shared" si="4"/>
        <v>---</v>
      </c>
      <c r="G84" s="44"/>
      <c r="H84" s="21"/>
      <c r="I84" s="30">
        <f t="shared" si="2"/>
        <v>0</v>
      </c>
      <c r="J84" s="44"/>
      <c r="K84" s="42"/>
      <c r="L84" s="57"/>
    </row>
    <row r="85" spans="1:12" ht="15.75" thickBot="1">
      <c r="A85" s="41"/>
      <c r="B85" s="42"/>
      <c r="C85" s="43"/>
      <c r="D85" s="44"/>
      <c r="E85" s="39">
        <f t="shared" si="3"/>
        <v>0</v>
      </c>
      <c r="F85" s="53" t="str">
        <f t="shared" si="4"/>
        <v>---</v>
      </c>
      <c r="G85" s="44"/>
      <c r="H85" s="21"/>
      <c r="I85" s="30">
        <f t="shared" si="2"/>
        <v>0</v>
      </c>
      <c r="J85" s="44"/>
      <c r="K85" s="42"/>
      <c r="L85" s="57"/>
    </row>
    <row r="86" spans="1:12" ht="15.75" thickBot="1">
      <c r="A86" s="41"/>
      <c r="B86" s="42"/>
      <c r="C86" s="43"/>
      <c r="D86" s="44"/>
      <c r="E86" s="39">
        <f t="shared" si="3"/>
        <v>0</v>
      </c>
      <c r="F86" s="53" t="str">
        <f t="shared" si="4"/>
        <v>---</v>
      </c>
      <c r="G86" s="44"/>
      <c r="H86" s="21"/>
      <c r="I86" s="30">
        <f t="shared" si="2"/>
        <v>0</v>
      </c>
      <c r="J86" s="44"/>
      <c r="K86" s="42"/>
      <c r="L86" s="57"/>
    </row>
    <row r="87" spans="1:12" ht="15.75" thickBot="1">
      <c r="A87" s="41"/>
      <c r="B87" s="42"/>
      <c r="C87" s="43"/>
      <c r="D87" s="44"/>
      <c r="E87" s="39">
        <f t="shared" si="3"/>
        <v>0</v>
      </c>
      <c r="F87" s="53" t="str">
        <f t="shared" si="4"/>
        <v>---</v>
      </c>
      <c r="G87" s="44"/>
      <c r="H87" s="21"/>
      <c r="I87" s="30">
        <f t="shared" si="2"/>
        <v>0</v>
      </c>
      <c r="J87" s="44"/>
      <c r="K87" s="42"/>
      <c r="L87" s="57"/>
    </row>
    <row r="88" spans="1:12" ht="15.75" thickBot="1">
      <c r="A88" s="41"/>
      <c r="B88" s="42"/>
      <c r="C88" s="43"/>
      <c r="D88" s="44"/>
      <c r="E88" s="39">
        <f t="shared" si="3"/>
        <v>0</v>
      </c>
      <c r="F88" s="53" t="str">
        <f t="shared" si="4"/>
        <v>---</v>
      </c>
      <c r="G88" s="44"/>
      <c r="H88" s="21"/>
      <c r="I88" s="30">
        <f t="shared" si="2"/>
        <v>0</v>
      </c>
      <c r="J88" s="44"/>
      <c r="K88" s="42"/>
      <c r="L88" s="57"/>
    </row>
    <row r="89" spans="1:12" ht="15.75" thickBot="1">
      <c r="A89" s="41"/>
      <c r="B89" s="42"/>
      <c r="C89" s="43"/>
      <c r="D89" s="44"/>
      <c r="E89" s="39">
        <f t="shared" si="3"/>
        <v>0</v>
      </c>
      <c r="F89" s="53" t="str">
        <f t="shared" si="4"/>
        <v>---</v>
      </c>
      <c r="G89" s="44"/>
      <c r="H89" s="21"/>
      <c r="I89" s="30">
        <f t="shared" si="2"/>
        <v>0</v>
      </c>
      <c r="J89" s="44"/>
      <c r="K89" s="42"/>
      <c r="L89" s="57"/>
    </row>
    <row r="90" spans="1:12" ht="15.75" thickBot="1">
      <c r="A90" s="41"/>
      <c r="B90" s="42"/>
      <c r="C90" s="43"/>
      <c r="D90" s="44"/>
      <c r="E90" s="39">
        <f t="shared" si="3"/>
        <v>0</v>
      </c>
      <c r="F90" s="53" t="str">
        <f t="shared" si="4"/>
        <v>---</v>
      </c>
      <c r="G90" s="44"/>
      <c r="H90" s="21"/>
      <c r="I90" s="30">
        <f t="shared" ref="I90:I153" si="5">G90*H90</f>
        <v>0</v>
      </c>
      <c r="J90" s="44"/>
      <c r="K90" s="42"/>
      <c r="L90" s="57"/>
    </row>
    <row r="91" spans="1:12" ht="15.75" thickBot="1">
      <c r="A91" s="41"/>
      <c r="B91" s="42"/>
      <c r="C91" s="43"/>
      <c r="D91" s="44"/>
      <c r="E91" s="39">
        <f t="shared" si="3"/>
        <v>0</v>
      </c>
      <c r="F91" s="53" t="str">
        <f t="shared" si="4"/>
        <v>---</v>
      </c>
      <c r="G91" s="44"/>
      <c r="H91" s="21"/>
      <c r="I91" s="30">
        <f t="shared" si="5"/>
        <v>0</v>
      </c>
      <c r="J91" s="44"/>
      <c r="K91" s="42"/>
      <c r="L91" s="57"/>
    </row>
    <row r="92" spans="1:12" ht="15.75" thickBot="1">
      <c r="A92" s="41"/>
      <c r="B92" s="42"/>
      <c r="C92" s="43"/>
      <c r="D92" s="44"/>
      <c r="E92" s="39">
        <f t="shared" si="3"/>
        <v>0</v>
      </c>
      <c r="F92" s="53" t="str">
        <f t="shared" si="4"/>
        <v>---</v>
      </c>
      <c r="G92" s="44"/>
      <c r="H92" s="21"/>
      <c r="I92" s="30">
        <f t="shared" si="5"/>
        <v>0</v>
      </c>
      <c r="J92" s="44"/>
      <c r="K92" s="42"/>
      <c r="L92" s="57"/>
    </row>
    <row r="93" spans="1:12" ht="15.75" thickBot="1">
      <c r="A93" s="41"/>
      <c r="B93" s="42"/>
      <c r="C93" s="43"/>
      <c r="D93" s="44"/>
      <c r="E93" s="39">
        <f t="shared" si="3"/>
        <v>0</v>
      </c>
      <c r="F93" s="53" t="str">
        <f t="shared" si="4"/>
        <v>---</v>
      </c>
      <c r="G93" s="44"/>
      <c r="H93" s="21"/>
      <c r="I93" s="30">
        <f t="shared" si="5"/>
        <v>0</v>
      </c>
      <c r="J93" s="44"/>
      <c r="K93" s="42"/>
      <c r="L93" s="57"/>
    </row>
    <row r="94" spans="1:12" ht="15.75" thickBot="1">
      <c r="A94" s="41"/>
      <c r="B94" s="42"/>
      <c r="C94" s="43"/>
      <c r="D94" s="44"/>
      <c r="E94" s="39">
        <f t="shared" si="3"/>
        <v>0</v>
      </c>
      <c r="F94" s="53" t="str">
        <f t="shared" si="4"/>
        <v>---</v>
      </c>
      <c r="G94" s="44"/>
      <c r="H94" s="21"/>
      <c r="I94" s="30">
        <f t="shared" si="5"/>
        <v>0</v>
      </c>
      <c r="J94" s="44"/>
      <c r="K94" s="42"/>
      <c r="L94" s="57"/>
    </row>
    <row r="95" spans="1:12" ht="15.75" thickBot="1">
      <c r="A95" s="41"/>
      <c r="B95" s="42"/>
      <c r="C95" s="43"/>
      <c r="D95" s="44"/>
      <c r="E95" s="39">
        <f t="shared" si="3"/>
        <v>0</v>
      </c>
      <c r="F95" s="53" t="str">
        <f t="shared" si="4"/>
        <v>---</v>
      </c>
      <c r="G95" s="44"/>
      <c r="H95" s="21"/>
      <c r="I95" s="30">
        <f t="shared" si="5"/>
        <v>0</v>
      </c>
      <c r="J95" s="44"/>
      <c r="K95" s="42"/>
      <c r="L95" s="57"/>
    </row>
    <row r="96" spans="1:12" ht="15.75" thickBot="1">
      <c r="A96" s="41"/>
      <c r="B96" s="42"/>
      <c r="C96" s="43"/>
      <c r="D96" s="44"/>
      <c r="E96" s="39">
        <f t="shared" si="3"/>
        <v>0</v>
      </c>
      <c r="F96" s="53" t="str">
        <f t="shared" si="4"/>
        <v>---</v>
      </c>
      <c r="G96" s="44"/>
      <c r="H96" s="21"/>
      <c r="I96" s="30">
        <f t="shared" si="5"/>
        <v>0</v>
      </c>
      <c r="J96" s="44"/>
      <c r="K96" s="42"/>
      <c r="L96" s="57"/>
    </row>
    <row r="97" spans="1:12" ht="15.75" thickBot="1">
      <c r="A97" s="41"/>
      <c r="B97" s="42"/>
      <c r="C97" s="43"/>
      <c r="D97" s="44"/>
      <c r="E97" s="39">
        <f t="shared" si="3"/>
        <v>0</v>
      </c>
      <c r="F97" s="53" t="str">
        <f t="shared" si="4"/>
        <v>---</v>
      </c>
      <c r="G97" s="44"/>
      <c r="H97" s="21"/>
      <c r="I97" s="30">
        <f t="shared" si="5"/>
        <v>0</v>
      </c>
      <c r="J97" s="44"/>
      <c r="K97" s="42"/>
      <c r="L97" s="57"/>
    </row>
    <row r="98" spans="1:12" ht="15.75" thickBot="1">
      <c r="A98" s="41"/>
      <c r="B98" s="42"/>
      <c r="C98" s="43"/>
      <c r="D98" s="44"/>
      <c r="E98" s="39">
        <f t="shared" ref="E98:E161" si="6">G98-D98</f>
        <v>0</v>
      </c>
      <c r="F98" s="53" t="str">
        <f t="shared" ref="F98:F161" si="7">IFERROR(E98/D98,"---")</f>
        <v>---</v>
      </c>
      <c r="G98" s="44"/>
      <c r="H98" s="21"/>
      <c r="I98" s="30">
        <f t="shared" si="5"/>
        <v>0</v>
      </c>
      <c r="J98" s="44"/>
      <c r="K98" s="42"/>
      <c r="L98" s="57"/>
    </row>
    <row r="99" spans="1:12" ht="15.75" thickBot="1">
      <c r="A99" s="41"/>
      <c r="B99" s="42"/>
      <c r="C99" s="43"/>
      <c r="D99" s="44"/>
      <c r="E99" s="39">
        <f t="shared" si="6"/>
        <v>0</v>
      </c>
      <c r="F99" s="53" t="str">
        <f t="shared" si="7"/>
        <v>---</v>
      </c>
      <c r="G99" s="44"/>
      <c r="H99" s="21"/>
      <c r="I99" s="30">
        <f t="shared" si="5"/>
        <v>0</v>
      </c>
      <c r="J99" s="44"/>
      <c r="K99" s="42"/>
      <c r="L99" s="57"/>
    </row>
    <row r="100" spans="1:12" ht="15.75" thickBot="1">
      <c r="A100" s="41"/>
      <c r="B100" s="42"/>
      <c r="C100" s="43"/>
      <c r="D100" s="44"/>
      <c r="E100" s="39">
        <f t="shared" si="6"/>
        <v>0</v>
      </c>
      <c r="F100" s="53" t="str">
        <f t="shared" si="7"/>
        <v>---</v>
      </c>
      <c r="G100" s="44"/>
      <c r="H100" s="21"/>
      <c r="I100" s="30">
        <f t="shared" si="5"/>
        <v>0</v>
      </c>
      <c r="J100" s="44"/>
      <c r="K100" s="42"/>
      <c r="L100" s="57"/>
    </row>
    <row r="101" spans="1:12" ht="15.75" thickBot="1">
      <c r="A101" s="41"/>
      <c r="B101" s="42"/>
      <c r="C101" s="43"/>
      <c r="D101" s="44"/>
      <c r="E101" s="39">
        <f t="shared" si="6"/>
        <v>0</v>
      </c>
      <c r="F101" s="53" t="str">
        <f t="shared" si="7"/>
        <v>---</v>
      </c>
      <c r="G101" s="44"/>
      <c r="H101" s="21"/>
      <c r="I101" s="30">
        <f t="shared" si="5"/>
        <v>0</v>
      </c>
      <c r="J101" s="44"/>
      <c r="K101" s="42"/>
      <c r="L101" s="57"/>
    </row>
    <row r="102" spans="1:12" ht="15.75" thickBot="1">
      <c r="A102" s="41"/>
      <c r="B102" s="42"/>
      <c r="C102" s="43"/>
      <c r="D102" s="44"/>
      <c r="E102" s="39">
        <f t="shared" si="6"/>
        <v>0</v>
      </c>
      <c r="F102" s="53" t="str">
        <f t="shared" si="7"/>
        <v>---</v>
      </c>
      <c r="G102" s="44"/>
      <c r="H102" s="21"/>
      <c r="I102" s="30">
        <f t="shared" si="5"/>
        <v>0</v>
      </c>
      <c r="J102" s="44"/>
      <c r="K102" s="42"/>
      <c r="L102" s="57"/>
    </row>
    <row r="103" spans="1:12" ht="15.75" thickBot="1">
      <c r="A103" s="41"/>
      <c r="B103" s="42"/>
      <c r="C103" s="43"/>
      <c r="D103" s="44"/>
      <c r="E103" s="39">
        <f t="shared" si="6"/>
        <v>0</v>
      </c>
      <c r="F103" s="53" t="str">
        <f t="shared" si="7"/>
        <v>---</v>
      </c>
      <c r="G103" s="44"/>
      <c r="H103" s="21"/>
      <c r="I103" s="30">
        <f t="shared" si="5"/>
        <v>0</v>
      </c>
      <c r="J103" s="44"/>
      <c r="K103" s="42"/>
      <c r="L103" s="57"/>
    </row>
    <row r="104" spans="1:12" ht="15.75" thickBot="1">
      <c r="A104" s="41"/>
      <c r="B104" s="42"/>
      <c r="C104" s="43"/>
      <c r="D104" s="44"/>
      <c r="E104" s="39">
        <f t="shared" si="6"/>
        <v>0</v>
      </c>
      <c r="F104" s="53" t="str">
        <f t="shared" si="7"/>
        <v>---</v>
      </c>
      <c r="G104" s="44"/>
      <c r="H104" s="21"/>
      <c r="I104" s="30">
        <f t="shared" si="5"/>
        <v>0</v>
      </c>
      <c r="J104" s="44"/>
      <c r="K104" s="42"/>
      <c r="L104" s="57"/>
    </row>
    <row r="105" spans="1:12" ht="15.75" thickBot="1">
      <c r="A105" s="41"/>
      <c r="B105" s="42"/>
      <c r="C105" s="43"/>
      <c r="D105" s="44"/>
      <c r="E105" s="39">
        <f t="shared" si="6"/>
        <v>0</v>
      </c>
      <c r="F105" s="53" t="str">
        <f t="shared" si="7"/>
        <v>---</v>
      </c>
      <c r="G105" s="44"/>
      <c r="H105" s="21"/>
      <c r="I105" s="30">
        <f t="shared" si="5"/>
        <v>0</v>
      </c>
      <c r="J105" s="44"/>
      <c r="K105" s="42"/>
      <c r="L105" s="57"/>
    </row>
    <row r="106" spans="1:12" ht="15.75" thickBot="1">
      <c r="A106" s="41"/>
      <c r="B106" s="42"/>
      <c r="C106" s="43"/>
      <c r="D106" s="44"/>
      <c r="E106" s="39">
        <f t="shared" si="6"/>
        <v>0</v>
      </c>
      <c r="F106" s="53" t="str">
        <f t="shared" si="7"/>
        <v>---</v>
      </c>
      <c r="G106" s="44"/>
      <c r="H106" s="21"/>
      <c r="I106" s="30">
        <f t="shared" si="5"/>
        <v>0</v>
      </c>
      <c r="J106" s="44"/>
      <c r="K106" s="42"/>
      <c r="L106" s="57"/>
    </row>
    <row r="107" spans="1:12" ht="15.75" thickBot="1">
      <c r="A107" s="41"/>
      <c r="B107" s="42"/>
      <c r="C107" s="43"/>
      <c r="D107" s="44"/>
      <c r="E107" s="39">
        <f t="shared" si="6"/>
        <v>0</v>
      </c>
      <c r="F107" s="53" t="str">
        <f t="shared" si="7"/>
        <v>---</v>
      </c>
      <c r="G107" s="44"/>
      <c r="H107" s="21"/>
      <c r="I107" s="30">
        <f t="shared" si="5"/>
        <v>0</v>
      </c>
      <c r="J107" s="44"/>
      <c r="K107" s="42"/>
      <c r="L107" s="57"/>
    </row>
    <row r="108" spans="1:12" ht="15.75" thickBot="1">
      <c r="A108" s="41"/>
      <c r="B108" s="42"/>
      <c r="C108" s="43"/>
      <c r="D108" s="44"/>
      <c r="E108" s="39">
        <f t="shared" si="6"/>
        <v>0</v>
      </c>
      <c r="F108" s="53" t="str">
        <f t="shared" si="7"/>
        <v>---</v>
      </c>
      <c r="G108" s="44"/>
      <c r="H108" s="21"/>
      <c r="I108" s="30">
        <f t="shared" si="5"/>
        <v>0</v>
      </c>
      <c r="J108" s="44"/>
      <c r="K108" s="42"/>
      <c r="L108" s="57"/>
    </row>
    <row r="109" spans="1:12" ht="15.75" thickBot="1">
      <c r="A109" s="41"/>
      <c r="B109" s="42"/>
      <c r="C109" s="43"/>
      <c r="D109" s="44"/>
      <c r="E109" s="39">
        <f t="shared" si="6"/>
        <v>0</v>
      </c>
      <c r="F109" s="53" t="str">
        <f t="shared" si="7"/>
        <v>---</v>
      </c>
      <c r="G109" s="44"/>
      <c r="H109" s="21"/>
      <c r="I109" s="30">
        <f t="shared" si="5"/>
        <v>0</v>
      </c>
      <c r="J109" s="44"/>
      <c r="K109" s="42"/>
      <c r="L109" s="57"/>
    </row>
    <row r="110" spans="1:12" ht="15.75" thickBot="1">
      <c r="A110" s="41"/>
      <c r="B110" s="42"/>
      <c r="C110" s="43"/>
      <c r="D110" s="44"/>
      <c r="E110" s="39">
        <f t="shared" si="6"/>
        <v>0</v>
      </c>
      <c r="F110" s="53" t="str">
        <f t="shared" si="7"/>
        <v>---</v>
      </c>
      <c r="G110" s="44"/>
      <c r="H110" s="21"/>
      <c r="I110" s="30">
        <f t="shared" si="5"/>
        <v>0</v>
      </c>
      <c r="J110" s="44"/>
      <c r="K110" s="42"/>
      <c r="L110" s="57"/>
    </row>
    <row r="111" spans="1:12" ht="15.75" thickBot="1">
      <c r="A111" s="41"/>
      <c r="B111" s="42"/>
      <c r="C111" s="43"/>
      <c r="D111" s="44"/>
      <c r="E111" s="39">
        <f t="shared" si="6"/>
        <v>0</v>
      </c>
      <c r="F111" s="53" t="str">
        <f t="shared" si="7"/>
        <v>---</v>
      </c>
      <c r="G111" s="44"/>
      <c r="H111" s="21"/>
      <c r="I111" s="30">
        <f t="shared" si="5"/>
        <v>0</v>
      </c>
      <c r="J111" s="44"/>
      <c r="K111" s="42"/>
      <c r="L111" s="57"/>
    </row>
    <row r="112" spans="1:12" ht="15.75" thickBot="1">
      <c r="A112" s="41"/>
      <c r="B112" s="42"/>
      <c r="C112" s="43"/>
      <c r="D112" s="44"/>
      <c r="E112" s="39">
        <f t="shared" si="6"/>
        <v>0</v>
      </c>
      <c r="F112" s="53" t="str">
        <f t="shared" si="7"/>
        <v>---</v>
      </c>
      <c r="G112" s="44"/>
      <c r="H112" s="21"/>
      <c r="I112" s="30">
        <f t="shared" si="5"/>
        <v>0</v>
      </c>
      <c r="J112" s="44"/>
      <c r="K112" s="42"/>
      <c r="L112" s="57"/>
    </row>
    <row r="113" spans="1:12" ht="15.75" thickBot="1">
      <c r="A113" s="41"/>
      <c r="B113" s="42"/>
      <c r="C113" s="43"/>
      <c r="D113" s="44"/>
      <c r="E113" s="39">
        <f t="shared" si="6"/>
        <v>0</v>
      </c>
      <c r="F113" s="53" t="str">
        <f t="shared" si="7"/>
        <v>---</v>
      </c>
      <c r="G113" s="44"/>
      <c r="H113" s="21"/>
      <c r="I113" s="30">
        <f t="shared" si="5"/>
        <v>0</v>
      </c>
      <c r="J113" s="44"/>
      <c r="K113" s="42"/>
      <c r="L113" s="57"/>
    </row>
    <row r="114" spans="1:12" ht="15.75" thickBot="1">
      <c r="A114" s="41"/>
      <c r="B114" s="42"/>
      <c r="C114" s="43"/>
      <c r="D114" s="44"/>
      <c r="E114" s="39">
        <f t="shared" si="6"/>
        <v>0</v>
      </c>
      <c r="F114" s="53" t="str">
        <f t="shared" si="7"/>
        <v>---</v>
      </c>
      <c r="G114" s="44"/>
      <c r="H114" s="21"/>
      <c r="I114" s="30">
        <f t="shared" si="5"/>
        <v>0</v>
      </c>
      <c r="J114" s="44"/>
      <c r="K114" s="42"/>
      <c r="L114" s="57"/>
    </row>
    <row r="115" spans="1:12" ht="15.75" thickBot="1">
      <c r="A115" s="41"/>
      <c r="B115" s="42"/>
      <c r="C115" s="43"/>
      <c r="D115" s="44"/>
      <c r="E115" s="39">
        <f t="shared" si="6"/>
        <v>0</v>
      </c>
      <c r="F115" s="53" t="str">
        <f t="shared" si="7"/>
        <v>---</v>
      </c>
      <c r="G115" s="44"/>
      <c r="H115" s="21"/>
      <c r="I115" s="30">
        <f t="shared" si="5"/>
        <v>0</v>
      </c>
      <c r="J115" s="44"/>
      <c r="K115" s="42"/>
      <c r="L115" s="57"/>
    </row>
    <row r="116" spans="1:12" ht="15.75" thickBot="1">
      <c r="A116" s="41"/>
      <c r="B116" s="42"/>
      <c r="C116" s="43"/>
      <c r="D116" s="44"/>
      <c r="E116" s="39">
        <f t="shared" si="6"/>
        <v>0</v>
      </c>
      <c r="F116" s="53" t="str">
        <f t="shared" si="7"/>
        <v>---</v>
      </c>
      <c r="G116" s="44"/>
      <c r="H116" s="21"/>
      <c r="I116" s="30">
        <f t="shared" si="5"/>
        <v>0</v>
      </c>
      <c r="J116" s="44"/>
      <c r="K116" s="42"/>
      <c r="L116" s="57"/>
    </row>
    <row r="117" spans="1:12" ht="15.75" thickBot="1">
      <c r="A117" s="41"/>
      <c r="B117" s="42"/>
      <c r="C117" s="43"/>
      <c r="D117" s="44"/>
      <c r="E117" s="39">
        <f t="shared" si="6"/>
        <v>0</v>
      </c>
      <c r="F117" s="53" t="str">
        <f t="shared" si="7"/>
        <v>---</v>
      </c>
      <c r="G117" s="44"/>
      <c r="H117" s="21"/>
      <c r="I117" s="30">
        <f t="shared" si="5"/>
        <v>0</v>
      </c>
      <c r="J117" s="44"/>
      <c r="K117" s="42"/>
      <c r="L117" s="57"/>
    </row>
    <row r="118" spans="1:12" ht="15.75" thickBot="1">
      <c r="A118" s="41"/>
      <c r="B118" s="42"/>
      <c r="C118" s="43"/>
      <c r="D118" s="44"/>
      <c r="E118" s="39">
        <f t="shared" si="6"/>
        <v>0</v>
      </c>
      <c r="F118" s="53" t="str">
        <f t="shared" si="7"/>
        <v>---</v>
      </c>
      <c r="G118" s="44"/>
      <c r="H118" s="21"/>
      <c r="I118" s="30">
        <f t="shared" si="5"/>
        <v>0</v>
      </c>
      <c r="J118" s="44"/>
      <c r="K118" s="42"/>
      <c r="L118" s="57"/>
    </row>
    <row r="119" spans="1:12" ht="15.75" thickBot="1">
      <c r="A119" s="41"/>
      <c r="B119" s="42"/>
      <c r="C119" s="43"/>
      <c r="D119" s="44"/>
      <c r="E119" s="39">
        <f t="shared" si="6"/>
        <v>0</v>
      </c>
      <c r="F119" s="53" t="str">
        <f t="shared" si="7"/>
        <v>---</v>
      </c>
      <c r="G119" s="44"/>
      <c r="H119" s="21"/>
      <c r="I119" s="30">
        <f t="shared" si="5"/>
        <v>0</v>
      </c>
      <c r="J119" s="44"/>
      <c r="K119" s="42"/>
      <c r="L119" s="57"/>
    </row>
    <row r="120" spans="1:12" ht="15.75" thickBot="1">
      <c r="A120" s="41"/>
      <c r="B120" s="42"/>
      <c r="C120" s="43"/>
      <c r="D120" s="44"/>
      <c r="E120" s="39">
        <f t="shared" si="6"/>
        <v>0</v>
      </c>
      <c r="F120" s="53" t="str">
        <f t="shared" si="7"/>
        <v>---</v>
      </c>
      <c r="G120" s="44"/>
      <c r="H120" s="21"/>
      <c r="I120" s="30">
        <f t="shared" si="5"/>
        <v>0</v>
      </c>
      <c r="J120" s="44"/>
      <c r="K120" s="42"/>
      <c r="L120" s="57"/>
    </row>
    <row r="121" spans="1:12" ht="15.75" thickBot="1">
      <c r="A121" s="41"/>
      <c r="B121" s="42"/>
      <c r="C121" s="43"/>
      <c r="D121" s="44"/>
      <c r="E121" s="39">
        <f t="shared" si="6"/>
        <v>0</v>
      </c>
      <c r="F121" s="53" t="str">
        <f t="shared" si="7"/>
        <v>---</v>
      </c>
      <c r="G121" s="44"/>
      <c r="H121" s="21"/>
      <c r="I121" s="30">
        <f t="shared" si="5"/>
        <v>0</v>
      </c>
      <c r="J121" s="44"/>
      <c r="K121" s="42"/>
      <c r="L121" s="57"/>
    </row>
    <row r="122" spans="1:12" ht="15.75" thickBot="1">
      <c r="A122" s="41"/>
      <c r="B122" s="42"/>
      <c r="C122" s="43"/>
      <c r="D122" s="44"/>
      <c r="E122" s="39">
        <f t="shared" si="6"/>
        <v>0</v>
      </c>
      <c r="F122" s="53" t="str">
        <f t="shared" si="7"/>
        <v>---</v>
      </c>
      <c r="G122" s="44"/>
      <c r="H122" s="21"/>
      <c r="I122" s="30">
        <f t="shared" si="5"/>
        <v>0</v>
      </c>
      <c r="J122" s="44"/>
      <c r="K122" s="42"/>
      <c r="L122" s="57"/>
    </row>
    <row r="123" spans="1:12" ht="15.75" thickBot="1">
      <c r="A123" s="41"/>
      <c r="B123" s="42"/>
      <c r="C123" s="43"/>
      <c r="D123" s="44"/>
      <c r="E123" s="39">
        <f t="shared" si="6"/>
        <v>0</v>
      </c>
      <c r="F123" s="53" t="str">
        <f t="shared" si="7"/>
        <v>---</v>
      </c>
      <c r="G123" s="44"/>
      <c r="H123" s="21"/>
      <c r="I123" s="30">
        <f t="shared" si="5"/>
        <v>0</v>
      </c>
      <c r="J123" s="44"/>
      <c r="K123" s="42"/>
      <c r="L123" s="57"/>
    </row>
    <row r="124" spans="1:12" ht="15.75" thickBot="1">
      <c r="A124" s="41"/>
      <c r="B124" s="42"/>
      <c r="C124" s="43"/>
      <c r="D124" s="44"/>
      <c r="E124" s="39">
        <f t="shared" si="6"/>
        <v>0</v>
      </c>
      <c r="F124" s="53" t="str">
        <f t="shared" si="7"/>
        <v>---</v>
      </c>
      <c r="G124" s="44"/>
      <c r="H124" s="21"/>
      <c r="I124" s="30">
        <f t="shared" si="5"/>
        <v>0</v>
      </c>
      <c r="J124" s="44"/>
      <c r="K124" s="42"/>
      <c r="L124" s="57"/>
    </row>
    <row r="125" spans="1:12" ht="15.75" thickBot="1">
      <c r="A125" s="41"/>
      <c r="B125" s="42"/>
      <c r="C125" s="43"/>
      <c r="D125" s="44"/>
      <c r="E125" s="39">
        <f t="shared" si="6"/>
        <v>0</v>
      </c>
      <c r="F125" s="53" t="str">
        <f t="shared" si="7"/>
        <v>---</v>
      </c>
      <c r="G125" s="44"/>
      <c r="H125" s="21"/>
      <c r="I125" s="30">
        <f t="shared" si="5"/>
        <v>0</v>
      </c>
      <c r="J125" s="44"/>
      <c r="K125" s="42"/>
      <c r="L125" s="57"/>
    </row>
    <row r="126" spans="1:12" ht="15.75" thickBot="1">
      <c r="A126" s="41"/>
      <c r="B126" s="42"/>
      <c r="C126" s="43"/>
      <c r="D126" s="44"/>
      <c r="E126" s="39">
        <f t="shared" si="6"/>
        <v>0</v>
      </c>
      <c r="F126" s="53" t="str">
        <f t="shared" si="7"/>
        <v>---</v>
      </c>
      <c r="G126" s="44"/>
      <c r="H126" s="21"/>
      <c r="I126" s="30">
        <f t="shared" si="5"/>
        <v>0</v>
      </c>
      <c r="J126" s="44"/>
      <c r="K126" s="42"/>
      <c r="L126" s="57"/>
    </row>
    <row r="127" spans="1:12" ht="15.75" thickBot="1">
      <c r="A127" s="41"/>
      <c r="B127" s="42"/>
      <c r="C127" s="43"/>
      <c r="D127" s="44"/>
      <c r="E127" s="39">
        <f t="shared" si="6"/>
        <v>0</v>
      </c>
      <c r="F127" s="53" t="str">
        <f t="shared" si="7"/>
        <v>---</v>
      </c>
      <c r="G127" s="44"/>
      <c r="H127" s="21"/>
      <c r="I127" s="30">
        <f t="shared" si="5"/>
        <v>0</v>
      </c>
      <c r="J127" s="44"/>
      <c r="K127" s="42"/>
      <c r="L127" s="57"/>
    </row>
    <row r="128" spans="1:12" ht="15.75" thickBot="1">
      <c r="A128" s="41"/>
      <c r="B128" s="42"/>
      <c r="C128" s="43"/>
      <c r="D128" s="44"/>
      <c r="E128" s="39">
        <f t="shared" si="6"/>
        <v>0</v>
      </c>
      <c r="F128" s="53" t="str">
        <f t="shared" si="7"/>
        <v>---</v>
      </c>
      <c r="G128" s="44"/>
      <c r="H128" s="21"/>
      <c r="I128" s="30">
        <f t="shared" si="5"/>
        <v>0</v>
      </c>
      <c r="J128" s="44"/>
      <c r="K128" s="42"/>
      <c r="L128" s="57"/>
    </row>
    <row r="129" spans="1:12" ht="15.75" thickBot="1">
      <c r="A129" s="41"/>
      <c r="B129" s="42"/>
      <c r="C129" s="43"/>
      <c r="D129" s="44"/>
      <c r="E129" s="39">
        <f t="shared" si="6"/>
        <v>0</v>
      </c>
      <c r="F129" s="53" t="str">
        <f t="shared" si="7"/>
        <v>---</v>
      </c>
      <c r="G129" s="44"/>
      <c r="H129" s="21"/>
      <c r="I129" s="30">
        <f t="shared" si="5"/>
        <v>0</v>
      </c>
      <c r="J129" s="44"/>
      <c r="K129" s="42"/>
      <c r="L129" s="57"/>
    </row>
    <row r="130" spans="1:12" ht="15.75" thickBot="1">
      <c r="A130" s="41"/>
      <c r="B130" s="42"/>
      <c r="C130" s="43"/>
      <c r="D130" s="44"/>
      <c r="E130" s="39">
        <f t="shared" si="6"/>
        <v>0</v>
      </c>
      <c r="F130" s="53" t="str">
        <f t="shared" si="7"/>
        <v>---</v>
      </c>
      <c r="G130" s="44"/>
      <c r="H130" s="21"/>
      <c r="I130" s="30">
        <f t="shared" si="5"/>
        <v>0</v>
      </c>
      <c r="J130" s="44"/>
      <c r="K130" s="42"/>
      <c r="L130" s="57"/>
    </row>
    <row r="131" spans="1:12" ht="15.75" thickBot="1">
      <c r="A131" s="41"/>
      <c r="B131" s="42"/>
      <c r="C131" s="43"/>
      <c r="D131" s="44"/>
      <c r="E131" s="39">
        <f t="shared" si="6"/>
        <v>0</v>
      </c>
      <c r="F131" s="53" t="str">
        <f t="shared" si="7"/>
        <v>---</v>
      </c>
      <c r="G131" s="44"/>
      <c r="H131" s="21"/>
      <c r="I131" s="30">
        <f t="shared" si="5"/>
        <v>0</v>
      </c>
      <c r="J131" s="44"/>
      <c r="K131" s="42"/>
      <c r="L131" s="57"/>
    </row>
    <row r="132" spans="1:12" ht="15.75" thickBot="1">
      <c r="A132" s="41"/>
      <c r="B132" s="42"/>
      <c r="C132" s="43"/>
      <c r="D132" s="44"/>
      <c r="E132" s="39">
        <f t="shared" si="6"/>
        <v>0</v>
      </c>
      <c r="F132" s="53" t="str">
        <f t="shared" si="7"/>
        <v>---</v>
      </c>
      <c r="G132" s="44"/>
      <c r="H132" s="21"/>
      <c r="I132" s="30">
        <f t="shared" si="5"/>
        <v>0</v>
      </c>
      <c r="J132" s="44"/>
      <c r="K132" s="42"/>
      <c r="L132" s="57"/>
    </row>
    <row r="133" spans="1:12" ht="15.75" thickBot="1">
      <c r="A133" s="41"/>
      <c r="B133" s="42"/>
      <c r="C133" s="43"/>
      <c r="D133" s="44"/>
      <c r="E133" s="39">
        <f t="shared" si="6"/>
        <v>0</v>
      </c>
      <c r="F133" s="53" t="str">
        <f t="shared" si="7"/>
        <v>---</v>
      </c>
      <c r="G133" s="44"/>
      <c r="H133" s="21"/>
      <c r="I133" s="30">
        <f t="shared" si="5"/>
        <v>0</v>
      </c>
      <c r="J133" s="44"/>
      <c r="K133" s="42"/>
      <c r="L133" s="57"/>
    </row>
    <row r="134" spans="1:12" ht="15.75" thickBot="1">
      <c r="A134" s="41"/>
      <c r="B134" s="42"/>
      <c r="C134" s="43"/>
      <c r="D134" s="44"/>
      <c r="E134" s="39">
        <f t="shared" si="6"/>
        <v>0</v>
      </c>
      <c r="F134" s="53" t="str">
        <f t="shared" si="7"/>
        <v>---</v>
      </c>
      <c r="G134" s="44"/>
      <c r="H134" s="21"/>
      <c r="I134" s="30">
        <f t="shared" si="5"/>
        <v>0</v>
      </c>
      <c r="J134" s="44"/>
      <c r="K134" s="42"/>
      <c r="L134" s="57"/>
    </row>
    <row r="135" spans="1:12" ht="15.75" thickBot="1">
      <c r="A135" s="41"/>
      <c r="B135" s="42"/>
      <c r="C135" s="43"/>
      <c r="D135" s="44"/>
      <c r="E135" s="39">
        <f t="shared" si="6"/>
        <v>0</v>
      </c>
      <c r="F135" s="53" t="str">
        <f t="shared" si="7"/>
        <v>---</v>
      </c>
      <c r="G135" s="44"/>
      <c r="H135" s="21"/>
      <c r="I135" s="30">
        <f t="shared" si="5"/>
        <v>0</v>
      </c>
      <c r="J135" s="44"/>
      <c r="K135" s="42"/>
      <c r="L135" s="57"/>
    </row>
    <row r="136" spans="1:12" ht="15.75" thickBot="1">
      <c r="A136" s="41"/>
      <c r="B136" s="42"/>
      <c r="C136" s="43"/>
      <c r="D136" s="44"/>
      <c r="E136" s="39">
        <f t="shared" si="6"/>
        <v>0</v>
      </c>
      <c r="F136" s="53" t="str">
        <f t="shared" si="7"/>
        <v>---</v>
      </c>
      <c r="G136" s="44"/>
      <c r="H136" s="21"/>
      <c r="I136" s="30">
        <f t="shared" si="5"/>
        <v>0</v>
      </c>
      <c r="J136" s="44"/>
      <c r="K136" s="42"/>
      <c r="L136" s="57"/>
    </row>
    <row r="137" spans="1:12" ht="15.75" thickBot="1">
      <c r="A137" s="41"/>
      <c r="B137" s="42"/>
      <c r="C137" s="43"/>
      <c r="D137" s="44"/>
      <c r="E137" s="39">
        <f t="shared" si="6"/>
        <v>0</v>
      </c>
      <c r="F137" s="53" t="str">
        <f t="shared" si="7"/>
        <v>---</v>
      </c>
      <c r="G137" s="44"/>
      <c r="H137" s="21"/>
      <c r="I137" s="30">
        <f t="shared" si="5"/>
        <v>0</v>
      </c>
      <c r="J137" s="44"/>
      <c r="K137" s="42"/>
      <c r="L137" s="57"/>
    </row>
    <row r="138" spans="1:12" ht="15.75" thickBot="1">
      <c r="A138" s="41"/>
      <c r="B138" s="42"/>
      <c r="C138" s="43"/>
      <c r="D138" s="44"/>
      <c r="E138" s="39">
        <f t="shared" si="6"/>
        <v>0</v>
      </c>
      <c r="F138" s="53" t="str">
        <f t="shared" si="7"/>
        <v>---</v>
      </c>
      <c r="G138" s="44"/>
      <c r="H138" s="21"/>
      <c r="I138" s="30">
        <f t="shared" si="5"/>
        <v>0</v>
      </c>
      <c r="J138" s="44"/>
      <c r="K138" s="42"/>
      <c r="L138" s="57"/>
    </row>
    <row r="139" spans="1:12" ht="15.75" thickBot="1">
      <c r="A139" s="41"/>
      <c r="B139" s="42"/>
      <c r="C139" s="43"/>
      <c r="D139" s="44"/>
      <c r="E139" s="39">
        <f t="shared" si="6"/>
        <v>0</v>
      </c>
      <c r="F139" s="53" t="str">
        <f t="shared" si="7"/>
        <v>---</v>
      </c>
      <c r="G139" s="44"/>
      <c r="H139" s="21"/>
      <c r="I139" s="30">
        <f t="shared" si="5"/>
        <v>0</v>
      </c>
      <c r="J139" s="44"/>
      <c r="K139" s="42"/>
      <c r="L139" s="57"/>
    </row>
    <row r="140" spans="1:12" ht="15.75" thickBot="1">
      <c r="A140" s="41"/>
      <c r="B140" s="42"/>
      <c r="C140" s="43"/>
      <c r="D140" s="44"/>
      <c r="E140" s="39">
        <f t="shared" si="6"/>
        <v>0</v>
      </c>
      <c r="F140" s="53" t="str">
        <f t="shared" si="7"/>
        <v>---</v>
      </c>
      <c r="G140" s="44"/>
      <c r="H140" s="21"/>
      <c r="I140" s="30">
        <f t="shared" si="5"/>
        <v>0</v>
      </c>
      <c r="J140" s="44"/>
      <c r="K140" s="42"/>
      <c r="L140" s="57"/>
    </row>
    <row r="141" spans="1:12" ht="15.75" thickBot="1">
      <c r="A141" s="41"/>
      <c r="B141" s="42"/>
      <c r="C141" s="43"/>
      <c r="D141" s="44"/>
      <c r="E141" s="39">
        <f t="shared" si="6"/>
        <v>0</v>
      </c>
      <c r="F141" s="53" t="str">
        <f t="shared" si="7"/>
        <v>---</v>
      </c>
      <c r="G141" s="44"/>
      <c r="H141" s="21"/>
      <c r="I141" s="30">
        <f t="shared" si="5"/>
        <v>0</v>
      </c>
      <c r="J141" s="44"/>
      <c r="K141" s="42"/>
      <c r="L141" s="57"/>
    </row>
    <row r="142" spans="1:12" ht="15.75" thickBot="1">
      <c r="A142" s="41"/>
      <c r="B142" s="42"/>
      <c r="C142" s="43"/>
      <c r="D142" s="44"/>
      <c r="E142" s="39">
        <f t="shared" si="6"/>
        <v>0</v>
      </c>
      <c r="F142" s="53" t="str">
        <f t="shared" si="7"/>
        <v>---</v>
      </c>
      <c r="G142" s="44"/>
      <c r="H142" s="21"/>
      <c r="I142" s="30">
        <f t="shared" si="5"/>
        <v>0</v>
      </c>
      <c r="J142" s="44"/>
      <c r="K142" s="42"/>
      <c r="L142" s="57"/>
    </row>
    <row r="143" spans="1:12" ht="15.75" thickBot="1">
      <c r="A143" s="41"/>
      <c r="B143" s="42"/>
      <c r="C143" s="43"/>
      <c r="D143" s="44"/>
      <c r="E143" s="39">
        <f t="shared" si="6"/>
        <v>0</v>
      </c>
      <c r="F143" s="53" t="str">
        <f t="shared" si="7"/>
        <v>---</v>
      </c>
      <c r="G143" s="44"/>
      <c r="H143" s="21"/>
      <c r="I143" s="30">
        <f t="shared" si="5"/>
        <v>0</v>
      </c>
      <c r="J143" s="44"/>
      <c r="K143" s="42"/>
      <c r="L143" s="57"/>
    </row>
    <row r="144" spans="1:12" ht="15.75" thickBot="1">
      <c r="A144" s="41"/>
      <c r="B144" s="42"/>
      <c r="C144" s="43"/>
      <c r="D144" s="44"/>
      <c r="E144" s="39">
        <f t="shared" si="6"/>
        <v>0</v>
      </c>
      <c r="F144" s="53" t="str">
        <f t="shared" si="7"/>
        <v>---</v>
      </c>
      <c r="G144" s="44"/>
      <c r="H144" s="21"/>
      <c r="I144" s="30">
        <f t="shared" si="5"/>
        <v>0</v>
      </c>
      <c r="J144" s="44"/>
      <c r="K144" s="42"/>
      <c r="L144" s="57"/>
    </row>
    <row r="145" spans="1:12" ht="15.75" thickBot="1">
      <c r="A145" s="41"/>
      <c r="B145" s="42"/>
      <c r="C145" s="43"/>
      <c r="D145" s="44"/>
      <c r="E145" s="39">
        <f t="shared" si="6"/>
        <v>0</v>
      </c>
      <c r="F145" s="53" t="str">
        <f t="shared" si="7"/>
        <v>---</v>
      </c>
      <c r="G145" s="44"/>
      <c r="H145" s="21"/>
      <c r="I145" s="30">
        <f t="shared" si="5"/>
        <v>0</v>
      </c>
      <c r="J145" s="44"/>
      <c r="K145" s="42"/>
      <c r="L145" s="57"/>
    </row>
    <row r="146" spans="1:12" ht="15.75" thickBot="1">
      <c r="A146" s="41"/>
      <c r="B146" s="42"/>
      <c r="C146" s="43"/>
      <c r="D146" s="44"/>
      <c r="E146" s="39">
        <f t="shared" si="6"/>
        <v>0</v>
      </c>
      <c r="F146" s="53" t="str">
        <f t="shared" si="7"/>
        <v>---</v>
      </c>
      <c r="G146" s="44"/>
      <c r="H146" s="21"/>
      <c r="I146" s="30">
        <f t="shared" si="5"/>
        <v>0</v>
      </c>
      <c r="J146" s="44"/>
      <c r="K146" s="42"/>
      <c r="L146" s="57"/>
    </row>
    <row r="147" spans="1:12" ht="15.75" thickBot="1">
      <c r="A147" s="41"/>
      <c r="B147" s="42"/>
      <c r="C147" s="43"/>
      <c r="D147" s="44"/>
      <c r="E147" s="39">
        <f t="shared" si="6"/>
        <v>0</v>
      </c>
      <c r="F147" s="53" t="str">
        <f t="shared" si="7"/>
        <v>---</v>
      </c>
      <c r="G147" s="44"/>
      <c r="H147" s="21"/>
      <c r="I147" s="30">
        <f t="shared" si="5"/>
        <v>0</v>
      </c>
      <c r="J147" s="44"/>
      <c r="K147" s="42"/>
      <c r="L147" s="57"/>
    </row>
    <row r="148" spans="1:12" ht="15.75" thickBot="1">
      <c r="A148" s="41"/>
      <c r="B148" s="42"/>
      <c r="C148" s="43"/>
      <c r="D148" s="44"/>
      <c r="E148" s="39">
        <f t="shared" si="6"/>
        <v>0</v>
      </c>
      <c r="F148" s="53" t="str">
        <f t="shared" si="7"/>
        <v>---</v>
      </c>
      <c r="G148" s="44"/>
      <c r="H148" s="21"/>
      <c r="I148" s="30">
        <f t="shared" si="5"/>
        <v>0</v>
      </c>
      <c r="J148" s="44"/>
      <c r="K148" s="42"/>
      <c r="L148" s="57"/>
    </row>
    <row r="149" spans="1:12" ht="15.75" thickBot="1">
      <c r="A149" s="41"/>
      <c r="B149" s="42"/>
      <c r="C149" s="43"/>
      <c r="D149" s="44"/>
      <c r="E149" s="39">
        <f t="shared" si="6"/>
        <v>0</v>
      </c>
      <c r="F149" s="53" t="str">
        <f t="shared" si="7"/>
        <v>---</v>
      </c>
      <c r="G149" s="44"/>
      <c r="H149" s="21"/>
      <c r="I149" s="30">
        <f t="shared" si="5"/>
        <v>0</v>
      </c>
      <c r="J149" s="44"/>
      <c r="K149" s="42"/>
      <c r="L149" s="57"/>
    </row>
    <row r="150" spans="1:12" ht="15.75" thickBot="1">
      <c r="A150" s="41"/>
      <c r="B150" s="42"/>
      <c r="C150" s="43"/>
      <c r="D150" s="44"/>
      <c r="E150" s="39">
        <f t="shared" si="6"/>
        <v>0</v>
      </c>
      <c r="F150" s="53" t="str">
        <f t="shared" si="7"/>
        <v>---</v>
      </c>
      <c r="G150" s="44"/>
      <c r="H150" s="21"/>
      <c r="I150" s="30">
        <f t="shared" si="5"/>
        <v>0</v>
      </c>
      <c r="J150" s="44"/>
      <c r="K150" s="42"/>
      <c r="L150" s="57"/>
    </row>
    <row r="151" spans="1:12" ht="15.75" thickBot="1">
      <c r="A151" s="41"/>
      <c r="B151" s="42"/>
      <c r="C151" s="43"/>
      <c r="D151" s="44"/>
      <c r="E151" s="39">
        <f t="shared" si="6"/>
        <v>0</v>
      </c>
      <c r="F151" s="53" t="str">
        <f t="shared" si="7"/>
        <v>---</v>
      </c>
      <c r="G151" s="44"/>
      <c r="H151" s="21"/>
      <c r="I151" s="30">
        <f t="shared" si="5"/>
        <v>0</v>
      </c>
      <c r="J151" s="44"/>
      <c r="K151" s="42"/>
      <c r="L151" s="57"/>
    </row>
    <row r="152" spans="1:12" ht="15.75" thickBot="1">
      <c r="A152" s="41"/>
      <c r="B152" s="42"/>
      <c r="C152" s="43"/>
      <c r="D152" s="44"/>
      <c r="E152" s="39">
        <f t="shared" si="6"/>
        <v>0</v>
      </c>
      <c r="F152" s="53" t="str">
        <f t="shared" si="7"/>
        <v>---</v>
      </c>
      <c r="G152" s="44"/>
      <c r="H152" s="21"/>
      <c r="I152" s="30">
        <f t="shared" si="5"/>
        <v>0</v>
      </c>
      <c r="J152" s="44"/>
      <c r="K152" s="42"/>
      <c r="L152" s="57"/>
    </row>
    <row r="153" spans="1:12" ht="15.75" thickBot="1">
      <c r="A153" s="41"/>
      <c r="B153" s="42"/>
      <c r="C153" s="43"/>
      <c r="D153" s="44"/>
      <c r="E153" s="39">
        <f t="shared" si="6"/>
        <v>0</v>
      </c>
      <c r="F153" s="53" t="str">
        <f t="shared" si="7"/>
        <v>---</v>
      </c>
      <c r="G153" s="44"/>
      <c r="H153" s="21"/>
      <c r="I153" s="30">
        <f t="shared" si="5"/>
        <v>0</v>
      </c>
      <c r="J153" s="44"/>
      <c r="K153" s="42"/>
      <c r="L153" s="57"/>
    </row>
    <row r="154" spans="1:12" ht="15.75" thickBot="1">
      <c r="A154" s="41"/>
      <c r="B154" s="42"/>
      <c r="C154" s="43"/>
      <c r="D154" s="44"/>
      <c r="E154" s="39">
        <f t="shared" si="6"/>
        <v>0</v>
      </c>
      <c r="F154" s="53" t="str">
        <f t="shared" si="7"/>
        <v>---</v>
      </c>
      <c r="G154" s="44"/>
      <c r="H154" s="21"/>
      <c r="I154" s="30">
        <f t="shared" ref="I154:I199" si="8">G154*H154</f>
        <v>0</v>
      </c>
      <c r="J154" s="44"/>
      <c r="K154" s="42"/>
      <c r="L154" s="57"/>
    </row>
    <row r="155" spans="1:12" ht="15.75" thickBot="1">
      <c r="A155" s="41"/>
      <c r="B155" s="42"/>
      <c r="C155" s="43"/>
      <c r="D155" s="44"/>
      <c r="E155" s="39">
        <f t="shared" si="6"/>
        <v>0</v>
      </c>
      <c r="F155" s="53" t="str">
        <f t="shared" si="7"/>
        <v>---</v>
      </c>
      <c r="G155" s="44"/>
      <c r="H155" s="21"/>
      <c r="I155" s="30">
        <f t="shared" si="8"/>
        <v>0</v>
      </c>
      <c r="J155" s="44"/>
      <c r="K155" s="42"/>
      <c r="L155" s="57"/>
    </row>
    <row r="156" spans="1:12" ht="15.75" thickBot="1">
      <c r="A156" s="41"/>
      <c r="B156" s="42"/>
      <c r="C156" s="43"/>
      <c r="D156" s="44"/>
      <c r="E156" s="39">
        <f t="shared" si="6"/>
        <v>0</v>
      </c>
      <c r="F156" s="53" t="str">
        <f t="shared" si="7"/>
        <v>---</v>
      </c>
      <c r="G156" s="44"/>
      <c r="H156" s="21"/>
      <c r="I156" s="30">
        <f t="shared" si="8"/>
        <v>0</v>
      </c>
      <c r="J156" s="44"/>
      <c r="K156" s="42"/>
      <c r="L156" s="57"/>
    </row>
    <row r="157" spans="1:12" ht="15.75" thickBot="1">
      <c r="A157" s="41"/>
      <c r="B157" s="42"/>
      <c r="C157" s="43"/>
      <c r="D157" s="44"/>
      <c r="E157" s="39">
        <f t="shared" si="6"/>
        <v>0</v>
      </c>
      <c r="F157" s="53" t="str">
        <f t="shared" si="7"/>
        <v>---</v>
      </c>
      <c r="G157" s="44"/>
      <c r="H157" s="21"/>
      <c r="I157" s="30">
        <f t="shared" si="8"/>
        <v>0</v>
      </c>
      <c r="J157" s="44"/>
      <c r="K157" s="42"/>
      <c r="L157" s="57"/>
    </row>
    <row r="158" spans="1:12" ht="15.75" thickBot="1">
      <c r="A158" s="41"/>
      <c r="B158" s="42"/>
      <c r="C158" s="43"/>
      <c r="D158" s="44"/>
      <c r="E158" s="39">
        <f t="shared" si="6"/>
        <v>0</v>
      </c>
      <c r="F158" s="53" t="str">
        <f t="shared" si="7"/>
        <v>---</v>
      </c>
      <c r="G158" s="44"/>
      <c r="H158" s="21"/>
      <c r="I158" s="30">
        <f t="shared" si="8"/>
        <v>0</v>
      </c>
      <c r="J158" s="44"/>
      <c r="K158" s="42"/>
      <c r="L158" s="57"/>
    </row>
    <row r="159" spans="1:12" ht="15.75" thickBot="1">
      <c r="A159" s="41"/>
      <c r="B159" s="42"/>
      <c r="C159" s="43"/>
      <c r="D159" s="44"/>
      <c r="E159" s="39">
        <f t="shared" si="6"/>
        <v>0</v>
      </c>
      <c r="F159" s="53" t="str">
        <f t="shared" si="7"/>
        <v>---</v>
      </c>
      <c r="G159" s="44"/>
      <c r="H159" s="21"/>
      <c r="I159" s="30">
        <f t="shared" si="8"/>
        <v>0</v>
      </c>
      <c r="J159" s="44"/>
      <c r="K159" s="42"/>
      <c r="L159" s="57"/>
    </row>
    <row r="160" spans="1:12" ht="15.75" thickBot="1">
      <c r="A160" s="41"/>
      <c r="B160" s="42"/>
      <c r="C160" s="43"/>
      <c r="D160" s="44"/>
      <c r="E160" s="39">
        <f t="shared" si="6"/>
        <v>0</v>
      </c>
      <c r="F160" s="53" t="str">
        <f t="shared" si="7"/>
        <v>---</v>
      </c>
      <c r="G160" s="44"/>
      <c r="H160" s="21"/>
      <c r="I160" s="30">
        <f t="shared" si="8"/>
        <v>0</v>
      </c>
      <c r="J160" s="44"/>
      <c r="K160" s="42"/>
      <c r="L160" s="57"/>
    </row>
    <row r="161" spans="1:12" ht="15.75" thickBot="1">
      <c r="A161" s="41"/>
      <c r="B161" s="42"/>
      <c r="C161" s="43"/>
      <c r="D161" s="44"/>
      <c r="E161" s="39">
        <f t="shared" si="6"/>
        <v>0</v>
      </c>
      <c r="F161" s="53" t="str">
        <f t="shared" si="7"/>
        <v>---</v>
      </c>
      <c r="G161" s="44"/>
      <c r="H161" s="21"/>
      <c r="I161" s="30">
        <f t="shared" si="8"/>
        <v>0</v>
      </c>
      <c r="J161" s="44"/>
      <c r="K161" s="42"/>
      <c r="L161" s="57"/>
    </row>
    <row r="162" spans="1:12" ht="15.75" thickBot="1">
      <c r="A162" s="41"/>
      <c r="B162" s="42"/>
      <c r="C162" s="43"/>
      <c r="D162" s="44"/>
      <c r="E162" s="39">
        <f t="shared" ref="E162:E197" si="9">G162-D162</f>
        <v>0</v>
      </c>
      <c r="F162" s="53" t="str">
        <f t="shared" ref="F162:F197" si="10">IFERROR(E162/D162,"---")</f>
        <v>---</v>
      </c>
      <c r="G162" s="44"/>
      <c r="H162" s="21"/>
      <c r="I162" s="30">
        <f t="shared" si="8"/>
        <v>0</v>
      </c>
      <c r="J162" s="44"/>
      <c r="K162" s="42"/>
      <c r="L162" s="57"/>
    </row>
    <row r="163" spans="1:12" ht="15.75" thickBot="1">
      <c r="A163" s="41"/>
      <c r="B163" s="42"/>
      <c r="C163" s="43"/>
      <c r="D163" s="44"/>
      <c r="E163" s="39">
        <f t="shared" si="9"/>
        <v>0</v>
      </c>
      <c r="F163" s="53" t="str">
        <f t="shared" si="10"/>
        <v>---</v>
      </c>
      <c r="G163" s="44"/>
      <c r="H163" s="21"/>
      <c r="I163" s="30">
        <f t="shared" si="8"/>
        <v>0</v>
      </c>
      <c r="J163" s="44"/>
      <c r="K163" s="42"/>
      <c r="L163" s="57"/>
    </row>
    <row r="164" spans="1:12" ht="15.75" thickBot="1">
      <c r="A164" s="41"/>
      <c r="B164" s="42"/>
      <c r="C164" s="43"/>
      <c r="D164" s="44"/>
      <c r="E164" s="39">
        <f t="shared" si="9"/>
        <v>0</v>
      </c>
      <c r="F164" s="53" t="str">
        <f t="shared" si="10"/>
        <v>---</v>
      </c>
      <c r="G164" s="44"/>
      <c r="H164" s="21"/>
      <c r="I164" s="30">
        <f t="shared" si="8"/>
        <v>0</v>
      </c>
      <c r="J164" s="44"/>
      <c r="K164" s="42"/>
      <c r="L164" s="57"/>
    </row>
    <row r="165" spans="1:12" ht="15.75" thickBot="1">
      <c r="A165" s="41"/>
      <c r="B165" s="42"/>
      <c r="C165" s="43"/>
      <c r="D165" s="44"/>
      <c r="E165" s="39">
        <f t="shared" si="9"/>
        <v>0</v>
      </c>
      <c r="F165" s="53" t="str">
        <f t="shared" si="10"/>
        <v>---</v>
      </c>
      <c r="G165" s="44"/>
      <c r="H165" s="21"/>
      <c r="I165" s="30">
        <f t="shared" si="8"/>
        <v>0</v>
      </c>
      <c r="J165" s="44"/>
      <c r="K165" s="42"/>
      <c r="L165" s="57"/>
    </row>
    <row r="166" spans="1:12" ht="15.75" thickBot="1">
      <c r="A166" s="41"/>
      <c r="B166" s="42"/>
      <c r="C166" s="43"/>
      <c r="D166" s="44"/>
      <c r="E166" s="39">
        <f t="shared" si="9"/>
        <v>0</v>
      </c>
      <c r="F166" s="53" t="str">
        <f t="shared" si="10"/>
        <v>---</v>
      </c>
      <c r="G166" s="44"/>
      <c r="H166" s="21"/>
      <c r="I166" s="30">
        <f t="shared" si="8"/>
        <v>0</v>
      </c>
      <c r="J166" s="44"/>
      <c r="K166" s="42"/>
      <c r="L166" s="57"/>
    </row>
    <row r="167" spans="1:12" ht="15.75" thickBot="1">
      <c r="A167" s="41"/>
      <c r="B167" s="42"/>
      <c r="C167" s="43"/>
      <c r="D167" s="44"/>
      <c r="E167" s="39">
        <f t="shared" si="9"/>
        <v>0</v>
      </c>
      <c r="F167" s="53" t="str">
        <f t="shared" si="10"/>
        <v>---</v>
      </c>
      <c r="G167" s="44"/>
      <c r="H167" s="21"/>
      <c r="I167" s="30">
        <f t="shared" si="8"/>
        <v>0</v>
      </c>
      <c r="J167" s="44"/>
      <c r="K167" s="42"/>
      <c r="L167" s="57"/>
    </row>
    <row r="168" spans="1:12" ht="15.75" thickBot="1">
      <c r="A168" s="41"/>
      <c r="B168" s="42"/>
      <c r="C168" s="43"/>
      <c r="D168" s="44"/>
      <c r="E168" s="39">
        <f t="shared" si="9"/>
        <v>0</v>
      </c>
      <c r="F168" s="53" t="str">
        <f t="shared" si="10"/>
        <v>---</v>
      </c>
      <c r="G168" s="44"/>
      <c r="H168" s="21"/>
      <c r="I168" s="30">
        <f t="shared" si="8"/>
        <v>0</v>
      </c>
      <c r="J168" s="44"/>
      <c r="K168" s="42"/>
      <c r="L168" s="57"/>
    </row>
    <row r="169" spans="1:12" ht="15.75" thickBot="1">
      <c r="A169" s="41"/>
      <c r="B169" s="42"/>
      <c r="C169" s="43"/>
      <c r="D169" s="44"/>
      <c r="E169" s="39">
        <f t="shared" si="9"/>
        <v>0</v>
      </c>
      <c r="F169" s="53" t="str">
        <f t="shared" si="10"/>
        <v>---</v>
      </c>
      <c r="G169" s="44"/>
      <c r="H169" s="21"/>
      <c r="I169" s="30">
        <f t="shared" si="8"/>
        <v>0</v>
      </c>
      <c r="J169" s="44"/>
      <c r="K169" s="42"/>
      <c r="L169" s="57"/>
    </row>
    <row r="170" spans="1:12" ht="15.75" thickBot="1">
      <c r="A170" s="41"/>
      <c r="B170" s="42"/>
      <c r="C170" s="43"/>
      <c r="D170" s="44"/>
      <c r="E170" s="39">
        <f t="shared" si="9"/>
        <v>0</v>
      </c>
      <c r="F170" s="53" t="str">
        <f t="shared" si="10"/>
        <v>---</v>
      </c>
      <c r="G170" s="44"/>
      <c r="H170" s="21"/>
      <c r="I170" s="30">
        <f t="shared" si="8"/>
        <v>0</v>
      </c>
      <c r="J170" s="44"/>
      <c r="K170" s="42"/>
      <c r="L170" s="57"/>
    </row>
    <row r="171" spans="1:12" ht="15.75" thickBot="1">
      <c r="A171" s="41"/>
      <c r="B171" s="42"/>
      <c r="C171" s="43"/>
      <c r="D171" s="44"/>
      <c r="E171" s="39">
        <f t="shared" si="9"/>
        <v>0</v>
      </c>
      <c r="F171" s="53" t="str">
        <f t="shared" si="10"/>
        <v>---</v>
      </c>
      <c r="G171" s="44"/>
      <c r="H171" s="21"/>
      <c r="I171" s="30">
        <f t="shared" si="8"/>
        <v>0</v>
      </c>
      <c r="J171" s="44"/>
      <c r="K171" s="42"/>
      <c r="L171" s="57"/>
    </row>
    <row r="172" spans="1:12" ht="15.75" thickBot="1">
      <c r="A172" s="41"/>
      <c r="B172" s="42"/>
      <c r="C172" s="43"/>
      <c r="D172" s="44"/>
      <c r="E172" s="39">
        <f t="shared" si="9"/>
        <v>0</v>
      </c>
      <c r="F172" s="53" t="str">
        <f t="shared" si="10"/>
        <v>---</v>
      </c>
      <c r="G172" s="44"/>
      <c r="H172" s="21"/>
      <c r="I172" s="30">
        <f t="shared" si="8"/>
        <v>0</v>
      </c>
      <c r="J172" s="44"/>
      <c r="K172" s="42"/>
      <c r="L172" s="57"/>
    </row>
    <row r="173" spans="1:12" ht="15.75" thickBot="1">
      <c r="A173" s="41"/>
      <c r="B173" s="42"/>
      <c r="C173" s="43"/>
      <c r="D173" s="44"/>
      <c r="E173" s="39">
        <f t="shared" si="9"/>
        <v>0</v>
      </c>
      <c r="F173" s="53" t="str">
        <f t="shared" si="10"/>
        <v>---</v>
      </c>
      <c r="G173" s="44"/>
      <c r="H173" s="21"/>
      <c r="I173" s="30">
        <f t="shared" si="8"/>
        <v>0</v>
      </c>
      <c r="J173" s="44"/>
      <c r="K173" s="42"/>
      <c r="L173" s="57"/>
    </row>
    <row r="174" spans="1:12" ht="15.75" thickBot="1">
      <c r="A174" s="41"/>
      <c r="B174" s="42"/>
      <c r="C174" s="43"/>
      <c r="D174" s="44"/>
      <c r="E174" s="39">
        <f t="shared" si="9"/>
        <v>0</v>
      </c>
      <c r="F174" s="53" t="str">
        <f t="shared" si="10"/>
        <v>---</v>
      </c>
      <c r="G174" s="44"/>
      <c r="H174" s="21"/>
      <c r="I174" s="30">
        <f t="shared" si="8"/>
        <v>0</v>
      </c>
      <c r="J174" s="44"/>
      <c r="K174" s="42"/>
      <c r="L174" s="57"/>
    </row>
    <row r="175" spans="1:12" ht="15.75" thickBot="1">
      <c r="A175" s="41"/>
      <c r="B175" s="42"/>
      <c r="C175" s="43"/>
      <c r="D175" s="44"/>
      <c r="E175" s="39">
        <f t="shared" si="9"/>
        <v>0</v>
      </c>
      <c r="F175" s="53" t="str">
        <f t="shared" si="10"/>
        <v>---</v>
      </c>
      <c r="G175" s="44"/>
      <c r="H175" s="21"/>
      <c r="I175" s="30">
        <f t="shared" si="8"/>
        <v>0</v>
      </c>
      <c r="J175" s="44"/>
      <c r="K175" s="42"/>
      <c r="L175" s="57"/>
    </row>
    <row r="176" spans="1:12" ht="15.75" thickBot="1">
      <c r="A176" s="41"/>
      <c r="B176" s="42"/>
      <c r="C176" s="43"/>
      <c r="D176" s="44"/>
      <c r="E176" s="39">
        <f t="shared" si="9"/>
        <v>0</v>
      </c>
      <c r="F176" s="53" t="str">
        <f t="shared" si="10"/>
        <v>---</v>
      </c>
      <c r="G176" s="44"/>
      <c r="H176" s="21"/>
      <c r="I176" s="30">
        <f t="shared" si="8"/>
        <v>0</v>
      </c>
      <c r="J176" s="44"/>
      <c r="K176" s="42"/>
      <c r="L176" s="57"/>
    </row>
    <row r="177" spans="1:12" ht="15.75" thickBot="1">
      <c r="A177" s="41"/>
      <c r="B177" s="42"/>
      <c r="C177" s="43"/>
      <c r="D177" s="44"/>
      <c r="E177" s="39">
        <f t="shared" si="9"/>
        <v>0</v>
      </c>
      <c r="F177" s="53" t="str">
        <f t="shared" si="10"/>
        <v>---</v>
      </c>
      <c r="G177" s="44"/>
      <c r="H177" s="21"/>
      <c r="I177" s="30">
        <f t="shared" si="8"/>
        <v>0</v>
      </c>
      <c r="J177" s="44"/>
      <c r="K177" s="42"/>
      <c r="L177" s="57"/>
    </row>
    <row r="178" spans="1:12" ht="15.75" thickBot="1">
      <c r="A178" s="41"/>
      <c r="B178" s="42"/>
      <c r="C178" s="43"/>
      <c r="D178" s="44"/>
      <c r="E178" s="39">
        <f t="shared" si="9"/>
        <v>0</v>
      </c>
      <c r="F178" s="53" t="str">
        <f t="shared" si="10"/>
        <v>---</v>
      </c>
      <c r="G178" s="44"/>
      <c r="H178" s="21"/>
      <c r="I178" s="30">
        <f t="shared" si="8"/>
        <v>0</v>
      </c>
      <c r="J178" s="44"/>
      <c r="K178" s="42"/>
      <c r="L178" s="57"/>
    </row>
    <row r="179" spans="1:12" ht="15.75" thickBot="1">
      <c r="A179" s="41"/>
      <c r="B179" s="42"/>
      <c r="C179" s="43"/>
      <c r="D179" s="44"/>
      <c r="E179" s="39">
        <f t="shared" si="9"/>
        <v>0</v>
      </c>
      <c r="F179" s="53" t="str">
        <f t="shared" si="10"/>
        <v>---</v>
      </c>
      <c r="G179" s="44"/>
      <c r="H179" s="21"/>
      <c r="I179" s="30">
        <f t="shared" si="8"/>
        <v>0</v>
      </c>
      <c r="J179" s="44"/>
      <c r="K179" s="42"/>
      <c r="L179" s="57"/>
    </row>
    <row r="180" spans="1:12" ht="15.75" thickBot="1">
      <c r="A180" s="41"/>
      <c r="B180" s="42"/>
      <c r="C180" s="43"/>
      <c r="D180" s="44"/>
      <c r="E180" s="39">
        <f t="shared" si="9"/>
        <v>0</v>
      </c>
      <c r="F180" s="53" t="str">
        <f t="shared" si="10"/>
        <v>---</v>
      </c>
      <c r="G180" s="44"/>
      <c r="H180" s="21"/>
      <c r="I180" s="30">
        <f t="shared" si="8"/>
        <v>0</v>
      </c>
      <c r="J180" s="44"/>
      <c r="K180" s="42"/>
      <c r="L180" s="57"/>
    </row>
    <row r="181" spans="1:12" ht="15.75" thickBot="1">
      <c r="A181" s="41"/>
      <c r="B181" s="42"/>
      <c r="C181" s="43"/>
      <c r="D181" s="44"/>
      <c r="E181" s="39">
        <f t="shared" si="9"/>
        <v>0</v>
      </c>
      <c r="F181" s="53" t="str">
        <f t="shared" si="10"/>
        <v>---</v>
      </c>
      <c r="G181" s="44"/>
      <c r="H181" s="21"/>
      <c r="I181" s="30">
        <f t="shared" si="8"/>
        <v>0</v>
      </c>
      <c r="J181" s="44"/>
      <c r="K181" s="42"/>
      <c r="L181" s="57"/>
    </row>
    <row r="182" spans="1:12" ht="15.75" thickBot="1">
      <c r="A182" s="41"/>
      <c r="B182" s="42"/>
      <c r="C182" s="43"/>
      <c r="D182" s="44"/>
      <c r="E182" s="39">
        <f t="shared" si="9"/>
        <v>0</v>
      </c>
      <c r="F182" s="53" t="str">
        <f t="shared" si="10"/>
        <v>---</v>
      </c>
      <c r="G182" s="44"/>
      <c r="H182" s="21"/>
      <c r="I182" s="30">
        <f t="shared" si="8"/>
        <v>0</v>
      </c>
      <c r="J182" s="44"/>
      <c r="K182" s="42"/>
      <c r="L182" s="57"/>
    </row>
    <row r="183" spans="1:12" ht="15.75" thickBot="1">
      <c r="A183" s="41"/>
      <c r="B183" s="42"/>
      <c r="C183" s="43"/>
      <c r="D183" s="44"/>
      <c r="E183" s="39">
        <f t="shared" si="9"/>
        <v>0</v>
      </c>
      <c r="F183" s="53" t="str">
        <f t="shared" si="10"/>
        <v>---</v>
      </c>
      <c r="G183" s="44"/>
      <c r="H183" s="21"/>
      <c r="I183" s="30">
        <f t="shared" si="8"/>
        <v>0</v>
      </c>
      <c r="J183" s="44"/>
      <c r="K183" s="42"/>
      <c r="L183" s="57"/>
    </row>
    <row r="184" spans="1:12" ht="15.75" thickBot="1">
      <c r="A184" s="41"/>
      <c r="B184" s="42"/>
      <c r="C184" s="43"/>
      <c r="D184" s="44"/>
      <c r="E184" s="39">
        <f t="shared" si="9"/>
        <v>0</v>
      </c>
      <c r="F184" s="53" t="str">
        <f t="shared" si="10"/>
        <v>---</v>
      </c>
      <c r="G184" s="44"/>
      <c r="H184" s="21"/>
      <c r="I184" s="30">
        <f t="shared" si="8"/>
        <v>0</v>
      </c>
      <c r="J184" s="44"/>
      <c r="K184" s="42"/>
      <c r="L184" s="57"/>
    </row>
    <row r="185" spans="1:12" ht="15.75" thickBot="1">
      <c r="A185" s="41"/>
      <c r="B185" s="42"/>
      <c r="C185" s="43"/>
      <c r="D185" s="44"/>
      <c r="E185" s="39">
        <f t="shared" si="9"/>
        <v>0</v>
      </c>
      <c r="F185" s="53" t="str">
        <f t="shared" si="10"/>
        <v>---</v>
      </c>
      <c r="G185" s="44"/>
      <c r="H185" s="21"/>
      <c r="I185" s="30">
        <f t="shared" si="8"/>
        <v>0</v>
      </c>
      <c r="J185" s="44"/>
      <c r="K185" s="42"/>
      <c r="L185" s="57"/>
    </row>
    <row r="186" spans="1:12" ht="15.75" thickBot="1">
      <c r="A186" s="41"/>
      <c r="B186" s="42"/>
      <c r="C186" s="43"/>
      <c r="D186" s="44"/>
      <c r="E186" s="39">
        <f t="shared" si="9"/>
        <v>0</v>
      </c>
      <c r="F186" s="53" t="str">
        <f t="shared" si="10"/>
        <v>---</v>
      </c>
      <c r="G186" s="44"/>
      <c r="H186" s="21"/>
      <c r="I186" s="30">
        <f t="shared" si="8"/>
        <v>0</v>
      </c>
      <c r="J186" s="44"/>
      <c r="K186" s="42"/>
      <c r="L186" s="57"/>
    </row>
    <row r="187" spans="1:12" ht="15.75" thickBot="1">
      <c r="A187" s="41"/>
      <c r="B187" s="42"/>
      <c r="C187" s="43"/>
      <c r="D187" s="44"/>
      <c r="E187" s="39">
        <f t="shared" si="9"/>
        <v>0</v>
      </c>
      <c r="F187" s="53" t="str">
        <f t="shared" si="10"/>
        <v>---</v>
      </c>
      <c r="G187" s="44"/>
      <c r="H187" s="21"/>
      <c r="I187" s="30">
        <f t="shared" si="8"/>
        <v>0</v>
      </c>
      <c r="J187" s="44"/>
      <c r="K187" s="42"/>
      <c r="L187" s="57"/>
    </row>
    <row r="188" spans="1:12" ht="15.75" thickBot="1">
      <c r="A188" s="41"/>
      <c r="B188" s="42"/>
      <c r="C188" s="43"/>
      <c r="D188" s="44"/>
      <c r="E188" s="39">
        <f t="shared" si="9"/>
        <v>0</v>
      </c>
      <c r="F188" s="53" t="str">
        <f t="shared" si="10"/>
        <v>---</v>
      </c>
      <c r="G188" s="44"/>
      <c r="H188" s="21"/>
      <c r="I188" s="30">
        <f t="shared" si="8"/>
        <v>0</v>
      </c>
      <c r="J188" s="44"/>
      <c r="K188" s="42"/>
      <c r="L188" s="57"/>
    </row>
    <row r="189" spans="1:12" ht="15.75" thickBot="1">
      <c r="A189" s="41"/>
      <c r="B189" s="42"/>
      <c r="C189" s="43"/>
      <c r="D189" s="44"/>
      <c r="E189" s="39">
        <f t="shared" si="9"/>
        <v>0</v>
      </c>
      <c r="F189" s="53" t="str">
        <f t="shared" si="10"/>
        <v>---</v>
      </c>
      <c r="G189" s="44"/>
      <c r="H189" s="21"/>
      <c r="I189" s="30">
        <f t="shared" si="8"/>
        <v>0</v>
      </c>
      <c r="J189" s="44"/>
      <c r="K189" s="42"/>
      <c r="L189" s="57"/>
    </row>
    <row r="190" spans="1:12" ht="15.75" thickBot="1">
      <c r="A190" s="41"/>
      <c r="B190" s="42"/>
      <c r="C190" s="43"/>
      <c r="D190" s="44"/>
      <c r="E190" s="39">
        <f t="shared" si="9"/>
        <v>0</v>
      </c>
      <c r="F190" s="53" t="str">
        <f t="shared" si="10"/>
        <v>---</v>
      </c>
      <c r="G190" s="44"/>
      <c r="H190" s="21"/>
      <c r="I190" s="30">
        <f t="shared" si="8"/>
        <v>0</v>
      </c>
      <c r="J190" s="44"/>
      <c r="K190" s="42"/>
      <c r="L190" s="57"/>
    </row>
    <row r="191" spans="1:12" ht="15.75" thickBot="1">
      <c r="A191" s="41"/>
      <c r="B191" s="42"/>
      <c r="C191" s="43"/>
      <c r="D191" s="44"/>
      <c r="E191" s="39">
        <f t="shared" si="9"/>
        <v>0</v>
      </c>
      <c r="F191" s="53" t="str">
        <f t="shared" si="10"/>
        <v>---</v>
      </c>
      <c r="G191" s="44"/>
      <c r="H191" s="21"/>
      <c r="I191" s="30">
        <f t="shared" si="8"/>
        <v>0</v>
      </c>
      <c r="J191" s="44"/>
      <c r="K191" s="42"/>
      <c r="L191" s="57"/>
    </row>
    <row r="192" spans="1:12" ht="15.75" thickBot="1">
      <c r="A192" s="41"/>
      <c r="B192" s="42"/>
      <c r="C192" s="43"/>
      <c r="D192" s="44"/>
      <c r="E192" s="39">
        <f t="shared" si="9"/>
        <v>0</v>
      </c>
      <c r="F192" s="53" t="str">
        <f t="shared" si="10"/>
        <v>---</v>
      </c>
      <c r="G192" s="44"/>
      <c r="H192" s="21"/>
      <c r="I192" s="30">
        <f t="shared" si="8"/>
        <v>0</v>
      </c>
      <c r="J192" s="44"/>
      <c r="K192" s="42"/>
      <c r="L192" s="57"/>
    </row>
    <row r="193" spans="1:12" ht="15.75" thickBot="1">
      <c r="A193" s="41"/>
      <c r="B193" s="42"/>
      <c r="C193" s="43"/>
      <c r="D193" s="44"/>
      <c r="E193" s="39">
        <f t="shared" si="9"/>
        <v>0</v>
      </c>
      <c r="F193" s="53" t="str">
        <f t="shared" si="10"/>
        <v>---</v>
      </c>
      <c r="G193" s="44"/>
      <c r="H193" s="21"/>
      <c r="I193" s="30">
        <f t="shared" si="8"/>
        <v>0</v>
      </c>
      <c r="J193" s="44"/>
      <c r="K193" s="42"/>
      <c r="L193" s="57"/>
    </row>
    <row r="194" spans="1:12" ht="15.75" thickBot="1">
      <c r="A194" s="41"/>
      <c r="B194" s="42"/>
      <c r="C194" s="43"/>
      <c r="D194" s="44"/>
      <c r="E194" s="39">
        <f t="shared" si="9"/>
        <v>0</v>
      </c>
      <c r="F194" s="53" t="str">
        <f t="shared" si="10"/>
        <v>---</v>
      </c>
      <c r="G194" s="44"/>
      <c r="H194" s="21"/>
      <c r="I194" s="30">
        <f t="shared" si="8"/>
        <v>0</v>
      </c>
      <c r="J194" s="44"/>
      <c r="K194" s="42"/>
      <c r="L194" s="57"/>
    </row>
    <row r="195" spans="1:12" ht="15.75" thickBot="1">
      <c r="A195" s="41"/>
      <c r="B195" s="42"/>
      <c r="C195" s="43"/>
      <c r="D195" s="44"/>
      <c r="E195" s="39">
        <f t="shared" si="9"/>
        <v>0</v>
      </c>
      <c r="F195" s="53" t="str">
        <f t="shared" si="10"/>
        <v>---</v>
      </c>
      <c r="G195" s="44"/>
      <c r="H195" s="21"/>
      <c r="I195" s="30">
        <f t="shared" si="8"/>
        <v>0</v>
      </c>
      <c r="J195" s="44"/>
      <c r="K195" s="42"/>
      <c r="L195" s="57"/>
    </row>
    <row r="196" spans="1:12" ht="15.75" thickBot="1">
      <c r="A196" s="41"/>
      <c r="B196" s="42"/>
      <c r="C196" s="43"/>
      <c r="D196" s="44"/>
      <c r="E196" s="39">
        <f t="shared" si="9"/>
        <v>0</v>
      </c>
      <c r="F196" s="53" t="str">
        <f t="shared" si="10"/>
        <v>---</v>
      </c>
      <c r="G196" s="44"/>
      <c r="H196" s="21"/>
      <c r="I196" s="30">
        <f t="shared" si="8"/>
        <v>0</v>
      </c>
      <c r="J196" s="44"/>
      <c r="K196" s="42"/>
      <c r="L196" s="57"/>
    </row>
    <row r="197" spans="1:12" ht="15.75" thickBot="1">
      <c r="A197" s="41"/>
      <c r="B197" s="42"/>
      <c r="C197" s="43"/>
      <c r="D197" s="44"/>
      <c r="E197" s="39">
        <f t="shared" si="9"/>
        <v>0</v>
      </c>
      <c r="F197" s="53" t="str">
        <f t="shared" si="10"/>
        <v>---</v>
      </c>
      <c r="G197" s="44"/>
      <c r="H197" s="21"/>
      <c r="I197" s="30">
        <f t="shared" si="8"/>
        <v>0</v>
      </c>
      <c r="J197" s="44"/>
      <c r="K197" s="42"/>
      <c r="L197" s="57"/>
    </row>
    <row r="198" spans="1:12">
      <c r="A198" s="41"/>
      <c r="B198" s="42"/>
      <c r="C198" s="43"/>
      <c r="D198" s="44"/>
      <c r="E198" s="39"/>
      <c r="F198" s="53"/>
      <c r="G198" s="44"/>
      <c r="H198" s="21"/>
      <c r="I198" s="30">
        <f t="shared" si="8"/>
        <v>0</v>
      </c>
      <c r="J198" s="44"/>
      <c r="K198" s="42"/>
      <c r="L198" s="57"/>
    </row>
    <row r="199" spans="1:12">
      <c r="I199" s="50">
        <f t="shared" si="8"/>
        <v>0</v>
      </c>
    </row>
  </sheetData>
  <autoFilter ref="A13:WVO13"/>
  <mergeCells count="12">
    <mergeCell ref="K11:K13"/>
    <mergeCell ref="L11:L13"/>
    <mergeCell ref="A1:J10"/>
    <mergeCell ref="A11:A13"/>
    <mergeCell ref="B11:B13"/>
    <mergeCell ref="C11:C13"/>
    <mergeCell ref="D11:D13"/>
    <mergeCell ref="F11:F13"/>
    <mergeCell ref="G11:G13"/>
    <mergeCell ref="H11:H13"/>
    <mergeCell ref="I11:I13"/>
    <mergeCell ref="J11:J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99"/>
  <sheetViews>
    <sheetView workbookViewId="0">
      <pane ySplit="13" topLeftCell="A41" activePane="bottomLeft" state="frozenSplit"/>
      <selection pane="bottomLeft" activeCell="G48" sqref="G48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7109375" style="47" customWidth="1"/>
    <col min="4" max="4" width="12.42578125" style="48" customWidth="1"/>
    <col min="5" max="5" width="0.5703125" style="49" customWidth="1"/>
    <col min="6" max="6" width="9.28515625" style="49" customWidth="1"/>
    <col min="7" max="7" width="12.140625" style="50" bestFit="1" customWidth="1"/>
    <col min="8" max="8" width="11.42578125" style="51"/>
    <col min="9" max="10" width="11.42578125" style="50"/>
    <col min="11" max="261" width="11.42578125" style="31"/>
    <col min="262" max="262" width="57.140625" style="31" customWidth="1"/>
    <col min="263" max="517" width="11.42578125" style="31"/>
    <col min="518" max="518" width="57.140625" style="31" customWidth="1"/>
    <col min="519" max="773" width="11.42578125" style="31"/>
    <col min="774" max="774" width="57.140625" style="31" customWidth="1"/>
    <col min="775" max="1029" width="11.42578125" style="31"/>
    <col min="1030" max="1030" width="57.140625" style="31" customWidth="1"/>
    <col min="1031" max="1285" width="11.42578125" style="31"/>
    <col min="1286" max="1286" width="57.140625" style="31" customWidth="1"/>
    <col min="1287" max="1541" width="11.42578125" style="31"/>
    <col min="1542" max="1542" width="57.140625" style="31" customWidth="1"/>
    <col min="1543" max="1797" width="11.42578125" style="31"/>
    <col min="1798" max="1798" width="57.140625" style="31" customWidth="1"/>
    <col min="1799" max="2053" width="11.42578125" style="31"/>
    <col min="2054" max="2054" width="57.140625" style="31" customWidth="1"/>
    <col min="2055" max="2309" width="11.42578125" style="31"/>
    <col min="2310" max="2310" width="57.140625" style="31" customWidth="1"/>
    <col min="2311" max="2565" width="11.42578125" style="31"/>
    <col min="2566" max="2566" width="57.140625" style="31" customWidth="1"/>
    <col min="2567" max="2821" width="11.42578125" style="31"/>
    <col min="2822" max="2822" width="57.140625" style="31" customWidth="1"/>
    <col min="2823" max="3077" width="11.42578125" style="31"/>
    <col min="3078" max="3078" width="57.140625" style="31" customWidth="1"/>
    <col min="3079" max="3333" width="11.42578125" style="31"/>
    <col min="3334" max="3334" width="57.140625" style="31" customWidth="1"/>
    <col min="3335" max="3589" width="11.42578125" style="31"/>
    <col min="3590" max="3590" width="57.140625" style="31" customWidth="1"/>
    <col min="3591" max="3845" width="11.42578125" style="31"/>
    <col min="3846" max="3846" width="57.140625" style="31" customWidth="1"/>
    <col min="3847" max="4101" width="11.42578125" style="31"/>
    <col min="4102" max="4102" width="57.140625" style="31" customWidth="1"/>
    <col min="4103" max="4357" width="11.42578125" style="31"/>
    <col min="4358" max="4358" width="57.140625" style="31" customWidth="1"/>
    <col min="4359" max="4613" width="11.42578125" style="31"/>
    <col min="4614" max="4614" width="57.140625" style="31" customWidth="1"/>
    <col min="4615" max="4869" width="11.42578125" style="31"/>
    <col min="4870" max="4870" width="57.140625" style="31" customWidth="1"/>
    <col min="4871" max="5125" width="11.42578125" style="31"/>
    <col min="5126" max="5126" width="57.140625" style="31" customWidth="1"/>
    <col min="5127" max="5381" width="11.42578125" style="31"/>
    <col min="5382" max="5382" width="57.140625" style="31" customWidth="1"/>
    <col min="5383" max="5637" width="11.42578125" style="31"/>
    <col min="5638" max="5638" width="57.140625" style="31" customWidth="1"/>
    <col min="5639" max="5893" width="11.42578125" style="31"/>
    <col min="5894" max="5894" width="57.140625" style="31" customWidth="1"/>
    <col min="5895" max="6149" width="11.42578125" style="31"/>
    <col min="6150" max="6150" width="57.140625" style="31" customWidth="1"/>
    <col min="6151" max="6405" width="11.42578125" style="31"/>
    <col min="6406" max="6406" width="57.140625" style="31" customWidth="1"/>
    <col min="6407" max="6661" width="11.42578125" style="31"/>
    <col min="6662" max="6662" width="57.140625" style="31" customWidth="1"/>
    <col min="6663" max="6917" width="11.42578125" style="31"/>
    <col min="6918" max="6918" width="57.140625" style="31" customWidth="1"/>
    <col min="6919" max="7173" width="11.42578125" style="31"/>
    <col min="7174" max="7174" width="57.140625" style="31" customWidth="1"/>
    <col min="7175" max="7429" width="11.42578125" style="31"/>
    <col min="7430" max="7430" width="57.140625" style="31" customWidth="1"/>
    <col min="7431" max="7685" width="11.42578125" style="31"/>
    <col min="7686" max="7686" width="57.140625" style="31" customWidth="1"/>
    <col min="7687" max="7941" width="11.42578125" style="31"/>
    <col min="7942" max="7942" width="57.140625" style="31" customWidth="1"/>
    <col min="7943" max="8197" width="11.42578125" style="31"/>
    <col min="8198" max="8198" width="57.140625" style="31" customWidth="1"/>
    <col min="8199" max="8453" width="11.42578125" style="31"/>
    <col min="8454" max="8454" width="57.140625" style="31" customWidth="1"/>
    <col min="8455" max="8709" width="11.42578125" style="31"/>
    <col min="8710" max="8710" width="57.140625" style="31" customWidth="1"/>
    <col min="8711" max="8965" width="11.42578125" style="31"/>
    <col min="8966" max="8966" width="57.140625" style="31" customWidth="1"/>
    <col min="8967" max="9221" width="11.42578125" style="31"/>
    <col min="9222" max="9222" width="57.140625" style="31" customWidth="1"/>
    <col min="9223" max="9477" width="11.42578125" style="31"/>
    <col min="9478" max="9478" width="57.140625" style="31" customWidth="1"/>
    <col min="9479" max="9733" width="11.42578125" style="31"/>
    <col min="9734" max="9734" width="57.140625" style="31" customWidth="1"/>
    <col min="9735" max="9989" width="11.42578125" style="31"/>
    <col min="9990" max="9990" width="57.140625" style="31" customWidth="1"/>
    <col min="9991" max="10245" width="11.42578125" style="31"/>
    <col min="10246" max="10246" width="57.140625" style="31" customWidth="1"/>
    <col min="10247" max="10501" width="11.42578125" style="31"/>
    <col min="10502" max="10502" width="57.140625" style="31" customWidth="1"/>
    <col min="10503" max="10757" width="11.42578125" style="31"/>
    <col min="10758" max="10758" width="57.140625" style="31" customWidth="1"/>
    <col min="10759" max="11013" width="11.42578125" style="31"/>
    <col min="11014" max="11014" width="57.140625" style="31" customWidth="1"/>
    <col min="11015" max="11269" width="11.42578125" style="31"/>
    <col min="11270" max="11270" width="57.140625" style="31" customWidth="1"/>
    <col min="11271" max="11525" width="11.42578125" style="31"/>
    <col min="11526" max="11526" width="57.140625" style="31" customWidth="1"/>
    <col min="11527" max="11781" width="11.42578125" style="31"/>
    <col min="11782" max="11782" width="57.140625" style="31" customWidth="1"/>
    <col min="11783" max="12037" width="11.42578125" style="31"/>
    <col min="12038" max="12038" width="57.140625" style="31" customWidth="1"/>
    <col min="12039" max="12293" width="11.42578125" style="31"/>
    <col min="12294" max="12294" width="57.140625" style="31" customWidth="1"/>
    <col min="12295" max="12549" width="11.42578125" style="31"/>
    <col min="12550" max="12550" width="57.140625" style="31" customWidth="1"/>
    <col min="12551" max="12805" width="11.42578125" style="31"/>
    <col min="12806" max="12806" width="57.140625" style="31" customWidth="1"/>
    <col min="12807" max="13061" width="11.42578125" style="31"/>
    <col min="13062" max="13062" width="57.140625" style="31" customWidth="1"/>
    <col min="13063" max="13317" width="11.42578125" style="31"/>
    <col min="13318" max="13318" width="57.140625" style="31" customWidth="1"/>
    <col min="13319" max="13573" width="11.42578125" style="31"/>
    <col min="13574" max="13574" width="57.140625" style="31" customWidth="1"/>
    <col min="13575" max="13829" width="11.42578125" style="31"/>
    <col min="13830" max="13830" width="57.140625" style="31" customWidth="1"/>
    <col min="13831" max="14085" width="11.42578125" style="31"/>
    <col min="14086" max="14086" width="57.140625" style="31" customWidth="1"/>
    <col min="14087" max="14341" width="11.42578125" style="31"/>
    <col min="14342" max="14342" width="57.140625" style="31" customWidth="1"/>
    <col min="14343" max="14597" width="11.42578125" style="31"/>
    <col min="14598" max="14598" width="57.140625" style="31" customWidth="1"/>
    <col min="14599" max="14853" width="11.42578125" style="31"/>
    <col min="14854" max="14854" width="57.140625" style="31" customWidth="1"/>
    <col min="14855" max="15109" width="11.42578125" style="31"/>
    <col min="15110" max="15110" width="57.140625" style="31" customWidth="1"/>
    <col min="15111" max="15365" width="11.42578125" style="31"/>
    <col min="15366" max="15366" width="57.140625" style="31" customWidth="1"/>
    <col min="15367" max="15621" width="11.42578125" style="31"/>
    <col min="15622" max="15622" width="57.140625" style="31" customWidth="1"/>
    <col min="15623" max="15877" width="11.42578125" style="31"/>
    <col min="15878" max="15878" width="57.140625" style="31" customWidth="1"/>
    <col min="15879" max="16133" width="11.42578125" style="31"/>
    <col min="16134" max="16134" width="57.140625" style="31" customWidth="1"/>
    <col min="16135" max="16384" width="11.42578125" style="31"/>
  </cols>
  <sheetData>
    <row r="1" spans="1:14" ht="15" customHeight="1">
      <c r="A1" s="83" t="s">
        <v>30</v>
      </c>
      <c r="B1" s="84"/>
      <c r="C1" s="84"/>
      <c r="D1" s="84"/>
      <c r="E1" s="84"/>
      <c r="F1" s="84"/>
      <c r="G1" s="84"/>
      <c r="H1" s="84"/>
      <c r="I1" s="84"/>
      <c r="J1" s="85"/>
    </row>
    <row r="2" spans="1:14" s="32" customFormat="1" ht="5.25" customHeight="1">
      <c r="A2" s="86"/>
      <c r="B2" s="87"/>
      <c r="C2" s="88"/>
      <c r="D2" s="88"/>
      <c r="E2" s="88"/>
      <c r="F2" s="88"/>
      <c r="G2" s="88"/>
      <c r="H2" s="88"/>
      <c r="I2" s="88"/>
      <c r="J2" s="89"/>
    </row>
    <row r="3" spans="1:14" ht="15.75" customHeight="1">
      <c r="A3" s="86"/>
      <c r="B3" s="87"/>
      <c r="C3" s="88"/>
      <c r="D3" s="88"/>
      <c r="E3" s="88"/>
      <c r="F3" s="88"/>
      <c r="G3" s="88"/>
      <c r="H3" s="88"/>
      <c r="I3" s="88"/>
      <c r="J3" s="89"/>
    </row>
    <row r="4" spans="1:14" ht="15.75" customHeight="1">
      <c r="A4" s="86"/>
      <c r="B4" s="87"/>
      <c r="C4" s="88"/>
      <c r="D4" s="88"/>
      <c r="E4" s="88"/>
      <c r="F4" s="88"/>
      <c r="G4" s="88"/>
      <c r="H4" s="88"/>
      <c r="I4" s="88"/>
      <c r="J4" s="89"/>
    </row>
    <row r="5" spans="1:14" s="32" customFormat="1" ht="5.25" customHeight="1">
      <c r="A5" s="86"/>
      <c r="B5" s="87"/>
      <c r="C5" s="88"/>
      <c r="D5" s="88"/>
      <c r="E5" s="88"/>
      <c r="F5" s="88"/>
      <c r="G5" s="88"/>
      <c r="H5" s="88"/>
      <c r="I5" s="88"/>
      <c r="J5" s="89"/>
    </row>
    <row r="6" spans="1:14" ht="12.75" customHeight="1">
      <c r="A6" s="86"/>
      <c r="B6" s="87"/>
      <c r="C6" s="88"/>
      <c r="D6" s="88"/>
      <c r="E6" s="88"/>
      <c r="F6" s="88"/>
      <c r="G6" s="88"/>
      <c r="H6" s="88"/>
      <c r="I6" s="88"/>
      <c r="J6" s="89"/>
    </row>
    <row r="7" spans="1:14" ht="12.75" customHeight="1">
      <c r="A7" s="86"/>
      <c r="B7" s="87"/>
      <c r="C7" s="88"/>
      <c r="D7" s="88"/>
      <c r="E7" s="88"/>
      <c r="F7" s="88"/>
      <c r="G7" s="88"/>
      <c r="H7" s="88"/>
      <c r="I7" s="88"/>
      <c r="J7" s="89"/>
    </row>
    <row r="8" spans="1:14" ht="15" customHeight="1">
      <c r="A8" s="86"/>
      <c r="B8" s="87"/>
      <c r="C8" s="88"/>
      <c r="D8" s="88"/>
      <c r="E8" s="88"/>
      <c r="F8" s="88"/>
      <c r="G8" s="88"/>
      <c r="H8" s="88"/>
      <c r="I8" s="88"/>
      <c r="J8" s="89"/>
    </row>
    <row r="9" spans="1:14" ht="15" customHeight="1">
      <c r="A9" s="86"/>
      <c r="B9" s="87"/>
      <c r="C9" s="88"/>
      <c r="D9" s="88"/>
      <c r="E9" s="88"/>
      <c r="F9" s="88"/>
      <c r="G9" s="88"/>
      <c r="H9" s="88"/>
      <c r="I9" s="88"/>
      <c r="J9" s="89"/>
    </row>
    <row r="10" spans="1:14" ht="15.75" customHeight="1" thickBot="1">
      <c r="A10" s="90"/>
      <c r="B10" s="91"/>
      <c r="C10" s="91"/>
      <c r="D10" s="91"/>
      <c r="E10" s="91"/>
      <c r="F10" s="91"/>
      <c r="G10" s="91"/>
      <c r="H10" s="91"/>
      <c r="I10" s="91"/>
      <c r="J10" s="92"/>
    </row>
    <row r="11" spans="1:14" ht="15.75" customHeight="1">
      <c r="A11" s="96" t="s">
        <v>33</v>
      </c>
      <c r="B11" s="93" t="s">
        <v>5</v>
      </c>
      <c r="C11" s="105" t="s">
        <v>163</v>
      </c>
      <c r="D11" s="99" t="s">
        <v>164</v>
      </c>
      <c r="E11" s="33"/>
      <c r="F11" s="108" t="s">
        <v>165</v>
      </c>
      <c r="G11" s="99" t="s">
        <v>34</v>
      </c>
      <c r="H11" s="102" t="s">
        <v>35</v>
      </c>
      <c r="I11" s="99" t="s">
        <v>36</v>
      </c>
      <c r="J11" s="99" t="s">
        <v>37</v>
      </c>
      <c r="K11" s="34"/>
      <c r="L11" s="34"/>
      <c r="M11" s="34"/>
      <c r="N11" s="34"/>
    </row>
    <row r="12" spans="1:14" ht="12.75" customHeight="1">
      <c r="A12" s="97"/>
      <c r="B12" s="94"/>
      <c r="C12" s="106"/>
      <c r="D12" s="100"/>
      <c r="E12" s="35"/>
      <c r="F12" s="109"/>
      <c r="G12" s="100"/>
      <c r="H12" s="103"/>
      <c r="I12" s="100"/>
      <c r="J12" s="100"/>
      <c r="K12" s="34"/>
      <c r="L12" s="34"/>
      <c r="M12" s="34"/>
      <c r="N12" s="34"/>
    </row>
    <row r="13" spans="1:14" ht="25.5" customHeight="1" thickBot="1">
      <c r="A13" s="98"/>
      <c r="B13" s="95"/>
      <c r="C13" s="107"/>
      <c r="D13" s="101"/>
      <c r="E13" s="36"/>
      <c r="F13" s="110"/>
      <c r="G13" s="101"/>
      <c r="H13" s="104"/>
      <c r="I13" s="101"/>
      <c r="J13" s="101"/>
      <c r="K13" s="34"/>
      <c r="L13" s="34"/>
      <c r="M13" s="34"/>
      <c r="N13" s="34"/>
    </row>
    <row r="14" spans="1:14" ht="15.75" thickBot="1">
      <c r="A14" s="22" t="s">
        <v>180</v>
      </c>
      <c r="B14" s="28" t="s">
        <v>39</v>
      </c>
      <c r="C14" s="37">
        <v>42594</v>
      </c>
      <c r="D14" s="38">
        <v>2.29</v>
      </c>
      <c r="E14" s="52">
        <f t="shared" ref="E14:E31" si="0">G14-D14</f>
        <v>0</v>
      </c>
      <c r="F14" s="53">
        <f t="shared" ref="F14:F32" si="1">IFERROR(E14/D14,"---")</f>
        <v>0</v>
      </c>
      <c r="G14" s="29">
        <v>2.29</v>
      </c>
      <c r="H14" s="20"/>
      <c r="I14" s="30">
        <f t="shared" ref="I14:I45" si="2">G14*H14</f>
        <v>0</v>
      </c>
      <c r="J14" s="29"/>
      <c r="K14" s="34"/>
      <c r="L14" s="34"/>
      <c r="M14" s="34"/>
      <c r="N14" s="34"/>
    </row>
    <row r="15" spans="1:14" ht="15.75" thickBot="1">
      <c r="A15" s="22" t="s">
        <v>20</v>
      </c>
      <c r="B15" s="28" t="s">
        <v>39</v>
      </c>
      <c r="C15" s="37">
        <v>42574</v>
      </c>
      <c r="D15" s="38">
        <v>5.9</v>
      </c>
      <c r="E15" s="52">
        <f t="shared" si="0"/>
        <v>-1.37</v>
      </c>
      <c r="F15" s="53">
        <f t="shared" si="1"/>
        <v>-0.23220338983050848</v>
      </c>
      <c r="G15" s="29">
        <v>4.53</v>
      </c>
      <c r="H15" s="21"/>
      <c r="I15" s="30">
        <f t="shared" si="2"/>
        <v>0</v>
      </c>
      <c r="J15" s="29"/>
      <c r="K15" s="34"/>
      <c r="L15" s="34"/>
      <c r="M15" s="34"/>
      <c r="N15" s="34"/>
    </row>
    <row r="16" spans="1:14" ht="15.75" thickBot="1">
      <c r="A16" s="22" t="s">
        <v>38</v>
      </c>
      <c r="B16" s="28" t="s">
        <v>39</v>
      </c>
      <c r="C16" s="37">
        <v>42412</v>
      </c>
      <c r="D16" s="38"/>
      <c r="E16" s="52">
        <f t="shared" si="0"/>
        <v>4.07</v>
      </c>
      <c r="F16" s="53" t="str">
        <f t="shared" si="1"/>
        <v>---</v>
      </c>
      <c r="G16" s="29">
        <v>4.07</v>
      </c>
      <c r="H16" s="20"/>
      <c r="I16" s="30">
        <f t="shared" si="2"/>
        <v>0</v>
      </c>
      <c r="J16" s="29"/>
      <c r="K16" s="34"/>
      <c r="L16" s="34"/>
      <c r="M16" s="34"/>
      <c r="N16" s="34"/>
    </row>
    <row r="17" spans="1:14" ht="15.75" thickBot="1">
      <c r="A17" s="22" t="s">
        <v>23</v>
      </c>
      <c r="B17" s="28" t="s">
        <v>39</v>
      </c>
      <c r="C17" s="37"/>
      <c r="D17" s="38"/>
      <c r="E17" s="52">
        <f t="shared" si="0"/>
        <v>0</v>
      </c>
      <c r="F17" s="53" t="str">
        <f t="shared" si="1"/>
        <v>---</v>
      </c>
      <c r="G17" s="29"/>
      <c r="H17" s="21"/>
      <c r="I17" s="30">
        <f t="shared" si="2"/>
        <v>0</v>
      </c>
      <c r="J17" s="29"/>
      <c r="K17" s="34"/>
      <c r="L17" s="34"/>
      <c r="M17" s="34"/>
      <c r="N17" s="34"/>
    </row>
    <row r="18" spans="1:14" ht="15.75" thickBot="1">
      <c r="A18" s="22" t="s">
        <v>161</v>
      </c>
      <c r="B18" s="28" t="s">
        <v>39</v>
      </c>
      <c r="C18" s="37">
        <v>42412</v>
      </c>
      <c r="D18" s="38"/>
      <c r="E18" s="52">
        <f t="shared" si="0"/>
        <v>1.86</v>
      </c>
      <c r="F18" s="53" t="str">
        <f t="shared" si="1"/>
        <v>---</v>
      </c>
      <c r="G18" s="29">
        <v>1.86</v>
      </c>
      <c r="H18" s="21"/>
      <c r="I18" s="30">
        <f t="shared" si="2"/>
        <v>0</v>
      </c>
      <c r="J18" s="29"/>
    </row>
    <row r="19" spans="1:14" ht="15.75" thickBot="1">
      <c r="A19" s="22" t="s">
        <v>9</v>
      </c>
      <c r="B19" s="28" t="s">
        <v>39</v>
      </c>
      <c r="C19" s="37">
        <v>42503</v>
      </c>
      <c r="D19" s="38">
        <v>3.77</v>
      </c>
      <c r="E19" s="52">
        <f t="shared" si="0"/>
        <v>0</v>
      </c>
      <c r="F19" s="53">
        <f t="shared" si="1"/>
        <v>0</v>
      </c>
      <c r="G19" s="29">
        <v>3.77</v>
      </c>
      <c r="H19" s="21"/>
      <c r="I19" s="30">
        <f t="shared" si="2"/>
        <v>0</v>
      </c>
      <c r="J19" s="29"/>
    </row>
    <row r="20" spans="1:14" ht="15.75" thickBot="1">
      <c r="A20" s="22" t="s">
        <v>10</v>
      </c>
      <c r="B20" s="28" t="s">
        <v>39</v>
      </c>
      <c r="C20" s="37"/>
      <c r="D20" s="38"/>
      <c r="E20" s="52">
        <f t="shared" si="0"/>
        <v>0</v>
      </c>
      <c r="F20" s="53" t="str">
        <f t="shared" si="1"/>
        <v>---</v>
      </c>
      <c r="G20" s="29"/>
      <c r="H20" s="21"/>
      <c r="I20" s="30">
        <f t="shared" si="2"/>
        <v>0</v>
      </c>
      <c r="J20" s="29"/>
      <c r="K20" s="34"/>
      <c r="L20" s="34"/>
      <c r="M20" s="34"/>
      <c r="N20" s="34"/>
    </row>
    <row r="21" spans="1:14" ht="15.75" thickBot="1">
      <c r="A21" s="22" t="s">
        <v>27</v>
      </c>
      <c r="B21" s="28" t="s">
        <v>39</v>
      </c>
      <c r="C21" s="37"/>
      <c r="D21" s="38"/>
      <c r="E21" s="52">
        <f t="shared" si="0"/>
        <v>0</v>
      </c>
      <c r="F21" s="53" t="str">
        <f t="shared" si="1"/>
        <v>---</v>
      </c>
      <c r="G21" s="29"/>
      <c r="H21" s="20"/>
      <c r="I21" s="30">
        <f t="shared" si="2"/>
        <v>0</v>
      </c>
      <c r="J21" s="29"/>
      <c r="K21" s="34"/>
      <c r="L21" s="34"/>
      <c r="M21" s="34"/>
      <c r="N21" s="34"/>
    </row>
    <row r="22" spans="1:14" ht="15.75" thickBot="1">
      <c r="A22" s="22" t="s">
        <v>160</v>
      </c>
      <c r="B22" s="28" t="s">
        <v>39</v>
      </c>
      <c r="C22" s="37">
        <v>42412</v>
      </c>
      <c r="D22" s="38"/>
      <c r="E22" s="52">
        <f t="shared" si="0"/>
        <v>11.2</v>
      </c>
      <c r="F22" s="53" t="str">
        <f t="shared" si="1"/>
        <v>---</v>
      </c>
      <c r="G22" s="29">
        <v>11.2</v>
      </c>
      <c r="H22" s="20"/>
      <c r="I22" s="30">
        <f t="shared" si="2"/>
        <v>0</v>
      </c>
      <c r="J22" s="29"/>
      <c r="K22" s="34"/>
      <c r="L22" s="34"/>
      <c r="M22" s="34"/>
      <c r="N22" s="34"/>
    </row>
    <row r="23" spans="1:14" ht="15.75" thickBot="1">
      <c r="A23" s="22" t="s">
        <v>18</v>
      </c>
      <c r="B23" s="28" t="s">
        <v>39</v>
      </c>
      <c r="C23" s="37">
        <v>42427</v>
      </c>
      <c r="D23" s="38"/>
      <c r="E23" s="52">
        <f t="shared" si="0"/>
        <v>2.38</v>
      </c>
      <c r="F23" s="53" t="str">
        <f t="shared" si="1"/>
        <v>---</v>
      </c>
      <c r="G23" s="29">
        <v>2.38</v>
      </c>
      <c r="H23" s="21"/>
      <c r="I23" s="30">
        <f t="shared" si="2"/>
        <v>0</v>
      </c>
      <c r="J23" s="29"/>
      <c r="K23" s="34"/>
      <c r="L23" s="34"/>
      <c r="M23" s="34"/>
      <c r="N23" s="34"/>
    </row>
    <row r="24" spans="1:14" ht="15.75" thickBot="1">
      <c r="A24" s="22" t="s">
        <v>19</v>
      </c>
      <c r="B24" s="28" t="s">
        <v>39</v>
      </c>
      <c r="C24" s="37">
        <v>42427</v>
      </c>
      <c r="D24" s="38">
        <v>1.93</v>
      </c>
      <c r="E24" s="52">
        <f t="shared" si="0"/>
        <v>0</v>
      </c>
      <c r="F24" s="53">
        <f t="shared" si="1"/>
        <v>0</v>
      </c>
      <c r="G24" s="29">
        <v>1.93</v>
      </c>
      <c r="H24" s="20"/>
      <c r="I24" s="30">
        <f t="shared" si="2"/>
        <v>0</v>
      </c>
      <c r="J24" s="29"/>
      <c r="K24" s="34"/>
      <c r="L24" s="34"/>
      <c r="M24" s="34"/>
      <c r="N24" s="34"/>
    </row>
    <row r="25" spans="1:14" ht="15.75" thickBot="1">
      <c r="A25" s="22" t="s">
        <v>14</v>
      </c>
      <c r="B25" s="28" t="s">
        <v>39</v>
      </c>
      <c r="C25" s="37">
        <v>42412</v>
      </c>
      <c r="D25" s="38">
        <v>2.4500000000000002</v>
      </c>
      <c r="E25" s="52">
        <f t="shared" si="0"/>
        <v>0.18999999999999995</v>
      </c>
      <c r="F25" s="53">
        <f t="shared" si="1"/>
        <v>7.7551020408163238E-2</v>
      </c>
      <c r="G25" s="29">
        <v>2.64</v>
      </c>
      <c r="H25" s="20">
        <v>1.85</v>
      </c>
      <c r="I25" s="30">
        <f t="shared" si="2"/>
        <v>4.8840000000000003</v>
      </c>
      <c r="J25" s="29"/>
      <c r="K25" s="34"/>
      <c r="L25" s="34"/>
      <c r="M25" s="34"/>
      <c r="N25" s="34"/>
    </row>
    <row r="26" spans="1:14" ht="15.75" thickBot="1">
      <c r="A26" s="22" t="s">
        <v>15</v>
      </c>
      <c r="B26" s="28" t="s">
        <v>39</v>
      </c>
      <c r="C26" s="37">
        <v>42432</v>
      </c>
      <c r="D26" s="38"/>
      <c r="E26" s="52">
        <f t="shared" si="0"/>
        <v>3.21</v>
      </c>
      <c r="F26" s="53" t="str">
        <f t="shared" si="1"/>
        <v>---</v>
      </c>
      <c r="G26" s="29">
        <v>3.21</v>
      </c>
      <c r="H26" s="20"/>
      <c r="I26" s="30">
        <f t="shared" si="2"/>
        <v>0</v>
      </c>
      <c r="J26" s="29"/>
      <c r="K26" s="34"/>
      <c r="L26" s="34"/>
      <c r="M26" s="34"/>
      <c r="N26" s="34"/>
    </row>
    <row r="27" spans="1:14" ht="15.75" thickBot="1">
      <c r="A27" s="22" t="s">
        <v>16</v>
      </c>
      <c r="B27" s="28" t="s">
        <v>39</v>
      </c>
      <c r="C27" s="37"/>
      <c r="D27" s="38"/>
      <c r="E27" s="52">
        <f t="shared" si="0"/>
        <v>0</v>
      </c>
      <c r="F27" s="53" t="str">
        <f t="shared" si="1"/>
        <v>---</v>
      </c>
      <c r="G27" s="29"/>
      <c r="H27" s="20"/>
      <c r="I27" s="30">
        <f t="shared" si="2"/>
        <v>0</v>
      </c>
      <c r="J27" s="29"/>
      <c r="K27" s="34"/>
      <c r="L27" s="34"/>
      <c r="M27" s="34"/>
      <c r="N27" s="34"/>
    </row>
    <row r="28" spans="1:14" ht="15.75" thickBot="1">
      <c r="A28" s="22" t="s">
        <v>26</v>
      </c>
      <c r="B28" s="28" t="s">
        <v>39</v>
      </c>
      <c r="C28" s="37" t="s">
        <v>192</v>
      </c>
      <c r="D28" s="38">
        <v>7.8</v>
      </c>
      <c r="E28" s="52">
        <f t="shared" si="0"/>
        <v>1.0000000000000009</v>
      </c>
      <c r="F28" s="53">
        <f t="shared" si="1"/>
        <v>0.12820512820512833</v>
      </c>
      <c r="G28" s="29">
        <v>8.8000000000000007</v>
      </c>
      <c r="H28" s="20"/>
      <c r="I28" s="30">
        <f t="shared" si="2"/>
        <v>0</v>
      </c>
      <c r="J28" s="29"/>
      <c r="K28" s="34"/>
      <c r="L28" s="34"/>
      <c r="M28" s="34"/>
      <c r="N28" s="34"/>
    </row>
    <row r="29" spans="1:14" ht="15.75" thickBot="1">
      <c r="A29" s="22" t="s">
        <v>198</v>
      </c>
      <c r="B29" s="28" t="s">
        <v>39</v>
      </c>
      <c r="C29" s="37">
        <v>42412</v>
      </c>
      <c r="D29" s="38">
        <v>4.2300000000000004</v>
      </c>
      <c r="E29" s="52">
        <f t="shared" si="0"/>
        <v>0</v>
      </c>
      <c r="F29" s="53">
        <f t="shared" si="1"/>
        <v>0</v>
      </c>
      <c r="G29" s="29">
        <v>4.2300000000000004</v>
      </c>
      <c r="H29" s="20"/>
      <c r="I29" s="30">
        <f t="shared" si="2"/>
        <v>0</v>
      </c>
      <c r="J29" s="29"/>
      <c r="K29" s="34"/>
      <c r="L29" s="34"/>
      <c r="M29" s="34"/>
      <c r="N29" s="34"/>
    </row>
    <row r="30" spans="1:14" ht="15.75" thickBot="1">
      <c r="A30" s="22" t="s">
        <v>7</v>
      </c>
      <c r="B30" s="28" t="s">
        <v>39</v>
      </c>
      <c r="C30" s="37"/>
      <c r="D30" s="38"/>
      <c r="E30" s="52">
        <f t="shared" si="0"/>
        <v>0</v>
      </c>
      <c r="F30" s="53" t="str">
        <f t="shared" si="1"/>
        <v>---</v>
      </c>
      <c r="G30" s="29"/>
      <c r="H30" s="21"/>
      <c r="I30" s="30">
        <f t="shared" si="2"/>
        <v>0</v>
      </c>
      <c r="J30" s="29"/>
      <c r="K30" s="34"/>
      <c r="L30" s="34"/>
      <c r="M30" s="34"/>
      <c r="N30" s="34"/>
    </row>
    <row r="31" spans="1:14" ht="15.75" thickBot="1">
      <c r="A31" s="22" t="s">
        <v>8</v>
      </c>
      <c r="B31" s="28" t="s">
        <v>39</v>
      </c>
      <c r="C31" s="37"/>
      <c r="D31" s="38"/>
      <c r="E31" s="52">
        <f t="shared" si="0"/>
        <v>0</v>
      </c>
      <c r="F31" s="53" t="str">
        <f t="shared" si="1"/>
        <v>---</v>
      </c>
      <c r="G31" s="29"/>
      <c r="H31" s="20"/>
      <c r="I31" s="30">
        <f t="shared" si="2"/>
        <v>0</v>
      </c>
      <c r="J31" s="29"/>
      <c r="K31" s="34"/>
      <c r="L31" s="34"/>
      <c r="M31" s="34"/>
      <c r="N31" s="34"/>
    </row>
    <row r="32" spans="1:14" ht="15.75" thickBot="1">
      <c r="A32" s="22" t="s">
        <v>40</v>
      </c>
      <c r="B32" s="28" t="s">
        <v>39</v>
      </c>
      <c r="C32" s="37"/>
      <c r="D32" s="38"/>
      <c r="E32" s="52">
        <f>G32-D32</f>
        <v>0</v>
      </c>
      <c r="F32" s="53" t="str">
        <f t="shared" si="1"/>
        <v>---</v>
      </c>
      <c r="G32" s="29"/>
      <c r="H32" s="20"/>
      <c r="I32" s="30">
        <f t="shared" si="2"/>
        <v>0</v>
      </c>
      <c r="J32" s="29"/>
      <c r="K32" s="34"/>
      <c r="L32" s="34"/>
      <c r="M32" s="34"/>
      <c r="N32" s="34"/>
    </row>
    <row r="33" spans="1:14" ht="15.75" thickBot="1">
      <c r="A33" s="22" t="s">
        <v>24</v>
      </c>
      <c r="B33" s="28" t="s">
        <v>39</v>
      </c>
      <c r="C33" s="37"/>
      <c r="D33" s="38"/>
      <c r="E33" s="52">
        <f>G33-D33</f>
        <v>0</v>
      </c>
      <c r="F33" s="53" t="str">
        <f>IFERROR(E33/D33,"---")</f>
        <v>---</v>
      </c>
      <c r="G33" s="29"/>
      <c r="H33" s="21"/>
      <c r="I33" s="30">
        <f t="shared" si="2"/>
        <v>0</v>
      </c>
      <c r="J33" s="29"/>
      <c r="K33" s="34"/>
      <c r="L33" s="34"/>
      <c r="M33" s="34"/>
      <c r="N33" s="34"/>
    </row>
    <row r="34" spans="1:14" ht="15.75" thickBot="1">
      <c r="A34" s="22" t="s">
        <v>208</v>
      </c>
      <c r="B34" s="28" t="s">
        <v>39</v>
      </c>
      <c r="C34" s="37">
        <v>42602</v>
      </c>
      <c r="D34" s="38">
        <v>0.65</v>
      </c>
      <c r="E34" s="52">
        <f t="shared" ref="E34:E97" si="3">G34-D34</f>
        <v>0</v>
      </c>
      <c r="F34" s="53">
        <f t="shared" ref="F34:F97" si="4">IFERROR(E34/D34,"---")</f>
        <v>0</v>
      </c>
      <c r="G34" s="29">
        <v>0.65</v>
      </c>
      <c r="H34" s="21"/>
      <c r="I34" s="30">
        <f t="shared" si="2"/>
        <v>0</v>
      </c>
      <c r="J34" s="29"/>
      <c r="K34" s="34"/>
      <c r="L34" s="34"/>
      <c r="M34" s="34"/>
      <c r="N34" s="34"/>
    </row>
    <row r="35" spans="1:14" ht="15.75" thickBot="1">
      <c r="A35" s="22" t="s">
        <v>17</v>
      </c>
      <c r="B35" s="28" t="s">
        <v>39</v>
      </c>
      <c r="C35" s="37">
        <v>42412</v>
      </c>
      <c r="D35" s="38">
        <v>2.77</v>
      </c>
      <c r="E35" s="52">
        <f t="shared" si="3"/>
        <v>0</v>
      </c>
      <c r="F35" s="53">
        <f t="shared" si="4"/>
        <v>0</v>
      </c>
      <c r="G35" s="29">
        <v>2.77</v>
      </c>
      <c r="H35" s="20"/>
      <c r="I35" s="30">
        <f t="shared" si="2"/>
        <v>0</v>
      </c>
      <c r="J35" s="29"/>
      <c r="K35" s="34"/>
      <c r="L35" s="34"/>
      <c r="M35" s="34"/>
      <c r="N35" s="34"/>
    </row>
    <row r="36" spans="1:14" ht="15.75" thickBot="1">
      <c r="A36" s="22" t="s">
        <v>11</v>
      </c>
      <c r="B36" s="28" t="s">
        <v>39</v>
      </c>
      <c r="C36" s="37"/>
      <c r="D36" s="38"/>
      <c r="E36" s="52">
        <f t="shared" si="3"/>
        <v>0</v>
      </c>
      <c r="F36" s="53" t="str">
        <f t="shared" si="4"/>
        <v>---</v>
      </c>
      <c r="G36" s="29"/>
      <c r="H36" s="20"/>
      <c r="I36" s="30">
        <f t="shared" si="2"/>
        <v>0</v>
      </c>
      <c r="J36" s="29"/>
      <c r="K36" s="34"/>
      <c r="L36" s="34"/>
      <c r="M36" s="34"/>
      <c r="N36" s="34"/>
    </row>
    <row r="37" spans="1:14" ht="15.75" thickBot="1">
      <c r="A37" s="22" t="s">
        <v>193</v>
      </c>
      <c r="B37" s="28" t="s">
        <v>39</v>
      </c>
      <c r="C37" s="37">
        <v>42489</v>
      </c>
      <c r="D37" s="38">
        <v>3.73</v>
      </c>
      <c r="E37" s="52">
        <f t="shared" si="3"/>
        <v>0</v>
      </c>
      <c r="F37" s="53">
        <f t="shared" si="4"/>
        <v>0</v>
      </c>
      <c r="G37" s="29">
        <v>3.73</v>
      </c>
      <c r="H37" s="20"/>
      <c r="I37" s="30">
        <f t="shared" si="2"/>
        <v>0</v>
      </c>
      <c r="J37" s="29"/>
      <c r="K37" s="34"/>
      <c r="L37" s="34"/>
      <c r="M37" s="34"/>
      <c r="N37" s="34"/>
    </row>
    <row r="38" spans="1:14" ht="15.75" thickBot="1">
      <c r="A38" s="22" t="s">
        <v>13</v>
      </c>
      <c r="B38" s="28" t="s">
        <v>39</v>
      </c>
      <c r="C38" s="37">
        <v>42412</v>
      </c>
      <c r="D38" s="38">
        <v>4.0199999999999996</v>
      </c>
      <c r="E38" s="52">
        <f t="shared" si="3"/>
        <v>0.14000000000000057</v>
      </c>
      <c r="F38" s="53">
        <f t="shared" si="4"/>
        <v>3.4825870646766316E-2</v>
      </c>
      <c r="G38" s="29">
        <v>4.16</v>
      </c>
      <c r="H38" s="20"/>
      <c r="I38" s="30">
        <f t="shared" si="2"/>
        <v>0</v>
      </c>
      <c r="J38" s="29"/>
      <c r="K38" s="34"/>
      <c r="L38" s="34"/>
      <c r="M38" s="34"/>
      <c r="N38" s="34"/>
    </row>
    <row r="39" spans="1:14" ht="15.75" thickBot="1">
      <c r="A39" s="22" t="s">
        <v>21</v>
      </c>
      <c r="B39" s="28" t="s">
        <v>39</v>
      </c>
      <c r="C39" s="37">
        <v>42440</v>
      </c>
      <c r="D39" s="38">
        <v>1.86</v>
      </c>
      <c r="E39" s="52">
        <f t="shared" si="3"/>
        <v>0</v>
      </c>
      <c r="F39" s="53">
        <f t="shared" si="4"/>
        <v>0</v>
      </c>
      <c r="G39" s="29">
        <v>1.86</v>
      </c>
      <c r="H39" s="20"/>
      <c r="I39" s="30">
        <f t="shared" si="2"/>
        <v>0</v>
      </c>
      <c r="J39" s="29"/>
      <c r="K39" s="34"/>
      <c r="L39" s="34"/>
      <c r="M39" s="34"/>
      <c r="N39" s="34"/>
    </row>
    <row r="40" spans="1:14" ht="15.75" thickBot="1">
      <c r="A40" s="22" t="s">
        <v>22</v>
      </c>
      <c r="B40" s="28" t="s">
        <v>39</v>
      </c>
      <c r="C40" s="37">
        <v>42412</v>
      </c>
      <c r="D40" s="38">
        <v>1.5</v>
      </c>
      <c r="E40" s="52">
        <f t="shared" si="3"/>
        <v>0</v>
      </c>
      <c r="F40" s="53">
        <f t="shared" si="4"/>
        <v>0</v>
      </c>
      <c r="G40" s="29">
        <v>1.5</v>
      </c>
      <c r="H40" s="21">
        <v>2</v>
      </c>
      <c r="I40" s="30">
        <f t="shared" si="2"/>
        <v>3</v>
      </c>
      <c r="J40" s="29"/>
      <c r="K40" s="34"/>
      <c r="L40" s="34"/>
      <c r="M40" s="34"/>
      <c r="N40" s="34"/>
    </row>
    <row r="41" spans="1:14" ht="15.75" thickBot="1">
      <c r="A41" s="22" t="s">
        <v>184</v>
      </c>
      <c r="B41" s="28" t="s">
        <v>39</v>
      </c>
      <c r="C41" s="37"/>
      <c r="D41" s="38"/>
      <c r="E41" s="52">
        <f t="shared" si="3"/>
        <v>0</v>
      </c>
      <c r="F41" s="53" t="str">
        <f t="shared" si="4"/>
        <v>---</v>
      </c>
      <c r="G41" s="29"/>
      <c r="H41" s="20"/>
      <c r="I41" s="30">
        <f t="shared" si="2"/>
        <v>0</v>
      </c>
      <c r="J41" s="29"/>
      <c r="K41" s="34"/>
      <c r="L41" s="34"/>
      <c r="M41" s="34"/>
      <c r="N41" s="34"/>
    </row>
    <row r="42" spans="1:14" ht="15.75" thickBot="1">
      <c r="A42" s="22" t="s">
        <v>6</v>
      </c>
      <c r="B42" s="28" t="s">
        <v>39</v>
      </c>
      <c r="C42" s="37"/>
      <c r="D42" s="38"/>
      <c r="E42" s="52">
        <f t="shared" si="3"/>
        <v>0</v>
      </c>
      <c r="F42" s="53" t="str">
        <f t="shared" si="4"/>
        <v>---</v>
      </c>
      <c r="G42" s="29"/>
      <c r="H42" s="20"/>
      <c r="I42" s="30">
        <f t="shared" si="2"/>
        <v>0</v>
      </c>
      <c r="J42" s="29"/>
      <c r="K42" s="34"/>
      <c r="L42" s="34"/>
      <c r="M42" s="34"/>
      <c r="N42" s="34"/>
    </row>
    <row r="43" spans="1:14" ht="15.75" thickBot="1">
      <c r="A43" s="22" t="s">
        <v>25</v>
      </c>
      <c r="B43" s="28" t="s">
        <v>39</v>
      </c>
      <c r="C43" s="37">
        <v>42412</v>
      </c>
      <c r="D43" s="38"/>
      <c r="E43" s="52">
        <f t="shared" si="3"/>
        <v>1.08</v>
      </c>
      <c r="F43" s="53" t="str">
        <f t="shared" si="4"/>
        <v>---</v>
      </c>
      <c r="G43" s="29">
        <v>1.08</v>
      </c>
      <c r="H43" s="21"/>
      <c r="I43" s="30">
        <f t="shared" si="2"/>
        <v>0</v>
      </c>
      <c r="J43" s="29"/>
      <c r="K43" s="34"/>
      <c r="L43" s="34"/>
      <c r="M43" s="34"/>
      <c r="N43" s="34"/>
    </row>
    <row r="44" spans="1:14" ht="15.75" thickBot="1">
      <c r="A44" s="22" t="s">
        <v>183</v>
      </c>
      <c r="B44" s="28" t="s">
        <v>39</v>
      </c>
      <c r="C44" s="37" t="s">
        <v>182</v>
      </c>
      <c r="D44" s="38"/>
      <c r="E44" s="52">
        <f t="shared" si="3"/>
        <v>1.35</v>
      </c>
      <c r="F44" s="53" t="str">
        <f t="shared" si="4"/>
        <v>---</v>
      </c>
      <c r="G44" s="29">
        <v>1.35</v>
      </c>
      <c r="H44" s="21"/>
      <c r="I44" s="30">
        <f t="shared" si="2"/>
        <v>0</v>
      </c>
      <c r="J44" s="29"/>
    </row>
    <row r="45" spans="1:14" ht="15.75" thickBot="1">
      <c r="A45" s="22" t="s">
        <v>188</v>
      </c>
      <c r="B45" s="28" t="s">
        <v>39</v>
      </c>
      <c r="C45" s="37">
        <v>42440</v>
      </c>
      <c r="D45" s="38"/>
      <c r="E45" s="52">
        <f t="shared" si="3"/>
        <v>1.5</v>
      </c>
      <c r="F45" s="53" t="str">
        <f t="shared" si="4"/>
        <v>---</v>
      </c>
      <c r="G45" s="29">
        <v>1.5</v>
      </c>
      <c r="H45" s="21"/>
      <c r="I45" s="30">
        <f t="shared" si="2"/>
        <v>0</v>
      </c>
      <c r="J45" s="29"/>
    </row>
    <row r="46" spans="1:14" ht="15.75" thickBot="1">
      <c r="A46" s="22" t="s">
        <v>210</v>
      </c>
      <c r="B46" s="28" t="s">
        <v>39</v>
      </c>
      <c r="C46" s="37">
        <v>42677</v>
      </c>
      <c r="D46" s="38">
        <v>3.2</v>
      </c>
      <c r="E46" s="52">
        <f t="shared" si="3"/>
        <v>0</v>
      </c>
      <c r="F46" s="53">
        <f t="shared" si="4"/>
        <v>0</v>
      </c>
      <c r="G46" s="29">
        <v>3.2</v>
      </c>
      <c r="H46" s="21"/>
      <c r="I46" s="30">
        <f t="shared" ref="I46:I77" si="5">G46*H46</f>
        <v>0</v>
      </c>
      <c r="J46" s="29"/>
    </row>
    <row r="47" spans="1:14" ht="15.75" thickBot="1">
      <c r="A47" s="22" t="s">
        <v>190</v>
      </c>
      <c r="B47" s="28" t="s">
        <v>39</v>
      </c>
      <c r="C47" s="37">
        <v>42686</v>
      </c>
      <c r="D47" s="38">
        <v>7.38</v>
      </c>
      <c r="E47" s="52">
        <f t="shared" si="3"/>
        <v>0</v>
      </c>
      <c r="F47" s="53">
        <f t="shared" si="4"/>
        <v>0</v>
      </c>
      <c r="G47" s="29">
        <v>7.38</v>
      </c>
      <c r="H47" s="21"/>
      <c r="I47" s="30">
        <f t="shared" si="5"/>
        <v>0</v>
      </c>
      <c r="J47" s="29"/>
    </row>
    <row r="48" spans="1:14" ht="18" customHeight="1" thickBot="1">
      <c r="A48" s="22"/>
      <c r="B48" s="28"/>
      <c r="C48" s="37"/>
      <c r="D48" s="38"/>
      <c r="E48" s="52">
        <f t="shared" si="3"/>
        <v>0</v>
      </c>
      <c r="F48" s="53" t="str">
        <f t="shared" si="4"/>
        <v>---</v>
      </c>
      <c r="G48" s="29"/>
      <c r="H48" s="21"/>
      <c r="I48" s="30">
        <f t="shared" si="5"/>
        <v>0</v>
      </c>
      <c r="J48" s="29"/>
    </row>
    <row r="49" spans="1:14" ht="15.75" thickBot="1">
      <c r="A49" s="22"/>
      <c r="B49" s="28"/>
      <c r="C49" s="37"/>
      <c r="D49" s="38"/>
      <c r="E49" s="52">
        <f t="shared" si="3"/>
        <v>0</v>
      </c>
      <c r="F49" s="53" t="str">
        <f t="shared" si="4"/>
        <v>---</v>
      </c>
      <c r="G49" s="29"/>
      <c r="H49" s="21"/>
      <c r="I49" s="30">
        <f t="shared" si="5"/>
        <v>0</v>
      </c>
      <c r="J49" s="29"/>
    </row>
    <row r="50" spans="1:14" ht="15.75" thickBot="1">
      <c r="A50" s="22"/>
      <c r="B50" s="28"/>
      <c r="C50" s="37"/>
      <c r="D50" s="38"/>
      <c r="E50" s="52">
        <f t="shared" si="3"/>
        <v>0</v>
      </c>
      <c r="F50" s="53" t="str">
        <f t="shared" si="4"/>
        <v>---</v>
      </c>
      <c r="G50" s="29"/>
      <c r="H50" s="21"/>
      <c r="I50" s="30">
        <f t="shared" si="5"/>
        <v>0</v>
      </c>
      <c r="J50" s="29"/>
      <c r="K50" s="34"/>
      <c r="L50" s="34"/>
      <c r="M50" s="34"/>
      <c r="N50" s="34"/>
    </row>
    <row r="51" spans="1:14" ht="15.75" thickBot="1">
      <c r="A51" s="22"/>
      <c r="B51" s="28"/>
      <c r="C51" s="37"/>
      <c r="D51" s="38"/>
      <c r="E51" s="52">
        <f t="shared" si="3"/>
        <v>0</v>
      </c>
      <c r="F51" s="53" t="str">
        <f t="shared" si="4"/>
        <v>---</v>
      </c>
      <c r="G51" s="29"/>
      <c r="H51" s="21"/>
      <c r="I51" s="30">
        <f t="shared" si="5"/>
        <v>0</v>
      </c>
      <c r="J51" s="29"/>
      <c r="K51" s="34"/>
      <c r="L51" s="34"/>
      <c r="M51" s="34"/>
      <c r="N51" s="34"/>
    </row>
    <row r="52" spans="1:14" ht="15.75" thickBot="1">
      <c r="A52" s="22"/>
      <c r="B52" s="28"/>
      <c r="C52" s="37"/>
      <c r="D52" s="38"/>
      <c r="E52" s="52">
        <f t="shared" si="3"/>
        <v>0</v>
      </c>
      <c r="F52" s="53" t="str">
        <f t="shared" si="4"/>
        <v>---</v>
      </c>
      <c r="G52" s="29"/>
      <c r="H52" s="21"/>
      <c r="I52" s="30">
        <f t="shared" si="5"/>
        <v>0</v>
      </c>
      <c r="J52" s="29"/>
      <c r="K52" s="34"/>
      <c r="L52" s="34"/>
      <c r="M52" s="34"/>
      <c r="N52" s="34"/>
    </row>
    <row r="53" spans="1:14" ht="15.75" thickBot="1">
      <c r="A53" s="22"/>
      <c r="B53" s="28"/>
      <c r="C53" s="37"/>
      <c r="D53" s="38"/>
      <c r="E53" s="52">
        <f t="shared" si="3"/>
        <v>0</v>
      </c>
      <c r="F53" s="53" t="str">
        <f t="shared" si="4"/>
        <v>---</v>
      </c>
      <c r="G53" s="29"/>
      <c r="H53" s="21"/>
      <c r="I53" s="30">
        <f t="shared" si="5"/>
        <v>0</v>
      </c>
      <c r="J53" s="29"/>
    </row>
    <row r="54" spans="1:14" ht="15.75" thickBot="1">
      <c r="A54" s="22"/>
      <c r="B54" s="28"/>
      <c r="C54" s="37"/>
      <c r="D54" s="38"/>
      <c r="E54" s="52">
        <f t="shared" si="3"/>
        <v>0</v>
      </c>
      <c r="F54" s="53" t="str">
        <f t="shared" si="4"/>
        <v>---</v>
      </c>
      <c r="G54" s="29"/>
      <c r="H54" s="21"/>
      <c r="I54" s="30">
        <f t="shared" si="5"/>
        <v>0</v>
      </c>
      <c r="J54" s="29"/>
    </row>
    <row r="55" spans="1:14" ht="15.75" thickBot="1">
      <c r="A55" s="22"/>
      <c r="B55" s="28"/>
      <c r="C55" s="37"/>
      <c r="D55" s="38"/>
      <c r="E55" s="52">
        <f t="shared" si="3"/>
        <v>0</v>
      </c>
      <c r="F55" s="53" t="str">
        <f t="shared" si="4"/>
        <v>---</v>
      </c>
      <c r="G55" s="29"/>
      <c r="H55" s="21"/>
      <c r="I55" s="30">
        <f t="shared" si="5"/>
        <v>0</v>
      </c>
      <c r="J55" s="29"/>
      <c r="K55" s="34"/>
      <c r="L55" s="34"/>
      <c r="M55" s="34"/>
      <c r="N55" s="34"/>
    </row>
    <row r="56" spans="1:14" ht="15.75" thickBot="1">
      <c r="A56" s="22"/>
      <c r="B56" s="28"/>
      <c r="C56" s="37"/>
      <c r="D56" s="38"/>
      <c r="E56" s="52">
        <f t="shared" si="3"/>
        <v>0</v>
      </c>
      <c r="F56" s="53" t="str">
        <f t="shared" si="4"/>
        <v>---</v>
      </c>
      <c r="G56" s="29"/>
      <c r="H56" s="21"/>
      <c r="I56" s="30">
        <f t="shared" si="5"/>
        <v>0</v>
      </c>
      <c r="J56" s="29"/>
      <c r="K56" s="34"/>
      <c r="L56" s="34"/>
      <c r="M56" s="34"/>
      <c r="N56" s="34"/>
    </row>
    <row r="57" spans="1:14" ht="15.75" thickBot="1">
      <c r="A57" s="22"/>
      <c r="B57" s="28"/>
      <c r="C57" s="37"/>
      <c r="D57" s="38"/>
      <c r="E57" s="52">
        <f t="shared" si="3"/>
        <v>0</v>
      </c>
      <c r="F57" s="53" t="str">
        <f t="shared" si="4"/>
        <v>---</v>
      </c>
      <c r="G57" s="29"/>
      <c r="H57" s="21"/>
      <c r="I57" s="30">
        <f t="shared" si="5"/>
        <v>0</v>
      </c>
      <c r="J57" s="29"/>
      <c r="K57" s="34"/>
      <c r="L57" s="34"/>
      <c r="M57" s="34"/>
      <c r="N57" s="34"/>
    </row>
    <row r="58" spans="1:14" ht="15.75" thickBot="1">
      <c r="A58" s="22"/>
      <c r="B58" s="28"/>
      <c r="C58" s="37"/>
      <c r="D58" s="38"/>
      <c r="E58" s="52">
        <f t="shared" si="3"/>
        <v>0</v>
      </c>
      <c r="F58" s="53" t="str">
        <f t="shared" si="4"/>
        <v>---</v>
      </c>
      <c r="G58" s="29"/>
      <c r="H58" s="21"/>
      <c r="I58" s="30">
        <f t="shared" si="5"/>
        <v>0</v>
      </c>
      <c r="J58" s="29"/>
      <c r="K58" s="34"/>
      <c r="L58" s="34"/>
      <c r="M58" s="34"/>
      <c r="N58" s="34"/>
    </row>
    <row r="59" spans="1:14" ht="15.75" thickBot="1">
      <c r="A59" s="22"/>
      <c r="B59" s="28"/>
      <c r="C59" s="37"/>
      <c r="D59" s="38"/>
      <c r="E59" s="52">
        <f t="shared" si="3"/>
        <v>0</v>
      </c>
      <c r="F59" s="53" t="str">
        <f t="shared" si="4"/>
        <v>---</v>
      </c>
      <c r="G59" s="29"/>
      <c r="H59" s="21"/>
      <c r="I59" s="30">
        <f t="shared" si="5"/>
        <v>0</v>
      </c>
      <c r="J59" s="29"/>
    </row>
    <row r="60" spans="1:14" ht="15.75" thickBot="1">
      <c r="A60" s="22"/>
      <c r="B60" s="28"/>
      <c r="C60" s="37"/>
      <c r="D60" s="38"/>
      <c r="E60" s="52">
        <f t="shared" si="3"/>
        <v>0</v>
      </c>
      <c r="F60" s="53" t="str">
        <f t="shared" si="4"/>
        <v>---</v>
      </c>
      <c r="G60" s="29"/>
      <c r="H60" s="21"/>
      <c r="I60" s="30">
        <f t="shared" si="5"/>
        <v>0</v>
      </c>
      <c r="J60" s="29"/>
    </row>
    <row r="61" spans="1:14" ht="15.75" thickBot="1">
      <c r="A61" s="22"/>
      <c r="B61" s="28"/>
      <c r="C61" s="37"/>
      <c r="D61" s="38"/>
      <c r="E61" s="52">
        <f t="shared" si="3"/>
        <v>0</v>
      </c>
      <c r="F61" s="53" t="str">
        <f t="shared" si="4"/>
        <v>---</v>
      </c>
      <c r="G61" s="29"/>
      <c r="H61" s="21"/>
      <c r="I61" s="30">
        <f t="shared" si="5"/>
        <v>0</v>
      </c>
      <c r="J61" s="29"/>
    </row>
    <row r="62" spans="1:14" ht="15.75" thickBot="1">
      <c r="A62" s="22"/>
      <c r="B62" s="28"/>
      <c r="C62" s="37"/>
      <c r="D62" s="38"/>
      <c r="E62" s="52">
        <f t="shared" si="3"/>
        <v>0</v>
      </c>
      <c r="F62" s="53" t="str">
        <f t="shared" si="4"/>
        <v>---</v>
      </c>
      <c r="G62" s="29"/>
      <c r="H62" s="21"/>
      <c r="I62" s="30">
        <f t="shared" si="5"/>
        <v>0</v>
      </c>
      <c r="J62" s="29"/>
    </row>
    <row r="63" spans="1:14" ht="15.75" thickBot="1">
      <c r="A63" s="22"/>
      <c r="B63" s="28"/>
      <c r="C63" s="37"/>
      <c r="D63" s="38"/>
      <c r="E63" s="52">
        <f t="shared" si="3"/>
        <v>0</v>
      </c>
      <c r="F63" s="53" t="str">
        <f t="shared" si="4"/>
        <v>---</v>
      </c>
      <c r="G63" s="29"/>
      <c r="H63" s="21"/>
      <c r="I63" s="30">
        <f t="shared" si="5"/>
        <v>0</v>
      </c>
      <c r="J63" s="29"/>
    </row>
    <row r="64" spans="1:14" ht="15.75" thickBot="1">
      <c r="A64" s="22"/>
      <c r="B64" s="28"/>
      <c r="C64" s="37"/>
      <c r="D64" s="38"/>
      <c r="E64" s="52">
        <f t="shared" si="3"/>
        <v>0</v>
      </c>
      <c r="F64" s="53" t="str">
        <f t="shared" si="4"/>
        <v>---</v>
      </c>
      <c r="G64" s="29"/>
      <c r="H64" s="21"/>
      <c r="I64" s="30">
        <f t="shared" si="5"/>
        <v>0</v>
      </c>
      <c r="J64" s="29"/>
    </row>
    <row r="65" spans="1:10" ht="15.75" thickBot="1">
      <c r="A65" s="22"/>
      <c r="B65" s="28"/>
      <c r="C65" s="37"/>
      <c r="D65" s="38"/>
      <c r="E65" s="52">
        <f t="shared" si="3"/>
        <v>0</v>
      </c>
      <c r="F65" s="53" t="str">
        <f t="shared" si="4"/>
        <v>---</v>
      </c>
      <c r="G65" s="29"/>
      <c r="H65" s="21"/>
      <c r="I65" s="30">
        <f t="shared" si="5"/>
        <v>0</v>
      </c>
      <c r="J65" s="29"/>
    </row>
    <row r="66" spans="1:10" ht="15.75" thickBot="1">
      <c r="A66" s="41"/>
      <c r="B66" s="42"/>
      <c r="C66" s="43"/>
      <c r="D66" s="44"/>
      <c r="E66" s="52">
        <f t="shared" si="3"/>
        <v>0</v>
      </c>
      <c r="F66" s="53" t="str">
        <f t="shared" si="4"/>
        <v>---</v>
      </c>
      <c r="G66" s="44"/>
      <c r="H66" s="21"/>
      <c r="I66" s="30">
        <f t="shared" si="5"/>
        <v>0</v>
      </c>
      <c r="J66" s="44"/>
    </row>
    <row r="67" spans="1:10" ht="15.75" thickBot="1">
      <c r="A67" s="41"/>
      <c r="B67" s="42"/>
      <c r="C67" s="43"/>
      <c r="D67" s="44"/>
      <c r="E67" s="52">
        <f t="shared" si="3"/>
        <v>0</v>
      </c>
      <c r="F67" s="53" t="str">
        <f t="shared" si="4"/>
        <v>---</v>
      </c>
      <c r="G67" s="44"/>
      <c r="H67" s="21"/>
      <c r="I67" s="30">
        <f t="shared" si="5"/>
        <v>0</v>
      </c>
      <c r="J67" s="44"/>
    </row>
    <row r="68" spans="1:10" ht="15.75" thickBot="1">
      <c r="A68" s="41"/>
      <c r="B68" s="42"/>
      <c r="C68" s="43"/>
      <c r="D68" s="44"/>
      <c r="E68" s="52">
        <f t="shared" si="3"/>
        <v>0</v>
      </c>
      <c r="F68" s="53" t="str">
        <f t="shared" si="4"/>
        <v>---</v>
      </c>
      <c r="G68" s="44"/>
      <c r="H68" s="21"/>
      <c r="I68" s="30">
        <f t="shared" si="5"/>
        <v>0</v>
      </c>
      <c r="J68" s="44"/>
    </row>
    <row r="69" spans="1:10" ht="15.75" thickBot="1">
      <c r="A69" s="41"/>
      <c r="B69" s="42"/>
      <c r="C69" s="43"/>
      <c r="D69" s="44"/>
      <c r="E69" s="52">
        <f t="shared" si="3"/>
        <v>0</v>
      </c>
      <c r="F69" s="53" t="str">
        <f t="shared" si="4"/>
        <v>---</v>
      </c>
      <c r="G69" s="44"/>
      <c r="H69" s="21"/>
      <c r="I69" s="30">
        <f t="shared" si="5"/>
        <v>0</v>
      </c>
      <c r="J69" s="44"/>
    </row>
    <row r="70" spans="1:10" ht="15.75" thickBot="1">
      <c r="A70" s="41"/>
      <c r="B70" s="42"/>
      <c r="C70" s="43"/>
      <c r="D70" s="44"/>
      <c r="E70" s="52">
        <f t="shared" si="3"/>
        <v>0</v>
      </c>
      <c r="F70" s="53" t="str">
        <f t="shared" si="4"/>
        <v>---</v>
      </c>
      <c r="G70" s="44"/>
      <c r="H70" s="21"/>
      <c r="I70" s="30">
        <f t="shared" si="5"/>
        <v>0</v>
      </c>
      <c r="J70" s="44"/>
    </row>
    <row r="71" spans="1:10" ht="15.75" thickBot="1">
      <c r="A71" s="41"/>
      <c r="B71" s="42"/>
      <c r="C71" s="43"/>
      <c r="D71" s="44"/>
      <c r="E71" s="52">
        <f t="shared" si="3"/>
        <v>0</v>
      </c>
      <c r="F71" s="53" t="str">
        <f t="shared" si="4"/>
        <v>---</v>
      </c>
      <c r="G71" s="44"/>
      <c r="H71" s="21"/>
      <c r="I71" s="30">
        <f t="shared" si="5"/>
        <v>0</v>
      </c>
      <c r="J71" s="44"/>
    </row>
    <row r="72" spans="1:10" ht="15.75" thickBot="1">
      <c r="A72" s="41"/>
      <c r="B72" s="42"/>
      <c r="C72" s="43"/>
      <c r="D72" s="44"/>
      <c r="E72" s="52">
        <f t="shared" si="3"/>
        <v>0</v>
      </c>
      <c r="F72" s="53" t="str">
        <f t="shared" si="4"/>
        <v>---</v>
      </c>
      <c r="G72" s="44"/>
      <c r="H72" s="21"/>
      <c r="I72" s="30">
        <f t="shared" si="5"/>
        <v>0</v>
      </c>
      <c r="J72" s="44"/>
    </row>
    <row r="73" spans="1:10" ht="15.75" thickBot="1">
      <c r="A73" s="41"/>
      <c r="B73" s="42"/>
      <c r="C73" s="43"/>
      <c r="D73" s="44"/>
      <c r="E73" s="52">
        <f t="shared" si="3"/>
        <v>0</v>
      </c>
      <c r="F73" s="53" t="str">
        <f t="shared" si="4"/>
        <v>---</v>
      </c>
      <c r="G73" s="44"/>
      <c r="H73" s="21"/>
      <c r="I73" s="30">
        <f t="shared" si="5"/>
        <v>0</v>
      </c>
      <c r="J73" s="44"/>
    </row>
    <row r="74" spans="1:10" ht="15.75" thickBot="1">
      <c r="A74" s="41"/>
      <c r="B74" s="42"/>
      <c r="C74" s="43"/>
      <c r="D74" s="44"/>
      <c r="E74" s="52">
        <f t="shared" si="3"/>
        <v>0</v>
      </c>
      <c r="F74" s="53" t="str">
        <f t="shared" si="4"/>
        <v>---</v>
      </c>
      <c r="G74" s="44"/>
      <c r="H74" s="21"/>
      <c r="I74" s="30">
        <f t="shared" si="5"/>
        <v>0</v>
      </c>
      <c r="J74" s="44"/>
    </row>
    <row r="75" spans="1:10" ht="15.75" thickBot="1">
      <c r="A75" s="41"/>
      <c r="B75" s="42"/>
      <c r="C75" s="43"/>
      <c r="D75" s="44"/>
      <c r="E75" s="52">
        <f t="shared" si="3"/>
        <v>0</v>
      </c>
      <c r="F75" s="53" t="str">
        <f t="shared" si="4"/>
        <v>---</v>
      </c>
      <c r="G75" s="44"/>
      <c r="H75" s="21"/>
      <c r="I75" s="30">
        <f t="shared" si="5"/>
        <v>0</v>
      </c>
      <c r="J75" s="44"/>
    </row>
    <row r="76" spans="1:10" ht="15.75" thickBot="1">
      <c r="A76" s="41"/>
      <c r="B76" s="42"/>
      <c r="C76" s="43"/>
      <c r="D76" s="44"/>
      <c r="E76" s="52">
        <f t="shared" si="3"/>
        <v>0</v>
      </c>
      <c r="F76" s="53" t="str">
        <f t="shared" si="4"/>
        <v>---</v>
      </c>
      <c r="G76" s="44"/>
      <c r="H76" s="21"/>
      <c r="I76" s="30">
        <f t="shared" si="5"/>
        <v>0</v>
      </c>
      <c r="J76" s="44"/>
    </row>
    <row r="77" spans="1:10" ht="15.75" thickBot="1">
      <c r="A77" s="41"/>
      <c r="B77" s="42"/>
      <c r="C77" s="43"/>
      <c r="D77" s="44"/>
      <c r="E77" s="52">
        <f t="shared" si="3"/>
        <v>0</v>
      </c>
      <c r="F77" s="53" t="str">
        <f t="shared" si="4"/>
        <v>---</v>
      </c>
      <c r="G77" s="44"/>
      <c r="H77" s="21"/>
      <c r="I77" s="30">
        <f t="shared" si="5"/>
        <v>0</v>
      </c>
      <c r="J77" s="44"/>
    </row>
    <row r="78" spans="1:10" ht="15.75" thickBot="1">
      <c r="A78" s="41"/>
      <c r="B78" s="42"/>
      <c r="C78" s="43"/>
      <c r="D78" s="44"/>
      <c r="E78" s="52">
        <f t="shared" si="3"/>
        <v>0</v>
      </c>
      <c r="F78" s="53" t="str">
        <f t="shared" si="4"/>
        <v>---</v>
      </c>
      <c r="G78" s="44"/>
      <c r="H78" s="21"/>
      <c r="I78" s="30">
        <f t="shared" ref="I78:I109" si="6">G78*H78</f>
        <v>0</v>
      </c>
      <c r="J78" s="44"/>
    </row>
    <row r="79" spans="1:10" ht="15.75" thickBot="1">
      <c r="A79" s="41"/>
      <c r="B79" s="42"/>
      <c r="C79" s="43"/>
      <c r="D79" s="44"/>
      <c r="E79" s="52">
        <f t="shared" si="3"/>
        <v>0</v>
      </c>
      <c r="F79" s="53" t="str">
        <f t="shared" si="4"/>
        <v>---</v>
      </c>
      <c r="G79" s="44"/>
      <c r="H79" s="21"/>
      <c r="I79" s="30">
        <f t="shared" si="6"/>
        <v>0</v>
      </c>
      <c r="J79" s="44"/>
    </row>
    <row r="80" spans="1:10" ht="15.75" thickBot="1">
      <c r="A80" s="41"/>
      <c r="B80" s="42"/>
      <c r="C80" s="43"/>
      <c r="D80" s="44"/>
      <c r="E80" s="52">
        <f t="shared" si="3"/>
        <v>0</v>
      </c>
      <c r="F80" s="53" t="str">
        <f t="shared" si="4"/>
        <v>---</v>
      </c>
      <c r="G80" s="44"/>
      <c r="H80" s="21"/>
      <c r="I80" s="30">
        <f t="shared" si="6"/>
        <v>0</v>
      </c>
      <c r="J80" s="44"/>
    </row>
    <row r="81" spans="1:10" ht="15.75" thickBot="1">
      <c r="A81" s="41"/>
      <c r="B81" s="42"/>
      <c r="C81" s="43"/>
      <c r="D81" s="44"/>
      <c r="E81" s="52">
        <f t="shared" si="3"/>
        <v>0</v>
      </c>
      <c r="F81" s="53" t="str">
        <f t="shared" si="4"/>
        <v>---</v>
      </c>
      <c r="G81" s="44"/>
      <c r="H81" s="21"/>
      <c r="I81" s="30">
        <f t="shared" si="6"/>
        <v>0</v>
      </c>
      <c r="J81" s="44"/>
    </row>
    <row r="82" spans="1:10" ht="15.75" thickBot="1">
      <c r="A82" s="41"/>
      <c r="B82" s="42"/>
      <c r="C82" s="43"/>
      <c r="D82" s="44"/>
      <c r="E82" s="52">
        <f t="shared" si="3"/>
        <v>0</v>
      </c>
      <c r="F82" s="53" t="str">
        <f t="shared" si="4"/>
        <v>---</v>
      </c>
      <c r="G82" s="44"/>
      <c r="H82" s="21"/>
      <c r="I82" s="30">
        <f t="shared" si="6"/>
        <v>0</v>
      </c>
      <c r="J82" s="44"/>
    </row>
    <row r="83" spans="1:10" ht="15.75" thickBot="1">
      <c r="A83" s="41"/>
      <c r="B83" s="42"/>
      <c r="C83" s="43"/>
      <c r="D83" s="44"/>
      <c r="E83" s="52">
        <f t="shared" si="3"/>
        <v>0</v>
      </c>
      <c r="F83" s="53" t="str">
        <f t="shared" si="4"/>
        <v>---</v>
      </c>
      <c r="G83" s="44"/>
      <c r="H83" s="21"/>
      <c r="I83" s="30">
        <f t="shared" si="6"/>
        <v>0</v>
      </c>
      <c r="J83" s="44"/>
    </row>
    <row r="84" spans="1:10" ht="15.75" thickBot="1">
      <c r="A84" s="41"/>
      <c r="B84" s="42"/>
      <c r="C84" s="43"/>
      <c r="D84" s="44"/>
      <c r="E84" s="52">
        <f t="shared" si="3"/>
        <v>0</v>
      </c>
      <c r="F84" s="53" t="str">
        <f t="shared" si="4"/>
        <v>---</v>
      </c>
      <c r="G84" s="44"/>
      <c r="H84" s="21"/>
      <c r="I84" s="30">
        <f t="shared" si="6"/>
        <v>0</v>
      </c>
      <c r="J84" s="44"/>
    </row>
    <row r="85" spans="1:10" ht="15.75" thickBot="1">
      <c r="A85" s="41"/>
      <c r="B85" s="42"/>
      <c r="C85" s="43"/>
      <c r="D85" s="44"/>
      <c r="E85" s="52">
        <f t="shared" si="3"/>
        <v>0</v>
      </c>
      <c r="F85" s="53" t="str">
        <f t="shared" si="4"/>
        <v>---</v>
      </c>
      <c r="G85" s="44"/>
      <c r="H85" s="21"/>
      <c r="I85" s="30">
        <f t="shared" si="6"/>
        <v>0</v>
      </c>
      <c r="J85" s="44"/>
    </row>
    <row r="86" spans="1:10" ht="15.75" thickBot="1">
      <c r="A86" s="41"/>
      <c r="B86" s="42"/>
      <c r="C86" s="43"/>
      <c r="D86" s="44"/>
      <c r="E86" s="52">
        <f t="shared" si="3"/>
        <v>0</v>
      </c>
      <c r="F86" s="53" t="str">
        <f t="shared" si="4"/>
        <v>---</v>
      </c>
      <c r="G86" s="44"/>
      <c r="H86" s="21"/>
      <c r="I86" s="30">
        <f t="shared" si="6"/>
        <v>0</v>
      </c>
      <c r="J86" s="44"/>
    </row>
    <row r="87" spans="1:10" ht="15.75" thickBot="1">
      <c r="A87" s="41"/>
      <c r="B87" s="42"/>
      <c r="C87" s="43"/>
      <c r="D87" s="44"/>
      <c r="E87" s="52">
        <f t="shared" si="3"/>
        <v>0</v>
      </c>
      <c r="F87" s="53" t="str">
        <f t="shared" si="4"/>
        <v>---</v>
      </c>
      <c r="G87" s="44"/>
      <c r="H87" s="21"/>
      <c r="I87" s="30">
        <f t="shared" si="6"/>
        <v>0</v>
      </c>
      <c r="J87" s="44"/>
    </row>
    <row r="88" spans="1:10" ht="15.75" thickBot="1">
      <c r="A88" s="41"/>
      <c r="B88" s="42"/>
      <c r="C88" s="43"/>
      <c r="D88" s="44"/>
      <c r="E88" s="52">
        <f t="shared" si="3"/>
        <v>0</v>
      </c>
      <c r="F88" s="53" t="str">
        <f t="shared" si="4"/>
        <v>---</v>
      </c>
      <c r="G88" s="44"/>
      <c r="H88" s="21"/>
      <c r="I88" s="30">
        <f t="shared" si="6"/>
        <v>0</v>
      </c>
      <c r="J88" s="44"/>
    </row>
    <row r="89" spans="1:10" ht="15.75" thickBot="1">
      <c r="A89" s="41"/>
      <c r="B89" s="42"/>
      <c r="C89" s="43"/>
      <c r="D89" s="44"/>
      <c r="E89" s="52">
        <f t="shared" si="3"/>
        <v>0</v>
      </c>
      <c r="F89" s="53" t="str">
        <f t="shared" si="4"/>
        <v>---</v>
      </c>
      <c r="G89" s="44"/>
      <c r="H89" s="21"/>
      <c r="I89" s="30">
        <f t="shared" si="6"/>
        <v>0</v>
      </c>
      <c r="J89" s="44"/>
    </row>
    <row r="90" spans="1:10" ht="15.75" thickBot="1">
      <c r="A90" s="41"/>
      <c r="B90" s="42"/>
      <c r="C90" s="43"/>
      <c r="D90" s="44"/>
      <c r="E90" s="52">
        <f t="shared" si="3"/>
        <v>0</v>
      </c>
      <c r="F90" s="53" t="str">
        <f t="shared" si="4"/>
        <v>---</v>
      </c>
      <c r="G90" s="44"/>
      <c r="H90" s="21"/>
      <c r="I90" s="30">
        <f t="shared" si="6"/>
        <v>0</v>
      </c>
      <c r="J90" s="44"/>
    </row>
    <row r="91" spans="1:10" ht="15.75" thickBot="1">
      <c r="A91" s="41"/>
      <c r="B91" s="42"/>
      <c r="C91" s="43"/>
      <c r="D91" s="44"/>
      <c r="E91" s="52">
        <f t="shared" si="3"/>
        <v>0</v>
      </c>
      <c r="F91" s="53" t="str">
        <f t="shared" si="4"/>
        <v>---</v>
      </c>
      <c r="G91" s="44"/>
      <c r="H91" s="21"/>
      <c r="I91" s="30">
        <f t="shared" si="6"/>
        <v>0</v>
      </c>
      <c r="J91" s="44"/>
    </row>
    <row r="92" spans="1:10" ht="15.75" thickBot="1">
      <c r="A92" s="41"/>
      <c r="B92" s="42"/>
      <c r="C92" s="43"/>
      <c r="D92" s="44"/>
      <c r="E92" s="52">
        <f t="shared" si="3"/>
        <v>0</v>
      </c>
      <c r="F92" s="53" t="str">
        <f t="shared" si="4"/>
        <v>---</v>
      </c>
      <c r="G92" s="44"/>
      <c r="H92" s="21"/>
      <c r="I92" s="30">
        <f t="shared" si="6"/>
        <v>0</v>
      </c>
      <c r="J92" s="44"/>
    </row>
    <row r="93" spans="1:10" ht="15.75" thickBot="1">
      <c r="A93" s="41"/>
      <c r="B93" s="42"/>
      <c r="C93" s="43"/>
      <c r="D93" s="44"/>
      <c r="E93" s="52">
        <f t="shared" si="3"/>
        <v>0</v>
      </c>
      <c r="F93" s="53" t="str">
        <f t="shared" si="4"/>
        <v>---</v>
      </c>
      <c r="G93" s="44"/>
      <c r="H93" s="21"/>
      <c r="I93" s="30">
        <f t="shared" si="6"/>
        <v>0</v>
      </c>
      <c r="J93" s="44"/>
    </row>
    <row r="94" spans="1:10" ht="15.75" thickBot="1">
      <c r="A94" s="41"/>
      <c r="B94" s="42"/>
      <c r="C94" s="43"/>
      <c r="D94" s="44"/>
      <c r="E94" s="52">
        <f t="shared" si="3"/>
        <v>0</v>
      </c>
      <c r="F94" s="53" t="str">
        <f t="shared" si="4"/>
        <v>---</v>
      </c>
      <c r="G94" s="44"/>
      <c r="H94" s="21"/>
      <c r="I94" s="30">
        <f t="shared" si="6"/>
        <v>0</v>
      </c>
      <c r="J94" s="44"/>
    </row>
    <row r="95" spans="1:10" ht="15.75" thickBot="1">
      <c r="A95" s="41"/>
      <c r="B95" s="42"/>
      <c r="C95" s="43"/>
      <c r="D95" s="44"/>
      <c r="E95" s="52">
        <f t="shared" si="3"/>
        <v>0</v>
      </c>
      <c r="F95" s="53" t="str">
        <f t="shared" si="4"/>
        <v>---</v>
      </c>
      <c r="G95" s="44"/>
      <c r="H95" s="21"/>
      <c r="I95" s="30">
        <f t="shared" si="6"/>
        <v>0</v>
      </c>
      <c r="J95" s="44"/>
    </row>
    <row r="96" spans="1:10" ht="15.75" thickBot="1">
      <c r="A96" s="41"/>
      <c r="B96" s="42"/>
      <c r="C96" s="43"/>
      <c r="D96" s="44"/>
      <c r="E96" s="52">
        <f t="shared" si="3"/>
        <v>0</v>
      </c>
      <c r="F96" s="53" t="str">
        <f t="shared" si="4"/>
        <v>---</v>
      </c>
      <c r="G96" s="44"/>
      <c r="H96" s="21"/>
      <c r="I96" s="30">
        <f t="shared" si="6"/>
        <v>0</v>
      </c>
      <c r="J96" s="44"/>
    </row>
    <row r="97" spans="1:10" ht="15.75" thickBot="1">
      <c r="A97" s="41"/>
      <c r="B97" s="42"/>
      <c r="C97" s="43"/>
      <c r="D97" s="44"/>
      <c r="E97" s="52">
        <f t="shared" si="3"/>
        <v>0</v>
      </c>
      <c r="F97" s="53" t="str">
        <f t="shared" si="4"/>
        <v>---</v>
      </c>
      <c r="G97" s="44"/>
      <c r="H97" s="21"/>
      <c r="I97" s="30">
        <f t="shared" si="6"/>
        <v>0</v>
      </c>
      <c r="J97" s="44"/>
    </row>
    <row r="98" spans="1:10" ht="15.75" thickBot="1">
      <c r="A98" s="41"/>
      <c r="B98" s="42"/>
      <c r="C98" s="43"/>
      <c r="D98" s="44"/>
      <c r="E98" s="52">
        <f t="shared" ref="E98:E161" si="7">G98-D98</f>
        <v>0</v>
      </c>
      <c r="F98" s="53" t="str">
        <f t="shared" ref="F98:F161" si="8">IFERROR(E98/D98,"---")</f>
        <v>---</v>
      </c>
      <c r="G98" s="44"/>
      <c r="H98" s="21"/>
      <c r="I98" s="30">
        <f t="shared" si="6"/>
        <v>0</v>
      </c>
      <c r="J98" s="44"/>
    </row>
    <row r="99" spans="1:10" ht="15.75" thickBot="1">
      <c r="A99" s="41"/>
      <c r="B99" s="42"/>
      <c r="C99" s="43"/>
      <c r="D99" s="44"/>
      <c r="E99" s="52">
        <f t="shared" si="7"/>
        <v>0</v>
      </c>
      <c r="F99" s="53" t="str">
        <f t="shared" si="8"/>
        <v>---</v>
      </c>
      <c r="G99" s="44"/>
      <c r="H99" s="21"/>
      <c r="I99" s="30">
        <f t="shared" si="6"/>
        <v>0</v>
      </c>
      <c r="J99" s="44"/>
    </row>
    <row r="100" spans="1:10" ht="15.75" thickBot="1">
      <c r="A100" s="41"/>
      <c r="B100" s="42"/>
      <c r="C100" s="43"/>
      <c r="D100" s="44"/>
      <c r="E100" s="52">
        <f t="shared" si="7"/>
        <v>0</v>
      </c>
      <c r="F100" s="53" t="str">
        <f t="shared" si="8"/>
        <v>---</v>
      </c>
      <c r="G100" s="44"/>
      <c r="H100" s="21"/>
      <c r="I100" s="30">
        <f t="shared" si="6"/>
        <v>0</v>
      </c>
      <c r="J100" s="44"/>
    </row>
    <row r="101" spans="1:10" ht="15.75" thickBot="1">
      <c r="A101" s="41"/>
      <c r="B101" s="42"/>
      <c r="C101" s="43"/>
      <c r="D101" s="44"/>
      <c r="E101" s="52">
        <f t="shared" si="7"/>
        <v>0</v>
      </c>
      <c r="F101" s="53" t="str">
        <f t="shared" si="8"/>
        <v>---</v>
      </c>
      <c r="G101" s="44"/>
      <c r="H101" s="21"/>
      <c r="I101" s="30">
        <f t="shared" si="6"/>
        <v>0</v>
      </c>
      <c r="J101" s="44"/>
    </row>
    <row r="102" spans="1:10" ht="15.75" thickBot="1">
      <c r="A102" s="41"/>
      <c r="B102" s="42"/>
      <c r="C102" s="43"/>
      <c r="D102" s="44"/>
      <c r="E102" s="52">
        <f t="shared" si="7"/>
        <v>0</v>
      </c>
      <c r="F102" s="53" t="str">
        <f t="shared" si="8"/>
        <v>---</v>
      </c>
      <c r="G102" s="44"/>
      <c r="H102" s="21"/>
      <c r="I102" s="30">
        <f t="shared" si="6"/>
        <v>0</v>
      </c>
      <c r="J102" s="44"/>
    </row>
    <row r="103" spans="1:10" ht="15.75" thickBot="1">
      <c r="A103" s="41"/>
      <c r="B103" s="42"/>
      <c r="C103" s="43"/>
      <c r="D103" s="44"/>
      <c r="E103" s="52">
        <f t="shared" si="7"/>
        <v>0</v>
      </c>
      <c r="F103" s="53" t="str">
        <f t="shared" si="8"/>
        <v>---</v>
      </c>
      <c r="G103" s="44"/>
      <c r="H103" s="21"/>
      <c r="I103" s="30">
        <f t="shared" si="6"/>
        <v>0</v>
      </c>
      <c r="J103" s="44"/>
    </row>
    <row r="104" spans="1:10" ht="15.75" thickBot="1">
      <c r="A104" s="41"/>
      <c r="B104" s="42"/>
      <c r="C104" s="43"/>
      <c r="D104" s="44"/>
      <c r="E104" s="52">
        <f t="shared" si="7"/>
        <v>0</v>
      </c>
      <c r="F104" s="53" t="str">
        <f t="shared" si="8"/>
        <v>---</v>
      </c>
      <c r="G104" s="44"/>
      <c r="H104" s="21"/>
      <c r="I104" s="30">
        <f t="shared" si="6"/>
        <v>0</v>
      </c>
      <c r="J104" s="44"/>
    </row>
    <row r="105" spans="1:10" ht="15.75" thickBot="1">
      <c r="A105" s="41"/>
      <c r="B105" s="42"/>
      <c r="C105" s="43"/>
      <c r="D105" s="44"/>
      <c r="E105" s="52">
        <f t="shared" si="7"/>
        <v>0</v>
      </c>
      <c r="F105" s="53" t="str">
        <f t="shared" si="8"/>
        <v>---</v>
      </c>
      <c r="G105" s="44"/>
      <c r="H105" s="21"/>
      <c r="I105" s="30">
        <f t="shared" si="6"/>
        <v>0</v>
      </c>
      <c r="J105" s="44"/>
    </row>
    <row r="106" spans="1:10" ht="15.75" thickBot="1">
      <c r="A106" s="41"/>
      <c r="B106" s="42"/>
      <c r="C106" s="43"/>
      <c r="D106" s="44"/>
      <c r="E106" s="52">
        <f t="shared" si="7"/>
        <v>0</v>
      </c>
      <c r="F106" s="53" t="str">
        <f t="shared" si="8"/>
        <v>---</v>
      </c>
      <c r="G106" s="44"/>
      <c r="H106" s="21"/>
      <c r="I106" s="30">
        <f t="shared" si="6"/>
        <v>0</v>
      </c>
      <c r="J106" s="44"/>
    </row>
    <row r="107" spans="1:10" ht="15.75" thickBot="1">
      <c r="A107" s="41"/>
      <c r="B107" s="42"/>
      <c r="C107" s="43"/>
      <c r="D107" s="44"/>
      <c r="E107" s="52">
        <f t="shared" si="7"/>
        <v>0</v>
      </c>
      <c r="F107" s="53" t="str">
        <f t="shared" si="8"/>
        <v>---</v>
      </c>
      <c r="G107" s="44"/>
      <c r="H107" s="21"/>
      <c r="I107" s="30">
        <f t="shared" si="6"/>
        <v>0</v>
      </c>
      <c r="J107" s="44"/>
    </row>
    <row r="108" spans="1:10" ht="15.75" thickBot="1">
      <c r="A108" s="41"/>
      <c r="B108" s="42"/>
      <c r="C108" s="43"/>
      <c r="D108" s="44"/>
      <c r="E108" s="52">
        <f t="shared" si="7"/>
        <v>0</v>
      </c>
      <c r="F108" s="53" t="str">
        <f t="shared" si="8"/>
        <v>---</v>
      </c>
      <c r="G108" s="44"/>
      <c r="H108" s="21"/>
      <c r="I108" s="30">
        <f t="shared" si="6"/>
        <v>0</v>
      </c>
      <c r="J108" s="44"/>
    </row>
    <row r="109" spans="1:10" ht="15.75" thickBot="1">
      <c r="A109" s="41"/>
      <c r="B109" s="42"/>
      <c r="C109" s="43"/>
      <c r="D109" s="44"/>
      <c r="E109" s="52">
        <f t="shared" si="7"/>
        <v>0</v>
      </c>
      <c r="F109" s="53" t="str">
        <f t="shared" si="8"/>
        <v>---</v>
      </c>
      <c r="G109" s="44"/>
      <c r="H109" s="21"/>
      <c r="I109" s="30">
        <f t="shared" si="6"/>
        <v>0</v>
      </c>
      <c r="J109" s="44"/>
    </row>
    <row r="110" spans="1:10" ht="15.75" thickBot="1">
      <c r="A110" s="41"/>
      <c r="B110" s="42"/>
      <c r="C110" s="43"/>
      <c r="D110" s="44"/>
      <c r="E110" s="52">
        <f t="shared" si="7"/>
        <v>0</v>
      </c>
      <c r="F110" s="53" t="str">
        <f t="shared" si="8"/>
        <v>---</v>
      </c>
      <c r="G110" s="44"/>
      <c r="H110" s="21"/>
      <c r="I110" s="30">
        <f t="shared" ref="I110:I141" si="9">G110*H110</f>
        <v>0</v>
      </c>
      <c r="J110" s="44"/>
    </row>
    <row r="111" spans="1:10" ht="15.75" thickBot="1">
      <c r="A111" s="41"/>
      <c r="B111" s="42"/>
      <c r="C111" s="43"/>
      <c r="D111" s="44"/>
      <c r="E111" s="52">
        <f t="shared" si="7"/>
        <v>0</v>
      </c>
      <c r="F111" s="53" t="str">
        <f t="shared" si="8"/>
        <v>---</v>
      </c>
      <c r="G111" s="44"/>
      <c r="H111" s="21"/>
      <c r="I111" s="30">
        <f t="shared" si="9"/>
        <v>0</v>
      </c>
      <c r="J111" s="44"/>
    </row>
    <row r="112" spans="1:10" ht="15.75" thickBot="1">
      <c r="A112" s="41"/>
      <c r="B112" s="42"/>
      <c r="C112" s="43"/>
      <c r="D112" s="44"/>
      <c r="E112" s="52">
        <f t="shared" si="7"/>
        <v>0</v>
      </c>
      <c r="F112" s="53" t="str">
        <f t="shared" si="8"/>
        <v>---</v>
      </c>
      <c r="G112" s="44"/>
      <c r="H112" s="21"/>
      <c r="I112" s="30">
        <f t="shared" si="9"/>
        <v>0</v>
      </c>
      <c r="J112" s="44"/>
    </row>
    <row r="113" spans="1:10" ht="15.75" thickBot="1">
      <c r="A113" s="41"/>
      <c r="B113" s="42"/>
      <c r="C113" s="43"/>
      <c r="D113" s="44"/>
      <c r="E113" s="52">
        <f t="shared" si="7"/>
        <v>0</v>
      </c>
      <c r="F113" s="53" t="str">
        <f t="shared" si="8"/>
        <v>---</v>
      </c>
      <c r="G113" s="44"/>
      <c r="H113" s="21"/>
      <c r="I113" s="30">
        <f t="shared" si="9"/>
        <v>0</v>
      </c>
      <c r="J113" s="44"/>
    </row>
    <row r="114" spans="1:10" ht="15.75" thickBot="1">
      <c r="A114" s="41"/>
      <c r="B114" s="42"/>
      <c r="C114" s="43"/>
      <c r="D114" s="44"/>
      <c r="E114" s="52">
        <f t="shared" si="7"/>
        <v>0</v>
      </c>
      <c r="F114" s="53" t="str">
        <f t="shared" si="8"/>
        <v>---</v>
      </c>
      <c r="G114" s="44"/>
      <c r="H114" s="21"/>
      <c r="I114" s="30">
        <f t="shared" si="9"/>
        <v>0</v>
      </c>
      <c r="J114" s="44"/>
    </row>
    <row r="115" spans="1:10" ht="15.75" thickBot="1">
      <c r="A115" s="41"/>
      <c r="B115" s="42"/>
      <c r="C115" s="43"/>
      <c r="D115" s="44"/>
      <c r="E115" s="52">
        <f t="shared" si="7"/>
        <v>0</v>
      </c>
      <c r="F115" s="53" t="str">
        <f t="shared" si="8"/>
        <v>---</v>
      </c>
      <c r="G115" s="44"/>
      <c r="H115" s="21"/>
      <c r="I115" s="30">
        <f t="shared" si="9"/>
        <v>0</v>
      </c>
      <c r="J115" s="44"/>
    </row>
    <row r="116" spans="1:10" ht="15.75" thickBot="1">
      <c r="A116" s="41"/>
      <c r="B116" s="42"/>
      <c r="C116" s="43"/>
      <c r="D116" s="44"/>
      <c r="E116" s="52">
        <f t="shared" si="7"/>
        <v>0</v>
      </c>
      <c r="F116" s="53" t="str">
        <f t="shared" si="8"/>
        <v>---</v>
      </c>
      <c r="G116" s="44"/>
      <c r="H116" s="21"/>
      <c r="I116" s="30">
        <f t="shared" si="9"/>
        <v>0</v>
      </c>
      <c r="J116" s="44"/>
    </row>
    <row r="117" spans="1:10" ht="15.75" thickBot="1">
      <c r="A117" s="41"/>
      <c r="B117" s="42"/>
      <c r="C117" s="43"/>
      <c r="D117" s="44"/>
      <c r="E117" s="52">
        <f t="shared" si="7"/>
        <v>0</v>
      </c>
      <c r="F117" s="53" t="str">
        <f t="shared" si="8"/>
        <v>---</v>
      </c>
      <c r="G117" s="44"/>
      <c r="H117" s="21"/>
      <c r="I117" s="30">
        <f t="shared" si="9"/>
        <v>0</v>
      </c>
      <c r="J117" s="44"/>
    </row>
    <row r="118" spans="1:10" ht="15.75" thickBot="1">
      <c r="A118" s="41"/>
      <c r="B118" s="42"/>
      <c r="C118" s="43"/>
      <c r="D118" s="44"/>
      <c r="E118" s="52">
        <f t="shared" si="7"/>
        <v>0</v>
      </c>
      <c r="F118" s="53" t="str">
        <f t="shared" si="8"/>
        <v>---</v>
      </c>
      <c r="G118" s="44"/>
      <c r="H118" s="21"/>
      <c r="I118" s="30">
        <f t="shared" si="9"/>
        <v>0</v>
      </c>
      <c r="J118" s="44"/>
    </row>
    <row r="119" spans="1:10" ht="15.75" thickBot="1">
      <c r="A119" s="41"/>
      <c r="B119" s="42"/>
      <c r="C119" s="43"/>
      <c r="D119" s="44"/>
      <c r="E119" s="52">
        <f t="shared" si="7"/>
        <v>0</v>
      </c>
      <c r="F119" s="53" t="str">
        <f t="shared" si="8"/>
        <v>---</v>
      </c>
      <c r="G119" s="44"/>
      <c r="H119" s="21"/>
      <c r="I119" s="30">
        <f t="shared" si="9"/>
        <v>0</v>
      </c>
      <c r="J119" s="44"/>
    </row>
    <row r="120" spans="1:10" ht="15.75" thickBot="1">
      <c r="A120" s="41"/>
      <c r="B120" s="42"/>
      <c r="C120" s="43"/>
      <c r="D120" s="44"/>
      <c r="E120" s="52">
        <f t="shared" si="7"/>
        <v>0</v>
      </c>
      <c r="F120" s="53" t="str">
        <f t="shared" si="8"/>
        <v>---</v>
      </c>
      <c r="G120" s="44"/>
      <c r="H120" s="21"/>
      <c r="I120" s="30">
        <f t="shared" si="9"/>
        <v>0</v>
      </c>
      <c r="J120" s="44"/>
    </row>
    <row r="121" spans="1:10" ht="15.75" thickBot="1">
      <c r="A121" s="41"/>
      <c r="B121" s="42"/>
      <c r="C121" s="43"/>
      <c r="D121" s="44"/>
      <c r="E121" s="52">
        <f t="shared" si="7"/>
        <v>0</v>
      </c>
      <c r="F121" s="53" t="str">
        <f t="shared" si="8"/>
        <v>---</v>
      </c>
      <c r="G121" s="44"/>
      <c r="H121" s="21"/>
      <c r="I121" s="30">
        <f t="shared" si="9"/>
        <v>0</v>
      </c>
      <c r="J121" s="44"/>
    </row>
    <row r="122" spans="1:10" ht="15.75" thickBot="1">
      <c r="A122" s="41"/>
      <c r="B122" s="42"/>
      <c r="C122" s="43"/>
      <c r="D122" s="44"/>
      <c r="E122" s="52">
        <f t="shared" si="7"/>
        <v>0</v>
      </c>
      <c r="F122" s="53" t="str">
        <f t="shared" si="8"/>
        <v>---</v>
      </c>
      <c r="G122" s="44"/>
      <c r="H122" s="21"/>
      <c r="I122" s="30">
        <f t="shared" si="9"/>
        <v>0</v>
      </c>
      <c r="J122" s="44"/>
    </row>
    <row r="123" spans="1:10" ht="15.75" thickBot="1">
      <c r="A123" s="41"/>
      <c r="B123" s="42"/>
      <c r="C123" s="43"/>
      <c r="D123" s="44"/>
      <c r="E123" s="52">
        <f t="shared" si="7"/>
        <v>0</v>
      </c>
      <c r="F123" s="53" t="str">
        <f t="shared" si="8"/>
        <v>---</v>
      </c>
      <c r="G123" s="44"/>
      <c r="H123" s="21"/>
      <c r="I123" s="30">
        <f t="shared" si="9"/>
        <v>0</v>
      </c>
      <c r="J123" s="44"/>
    </row>
    <row r="124" spans="1:10" ht="15.75" thickBot="1">
      <c r="A124" s="41"/>
      <c r="B124" s="42"/>
      <c r="C124" s="43"/>
      <c r="D124" s="44"/>
      <c r="E124" s="52">
        <f t="shared" si="7"/>
        <v>0</v>
      </c>
      <c r="F124" s="53" t="str">
        <f t="shared" si="8"/>
        <v>---</v>
      </c>
      <c r="G124" s="44"/>
      <c r="H124" s="21"/>
      <c r="I124" s="30">
        <f t="shared" si="9"/>
        <v>0</v>
      </c>
      <c r="J124" s="44"/>
    </row>
    <row r="125" spans="1:10" ht="15.75" thickBot="1">
      <c r="A125" s="41"/>
      <c r="B125" s="42"/>
      <c r="C125" s="43"/>
      <c r="D125" s="44"/>
      <c r="E125" s="52">
        <f t="shared" si="7"/>
        <v>0</v>
      </c>
      <c r="F125" s="53" t="str">
        <f t="shared" si="8"/>
        <v>---</v>
      </c>
      <c r="G125" s="44"/>
      <c r="H125" s="21"/>
      <c r="I125" s="30">
        <f t="shared" si="9"/>
        <v>0</v>
      </c>
      <c r="J125" s="44"/>
    </row>
    <row r="126" spans="1:10" ht="15.75" thickBot="1">
      <c r="A126" s="41"/>
      <c r="B126" s="42"/>
      <c r="C126" s="43"/>
      <c r="D126" s="44"/>
      <c r="E126" s="52">
        <f t="shared" si="7"/>
        <v>0</v>
      </c>
      <c r="F126" s="53" t="str">
        <f t="shared" si="8"/>
        <v>---</v>
      </c>
      <c r="G126" s="44"/>
      <c r="H126" s="21"/>
      <c r="I126" s="30">
        <f t="shared" si="9"/>
        <v>0</v>
      </c>
      <c r="J126" s="44"/>
    </row>
    <row r="127" spans="1:10" ht="15.75" thickBot="1">
      <c r="A127" s="41"/>
      <c r="B127" s="42"/>
      <c r="C127" s="43"/>
      <c r="D127" s="44"/>
      <c r="E127" s="52">
        <f t="shared" si="7"/>
        <v>0</v>
      </c>
      <c r="F127" s="53" t="str">
        <f t="shared" si="8"/>
        <v>---</v>
      </c>
      <c r="G127" s="44"/>
      <c r="H127" s="21"/>
      <c r="I127" s="30">
        <f t="shared" si="9"/>
        <v>0</v>
      </c>
      <c r="J127" s="44"/>
    </row>
    <row r="128" spans="1:10" ht="15.75" thickBot="1">
      <c r="A128" s="41"/>
      <c r="B128" s="42"/>
      <c r="C128" s="43"/>
      <c r="D128" s="44"/>
      <c r="E128" s="52">
        <f t="shared" si="7"/>
        <v>0</v>
      </c>
      <c r="F128" s="53" t="str">
        <f t="shared" si="8"/>
        <v>---</v>
      </c>
      <c r="G128" s="44"/>
      <c r="H128" s="21"/>
      <c r="I128" s="30">
        <f t="shared" si="9"/>
        <v>0</v>
      </c>
      <c r="J128" s="44"/>
    </row>
    <row r="129" spans="1:10" ht="15.75" thickBot="1">
      <c r="A129" s="41"/>
      <c r="B129" s="42"/>
      <c r="C129" s="43"/>
      <c r="D129" s="44"/>
      <c r="E129" s="52">
        <f t="shared" si="7"/>
        <v>0</v>
      </c>
      <c r="F129" s="53" t="str">
        <f t="shared" si="8"/>
        <v>---</v>
      </c>
      <c r="G129" s="44"/>
      <c r="H129" s="21"/>
      <c r="I129" s="30">
        <f t="shared" si="9"/>
        <v>0</v>
      </c>
      <c r="J129" s="44"/>
    </row>
    <row r="130" spans="1:10" ht="15.75" thickBot="1">
      <c r="A130" s="41"/>
      <c r="B130" s="42"/>
      <c r="C130" s="43"/>
      <c r="D130" s="44"/>
      <c r="E130" s="52">
        <f t="shared" si="7"/>
        <v>0</v>
      </c>
      <c r="F130" s="53" t="str">
        <f t="shared" si="8"/>
        <v>---</v>
      </c>
      <c r="G130" s="44"/>
      <c r="H130" s="21"/>
      <c r="I130" s="30">
        <f t="shared" si="9"/>
        <v>0</v>
      </c>
      <c r="J130" s="44"/>
    </row>
    <row r="131" spans="1:10" ht="15.75" thickBot="1">
      <c r="A131" s="41"/>
      <c r="B131" s="42"/>
      <c r="C131" s="43"/>
      <c r="D131" s="44"/>
      <c r="E131" s="52">
        <f t="shared" si="7"/>
        <v>0</v>
      </c>
      <c r="F131" s="53" t="str">
        <f t="shared" si="8"/>
        <v>---</v>
      </c>
      <c r="G131" s="44"/>
      <c r="H131" s="21"/>
      <c r="I131" s="30">
        <f t="shared" si="9"/>
        <v>0</v>
      </c>
      <c r="J131" s="44"/>
    </row>
    <row r="132" spans="1:10" ht="15.75" thickBot="1">
      <c r="A132" s="41"/>
      <c r="B132" s="42"/>
      <c r="C132" s="43"/>
      <c r="D132" s="44"/>
      <c r="E132" s="52">
        <f t="shared" si="7"/>
        <v>0</v>
      </c>
      <c r="F132" s="53" t="str">
        <f t="shared" si="8"/>
        <v>---</v>
      </c>
      <c r="G132" s="44"/>
      <c r="H132" s="21"/>
      <c r="I132" s="30">
        <f t="shared" si="9"/>
        <v>0</v>
      </c>
      <c r="J132" s="44"/>
    </row>
    <row r="133" spans="1:10" ht="15.75" thickBot="1">
      <c r="A133" s="41"/>
      <c r="B133" s="42"/>
      <c r="C133" s="43"/>
      <c r="D133" s="44"/>
      <c r="E133" s="52">
        <f t="shared" si="7"/>
        <v>0</v>
      </c>
      <c r="F133" s="53" t="str">
        <f t="shared" si="8"/>
        <v>---</v>
      </c>
      <c r="G133" s="44"/>
      <c r="H133" s="21"/>
      <c r="I133" s="30">
        <f t="shared" si="9"/>
        <v>0</v>
      </c>
      <c r="J133" s="44"/>
    </row>
    <row r="134" spans="1:10" ht="15.75" thickBot="1">
      <c r="A134" s="41"/>
      <c r="B134" s="42"/>
      <c r="C134" s="43"/>
      <c r="D134" s="44"/>
      <c r="E134" s="52">
        <f t="shared" si="7"/>
        <v>0</v>
      </c>
      <c r="F134" s="53" t="str">
        <f t="shared" si="8"/>
        <v>---</v>
      </c>
      <c r="G134" s="44"/>
      <c r="H134" s="21"/>
      <c r="I134" s="30">
        <f t="shared" si="9"/>
        <v>0</v>
      </c>
      <c r="J134" s="44"/>
    </row>
    <row r="135" spans="1:10" ht="15.75" thickBot="1">
      <c r="A135" s="41"/>
      <c r="B135" s="42"/>
      <c r="C135" s="43"/>
      <c r="D135" s="44"/>
      <c r="E135" s="52">
        <f t="shared" si="7"/>
        <v>0</v>
      </c>
      <c r="F135" s="53" t="str">
        <f t="shared" si="8"/>
        <v>---</v>
      </c>
      <c r="G135" s="44"/>
      <c r="H135" s="21"/>
      <c r="I135" s="30">
        <f t="shared" si="9"/>
        <v>0</v>
      </c>
      <c r="J135" s="44"/>
    </row>
    <row r="136" spans="1:10" ht="15.75" thickBot="1">
      <c r="A136" s="41"/>
      <c r="B136" s="42"/>
      <c r="C136" s="43"/>
      <c r="D136" s="44"/>
      <c r="E136" s="52">
        <f t="shared" si="7"/>
        <v>0</v>
      </c>
      <c r="F136" s="53" t="str">
        <f t="shared" si="8"/>
        <v>---</v>
      </c>
      <c r="G136" s="44"/>
      <c r="H136" s="21"/>
      <c r="I136" s="30">
        <f t="shared" si="9"/>
        <v>0</v>
      </c>
      <c r="J136" s="44"/>
    </row>
    <row r="137" spans="1:10" ht="15.75" thickBot="1">
      <c r="A137" s="41"/>
      <c r="B137" s="42"/>
      <c r="C137" s="43"/>
      <c r="D137" s="44"/>
      <c r="E137" s="52">
        <f t="shared" si="7"/>
        <v>0</v>
      </c>
      <c r="F137" s="53" t="str">
        <f t="shared" si="8"/>
        <v>---</v>
      </c>
      <c r="G137" s="44"/>
      <c r="H137" s="21"/>
      <c r="I137" s="30">
        <f t="shared" si="9"/>
        <v>0</v>
      </c>
      <c r="J137" s="44"/>
    </row>
    <row r="138" spans="1:10" ht="15.75" thickBot="1">
      <c r="A138" s="41"/>
      <c r="B138" s="42"/>
      <c r="C138" s="43"/>
      <c r="D138" s="44"/>
      <c r="E138" s="52">
        <f t="shared" si="7"/>
        <v>0</v>
      </c>
      <c r="F138" s="53" t="str">
        <f t="shared" si="8"/>
        <v>---</v>
      </c>
      <c r="G138" s="44"/>
      <c r="H138" s="21"/>
      <c r="I138" s="30">
        <f t="shared" si="9"/>
        <v>0</v>
      </c>
      <c r="J138" s="44"/>
    </row>
    <row r="139" spans="1:10" ht="15.75" thickBot="1">
      <c r="A139" s="41"/>
      <c r="B139" s="42"/>
      <c r="C139" s="43"/>
      <c r="D139" s="44"/>
      <c r="E139" s="52">
        <f t="shared" si="7"/>
        <v>0</v>
      </c>
      <c r="F139" s="53" t="str">
        <f t="shared" si="8"/>
        <v>---</v>
      </c>
      <c r="G139" s="44"/>
      <c r="H139" s="21"/>
      <c r="I139" s="30">
        <f t="shared" si="9"/>
        <v>0</v>
      </c>
      <c r="J139" s="44"/>
    </row>
    <row r="140" spans="1:10" ht="15.75" thickBot="1">
      <c r="A140" s="41"/>
      <c r="B140" s="42"/>
      <c r="C140" s="43"/>
      <c r="D140" s="44"/>
      <c r="E140" s="52">
        <f t="shared" si="7"/>
        <v>0</v>
      </c>
      <c r="F140" s="53" t="str">
        <f t="shared" si="8"/>
        <v>---</v>
      </c>
      <c r="G140" s="44"/>
      <c r="H140" s="21"/>
      <c r="I140" s="30">
        <f t="shared" si="9"/>
        <v>0</v>
      </c>
      <c r="J140" s="44"/>
    </row>
    <row r="141" spans="1:10" ht="15.75" thickBot="1">
      <c r="A141" s="41"/>
      <c r="B141" s="42"/>
      <c r="C141" s="43"/>
      <c r="D141" s="44"/>
      <c r="E141" s="52">
        <f t="shared" si="7"/>
        <v>0</v>
      </c>
      <c r="F141" s="53" t="str">
        <f t="shared" si="8"/>
        <v>---</v>
      </c>
      <c r="G141" s="44"/>
      <c r="H141" s="21"/>
      <c r="I141" s="30">
        <f t="shared" si="9"/>
        <v>0</v>
      </c>
      <c r="J141" s="44"/>
    </row>
    <row r="142" spans="1:10" ht="15.75" thickBot="1">
      <c r="A142" s="41"/>
      <c r="B142" s="42"/>
      <c r="C142" s="43"/>
      <c r="D142" s="44"/>
      <c r="E142" s="52">
        <f t="shared" si="7"/>
        <v>0</v>
      </c>
      <c r="F142" s="53" t="str">
        <f t="shared" si="8"/>
        <v>---</v>
      </c>
      <c r="G142" s="44"/>
      <c r="H142" s="21"/>
      <c r="I142" s="30">
        <f t="shared" ref="I142:I173" si="10">G142*H142</f>
        <v>0</v>
      </c>
      <c r="J142" s="44"/>
    </row>
    <row r="143" spans="1:10" ht="15.75" thickBot="1">
      <c r="A143" s="41"/>
      <c r="B143" s="42"/>
      <c r="C143" s="43"/>
      <c r="D143" s="44"/>
      <c r="E143" s="52">
        <f t="shared" si="7"/>
        <v>0</v>
      </c>
      <c r="F143" s="53" t="str">
        <f t="shared" si="8"/>
        <v>---</v>
      </c>
      <c r="G143" s="44"/>
      <c r="H143" s="21"/>
      <c r="I143" s="30">
        <f t="shared" si="10"/>
        <v>0</v>
      </c>
      <c r="J143" s="44"/>
    </row>
    <row r="144" spans="1:10" ht="15.75" thickBot="1">
      <c r="A144" s="41"/>
      <c r="B144" s="42"/>
      <c r="C144" s="43"/>
      <c r="D144" s="44"/>
      <c r="E144" s="52">
        <f t="shared" si="7"/>
        <v>0</v>
      </c>
      <c r="F144" s="53" t="str">
        <f t="shared" si="8"/>
        <v>---</v>
      </c>
      <c r="G144" s="44"/>
      <c r="H144" s="21"/>
      <c r="I144" s="30">
        <f t="shared" si="10"/>
        <v>0</v>
      </c>
      <c r="J144" s="44"/>
    </row>
    <row r="145" spans="1:10" ht="15.75" thickBot="1">
      <c r="A145" s="41"/>
      <c r="B145" s="42"/>
      <c r="C145" s="43"/>
      <c r="D145" s="44"/>
      <c r="E145" s="52">
        <f t="shared" si="7"/>
        <v>0</v>
      </c>
      <c r="F145" s="53" t="str">
        <f t="shared" si="8"/>
        <v>---</v>
      </c>
      <c r="G145" s="44"/>
      <c r="H145" s="21"/>
      <c r="I145" s="30">
        <f t="shared" si="10"/>
        <v>0</v>
      </c>
      <c r="J145" s="44"/>
    </row>
    <row r="146" spans="1:10" ht="15.75" thickBot="1">
      <c r="A146" s="41"/>
      <c r="B146" s="42"/>
      <c r="C146" s="43"/>
      <c r="D146" s="44"/>
      <c r="E146" s="52">
        <f t="shared" si="7"/>
        <v>0</v>
      </c>
      <c r="F146" s="53" t="str">
        <f t="shared" si="8"/>
        <v>---</v>
      </c>
      <c r="G146" s="44"/>
      <c r="H146" s="21"/>
      <c r="I146" s="30">
        <f t="shared" si="10"/>
        <v>0</v>
      </c>
      <c r="J146" s="44"/>
    </row>
    <row r="147" spans="1:10" ht="15.75" thickBot="1">
      <c r="A147" s="41"/>
      <c r="B147" s="42"/>
      <c r="C147" s="43"/>
      <c r="D147" s="44"/>
      <c r="E147" s="52">
        <f t="shared" si="7"/>
        <v>0</v>
      </c>
      <c r="F147" s="53" t="str">
        <f t="shared" si="8"/>
        <v>---</v>
      </c>
      <c r="G147" s="44"/>
      <c r="H147" s="21"/>
      <c r="I147" s="30">
        <f t="shared" si="10"/>
        <v>0</v>
      </c>
      <c r="J147" s="44"/>
    </row>
    <row r="148" spans="1:10" ht="15.75" thickBot="1">
      <c r="A148" s="41"/>
      <c r="B148" s="42"/>
      <c r="C148" s="43"/>
      <c r="D148" s="44"/>
      <c r="E148" s="52">
        <f t="shared" si="7"/>
        <v>0</v>
      </c>
      <c r="F148" s="53" t="str">
        <f t="shared" si="8"/>
        <v>---</v>
      </c>
      <c r="G148" s="44"/>
      <c r="H148" s="21"/>
      <c r="I148" s="30">
        <f t="shared" si="10"/>
        <v>0</v>
      </c>
      <c r="J148" s="44"/>
    </row>
    <row r="149" spans="1:10" ht="15.75" thickBot="1">
      <c r="A149" s="41"/>
      <c r="B149" s="42"/>
      <c r="C149" s="43"/>
      <c r="D149" s="44"/>
      <c r="E149" s="52">
        <f t="shared" si="7"/>
        <v>0</v>
      </c>
      <c r="F149" s="53" t="str">
        <f t="shared" si="8"/>
        <v>---</v>
      </c>
      <c r="G149" s="44"/>
      <c r="H149" s="21"/>
      <c r="I149" s="30">
        <f t="shared" si="10"/>
        <v>0</v>
      </c>
      <c r="J149" s="44"/>
    </row>
    <row r="150" spans="1:10" ht="15.75" thickBot="1">
      <c r="A150" s="41"/>
      <c r="B150" s="42"/>
      <c r="C150" s="43"/>
      <c r="D150" s="44"/>
      <c r="E150" s="52">
        <f t="shared" si="7"/>
        <v>0</v>
      </c>
      <c r="F150" s="53" t="str">
        <f t="shared" si="8"/>
        <v>---</v>
      </c>
      <c r="G150" s="44"/>
      <c r="H150" s="21"/>
      <c r="I150" s="30">
        <f t="shared" si="10"/>
        <v>0</v>
      </c>
      <c r="J150" s="44"/>
    </row>
    <row r="151" spans="1:10" ht="15.75" thickBot="1">
      <c r="A151" s="41"/>
      <c r="B151" s="42"/>
      <c r="C151" s="43"/>
      <c r="D151" s="44"/>
      <c r="E151" s="52">
        <f t="shared" si="7"/>
        <v>0</v>
      </c>
      <c r="F151" s="53" t="str">
        <f t="shared" si="8"/>
        <v>---</v>
      </c>
      <c r="G151" s="44"/>
      <c r="H151" s="21"/>
      <c r="I151" s="30">
        <f t="shared" si="10"/>
        <v>0</v>
      </c>
      <c r="J151" s="44"/>
    </row>
    <row r="152" spans="1:10" ht="15.75" thickBot="1">
      <c r="A152" s="41"/>
      <c r="B152" s="42"/>
      <c r="C152" s="43"/>
      <c r="D152" s="44"/>
      <c r="E152" s="52">
        <f t="shared" si="7"/>
        <v>0</v>
      </c>
      <c r="F152" s="53" t="str">
        <f t="shared" si="8"/>
        <v>---</v>
      </c>
      <c r="G152" s="44"/>
      <c r="H152" s="21"/>
      <c r="I152" s="30">
        <f t="shared" si="10"/>
        <v>0</v>
      </c>
      <c r="J152" s="44"/>
    </row>
    <row r="153" spans="1:10" ht="15.75" thickBot="1">
      <c r="A153" s="41"/>
      <c r="B153" s="42"/>
      <c r="C153" s="43"/>
      <c r="D153" s="44"/>
      <c r="E153" s="52">
        <f t="shared" si="7"/>
        <v>0</v>
      </c>
      <c r="F153" s="53" t="str">
        <f t="shared" si="8"/>
        <v>---</v>
      </c>
      <c r="G153" s="44"/>
      <c r="H153" s="21"/>
      <c r="I153" s="30">
        <f t="shared" si="10"/>
        <v>0</v>
      </c>
      <c r="J153" s="44"/>
    </row>
    <row r="154" spans="1:10" ht="15.75" thickBot="1">
      <c r="A154" s="41"/>
      <c r="B154" s="42"/>
      <c r="C154" s="43"/>
      <c r="D154" s="44"/>
      <c r="E154" s="52">
        <f t="shared" si="7"/>
        <v>0</v>
      </c>
      <c r="F154" s="53" t="str">
        <f t="shared" si="8"/>
        <v>---</v>
      </c>
      <c r="G154" s="44"/>
      <c r="H154" s="21"/>
      <c r="I154" s="30">
        <f t="shared" si="10"/>
        <v>0</v>
      </c>
      <c r="J154" s="44"/>
    </row>
    <row r="155" spans="1:10" ht="15.75" thickBot="1">
      <c r="A155" s="41"/>
      <c r="B155" s="42"/>
      <c r="C155" s="43"/>
      <c r="D155" s="44"/>
      <c r="E155" s="52">
        <f t="shared" si="7"/>
        <v>0</v>
      </c>
      <c r="F155" s="53" t="str">
        <f t="shared" si="8"/>
        <v>---</v>
      </c>
      <c r="G155" s="44"/>
      <c r="H155" s="21"/>
      <c r="I155" s="30">
        <f t="shared" si="10"/>
        <v>0</v>
      </c>
      <c r="J155" s="44"/>
    </row>
    <row r="156" spans="1:10" ht="15.75" thickBot="1">
      <c r="A156" s="41"/>
      <c r="B156" s="42"/>
      <c r="C156" s="43"/>
      <c r="D156" s="44"/>
      <c r="E156" s="52">
        <f t="shared" si="7"/>
        <v>0</v>
      </c>
      <c r="F156" s="53" t="str">
        <f t="shared" si="8"/>
        <v>---</v>
      </c>
      <c r="G156" s="44"/>
      <c r="H156" s="21"/>
      <c r="I156" s="30">
        <f t="shared" si="10"/>
        <v>0</v>
      </c>
      <c r="J156" s="44"/>
    </row>
    <row r="157" spans="1:10" ht="15.75" thickBot="1">
      <c r="A157" s="41"/>
      <c r="B157" s="42"/>
      <c r="C157" s="43"/>
      <c r="D157" s="44"/>
      <c r="E157" s="52">
        <f t="shared" si="7"/>
        <v>0</v>
      </c>
      <c r="F157" s="53" t="str">
        <f t="shared" si="8"/>
        <v>---</v>
      </c>
      <c r="G157" s="44"/>
      <c r="H157" s="21"/>
      <c r="I157" s="30">
        <f t="shared" si="10"/>
        <v>0</v>
      </c>
      <c r="J157" s="44"/>
    </row>
    <row r="158" spans="1:10" ht="15.75" thickBot="1">
      <c r="A158" s="41"/>
      <c r="B158" s="42"/>
      <c r="C158" s="43"/>
      <c r="D158" s="44"/>
      <c r="E158" s="52">
        <f t="shared" si="7"/>
        <v>0</v>
      </c>
      <c r="F158" s="53" t="str">
        <f t="shared" si="8"/>
        <v>---</v>
      </c>
      <c r="G158" s="44"/>
      <c r="H158" s="21"/>
      <c r="I158" s="30">
        <f t="shared" si="10"/>
        <v>0</v>
      </c>
      <c r="J158" s="44"/>
    </row>
    <row r="159" spans="1:10" ht="15.75" thickBot="1">
      <c r="A159" s="41"/>
      <c r="B159" s="42"/>
      <c r="C159" s="43"/>
      <c r="D159" s="44"/>
      <c r="E159" s="52">
        <f t="shared" si="7"/>
        <v>0</v>
      </c>
      <c r="F159" s="53" t="str">
        <f t="shared" si="8"/>
        <v>---</v>
      </c>
      <c r="G159" s="44"/>
      <c r="H159" s="21"/>
      <c r="I159" s="30">
        <f t="shared" si="10"/>
        <v>0</v>
      </c>
      <c r="J159" s="44"/>
    </row>
    <row r="160" spans="1:10" ht="15.75" thickBot="1">
      <c r="A160" s="41"/>
      <c r="B160" s="42"/>
      <c r="C160" s="43"/>
      <c r="D160" s="44"/>
      <c r="E160" s="52">
        <f t="shared" si="7"/>
        <v>0</v>
      </c>
      <c r="F160" s="53" t="str">
        <f t="shared" si="8"/>
        <v>---</v>
      </c>
      <c r="G160" s="44"/>
      <c r="H160" s="21"/>
      <c r="I160" s="30">
        <f t="shared" si="10"/>
        <v>0</v>
      </c>
      <c r="J160" s="44"/>
    </row>
    <row r="161" spans="1:10" ht="15.75" thickBot="1">
      <c r="A161" s="41"/>
      <c r="B161" s="42"/>
      <c r="C161" s="43"/>
      <c r="D161" s="44"/>
      <c r="E161" s="52">
        <f t="shared" si="7"/>
        <v>0</v>
      </c>
      <c r="F161" s="53" t="str">
        <f t="shared" si="8"/>
        <v>---</v>
      </c>
      <c r="G161" s="44"/>
      <c r="H161" s="21"/>
      <c r="I161" s="30">
        <f t="shared" si="10"/>
        <v>0</v>
      </c>
      <c r="J161" s="44"/>
    </row>
    <row r="162" spans="1:10" ht="15.75" thickBot="1">
      <c r="A162" s="41"/>
      <c r="B162" s="42"/>
      <c r="C162" s="43"/>
      <c r="D162" s="44"/>
      <c r="E162" s="52">
        <f t="shared" ref="E162:E197" si="11">G162-D162</f>
        <v>0</v>
      </c>
      <c r="F162" s="53" t="str">
        <f t="shared" ref="F162:F197" si="12">IFERROR(E162/D162,"---")</f>
        <v>---</v>
      </c>
      <c r="G162" s="44"/>
      <c r="H162" s="21"/>
      <c r="I162" s="30">
        <f t="shared" si="10"/>
        <v>0</v>
      </c>
      <c r="J162" s="44"/>
    </row>
    <row r="163" spans="1:10" ht="15.75" thickBot="1">
      <c r="A163" s="41"/>
      <c r="B163" s="42"/>
      <c r="C163" s="43"/>
      <c r="D163" s="44"/>
      <c r="E163" s="52">
        <f t="shared" si="11"/>
        <v>0</v>
      </c>
      <c r="F163" s="53" t="str">
        <f t="shared" si="12"/>
        <v>---</v>
      </c>
      <c r="G163" s="44"/>
      <c r="H163" s="21"/>
      <c r="I163" s="30">
        <f t="shared" si="10"/>
        <v>0</v>
      </c>
      <c r="J163" s="44"/>
    </row>
    <row r="164" spans="1:10" ht="15.75" thickBot="1">
      <c r="A164" s="41"/>
      <c r="B164" s="42"/>
      <c r="C164" s="43"/>
      <c r="D164" s="44"/>
      <c r="E164" s="52">
        <f t="shared" si="11"/>
        <v>0</v>
      </c>
      <c r="F164" s="53" t="str">
        <f t="shared" si="12"/>
        <v>---</v>
      </c>
      <c r="G164" s="44"/>
      <c r="H164" s="21"/>
      <c r="I164" s="30">
        <f t="shared" si="10"/>
        <v>0</v>
      </c>
      <c r="J164" s="44"/>
    </row>
    <row r="165" spans="1:10" ht="15.75" thickBot="1">
      <c r="A165" s="41"/>
      <c r="B165" s="42"/>
      <c r="C165" s="43"/>
      <c r="D165" s="44"/>
      <c r="E165" s="52">
        <f t="shared" si="11"/>
        <v>0</v>
      </c>
      <c r="F165" s="53" t="str">
        <f t="shared" si="12"/>
        <v>---</v>
      </c>
      <c r="G165" s="44"/>
      <c r="H165" s="21"/>
      <c r="I165" s="30">
        <f t="shared" si="10"/>
        <v>0</v>
      </c>
      <c r="J165" s="44"/>
    </row>
    <row r="166" spans="1:10" ht="15.75" thickBot="1">
      <c r="A166" s="41"/>
      <c r="B166" s="42"/>
      <c r="C166" s="43"/>
      <c r="D166" s="44"/>
      <c r="E166" s="52">
        <f t="shared" si="11"/>
        <v>0</v>
      </c>
      <c r="F166" s="53" t="str">
        <f t="shared" si="12"/>
        <v>---</v>
      </c>
      <c r="G166" s="44"/>
      <c r="H166" s="21"/>
      <c r="I166" s="30">
        <f t="shared" si="10"/>
        <v>0</v>
      </c>
      <c r="J166" s="44"/>
    </row>
    <row r="167" spans="1:10" ht="15.75" thickBot="1">
      <c r="A167" s="41"/>
      <c r="B167" s="42"/>
      <c r="C167" s="43"/>
      <c r="D167" s="44"/>
      <c r="E167" s="52">
        <f t="shared" si="11"/>
        <v>0</v>
      </c>
      <c r="F167" s="53" t="str">
        <f t="shared" si="12"/>
        <v>---</v>
      </c>
      <c r="G167" s="44"/>
      <c r="H167" s="21"/>
      <c r="I167" s="30">
        <f t="shared" si="10"/>
        <v>0</v>
      </c>
      <c r="J167" s="44"/>
    </row>
    <row r="168" spans="1:10" ht="15.75" thickBot="1">
      <c r="A168" s="41"/>
      <c r="B168" s="42"/>
      <c r="C168" s="43"/>
      <c r="D168" s="44"/>
      <c r="E168" s="52">
        <f t="shared" si="11"/>
        <v>0</v>
      </c>
      <c r="F168" s="53" t="str">
        <f t="shared" si="12"/>
        <v>---</v>
      </c>
      <c r="G168" s="44"/>
      <c r="H168" s="21"/>
      <c r="I168" s="30">
        <f t="shared" si="10"/>
        <v>0</v>
      </c>
      <c r="J168" s="44"/>
    </row>
    <row r="169" spans="1:10" ht="15.75" thickBot="1">
      <c r="A169" s="41"/>
      <c r="B169" s="42"/>
      <c r="C169" s="43"/>
      <c r="D169" s="44"/>
      <c r="E169" s="52">
        <f t="shared" si="11"/>
        <v>0</v>
      </c>
      <c r="F169" s="53" t="str">
        <f t="shared" si="12"/>
        <v>---</v>
      </c>
      <c r="G169" s="44"/>
      <c r="H169" s="21"/>
      <c r="I169" s="30">
        <f t="shared" si="10"/>
        <v>0</v>
      </c>
      <c r="J169" s="44"/>
    </row>
    <row r="170" spans="1:10" ht="15.75" thickBot="1">
      <c r="A170" s="41"/>
      <c r="B170" s="42"/>
      <c r="C170" s="43"/>
      <c r="D170" s="44"/>
      <c r="E170" s="52">
        <f t="shared" si="11"/>
        <v>0</v>
      </c>
      <c r="F170" s="53" t="str">
        <f t="shared" si="12"/>
        <v>---</v>
      </c>
      <c r="G170" s="44"/>
      <c r="H170" s="21"/>
      <c r="I170" s="30">
        <f t="shared" si="10"/>
        <v>0</v>
      </c>
      <c r="J170" s="44"/>
    </row>
    <row r="171" spans="1:10" ht="15.75" thickBot="1">
      <c r="A171" s="41"/>
      <c r="B171" s="42"/>
      <c r="C171" s="43"/>
      <c r="D171" s="44"/>
      <c r="E171" s="52">
        <f t="shared" si="11"/>
        <v>0</v>
      </c>
      <c r="F171" s="53" t="str">
        <f t="shared" si="12"/>
        <v>---</v>
      </c>
      <c r="G171" s="44"/>
      <c r="H171" s="21"/>
      <c r="I171" s="30">
        <f t="shared" si="10"/>
        <v>0</v>
      </c>
      <c r="J171" s="44"/>
    </row>
    <row r="172" spans="1:10" ht="15.75" thickBot="1">
      <c r="A172" s="41"/>
      <c r="B172" s="42"/>
      <c r="C172" s="43"/>
      <c r="D172" s="44"/>
      <c r="E172" s="52">
        <f t="shared" si="11"/>
        <v>0</v>
      </c>
      <c r="F172" s="53" t="str">
        <f t="shared" si="12"/>
        <v>---</v>
      </c>
      <c r="G172" s="44"/>
      <c r="H172" s="21"/>
      <c r="I172" s="30">
        <f t="shared" si="10"/>
        <v>0</v>
      </c>
      <c r="J172" s="44"/>
    </row>
    <row r="173" spans="1:10" ht="15.75" thickBot="1">
      <c r="A173" s="41"/>
      <c r="B173" s="42"/>
      <c r="C173" s="43"/>
      <c r="D173" s="44"/>
      <c r="E173" s="52">
        <f t="shared" si="11"/>
        <v>0</v>
      </c>
      <c r="F173" s="53" t="str">
        <f t="shared" si="12"/>
        <v>---</v>
      </c>
      <c r="G173" s="44"/>
      <c r="H173" s="21"/>
      <c r="I173" s="30">
        <f t="shared" si="10"/>
        <v>0</v>
      </c>
      <c r="J173" s="44"/>
    </row>
    <row r="174" spans="1:10" ht="15.75" thickBot="1">
      <c r="A174" s="41"/>
      <c r="B174" s="42"/>
      <c r="C174" s="43"/>
      <c r="D174" s="44"/>
      <c r="E174" s="52">
        <f t="shared" si="11"/>
        <v>0</v>
      </c>
      <c r="F174" s="53" t="str">
        <f t="shared" si="12"/>
        <v>---</v>
      </c>
      <c r="G174" s="44"/>
      <c r="H174" s="21"/>
      <c r="I174" s="30">
        <f t="shared" ref="I174:I199" si="13">G174*H174</f>
        <v>0</v>
      </c>
      <c r="J174" s="44"/>
    </row>
    <row r="175" spans="1:10" ht="15.75" thickBot="1">
      <c r="A175" s="41"/>
      <c r="B175" s="42"/>
      <c r="C175" s="43"/>
      <c r="D175" s="44"/>
      <c r="E175" s="52">
        <f t="shared" si="11"/>
        <v>0</v>
      </c>
      <c r="F175" s="53" t="str">
        <f t="shared" si="12"/>
        <v>---</v>
      </c>
      <c r="G175" s="44"/>
      <c r="H175" s="21"/>
      <c r="I175" s="30">
        <f t="shared" si="13"/>
        <v>0</v>
      </c>
      <c r="J175" s="44"/>
    </row>
    <row r="176" spans="1:10" ht="15.75" thickBot="1">
      <c r="A176" s="41"/>
      <c r="B176" s="42"/>
      <c r="C176" s="43"/>
      <c r="D176" s="44"/>
      <c r="E176" s="52">
        <f t="shared" si="11"/>
        <v>0</v>
      </c>
      <c r="F176" s="53" t="str">
        <f t="shared" si="12"/>
        <v>---</v>
      </c>
      <c r="G176" s="44"/>
      <c r="H176" s="21"/>
      <c r="I176" s="30">
        <f t="shared" si="13"/>
        <v>0</v>
      </c>
      <c r="J176" s="44"/>
    </row>
    <row r="177" spans="1:10" ht="15.75" thickBot="1">
      <c r="A177" s="41"/>
      <c r="B177" s="42"/>
      <c r="C177" s="43"/>
      <c r="D177" s="44"/>
      <c r="E177" s="52">
        <f t="shared" si="11"/>
        <v>0</v>
      </c>
      <c r="F177" s="53" t="str">
        <f t="shared" si="12"/>
        <v>---</v>
      </c>
      <c r="G177" s="44"/>
      <c r="H177" s="21"/>
      <c r="I177" s="30">
        <f t="shared" si="13"/>
        <v>0</v>
      </c>
      <c r="J177" s="44"/>
    </row>
    <row r="178" spans="1:10" ht="15.75" thickBot="1">
      <c r="A178" s="41"/>
      <c r="B178" s="42"/>
      <c r="C178" s="43"/>
      <c r="D178" s="44"/>
      <c r="E178" s="52">
        <f t="shared" si="11"/>
        <v>0</v>
      </c>
      <c r="F178" s="53" t="str">
        <f t="shared" si="12"/>
        <v>---</v>
      </c>
      <c r="G178" s="44"/>
      <c r="H178" s="21"/>
      <c r="I178" s="30">
        <f t="shared" si="13"/>
        <v>0</v>
      </c>
      <c r="J178" s="44"/>
    </row>
    <row r="179" spans="1:10" ht="15.75" thickBot="1">
      <c r="A179" s="41"/>
      <c r="B179" s="42"/>
      <c r="C179" s="43"/>
      <c r="D179" s="44"/>
      <c r="E179" s="52">
        <f t="shared" si="11"/>
        <v>0</v>
      </c>
      <c r="F179" s="53" t="str">
        <f t="shared" si="12"/>
        <v>---</v>
      </c>
      <c r="G179" s="44"/>
      <c r="H179" s="21"/>
      <c r="I179" s="30">
        <f t="shared" si="13"/>
        <v>0</v>
      </c>
      <c r="J179" s="44"/>
    </row>
    <row r="180" spans="1:10" ht="15.75" thickBot="1">
      <c r="A180" s="41"/>
      <c r="B180" s="42"/>
      <c r="C180" s="43"/>
      <c r="D180" s="44"/>
      <c r="E180" s="52">
        <f t="shared" si="11"/>
        <v>0</v>
      </c>
      <c r="F180" s="53" t="str">
        <f t="shared" si="12"/>
        <v>---</v>
      </c>
      <c r="G180" s="44"/>
      <c r="H180" s="21"/>
      <c r="I180" s="30">
        <f t="shared" si="13"/>
        <v>0</v>
      </c>
      <c r="J180" s="44"/>
    </row>
    <row r="181" spans="1:10" ht="15.75" thickBot="1">
      <c r="A181" s="41"/>
      <c r="B181" s="42"/>
      <c r="C181" s="43"/>
      <c r="D181" s="44"/>
      <c r="E181" s="52">
        <f t="shared" si="11"/>
        <v>0</v>
      </c>
      <c r="F181" s="53" t="str">
        <f t="shared" si="12"/>
        <v>---</v>
      </c>
      <c r="G181" s="44"/>
      <c r="H181" s="21"/>
      <c r="I181" s="30">
        <f t="shared" si="13"/>
        <v>0</v>
      </c>
      <c r="J181" s="44"/>
    </row>
    <row r="182" spans="1:10" ht="15.75" thickBot="1">
      <c r="A182" s="41"/>
      <c r="B182" s="42"/>
      <c r="C182" s="43"/>
      <c r="D182" s="44"/>
      <c r="E182" s="52">
        <f t="shared" si="11"/>
        <v>0</v>
      </c>
      <c r="F182" s="53" t="str">
        <f t="shared" si="12"/>
        <v>---</v>
      </c>
      <c r="G182" s="44"/>
      <c r="H182" s="21"/>
      <c r="I182" s="30">
        <f t="shared" si="13"/>
        <v>0</v>
      </c>
      <c r="J182" s="44"/>
    </row>
    <row r="183" spans="1:10" ht="15.75" thickBot="1">
      <c r="A183" s="41"/>
      <c r="B183" s="42"/>
      <c r="C183" s="43"/>
      <c r="D183" s="44"/>
      <c r="E183" s="52">
        <f t="shared" si="11"/>
        <v>0</v>
      </c>
      <c r="F183" s="53" t="str">
        <f t="shared" si="12"/>
        <v>---</v>
      </c>
      <c r="G183" s="44"/>
      <c r="H183" s="21"/>
      <c r="I183" s="30">
        <f t="shared" si="13"/>
        <v>0</v>
      </c>
      <c r="J183" s="44"/>
    </row>
    <row r="184" spans="1:10" ht="15.75" thickBot="1">
      <c r="A184" s="41"/>
      <c r="B184" s="42"/>
      <c r="C184" s="43"/>
      <c r="D184" s="44"/>
      <c r="E184" s="52">
        <f t="shared" si="11"/>
        <v>0</v>
      </c>
      <c r="F184" s="53" t="str">
        <f t="shared" si="12"/>
        <v>---</v>
      </c>
      <c r="G184" s="44"/>
      <c r="H184" s="21"/>
      <c r="I184" s="30">
        <f t="shared" si="13"/>
        <v>0</v>
      </c>
      <c r="J184" s="44"/>
    </row>
    <row r="185" spans="1:10" ht="15.75" thickBot="1">
      <c r="A185" s="41"/>
      <c r="B185" s="42"/>
      <c r="C185" s="43"/>
      <c r="D185" s="44"/>
      <c r="E185" s="52">
        <f t="shared" si="11"/>
        <v>0</v>
      </c>
      <c r="F185" s="53" t="str">
        <f t="shared" si="12"/>
        <v>---</v>
      </c>
      <c r="G185" s="44"/>
      <c r="H185" s="21"/>
      <c r="I185" s="30">
        <f t="shared" si="13"/>
        <v>0</v>
      </c>
      <c r="J185" s="44"/>
    </row>
    <row r="186" spans="1:10" ht="15.75" thickBot="1">
      <c r="A186" s="41"/>
      <c r="B186" s="42"/>
      <c r="C186" s="43"/>
      <c r="D186" s="44"/>
      <c r="E186" s="52">
        <f t="shared" si="11"/>
        <v>0</v>
      </c>
      <c r="F186" s="53" t="str">
        <f t="shared" si="12"/>
        <v>---</v>
      </c>
      <c r="G186" s="44"/>
      <c r="H186" s="21"/>
      <c r="I186" s="30">
        <f t="shared" si="13"/>
        <v>0</v>
      </c>
      <c r="J186" s="44"/>
    </row>
    <row r="187" spans="1:10" ht="15.75" thickBot="1">
      <c r="A187" s="41"/>
      <c r="B187" s="42"/>
      <c r="C187" s="43"/>
      <c r="D187" s="44"/>
      <c r="E187" s="52">
        <f t="shared" si="11"/>
        <v>0</v>
      </c>
      <c r="F187" s="53" t="str">
        <f t="shared" si="12"/>
        <v>---</v>
      </c>
      <c r="G187" s="44"/>
      <c r="H187" s="21"/>
      <c r="I187" s="30">
        <f t="shared" si="13"/>
        <v>0</v>
      </c>
      <c r="J187" s="44"/>
    </row>
    <row r="188" spans="1:10" ht="15.75" thickBot="1">
      <c r="A188" s="41"/>
      <c r="B188" s="42"/>
      <c r="C188" s="43"/>
      <c r="D188" s="44"/>
      <c r="E188" s="52">
        <f t="shared" si="11"/>
        <v>0</v>
      </c>
      <c r="F188" s="53" t="str">
        <f t="shared" si="12"/>
        <v>---</v>
      </c>
      <c r="G188" s="44"/>
      <c r="H188" s="21"/>
      <c r="I188" s="30">
        <f t="shared" si="13"/>
        <v>0</v>
      </c>
      <c r="J188" s="44"/>
    </row>
    <row r="189" spans="1:10" ht="15.75" thickBot="1">
      <c r="A189" s="41"/>
      <c r="B189" s="42"/>
      <c r="C189" s="43"/>
      <c r="D189" s="44"/>
      <c r="E189" s="52">
        <f t="shared" si="11"/>
        <v>0</v>
      </c>
      <c r="F189" s="53" t="str">
        <f t="shared" si="12"/>
        <v>---</v>
      </c>
      <c r="G189" s="44"/>
      <c r="H189" s="21"/>
      <c r="I189" s="30">
        <f t="shared" si="13"/>
        <v>0</v>
      </c>
      <c r="J189" s="44"/>
    </row>
    <row r="190" spans="1:10" ht="15.75" thickBot="1">
      <c r="A190" s="41"/>
      <c r="B190" s="42"/>
      <c r="C190" s="43"/>
      <c r="D190" s="44"/>
      <c r="E190" s="52">
        <f t="shared" si="11"/>
        <v>0</v>
      </c>
      <c r="F190" s="53" t="str">
        <f t="shared" si="12"/>
        <v>---</v>
      </c>
      <c r="G190" s="44"/>
      <c r="H190" s="21"/>
      <c r="I190" s="30">
        <f t="shared" si="13"/>
        <v>0</v>
      </c>
      <c r="J190" s="44"/>
    </row>
    <row r="191" spans="1:10" ht="15.75" thickBot="1">
      <c r="A191" s="41"/>
      <c r="B191" s="42"/>
      <c r="C191" s="43"/>
      <c r="D191" s="44"/>
      <c r="E191" s="52">
        <f t="shared" si="11"/>
        <v>0</v>
      </c>
      <c r="F191" s="53" t="str">
        <f t="shared" si="12"/>
        <v>---</v>
      </c>
      <c r="G191" s="44"/>
      <c r="H191" s="21"/>
      <c r="I191" s="30">
        <f t="shared" si="13"/>
        <v>0</v>
      </c>
      <c r="J191" s="44"/>
    </row>
    <row r="192" spans="1:10" ht="15.75" thickBot="1">
      <c r="A192" s="41"/>
      <c r="B192" s="42"/>
      <c r="C192" s="43"/>
      <c r="D192" s="44"/>
      <c r="E192" s="52">
        <f t="shared" si="11"/>
        <v>0</v>
      </c>
      <c r="F192" s="53" t="str">
        <f t="shared" si="12"/>
        <v>---</v>
      </c>
      <c r="G192" s="44"/>
      <c r="H192" s="21"/>
      <c r="I192" s="30">
        <f t="shared" si="13"/>
        <v>0</v>
      </c>
      <c r="J192" s="44"/>
    </row>
    <row r="193" spans="1:10" ht="15.75" thickBot="1">
      <c r="A193" s="41"/>
      <c r="B193" s="42"/>
      <c r="C193" s="43"/>
      <c r="D193" s="44"/>
      <c r="E193" s="52">
        <f t="shared" si="11"/>
        <v>0</v>
      </c>
      <c r="F193" s="53" t="str">
        <f t="shared" si="12"/>
        <v>---</v>
      </c>
      <c r="G193" s="44"/>
      <c r="H193" s="21"/>
      <c r="I193" s="30">
        <f t="shared" si="13"/>
        <v>0</v>
      </c>
      <c r="J193" s="44"/>
    </row>
    <row r="194" spans="1:10" ht="15.75" thickBot="1">
      <c r="A194" s="41"/>
      <c r="B194" s="42"/>
      <c r="C194" s="43"/>
      <c r="D194" s="44"/>
      <c r="E194" s="52">
        <f t="shared" si="11"/>
        <v>0</v>
      </c>
      <c r="F194" s="53" t="str">
        <f t="shared" si="12"/>
        <v>---</v>
      </c>
      <c r="G194" s="44"/>
      <c r="H194" s="21"/>
      <c r="I194" s="30">
        <f t="shared" si="13"/>
        <v>0</v>
      </c>
      <c r="J194" s="44"/>
    </row>
    <row r="195" spans="1:10" ht="15.75" thickBot="1">
      <c r="A195" s="41"/>
      <c r="B195" s="42"/>
      <c r="C195" s="43"/>
      <c r="D195" s="44"/>
      <c r="E195" s="52">
        <f t="shared" si="11"/>
        <v>0</v>
      </c>
      <c r="F195" s="53" t="str">
        <f t="shared" si="12"/>
        <v>---</v>
      </c>
      <c r="G195" s="44"/>
      <c r="H195" s="21"/>
      <c r="I195" s="30">
        <f t="shared" si="13"/>
        <v>0</v>
      </c>
      <c r="J195" s="44"/>
    </row>
    <row r="196" spans="1:10" ht="15.75" thickBot="1">
      <c r="A196" s="41"/>
      <c r="B196" s="42"/>
      <c r="C196" s="43"/>
      <c r="D196" s="44"/>
      <c r="E196" s="52">
        <f t="shared" si="11"/>
        <v>0</v>
      </c>
      <c r="F196" s="53" t="str">
        <f t="shared" si="12"/>
        <v>---</v>
      </c>
      <c r="G196" s="44"/>
      <c r="H196" s="21"/>
      <c r="I196" s="30">
        <f t="shared" si="13"/>
        <v>0</v>
      </c>
      <c r="J196" s="44"/>
    </row>
    <row r="197" spans="1:10" ht="15.75" thickBot="1">
      <c r="A197" s="41"/>
      <c r="B197" s="42"/>
      <c r="C197" s="43"/>
      <c r="D197" s="44"/>
      <c r="E197" s="52">
        <f t="shared" si="11"/>
        <v>0</v>
      </c>
      <c r="F197" s="53" t="str">
        <f t="shared" si="12"/>
        <v>---</v>
      </c>
      <c r="G197" s="44"/>
      <c r="H197" s="21"/>
      <c r="I197" s="30">
        <f t="shared" si="13"/>
        <v>0</v>
      </c>
      <c r="J197" s="44"/>
    </row>
    <row r="198" spans="1:10" ht="15.75" thickBot="1">
      <c r="A198" s="41"/>
      <c r="B198" s="42"/>
      <c r="C198" s="43"/>
      <c r="D198" s="44"/>
      <c r="E198" s="52"/>
      <c r="F198" s="53"/>
      <c r="G198" s="44"/>
      <c r="H198" s="21"/>
      <c r="I198" s="30">
        <f t="shared" si="13"/>
        <v>0</v>
      </c>
      <c r="J198" s="44"/>
    </row>
    <row r="199" spans="1:10">
      <c r="A199" s="41"/>
      <c r="B199" s="42"/>
      <c r="C199" s="43"/>
      <c r="D199" s="44"/>
      <c r="E199" s="52"/>
      <c r="F199" s="53"/>
      <c r="G199" s="44"/>
      <c r="H199" s="21"/>
      <c r="I199" s="30">
        <f t="shared" si="13"/>
        <v>0</v>
      </c>
      <c r="J199" s="44"/>
    </row>
  </sheetData>
  <sheetProtection sheet="1" objects="1" scenarios="1"/>
  <autoFilter ref="A13:N199">
    <filterColumn colId="1"/>
    <sortState ref="A16:M199">
      <sortCondition ref="A13"/>
    </sortState>
  </autoFilter>
  <mergeCells count="10">
    <mergeCell ref="A1:J10"/>
    <mergeCell ref="B11:B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198"/>
  <sheetViews>
    <sheetView tabSelected="1" workbookViewId="0">
      <pane xSplit="1" ySplit="13" topLeftCell="B41" activePane="bottomRight" state="frozenSplit"/>
      <selection pane="topRight" activeCell="E1" sqref="E1"/>
      <selection pane="bottomLeft" activeCell="A17" sqref="A17"/>
      <selection pane="bottomRight" activeCell="G96" sqref="G96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42578125" style="58" customWidth="1"/>
    <col min="5" max="5" width="0.140625" style="49" customWidth="1"/>
    <col min="6" max="6" width="9.42578125" style="49" customWidth="1"/>
    <col min="7" max="7" width="12.140625" style="31" bestFit="1" customWidth="1"/>
    <col min="8" max="8" width="11.42578125" style="51"/>
    <col min="9" max="10" width="11.42578125" style="31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 ht="15" customHeight="1">
      <c r="A1" s="83" t="s">
        <v>42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 customHeight="1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 ht="15.75" customHeight="1">
      <c r="A3" s="115"/>
      <c r="B3" s="116"/>
      <c r="C3" s="116"/>
      <c r="D3" s="116"/>
      <c r="E3" s="116"/>
      <c r="F3" s="116"/>
      <c r="G3" s="116"/>
      <c r="H3" s="116"/>
      <c r="I3" s="116"/>
      <c r="J3" s="117"/>
    </row>
    <row r="4" spans="1:15" ht="15.75" customHeight="1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 customHeight="1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 ht="12.75" customHeight="1">
      <c r="A6" s="115"/>
      <c r="B6" s="116"/>
      <c r="C6" s="116"/>
      <c r="D6" s="116"/>
      <c r="E6" s="116"/>
      <c r="F6" s="116"/>
      <c r="G6" s="116"/>
      <c r="H6" s="116"/>
      <c r="I6" s="116"/>
      <c r="J6" s="117"/>
    </row>
    <row r="7" spans="1:15" ht="12.75" customHeight="1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 ht="15" customHeight="1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 ht="15" customHeight="1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customHeight="1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 customHeight="1">
      <c r="A11" s="96" t="s">
        <v>33</v>
      </c>
      <c r="B11" s="93" t="s">
        <v>5</v>
      </c>
      <c r="C11" s="105" t="s">
        <v>163</v>
      </c>
      <c r="D11" s="111" t="s">
        <v>164</v>
      </c>
      <c r="E11" s="33"/>
      <c r="F11" s="108" t="s">
        <v>165</v>
      </c>
      <c r="G11" s="111" t="s">
        <v>34</v>
      </c>
      <c r="H11" s="102" t="s">
        <v>35</v>
      </c>
      <c r="I11" s="111" t="s">
        <v>36</v>
      </c>
      <c r="J11" s="111" t="s">
        <v>175</v>
      </c>
      <c r="K11" s="111" t="s">
        <v>35</v>
      </c>
      <c r="L11" s="99" t="s">
        <v>181</v>
      </c>
      <c r="M11" s="34"/>
      <c r="N11" s="34"/>
      <c r="O11" s="34"/>
    </row>
    <row r="12" spans="1:15" ht="12.75" customHeight="1">
      <c r="A12" s="97"/>
      <c r="B12" s="121"/>
      <c r="C12" s="106"/>
      <c r="D12" s="112"/>
      <c r="E12" s="35"/>
      <c r="F12" s="109"/>
      <c r="G12" s="112"/>
      <c r="H12" s="103"/>
      <c r="I12" s="112"/>
      <c r="J12" s="112"/>
      <c r="K12" s="112"/>
      <c r="L12" s="100"/>
      <c r="M12" s="34"/>
      <c r="N12" s="34"/>
      <c r="O12" s="34"/>
    </row>
    <row r="13" spans="1:15" ht="25.5" customHeight="1" thickBot="1">
      <c r="A13" s="98"/>
      <c r="B13" s="122"/>
      <c r="C13" s="107"/>
      <c r="D13" s="123"/>
      <c r="E13" s="36"/>
      <c r="F13" s="110"/>
      <c r="G13" s="123"/>
      <c r="H13" s="104"/>
      <c r="I13" s="123"/>
      <c r="J13" s="123"/>
      <c r="K13" s="113"/>
      <c r="L13" s="114"/>
      <c r="M13" s="34"/>
      <c r="N13" s="34"/>
      <c r="O13" s="34"/>
    </row>
    <row r="14" spans="1:15" ht="15.75" thickBot="1">
      <c r="A14" s="22" t="s">
        <v>47</v>
      </c>
      <c r="B14" s="28" t="s">
        <v>41</v>
      </c>
      <c r="C14" s="37"/>
      <c r="D14" s="56"/>
      <c r="E14" s="39">
        <f t="shared" ref="E14:E31" si="0">G14-D14</f>
        <v>0</v>
      </c>
      <c r="F14" s="40" t="str">
        <f t="shared" ref="F14:F32" si="1">IFERROR(E14/D14,"---")</f>
        <v>---</v>
      </c>
      <c r="G14" s="19"/>
      <c r="H14" s="20"/>
      <c r="I14" s="18">
        <f t="shared" ref="I14:I77" si="2">G14*H14</f>
        <v>0</v>
      </c>
      <c r="J14" s="19"/>
      <c r="K14" s="42">
        <v>1.6</v>
      </c>
      <c r="L14" s="59">
        <f>IFERROR(G14/K14,"---")</f>
        <v>0</v>
      </c>
      <c r="M14" s="34"/>
      <c r="N14" s="34"/>
      <c r="O14" s="34"/>
    </row>
    <row r="15" spans="1:15" ht="15.75" thickBot="1">
      <c r="A15" s="22" t="s">
        <v>48</v>
      </c>
      <c r="B15" s="28" t="s">
        <v>41</v>
      </c>
      <c r="C15" s="37">
        <v>42434</v>
      </c>
      <c r="D15" s="56">
        <v>12.5</v>
      </c>
      <c r="E15" s="39">
        <f t="shared" si="0"/>
        <v>0.40000000000000036</v>
      </c>
      <c r="F15" s="40">
        <f t="shared" si="1"/>
        <v>3.2000000000000028E-2</v>
      </c>
      <c r="G15" s="19">
        <v>12.9</v>
      </c>
      <c r="H15" s="20"/>
      <c r="I15" s="18">
        <f t="shared" si="2"/>
        <v>0</v>
      </c>
      <c r="J15" s="19"/>
      <c r="K15" s="42">
        <v>1.5</v>
      </c>
      <c r="L15" s="59">
        <f>IFERROR(G15/K15,"---")</f>
        <v>8.6</v>
      </c>
      <c r="M15" s="34"/>
      <c r="N15" s="34"/>
      <c r="O15" s="34"/>
    </row>
    <row r="16" spans="1:15" ht="15.75" thickBot="1">
      <c r="A16" s="22" t="s">
        <v>49</v>
      </c>
      <c r="B16" s="28" t="s">
        <v>41</v>
      </c>
      <c r="C16" s="37"/>
      <c r="D16" s="56"/>
      <c r="E16" s="39">
        <f t="shared" si="0"/>
        <v>0</v>
      </c>
      <c r="F16" s="40" t="str">
        <f t="shared" si="1"/>
        <v>---</v>
      </c>
      <c r="G16" s="19"/>
      <c r="H16" s="20"/>
      <c r="I16" s="18">
        <f t="shared" si="2"/>
        <v>0</v>
      </c>
      <c r="J16" s="19"/>
      <c r="K16" s="42">
        <v>1.26</v>
      </c>
      <c r="L16" s="59">
        <f t="shared" ref="L16:L79" si="3">IFERROR(G16/K16,"---")</f>
        <v>0</v>
      </c>
      <c r="M16" s="34"/>
      <c r="N16" s="34"/>
      <c r="O16" s="34"/>
    </row>
    <row r="17" spans="1:15" ht="15.75" thickBot="1">
      <c r="A17" s="22" t="s">
        <v>50</v>
      </c>
      <c r="B17" s="28" t="s">
        <v>41</v>
      </c>
      <c r="C17" s="37"/>
      <c r="D17" s="56"/>
      <c r="E17" s="39">
        <f t="shared" si="0"/>
        <v>0</v>
      </c>
      <c r="F17" s="40" t="str">
        <f t="shared" si="1"/>
        <v>---</v>
      </c>
      <c r="G17" s="19"/>
      <c r="H17" s="20"/>
      <c r="I17" s="18">
        <f t="shared" si="2"/>
        <v>0</v>
      </c>
      <c r="J17" s="19"/>
      <c r="K17" s="42">
        <v>1.24</v>
      </c>
      <c r="L17" s="59">
        <f t="shared" si="3"/>
        <v>0</v>
      </c>
      <c r="M17" s="34"/>
      <c r="N17" s="34"/>
      <c r="O17" s="34"/>
    </row>
    <row r="18" spans="1:15" ht="15.75" thickBot="1">
      <c r="A18" s="22" t="s">
        <v>51</v>
      </c>
      <c r="B18" s="28" t="s">
        <v>41</v>
      </c>
      <c r="C18" s="37"/>
      <c r="D18" s="56"/>
      <c r="E18" s="39">
        <f t="shared" si="0"/>
        <v>0</v>
      </c>
      <c r="F18" s="40" t="str">
        <f t="shared" si="1"/>
        <v>---</v>
      </c>
      <c r="G18" s="19"/>
      <c r="H18" s="20"/>
      <c r="I18" s="18">
        <f t="shared" si="2"/>
        <v>0</v>
      </c>
      <c r="J18" s="19"/>
      <c r="K18" s="42">
        <v>1.18</v>
      </c>
      <c r="L18" s="59">
        <f t="shared" si="3"/>
        <v>0</v>
      </c>
      <c r="M18" s="34"/>
      <c r="N18" s="34"/>
      <c r="O18" s="34"/>
    </row>
    <row r="19" spans="1:15" ht="15.75" thickBot="1">
      <c r="A19" s="22" t="s">
        <v>52</v>
      </c>
      <c r="B19" s="28" t="s">
        <v>41</v>
      </c>
      <c r="C19" s="37"/>
      <c r="D19" s="56"/>
      <c r="E19" s="39">
        <f t="shared" si="0"/>
        <v>0</v>
      </c>
      <c r="F19" s="40" t="str">
        <f t="shared" si="1"/>
        <v>---</v>
      </c>
      <c r="G19" s="19"/>
      <c r="H19" s="20"/>
      <c r="I19" s="18">
        <f t="shared" si="2"/>
        <v>0</v>
      </c>
      <c r="J19" s="19"/>
      <c r="K19" s="42">
        <v>1.1200000000000001</v>
      </c>
      <c r="L19" s="59">
        <f t="shared" si="3"/>
        <v>0</v>
      </c>
      <c r="M19" s="34"/>
      <c r="N19" s="34"/>
      <c r="O19" s="34"/>
    </row>
    <row r="20" spans="1:15" ht="15.75" thickBot="1">
      <c r="A20" s="22" t="s">
        <v>53</v>
      </c>
      <c r="B20" s="28" t="s">
        <v>41</v>
      </c>
      <c r="C20" s="37"/>
      <c r="D20" s="56"/>
      <c r="E20" s="39">
        <f t="shared" si="0"/>
        <v>0</v>
      </c>
      <c r="F20" s="40" t="str">
        <f t="shared" si="1"/>
        <v>---</v>
      </c>
      <c r="G20" s="19"/>
      <c r="H20" s="20"/>
      <c r="I20" s="18">
        <f t="shared" si="2"/>
        <v>0</v>
      </c>
      <c r="J20" s="19"/>
      <c r="K20" s="42">
        <v>1.1100000000000001</v>
      </c>
      <c r="L20" s="59">
        <f t="shared" si="3"/>
        <v>0</v>
      </c>
      <c r="M20" s="34"/>
      <c r="N20" s="34"/>
      <c r="O20" s="34"/>
    </row>
    <row r="21" spans="1:15" ht="15.75" thickBot="1">
      <c r="A21" s="22" t="s">
        <v>54</v>
      </c>
      <c r="B21" s="28" t="s">
        <v>41</v>
      </c>
      <c r="C21" s="37"/>
      <c r="D21" s="56"/>
      <c r="E21" s="39">
        <f t="shared" si="0"/>
        <v>0</v>
      </c>
      <c r="F21" s="40" t="str">
        <f t="shared" si="1"/>
        <v>---</v>
      </c>
      <c r="G21" s="19"/>
      <c r="H21" s="20"/>
      <c r="I21" s="18">
        <f t="shared" si="2"/>
        <v>0</v>
      </c>
      <c r="J21" s="19"/>
      <c r="K21" s="42">
        <v>1.08</v>
      </c>
      <c r="L21" s="59">
        <f t="shared" si="3"/>
        <v>0</v>
      </c>
      <c r="M21" s="34"/>
      <c r="N21" s="34"/>
      <c r="O21" s="34"/>
    </row>
    <row r="22" spans="1:15" ht="15.75" thickBot="1">
      <c r="A22" s="22" t="s">
        <v>55</v>
      </c>
      <c r="B22" s="28" t="s">
        <v>41</v>
      </c>
      <c r="C22" s="37"/>
      <c r="D22" s="56"/>
      <c r="E22" s="39">
        <f t="shared" si="0"/>
        <v>0</v>
      </c>
      <c r="F22" s="40" t="str">
        <f t="shared" si="1"/>
        <v>---</v>
      </c>
      <c r="G22" s="19"/>
      <c r="H22" s="20"/>
      <c r="I22" s="18">
        <f t="shared" si="2"/>
        <v>0</v>
      </c>
      <c r="J22" s="19"/>
      <c r="K22" s="42">
        <v>1.3</v>
      </c>
      <c r="L22" s="59">
        <f t="shared" si="3"/>
        <v>0</v>
      </c>
      <c r="M22" s="34"/>
      <c r="N22" s="34"/>
      <c r="O22" s="34"/>
    </row>
    <row r="23" spans="1:15" ht="15.75" thickBot="1">
      <c r="A23" s="22" t="s">
        <v>56</v>
      </c>
      <c r="B23" s="28" t="s">
        <v>41</v>
      </c>
      <c r="C23" s="37">
        <v>42483</v>
      </c>
      <c r="D23" s="56">
        <v>8.8000000000000007</v>
      </c>
      <c r="E23" s="39">
        <f t="shared" si="0"/>
        <v>9.9999999999999645E-2</v>
      </c>
      <c r="F23" s="40">
        <f t="shared" si="1"/>
        <v>1.1363636363636322E-2</v>
      </c>
      <c r="G23" s="19">
        <v>8.9</v>
      </c>
      <c r="H23" s="20"/>
      <c r="I23" s="18">
        <f t="shared" si="2"/>
        <v>0</v>
      </c>
      <c r="J23" s="19"/>
      <c r="K23" s="42">
        <v>1.3</v>
      </c>
      <c r="L23" s="59">
        <f t="shared" si="3"/>
        <v>6.8461538461538458</v>
      </c>
      <c r="M23" s="34"/>
      <c r="N23" s="34"/>
      <c r="O23" s="34"/>
    </row>
    <row r="24" spans="1:15" ht="15.75" thickBot="1">
      <c r="A24" s="22" t="s">
        <v>57</v>
      </c>
      <c r="B24" s="28" t="s">
        <v>41</v>
      </c>
      <c r="C24" s="37"/>
      <c r="D24" s="56"/>
      <c r="E24" s="39">
        <f t="shared" si="0"/>
        <v>0</v>
      </c>
      <c r="F24" s="40" t="str">
        <f t="shared" si="1"/>
        <v>---</v>
      </c>
      <c r="G24" s="19"/>
      <c r="H24" s="20"/>
      <c r="I24" s="18">
        <f t="shared" si="2"/>
        <v>0</v>
      </c>
      <c r="J24" s="19"/>
      <c r="K24" s="42">
        <v>0.76</v>
      </c>
      <c r="L24" s="59">
        <f t="shared" si="3"/>
        <v>0</v>
      </c>
      <c r="M24" s="34"/>
      <c r="N24" s="34"/>
      <c r="O24" s="34"/>
    </row>
    <row r="25" spans="1:15" ht="15.75" thickBot="1">
      <c r="A25" s="22" t="s">
        <v>58</v>
      </c>
      <c r="B25" s="28" t="s">
        <v>41</v>
      </c>
      <c r="C25" s="37"/>
      <c r="D25" s="56"/>
      <c r="E25" s="39">
        <f t="shared" si="0"/>
        <v>0</v>
      </c>
      <c r="F25" s="40" t="str">
        <f t="shared" si="1"/>
        <v>---</v>
      </c>
      <c r="G25" s="19"/>
      <c r="H25" s="20"/>
      <c r="I25" s="18">
        <f t="shared" si="2"/>
        <v>0</v>
      </c>
      <c r="J25" s="19"/>
      <c r="K25" s="42">
        <v>0.74</v>
      </c>
      <c r="L25" s="59">
        <f t="shared" si="3"/>
        <v>0</v>
      </c>
      <c r="M25" s="34"/>
      <c r="N25" s="34"/>
      <c r="O25" s="34"/>
    </row>
    <row r="26" spans="1:15" ht="15.75" thickBot="1">
      <c r="A26" s="22" t="s">
        <v>59</v>
      </c>
      <c r="B26" s="28" t="s">
        <v>41</v>
      </c>
      <c r="C26" s="37"/>
      <c r="D26" s="56"/>
      <c r="E26" s="39">
        <f t="shared" si="0"/>
        <v>0</v>
      </c>
      <c r="F26" s="40" t="str">
        <f t="shared" si="1"/>
        <v>---</v>
      </c>
      <c r="G26" s="19"/>
      <c r="H26" s="20"/>
      <c r="I26" s="18">
        <f t="shared" si="2"/>
        <v>0</v>
      </c>
      <c r="J26" s="19"/>
      <c r="K26" s="42">
        <v>0.78</v>
      </c>
      <c r="L26" s="59">
        <f t="shared" si="3"/>
        <v>0</v>
      </c>
      <c r="M26" s="34"/>
      <c r="N26" s="34"/>
      <c r="O26" s="34"/>
    </row>
    <row r="27" spans="1:15" ht="15.75" thickBot="1">
      <c r="A27" s="22" t="s">
        <v>60</v>
      </c>
      <c r="B27" s="28" t="s">
        <v>41</v>
      </c>
      <c r="C27" s="37"/>
      <c r="D27" s="56"/>
      <c r="E27" s="39">
        <f t="shared" si="0"/>
        <v>0</v>
      </c>
      <c r="F27" s="40" t="str">
        <f t="shared" si="1"/>
        <v>---</v>
      </c>
      <c r="G27" s="19"/>
      <c r="H27" s="20"/>
      <c r="I27" s="18">
        <f t="shared" si="2"/>
        <v>0</v>
      </c>
      <c r="J27" s="19"/>
      <c r="K27" s="42">
        <v>0.68</v>
      </c>
      <c r="L27" s="59">
        <f t="shared" si="3"/>
        <v>0</v>
      </c>
      <c r="M27" s="34"/>
      <c r="N27" s="34"/>
      <c r="O27" s="34"/>
    </row>
    <row r="28" spans="1:15" ht="15.75" thickBot="1">
      <c r="A28" s="22" t="s">
        <v>61</v>
      </c>
      <c r="B28" s="28" t="s">
        <v>41</v>
      </c>
      <c r="C28" s="37"/>
      <c r="D28" s="56"/>
      <c r="E28" s="39">
        <f t="shared" si="0"/>
        <v>0</v>
      </c>
      <c r="F28" s="40" t="str">
        <f t="shared" si="1"/>
        <v>---</v>
      </c>
      <c r="G28" s="19"/>
      <c r="H28" s="20"/>
      <c r="I28" s="18">
        <f t="shared" si="2"/>
        <v>0</v>
      </c>
      <c r="J28" s="19"/>
      <c r="K28" s="42">
        <v>0.9</v>
      </c>
      <c r="L28" s="59">
        <f t="shared" si="3"/>
        <v>0</v>
      </c>
      <c r="M28" s="34"/>
      <c r="N28" s="34"/>
      <c r="O28" s="34"/>
    </row>
    <row r="29" spans="1:15" ht="15.75" thickBot="1">
      <c r="A29" s="22" t="s">
        <v>62</v>
      </c>
      <c r="B29" s="28" t="s">
        <v>41</v>
      </c>
      <c r="C29" s="37">
        <v>42579</v>
      </c>
      <c r="D29" s="56">
        <v>6</v>
      </c>
      <c r="E29" s="39">
        <f t="shared" si="0"/>
        <v>0</v>
      </c>
      <c r="F29" s="40">
        <f t="shared" si="1"/>
        <v>0</v>
      </c>
      <c r="G29" s="19">
        <v>6</v>
      </c>
      <c r="H29" s="20"/>
      <c r="I29" s="18">
        <f t="shared" si="2"/>
        <v>0</v>
      </c>
      <c r="J29" s="19"/>
      <c r="K29" s="42">
        <v>0.9</v>
      </c>
      <c r="L29" s="59">
        <f t="shared" si="3"/>
        <v>6.6666666666666661</v>
      </c>
      <c r="M29" s="34"/>
      <c r="N29" s="34"/>
      <c r="O29" s="34"/>
    </row>
    <row r="30" spans="1:15" ht="15.75" thickBot="1">
      <c r="A30" s="22" t="s">
        <v>63</v>
      </c>
      <c r="B30" s="28" t="s">
        <v>41</v>
      </c>
      <c r="C30" s="37"/>
      <c r="D30" s="56"/>
      <c r="E30" s="39">
        <f t="shared" si="0"/>
        <v>0</v>
      </c>
      <c r="F30" s="40" t="str">
        <f t="shared" si="1"/>
        <v>---</v>
      </c>
      <c r="G30" s="19"/>
      <c r="H30" s="20"/>
      <c r="I30" s="18">
        <f t="shared" si="2"/>
        <v>0</v>
      </c>
      <c r="J30" s="19"/>
      <c r="K30" s="42">
        <v>1.1200000000000001</v>
      </c>
      <c r="L30" s="59">
        <f t="shared" si="3"/>
        <v>0</v>
      </c>
      <c r="M30" s="34"/>
      <c r="N30" s="34"/>
      <c r="O30" s="34"/>
    </row>
    <row r="31" spans="1:15" ht="15.75" thickBot="1">
      <c r="A31" s="22" t="s">
        <v>64</v>
      </c>
      <c r="B31" s="28" t="s">
        <v>41</v>
      </c>
      <c r="C31" s="37"/>
      <c r="D31" s="56"/>
      <c r="E31" s="39">
        <f t="shared" si="0"/>
        <v>0</v>
      </c>
      <c r="F31" s="40" t="str">
        <f t="shared" si="1"/>
        <v>---</v>
      </c>
      <c r="G31" s="19"/>
      <c r="H31" s="20"/>
      <c r="I31" s="18">
        <f t="shared" si="2"/>
        <v>0</v>
      </c>
      <c r="J31" s="19"/>
      <c r="K31" s="42">
        <v>1.0900000000000001</v>
      </c>
      <c r="L31" s="59">
        <f t="shared" si="3"/>
        <v>0</v>
      </c>
      <c r="M31" s="34"/>
      <c r="N31" s="34"/>
      <c r="O31" s="34"/>
    </row>
    <row r="32" spans="1:15" ht="15.75" thickBot="1">
      <c r="A32" s="22" t="s">
        <v>65</v>
      </c>
      <c r="B32" s="28" t="s">
        <v>41</v>
      </c>
      <c r="C32" s="37"/>
      <c r="D32" s="56"/>
      <c r="E32" s="39">
        <f>G32-D32</f>
        <v>0</v>
      </c>
      <c r="F32" s="40" t="str">
        <f t="shared" si="1"/>
        <v>---</v>
      </c>
      <c r="G32" s="19"/>
      <c r="H32" s="20"/>
      <c r="I32" s="18">
        <f t="shared" si="2"/>
        <v>0</v>
      </c>
      <c r="J32" s="19"/>
      <c r="K32" s="42">
        <v>1.2</v>
      </c>
      <c r="L32" s="59">
        <f t="shared" si="3"/>
        <v>0</v>
      </c>
      <c r="M32" s="34"/>
      <c r="N32" s="34"/>
      <c r="O32" s="34"/>
    </row>
    <row r="33" spans="1:15" ht="15.75" thickBot="1">
      <c r="A33" s="22" t="s">
        <v>66</v>
      </c>
      <c r="B33" s="28" t="s">
        <v>41</v>
      </c>
      <c r="C33" s="37"/>
      <c r="D33" s="56"/>
      <c r="E33" s="39">
        <f>G33-D33</f>
        <v>0</v>
      </c>
      <c r="F33" s="40" t="str">
        <f>IFERROR(E33/D33,"---")</f>
        <v>---</v>
      </c>
      <c r="G33" s="19"/>
      <c r="H33" s="21"/>
      <c r="I33" s="18">
        <f t="shared" si="2"/>
        <v>0</v>
      </c>
      <c r="J33" s="19"/>
      <c r="K33" s="42">
        <v>1</v>
      </c>
      <c r="L33" s="59">
        <f t="shared" si="3"/>
        <v>0</v>
      </c>
      <c r="M33" s="34"/>
      <c r="N33" s="34"/>
      <c r="O33" s="34"/>
    </row>
    <row r="34" spans="1:15" ht="15.75" thickBot="1">
      <c r="A34" s="22" t="s">
        <v>67</v>
      </c>
      <c r="B34" s="28" t="s">
        <v>41</v>
      </c>
      <c r="C34" s="37"/>
      <c r="D34" s="56"/>
      <c r="E34" s="39">
        <f t="shared" ref="E34:E97" si="4">G34-D34</f>
        <v>0</v>
      </c>
      <c r="F34" s="40" t="str">
        <f t="shared" ref="F34:F97" si="5">IFERROR(E34/D34,"---")</f>
        <v>---</v>
      </c>
      <c r="G34" s="19"/>
      <c r="H34" s="21"/>
      <c r="I34" s="18">
        <f t="shared" si="2"/>
        <v>0</v>
      </c>
      <c r="J34" s="19"/>
      <c r="K34" s="42">
        <v>0.43</v>
      </c>
      <c r="L34" s="59">
        <f t="shared" si="3"/>
        <v>0</v>
      </c>
      <c r="M34" s="34"/>
      <c r="N34" s="34"/>
      <c r="O34" s="34"/>
    </row>
    <row r="35" spans="1:15" ht="15.75" thickBot="1">
      <c r="A35" s="22" t="s">
        <v>68</v>
      </c>
      <c r="B35" s="28" t="s">
        <v>41</v>
      </c>
      <c r="C35" s="37"/>
      <c r="D35" s="56"/>
      <c r="E35" s="39">
        <f t="shared" si="4"/>
        <v>0</v>
      </c>
      <c r="F35" s="40" t="str">
        <f t="shared" si="5"/>
        <v>---</v>
      </c>
      <c r="G35" s="19"/>
      <c r="H35" s="21"/>
      <c r="I35" s="18">
        <f t="shared" si="2"/>
        <v>0</v>
      </c>
      <c r="J35" s="19"/>
      <c r="K35" s="42">
        <v>0.56000000000000005</v>
      </c>
      <c r="L35" s="59">
        <f t="shared" si="3"/>
        <v>0</v>
      </c>
      <c r="M35" s="34"/>
      <c r="N35" s="34"/>
      <c r="O35" s="34"/>
    </row>
    <row r="36" spans="1:15" ht="15.75" thickBot="1">
      <c r="A36" s="22" t="s">
        <v>69</v>
      </c>
      <c r="B36" s="28" t="s">
        <v>41</v>
      </c>
      <c r="C36" s="37"/>
      <c r="D36" s="56"/>
      <c r="E36" s="39">
        <f t="shared" si="4"/>
        <v>0</v>
      </c>
      <c r="F36" s="40" t="str">
        <f t="shared" si="5"/>
        <v>---</v>
      </c>
      <c r="G36" s="19"/>
      <c r="H36" s="21"/>
      <c r="I36" s="18">
        <f t="shared" si="2"/>
        <v>0</v>
      </c>
      <c r="J36" s="19"/>
      <c r="K36" s="42">
        <v>0.78</v>
      </c>
      <c r="L36" s="59">
        <f t="shared" si="3"/>
        <v>0</v>
      </c>
      <c r="M36" s="34"/>
      <c r="N36" s="34"/>
      <c r="O36" s="34"/>
    </row>
    <row r="37" spans="1:15" ht="15.75" thickBot="1">
      <c r="A37" s="22" t="s">
        <v>70</v>
      </c>
      <c r="B37" s="28" t="s">
        <v>41</v>
      </c>
      <c r="C37" s="37"/>
      <c r="D37" s="56"/>
      <c r="E37" s="39">
        <f t="shared" si="4"/>
        <v>0</v>
      </c>
      <c r="F37" s="40" t="str">
        <f t="shared" si="5"/>
        <v>---</v>
      </c>
      <c r="G37" s="19"/>
      <c r="H37" s="21"/>
      <c r="I37" s="18">
        <f t="shared" si="2"/>
        <v>0</v>
      </c>
      <c r="J37" s="19"/>
      <c r="K37" s="42">
        <v>0.85</v>
      </c>
      <c r="L37" s="59">
        <f t="shared" si="3"/>
        <v>0</v>
      </c>
      <c r="M37" s="34"/>
      <c r="N37" s="34"/>
      <c r="O37" s="34"/>
    </row>
    <row r="38" spans="1:15" ht="15.75" thickBot="1">
      <c r="A38" s="22" t="s">
        <v>71</v>
      </c>
      <c r="B38" s="28" t="s">
        <v>41</v>
      </c>
      <c r="C38" s="37"/>
      <c r="D38" s="56"/>
      <c r="E38" s="39">
        <f t="shared" si="4"/>
        <v>0</v>
      </c>
      <c r="F38" s="40" t="str">
        <f t="shared" si="5"/>
        <v>---</v>
      </c>
      <c r="G38" s="19"/>
      <c r="H38" s="21"/>
      <c r="I38" s="18">
        <f t="shared" si="2"/>
        <v>0</v>
      </c>
      <c r="J38" s="19"/>
      <c r="K38" s="42">
        <v>1.05</v>
      </c>
      <c r="L38" s="59">
        <f t="shared" si="3"/>
        <v>0</v>
      </c>
      <c r="M38" s="34"/>
      <c r="N38" s="34"/>
      <c r="O38" s="34"/>
    </row>
    <row r="39" spans="1:15" ht="15.75" thickBot="1">
      <c r="A39" s="22" t="s">
        <v>72</v>
      </c>
      <c r="B39" s="28" t="s">
        <v>41</v>
      </c>
      <c r="C39" s="37">
        <v>42483</v>
      </c>
      <c r="D39" s="56">
        <v>9.9</v>
      </c>
      <c r="E39" s="39">
        <f t="shared" si="4"/>
        <v>4.1999999999999993</v>
      </c>
      <c r="F39" s="40">
        <f t="shared" si="5"/>
        <v>0.42424242424242414</v>
      </c>
      <c r="G39" s="19">
        <v>14.1</v>
      </c>
      <c r="H39" s="21"/>
      <c r="I39" s="18">
        <f t="shared" si="2"/>
        <v>0</v>
      </c>
      <c r="J39" s="19"/>
      <c r="K39" s="42">
        <v>1.75</v>
      </c>
      <c r="L39" s="59">
        <f t="shared" si="3"/>
        <v>8.0571428571428569</v>
      </c>
      <c r="M39" s="34"/>
      <c r="N39" s="34"/>
      <c r="O39" s="34"/>
    </row>
    <row r="40" spans="1:15" ht="15.75" thickBot="1">
      <c r="A40" s="22" t="s">
        <v>73</v>
      </c>
      <c r="B40" s="28" t="s">
        <v>41</v>
      </c>
      <c r="C40" s="37">
        <v>42511</v>
      </c>
      <c r="D40" s="56">
        <v>14.9</v>
      </c>
      <c r="E40" s="39">
        <f t="shared" si="4"/>
        <v>-2</v>
      </c>
      <c r="F40" s="40">
        <f t="shared" si="5"/>
        <v>-0.13422818791946309</v>
      </c>
      <c r="G40" s="19">
        <v>12.9</v>
      </c>
      <c r="H40" s="21"/>
      <c r="I40" s="18">
        <f t="shared" si="2"/>
        <v>0</v>
      </c>
      <c r="J40" s="19"/>
      <c r="K40" s="42">
        <v>1.57</v>
      </c>
      <c r="L40" s="59">
        <f t="shared" si="3"/>
        <v>8.2165605095541405</v>
      </c>
      <c r="M40" s="34"/>
      <c r="N40" s="34"/>
      <c r="O40" s="34"/>
    </row>
    <row r="41" spans="1:15" ht="15.75" thickBot="1">
      <c r="A41" s="22" t="s">
        <v>74</v>
      </c>
      <c r="B41" s="28" t="s">
        <v>41</v>
      </c>
      <c r="C41" s="37"/>
      <c r="D41" s="56"/>
      <c r="E41" s="39">
        <f t="shared" si="4"/>
        <v>0</v>
      </c>
      <c r="F41" s="40" t="str">
        <f t="shared" si="5"/>
        <v>---</v>
      </c>
      <c r="G41" s="19"/>
      <c r="H41" s="21"/>
      <c r="I41" s="18">
        <f t="shared" si="2"/>
        <v>0</v>
      </c>
      <c r="J41" s="19"/>
      <c r="K41" s="42">
        <v>1.5</v>
      </c>
      <c r="L41" s="59">
        <f t="shared" si="3"/>
        <v>0</v>
      </c>
      <c r="M41" s="34"/>
      <c r="N41" s="34"/>
      <c r="O41" s="34"/>
    </row>
    <row r="42" spans="1:15" ht="15.75" thickBot="1">
      <c r="A42" s="22" t="s">
        <v>75</v>
      </c>
      <c r="B42" s="28" t="s">
        <v>41</v>
      </c>
      <c r="C42" s="37"/>
      <c r="D42" s="56"/>
      <c r="E42" s="39">
        <f t="shared" si="4"/>
        <v>0</v>
      </c>
      <c r="F42" s="40" t="str">
        <f t="shared" si="5"/>
        <v>---</v>
      </c>
      <c r="G42" s="19"/>
      <c r="H42" s="21"/>
      <c r="I42" s="18">
        <f t="shared" si="2"/>
        <v>0</v>
      </c>
      <c r="J42" s="19"/>
      <c r="K42" s="42">
        <v>0.82</v>
      </c>
      <c r="L42" s="59">
        <f t="shared" si="3"/>
        <v>0</v>
      </c>
      <c r="M42" s="34"/>
      <c r="N42" s="34"/>
      <c r="O42" s="34"/>
    </row>
    <row r="43" spans="1:15" ht="15.75" thickBot="1">
      <c r="A43" s="22" t="s">
        <v>76</v>
      </c>
      <c r="B43" s="28" t="s">
        <v>41</v>
      </c>
      <c r="C43" s="37"/>
      <c r="D43" s="56"/>
      <c r="E43" s="39">
        <f t="shared" si="4"/>
        <v>0</v>
      </c>
      <c r="F43" s="40" t="str">
        <f t="shared" si="5"/>
        <v>---</v>
      </c>
      <c r="G43" s="19"/>
      <c r="H43" s="21"/>
      <c r="I43" s="18">
        <f t="shared" si="2"/>
        <v>0</v>
      </c>
      <c r="J43" s="19"/>
      <c r="K43" s="42">
        <v>0.82</v>
      </c>
      <c r="L43" s="59">
        <f t="shared" si="3"/>
        <v>0</v>
      </c>
      <c r="M43" s="34"/>
      <c r="N43" s="34"/>
      <c r="O43" s="34"/>
    </row>
    <row r="44" spans="1:15" ht="15.75" thickBot="1">
      <c r="A44" s="22" t="s">
        <v>77</v>
      </c>
      <c r="B44" s="28" t="s">
        <v>41</v>
      </c>
      <c r="C44" s="37">
        <v>42068</v>
      </c>
      <c r="D44" s="56">
        <v>23.9</v>
      </c>
      <c r="E44" s="39">
        <f t="shared" si="4"/>
        <v>-1.5</v>
      </c>
      <c r="F44" s="40">
        <f t="shared" si="5"/>
        <v>-6.2761506276150625E-2</v>
      </c>
      <c r="G44" s="19">
        <v>22.4</v>
      </c>
      <c r="H44" s="21"/>
      <c r="I44" s="18">
        <f t="shared" si="2"/>
        <v>0</v>
      </c>
      <c r="J44" s="19"/>
      <c r="K44" s="42">
        <v>2.2999999999999998</v>
      </c>
      <c r="L44" s="59">
        <f t="shared" si="3"/>
        <v>9.7391304347826093</v>
      </c>
      <c r="M44" s="34"/>
    </row>
    <row r="45" spans="1:15" ht="15.75" thickBot="1">
      <c r="A45" s="22" t="s">
        <v>157</v>
      </c>
      <c r="B45" s="28" t="s">
        <v>41</v>
      </c>
      <c r="C45" s="37">
        <v>42434</v>
      </c>
      <c r="D45" s="56">
        <v>8.5</v>
      </c>
      <c r="E45" s="39">
        <f t="shared" si="4"/>
        <v>1.4000000000000004</v>
      </c>
      <c r="F45" s="40">
        <f t="shared" si="5"/>
        <v>0.16470588235294123</v>
      </c>
      <c r="G45" s="19">
        <v>9.9</v>
      </c>
      <c r="H45" s="21"/>
      <c r="I45" s="18">
        <f t="shared" si="2"/>
        <v>0</v>
      </c>
      <c r="J45" s="19"/>
      <c r="K45" s="42">
        <v>2</v>
      </c>
      <c r="L45" s="59">
        <f t="shared" si="3"/>
        <v>4.95</v>
      </c>
      <c r="M45" s="34"/>
    </row>
    <row r="46" spans="1:15" ht="15.75" thickBot="1">
      <c r="A46" s="22" t="s">
        <v>79</v>
      </c>
      <c r="B46" s="28" t="s">
        <v>41</v>
      </c>
      <c r="C46" s="37"/>
      <c r="D46" s="56"/>
      <c r="E46" s="39">
        <f t="shared" si="4"/>
        <v>0</v>
      </c>
      <c r="F46" s="40" t="str">
        <f t="shared" si="5"/>
        <v>---</v>
      </c>
      <c r="G46" s="19"/>
      <c r="H46" s="21"/>
      <c r="I46" s="18">
        <f t="shared" si="2"/>
        <v>0</v>
      </c>
      <c r="J46" s="19"/>
      <c r="K46" s="42">
        <v>1.25</v>
      </c>
      <c r="L46" s="59">
        <f t="shared" si="3"/>
        <v>0</v>
      </c>
      <c r="M46" s="34"/>
    </row>
    <row r="47" spans="1:15" ht="15.75" thickBot="1">
      <c r="A47" s="22" t="s">
        <v>80</v>
      </c>
      <c r="B47" s="28" t="s">
        <v>41</v>
      </c>
      <c r="C47" s="37"/>
      <c r="D47" s="56"/>
      <c r="E47" s="39">
        <f t="shared" si="4"/>
        <v>0</v>
      </c>
      <c r="F47" s="40" t="str">
        <f t="shared" si="5"/>
        <v>---</v>
      </c>
      <c r="G47" s="19"/>
      <c r="H47" s="21"/>
      <c r="I47" s="18">
        <f t="shared" si="2"/>
        <v>0</v>
      </c>
      <c r="J47" s="19"/>
      <c r="K47" s="42">
        <v>1.36</v>
      </c>
      <c r="L47" s="59">
        <f t="shared" si="3"/>
        <v>0</v>
      </c>
      <c r="M47" s="34"/>
    </row>
    <row r="48" spans="1:15" ht="18" customHeight="1" thickBot="1">
      <c r="A48" s="22" t="s">
        <v>81</v>
      </c>
      <c r="B48" s="28" t="s">
        <v>41</v>
      </c>
      <c r="C48" s="37"/>
      <c r="D48" s="56"/>
      <c r="E48" s="39">
        <f t="shared" si="4"/>
        <v>0</v>
      </c>
      <c r="F48" s="40" t="str">
        <f t="shared" si="5"/>
        <v>---</v>
      </c>
      <c r="G48" s="19"/>
      <c r="H48" s="21"/>
      <c r="I48" s="18">
        <f t="shared" si="2"/>
        <v>0</v>
      </c>
      <c r="J48" s="19"/>
      <c r="K48" s="42">
        <v>1.3</v>
      </c>
      <c r="L48" s="59">
        <f t="shared" si="3"/>
        <v>0</v>
      </c>
      <c r="M48" s="34"/>
    </row>
    <row r="49" spans="1:12" ht="15.75" thickBot="1">
      <c r="A49" s="22" t="s">
        <v>82</v>
      </c>
      <c r="B49" s="28" t="s">
        <v>41</v>
      </c>
      <c r="C49" s="37"/>
      <c r="D49" s="56"/>
      <c r="E49" s="39">
        <f t="shared" si="4"/>
        <v>0</v>
      </c>
      <c r="F49" s="40" t="str">
        <f t="shared" si="5"/>
        <v>---</v>
      </c>
      <c r="G49" s="19"/>
      <c r="H49" s="21"/>
      <c r="I49" s="18">
        <f t="shared" si="2"/>
        <v>0</v>
      </c>
      <c r="J49" s="19"/>
      <c r="K49" s="42">
        <v>1.4</v>
      </c>
      <c r="L49" s="59">
        <f t="shared" si="3"/>
        <v>0</v>
      </c>
    </row>
    <row r="50" spans="1:12" ht="15.75" thickBot="1">
      <c r="A50" s="22" t="s">
        <v>83</v>
      </c>
      <c r="B50" s="28" t="s">
        <v>41</v>
      </c>
      <c r="C50" s="37"/>
      <c r="D50" s="56"/>
      <c r="E50" s="39">
        <f t="shared" si="4"/>
        <v>0</v>
      </c>
      <c r="F50" s="40" t="str">
        <f t="shared" si="5"/>
        <v>---</v>
      </c>
      <c r="G50" s="19"/>
      <c r="H50" s="21"/>
      <c r="I50" s="18">
        <f t="shared" si="2"/>
        <v>0</v>
      </c>
      <c r="J50" s="19"/>
      <c r="K50" s="42">
        <v>0.4</v>
      </c>
      <c r="L50" s="59">
        <f t="shared" si="3"/>
        <v>0</v>
      </c>
    </row>
    <row r="51" spans="1:12" ht="15.75" thickBot="1">
      <c r="A51" s="22" t="s">
        <v>84</v>
      </c>
      <c r="B51" s="28" t="s">
        <v>41</v>
      </c>
      <c r="C51" s="37">
        <v>42447</v>
      </c>
      <c r="D51" s="56">
        <v>7.2</v>
      </c>
      <c r="E51" s="39">
        <f t="shared" si="4"/>
        <v>-0.29999999999999982</v>
      </c>
      <c r="F51" s="40">
        <f t="shared" si="5"/>
        <v>-4.1666666666666644E-2</v>
      </c>
      <c r="G51" s="19">
        <v>6.9</v>
      </c>
      <c r="H51" s="21"/>
      <c r="I51" s="18">
        <f t="shared" si="2"/>
        <v>0</v>
      </c>
      <c r="J51" s="19"/>
      <c r="K51" s="42">
        <v>1.22</v>
      </c>
      <c r="L51" s="59">
        <f t="shared" si="3"/>
        <v>5.6557377049180335</v>
      </c>
    </row>
    <row r="52" spans="1:12" ht="15.75" thickBot="1">
      <c r="A52" s="22" t="s">
        <v>85</v>
      </c>
      <c r="B52" s="28" t="s">
        <v>41</v>
      </c>
      <c r="C52" s="37"/>
      <c r="D52" s="56"/>
      <c r="E52" s="39">
        <f t="shared" si="4"/>
        <v>0</v>
      </c>
      <c r="F52" s="40" t="str">
        <f t="shared" si="5"/>
        <v>---</v>
      </c>
      <c r="G52" s="19"/>
      <c r="H52" s="21"/>
      <c r="I52" s="18">
        <f t="shared" si="2"/>
        <v>0</v>
      </c>
      <c r="J52" s="19"/>
      <c r="K52" s="42">
        <v>0.9</v>
      </c>
      <c r="L52" s="59">
        <f t="shared" si="3"/>
        <v>0</v>
      </c>
    </row>
    <row r="53" spans="1:12" ht="15.75" thickBot="1">
      <c r="A53" s="22" t="s">
        <v>86</v>
      </c>
      <c r="B53" s="28" t="s">
        <v>41</v>
      </c>
      <c r="C53" s="37">
        <v>42458</v>
      </c>
      <c r="D53" s="56">
        <v>7.9</v>
      </c>
      <c r="E53" s="39">
        <f t="shared" si="4"/>
        <v>2</v>
      </c>
      <c r="F53" s="40">
        <f t="shared" si="5"/>
        <v>0.25316455696202528</v>
      </c>
      <c r="G53" s="19">
        <v>9.9</v>
      </c>
      <c r="H53" s="21"/>
      <c r="I53" s="18">
        <f t="shared" si="2"/>
        <v>0</v>
      </c>
      <c r="J53" s="19"/>
      <c r="K53" s="42">
        <v>1.4</v>
      </c>
      <c r="L53" s="59">
        <f t="shared" si="3"/>
        <v>7.0714285714285721</v>
      </c>
    </row>
    <row r="54" spans="1:12" ht="15.75" thickBot="1">
      <c r="A54" s="22" t="s">
        <v>87</v>
      </c>
      <c r="B54" s="28" t="s">
        <v>41</v>
      </c>
      <c r="C54" s="37"/>
      <c r="D54" s="56"/>
      <c r="E54" s="39">
        <f t="shared" si="4"/>
        <v>0</v>
      </c>
      <c r="F54" s="40" t="str">
        <f t="shared" si="5"/>
        <v>---</v>
      </c>
      <c r="G54" s="19"/>
      <c r="H54" s="21"/>
      <c r="I54" s="18">
        <f t="shared" si="2"/>
        <v>0</v>
      </c>
      <c r="J54" s="19"/>
      <c r="K54" s="42">
        <v>0.84</v>
      </c>
      <c r="L54" s="59">
        <f t="shared" si="3"/>
        <v>0</v>
      </c>
    </row>
    <row r="55" spans="1:12" ht="15.75" thickBot="1">
      <c r="A55" s="22" t="s">
        <v>88</v>
      </c>
      <c r="B55" s="28" t="s">
        <v>41</v>
      </c>
      <c r="C55" s="37"/>
      <c r="D55" s="56"/>
      <c r="E55" s="39">
        <f t="shared" si="4"/>
        <v>0</v>
      </c>
      <c r="F55" s="40" t="str">
        <f t="shared" si="5"/>
        <v>---</v>
      </c>
      <c r="G55" s="19"/>
      <c r="H55" s="21"/>
      <c r="I55" s="18">
        <f t="shared" si="2"/>
        <v>0</v>
      </c>
      <c r="J55" s="19"/>
      <c r="K55" s="42">
        <v>0.84</v>
      </c>
      <c r="L55" s="59">
        <f t="shared" si="3"/>
        <v>0</v>
      </c>
    </row>
    <row r="56" spans="1:12" ht="15.75" thickBot="1">
      <c r="A56" s="22" t="s">
        <v>89</v>
      </c>
      <c r="B56" s="28" t="s">
        <v>41</v>
      </c>
      <c r="C56" s="37"/>
      <c r="D56" s="56"/>
      <c r="E56" s="39">
        <f t="shared" si="4"/>
        <v>0</v>
      </c>
      <c r="F56" s="40" t="str">
        <f t="shared" si="5"/>
        <v>---</v>
      </c>
      <c r="G56" s="19"/>
      <c r="H56" s="21"/>
      <c r="I56" s="18">
        <f t="shared" si="2"/>
        <v>0</v>
      </c>
      <c r="J56" s="19"/>
      <c r="K56" s="42">
        <v>1.3</v>
      </c>
      <c r="L56" s="59">
        <f t="shared" si="3"/>
        <v>0</v>
      </c>
    </row>
    <row r="57" spans="1:12" ht="15.75" thickBot="1">
      <c r="A57" s="22" t="s">
        <v>90</v>
      </c>
      <c r="B57" s="28" t="s">
        <v>41</v>
      </c>
      <c r="C57" s="37"/>
      <c r="D57" s="56"/>
      <c r="E57" s="39">
        <f t="shared" si="4"/>
        <v>0</v>
      </c>
      <c r="F57" s="40" t="str">
        <f t="shared" si="5"/>
        <v>---</v>
      </c>
      <c r="G57" s="19"/>
      <c r="H57" s="21"/>
      <c r="I57" s="18">
        <f t="shared" si="2"/>
        <v>0</v>
      </c>
      <c r="J57" s="19"/>
      <c r="K57" s="42">
        <v>1.3</v>
      </c>
      <c r="L57" s="59">
        <f t="shared" si="3"/>
        <v>0</v>
      </c>
    </row>
    <row r="58" spans="1:12" ht="15.75" thickBot="1">
      <c r="A58" s="22" t="s">
        <v>91</v>
      </c>
      <c r="B58" s="28" t="s">
        <v>41</v>
      </c>
      <c r="C58" s="37"/>
      <c r="D58" s="56"/>
      <c r="E58" s="39">
        <f t="shared" si="4"/>
        <v>0</v>
      </c>
      <c r="F58" s="40" t="str">
        <f t="shared" si="5"/>
        <v>---</v>
      </c>
      <c r="G58" s="19"/>
      <c r="H58" s="21"/>
      <c r="I58" s="18">
        <f t="shared" si="2"/>
        <v>0</v>
      </c>
      <c r="J58" s="19"/>
      <c r="K58" s="42">
        <v>0.6</v>
      </c>
      <c r="L58" s="59">
        <f t="shared" si="3"/>
        <v>0</v>
      </c>
    </row>
    <row r="59" spans="1:12" ht="15.75" thickBot="1">
      <c r="A59" s="22" t="s">
        <v>92</v>
      </c>
      <c r="B59" s="28" t="s">
        <v>41</v>
      </c>
      <c r="C59" s="37"/>
      <c r="D59" s="56"/>
      <c r="E59" s="39">
        <f t="shared" si="4"/>
        <v>0</v>
      </c>
      <c r="F59" s="40" t="str">
        <f t="shared" si="5"/>
        <v>---</v>
      </c>
      <c r="G59" s="19"/>
      <c r="H59" s="21"/>
      <c r="I59" s="18">
        <f t="shared" si="2"/>
        <v>0</v>
      </c>
      <c r="J59" s="19"/>
      <c r="K59" s="42">
        <v>0.5</v>
      </c>
      <c r="L59" s="59">
        <f t="shared" si="3"/>
        <v>0</v>
      </c>
    </row>
    <row r="60" spans="1:12" ht="15.75" thickBot="1">
      <c r="A60" s="22" t="s">
        <v>93</v>
      </c>
      <c r="B60" s="28" t="s">
        <v>41</v>
      </c>
      <c r="C60" s="37"/>
      <c r="D60" s="56"/>
      <c r="E60" s="39">
        <f t="shared" si="4"/>
        <v>0</v>
      </c>
      <c r="F60" s="40" t="str">
        <f t="shared" si="5"/>
        <v>---</v>
      </c>
      <c r="G60" s="19"/>
      <c r="H60" s="21"/>
      <c r="I60" s="18">
        <f t="shared" si="2"/>
        <v>0</v>
      </c>
      <c r="J60" s="19"/>
      <c r="K60" s="42">
        <v>0.48</v>
      </c>
      <c r="L60" s="59">
        <f t="shared" si="3"/>
        <v>0</v>
      </c>
    </row>
    <row r="61" spans="1:12" ht="15.75" thickBot="1">
      <c r="A61" s="22" t="s">
        <v>94</v>
      </c>
      <c r="B61" s="28" t="s">
        <v>41</v>
      </c>
      <c r="C61" s="37"/>
      <c r="D61" s="56"/>
      <c r="E61" s="39">
        <f t="shared" si="4"/>
        <v>0</v>
      </c>
      <c r="F61" s="40" t="str">
        <f t="shared" si="5"/>
        <v>---</v>
      </c>
      <c r="G61" s="19"/>
      <c r="H61" s="21"/>
      <c r="I61" s="18">
        <f t="shared" si="2"/>
        <v>0</v>
      </c>
      <c r="J61" s="19"/>
      <c r="K61" s="42">
        <v>0.76</v>
      </c>
      <c r="L61" s="59">
        <f t="shared" si="3"/>
        <v>0</v>
      </c>
    </row>
    <row r="62" spans="1:12" ht="15.75" thickBot="1">
      <c r="A62" s="22" t="s">
        <v>95</v>
      </c>
      <c r="B62" s="28" t="s">
        <v>41</v>
      </c>
      <c r="C62" s="37">
        <v>42412</v>
      </c>
      <c r="D62" s="56">
        <v>8.6</v>
      </c>
      <c r="E62" s="52">
        <f t="shared" si="4"/>
        <v>-0.69999999999999929</v>
      </c>
      <c r="F62" s="53">
        <f t="shared" si="5"/>
        <v>-8.1395348837209225E-2</v>
      </c>
      <c r="G62" s="19">
        <v>7.9</v>
      </c>
      <c r="H62" s="21"/>
      <c r="I62" s="18">
        <f t="shared" si="2"/>
        <v>0</v>
      </c>
      <c r="J62" s="19"/>
      <c r="K62" s="42">
        <v>1.8</v>
      </c>
      <c r="L62" s="59">
        <f t="shared" si="3"/>
        <v>4.3888888888888893</v>
      </c>
    </row>
    <row r="63" spans="1:12" ht="15.75" thickBot="1">
      <c r="A63" s="22" t="s">
        <v>96</v>
      </c>
      <c r="B63" s="28" t="s">
        <v>41</v>
      </c>
      <c r="C63" s="37"/>
      <c r="D63" s="56"/>
      <c r="E63" s="52">
        <f t="shared" si="4"/>
        <v>0</v>
      </c>
      <c r="F63" s="53" t="str">
        <f t="shared" si="5"/>
        <v>---</v>
      </c>
      <c r="G63" s="19"/>
      <c r="H63" s="21"/>
      <c r="I63" s="18">
        <f t="shared" si="2"/>
        <v>0</v>
      </c>
      <c r="J63" s="19"/>
      <c r="K63" s="42">
        <v>1.5</v>
      </c>
      <c r="L63" s="59">
        <f t="shared" si="3"/>
        <v>0</v>
      </c>
    </row>
    <row r="64" spans="1:12" ht="15.75" thickBot="1">
      <c r="A64" s="22" t="s">
        <v>97</v>
      </c>
      <c r="B64" s="28" t="s">
        <v>41</v>
      </c>
      <c r="C64" s="37"/>
      <c r="D64" s="56"/>
      <c r="E64" s="52">
        <f t="shared" si="4"/>
        <v>0</v>
      </c>
      <c r="F64" s="53" t="str">
        <f t="shared" si="5"/>
        <v>---</v>
      </c>
      <c r="G64" s="19"/>
      <c r="H64" s="21"/>
      <c r="I64" s="18">
        <f t="shared" si="2"/>
        <v>0</v>
      </c>
      <c r="J64" s="19"/>
      <c r="K64" s="42">
        <v>1.05</v>
      </c>
      <c r="L64" s="59">
        <f t="shared" si="3"/>
        <v>0</v>
      </c>
    </row>
    <row r="65" spans="1:12" ht="15.75" thickBot="1">
      <c r="A65" s="22" t="s">
        <v>98</v>
      </c>
      <c r="B65" s="28" t="s">
        <v>41</v>
      </c>
      <c r="C65" s="37"/>
      <c r="D65" s="56"/>
      <c r="E65" s="52">
        <f t="shared" si="4"/>
        <v>0</v>
      </c>
      <c r="F65" s="53" t="str">
        <f t="shared" si="5"/>
        <v>---</v>
      </c>
      <c r="G65" s="19"/>
      <c r="H65" s="21"/>
      <c r="I65" s="18">
        <f t="shared" si="2"/>
        <v>0</v>
      </c>
      <c r="J65" s="19"/>
      <c r="K65" s="42">
        <v>1.3</v>
      </c>
      <c r="L65" s="59">
        <f t="shared" si="3"/>
        <v>0</v>
      </c>
    </row>
    <row r="66" spans="1:12" ht="15.75" thickBot="1">
      <c r="A66" s="41" t="s">
        <v>99</v>
      </c>
      <c r="B66" s="28" t="s">
        <v>41</v>
      </c>
      <c r="C66" s="43"/>
      <c r="D66" s="42"/>
      <c r="E66" s="52">
        <f t="shared" si="4"/>
        <v>0</v>
      </c>
      <c r="F66" s="53" t="str">
        <f t="shared" si="5"/>
        <v>---</v>
      </c>
      <c r="G66" s="42"/>
      <c r="H66" s="21"/>
      <c r="I66" s="18">
        <f t="shared" si="2"/>
        <v>0</v>
      </c>
      <c r="J66" s="42"/>
      <c r="K66" s="42">
        <v>1.7</v>
      </c>
      <c r="L66" s="59">
        <f t="shared" si="3"/>
        <v>0</v>
      </c>
    </row>
    <row r="67" spans="1:12" ht="15.75" thickBot="1">
      <c r="A67" s="41" t="s">
        <v>100</v>
      </c>
      <c r="B67" s="28" t="s">
        <v>41</v>
      </c>
      <c r="C67" s="43">
        <v>42571</v>
      </c>
      <c r="D67" s="42"/>
      <c r="E67" s="52">
        <f t="shared" si="4"/>
        <v>13.5</v>
      </c>
      <c r="F67" s="53" t="str">
        <f t="shared" si="5"/>
        <v>---</v>
      </c>
      <c r="G67" s="42">
        <v>13.5</v>
      </c>
      <c r="H67" s="21"/>
      <c r="I67" s="18">
        <f t="shared" si="2"/>
        <v>0</v>
      </c>
      <c r="J67" s="42"/>
      <c r="K67" s="42">
        <v>1</v>
      </c>
      <c r="L67" s="59">
        <f t="shared" si="3"/>
        <v>13.5</v>
      </c>
    </row>
    <row r="68" spans="1:12" ht="15.75" thickBot="1">
      <c r="A68" s="41" t="s">
        <v>101</v>
      </c>
      <c r="B68" s="28" t="s">
        <v>41</v>
      </c>
      <c r="C68" s="43"/>
      <c r="D68" s="42"/>
      <c r="E68" s="52">
        <f t="shared" si="4"/>
        <v>0</v>
      </c>
      <c r="F68" s="53" t="str">
        <f t="shared" si="5"/>
        <v>---</v>
      </c>
      <c r="G68" s="42"/>
      <c r="H68" s="21"/>
      <c r="I68" s="18">
        <f t="shared" si="2"/>
        <v>0</v>
      </c>
      <c r="J68" s="42"/>
      <c r="K68" s="42">
        <v>1.8</v>
      </c>
      <c r="L68" s="59">
        <f t="shared" si="3"/>
        <v>0</v>
      </c>
    </row>
    <row r="69" spans="1:12" ht="15.75" thickBot="1">
      <c r="A69" s="41" t="s">
        <v>102</v>
      </c>
      <c r="B69" s="28" t="s">
        <v>41</v>
      </c>
      <c r="C69" s="43"/>
      <c r="D69" s="42"/>
      <c r="E69" s="52">
        <f t="shared" si="4"/>
        <v>0</v>
      </c>
      <c r="F69" s="53" t="str">
        <f t="shared" si="5"/>
        <v>---</v>
      </c>
      <c r="G69" s="42"/>
      <c r="H69" s="21"/>
      <c r="I69" s="18">
        <f t="shared" si="2"/>
        <v>0</v>
      </c>
      <c r="J69" s="42"/>
      <c r="K69" s="42">
        <v>1.4</v>
      </c>
      <c r="L69" s="59">
        <f t="shared" si="3"/>
        <v>0</v>
      </c>
    </row>
    <row r="70" spans="1:12" ht="15.75" thickBot="1">
      <c r="A70" s="41" t="s">
        <v>158</v>
      </c>
      <c r="B70" s="42" t="s">
        <v>41</v>
      </c>
      <c r="C70" s="37">
        <v>42434</v>
      </c>
      <c r="D70" s="42">
        <v>5</v>
      </c>
      <c r="E70" s="52">
        <f t="shared" si="4"/>
        <v>0.40000000000000036</v>
      </c>
      <c r="F70" s="53">
        <f t="shared" si="5"/>
        <v>8.0000000000000071E-2</v>
      </c>
      <c r="G70" s="42">
        <v>5.4</v>
      </c>
      <c r="H70" s="21"/>
      <c r="I70" s="18">
        <f t="shared" si="2"/>
        <v>0</v>
      </c>
      <c r="J70" s="42"/>
      <c r="K70" s="42"/>
      <c r="L70" s="59" t="str">
        <f t="shared" si="3"/>
        <v>---</v>
      </c>
    </row>
    <row r="71" spans="1:12" ht="15.75" thickBot="1">
      <c r="A71" s="41" t="s">
        <v>105</v>
      </c>
      <c r="B71" s="42" t="s">
        <v>104</v>
      </c>
      <c r="C71" s="43"/>
      <c r="D71" s="42"/>
      <c r="E71" s="52">
        <f t="shared" si="4"/>
        <v>0</v>
      </c>
      <c r="F71" s="53" t="str">
        <f t="shared" si="5"/>
        <v>---</v>
      </c>
      <c r="G71" s="42"/>
      <c r="H71" s="21"/>
      <c r="I71" s="18">
        <f t="shared" si="2"/>
        <v>0</v>
      </c>
      <c r="J71" s="42"/>
      <c r="K71" s="42">
        <v>1</v>
      </c>
      <c r="L71" s="59">
        <f t="shared" si="3"/>
        <v>0</v>
      </c>
    </row>
    <row r="72" spans="1:12" ht="15.75" thickBot="1">
      <c r="A72" s="41" t="s">
        <v>106</v>
      </c>
      <c r="B72" s="42" t="s">
        <v>104</v>
      </c>
      <c r="C72" s="43"/>
      <c r="D72" s="42"/>
      <c r="E72" s="52">
        <f t="shared" si="4"/>
        <v>0</v>
      </c>
      <c r="F72" s="53" t="str">
        <f t="shared" si="5"/>
        <v>---</v>
      </c>
      <c r="G72" s="42"/>
      <c r="H72" s="21"/>
      <c r="I72" s="18">
        <f t="shared" si="2"/>
        <v>0</v>
      </c>
      <c r="J72" s="42"/>
      <c r="K72" s="42">
        <v>1.1299999999999999</v>
      </c>
      <c r="L72" s="59">
        <f t="shared" si="3"/>
        <v>0</v>
      </c>
    </row>
    <row r="73" spans="1:12" ht="15.75" thickBot="1">
      <c r="A73" s="41" t="s">
        <v>107</v>
      </c>
      <c r="B73" s="42" t="s">
        <v>104</v>
      </c>
      <c r="C73" s="43"/>
      <c r="D73" s="42"/>
      <c r="E73" s="52">
        <f t="shared" si="4"/>
        <v>0</v>
      </c>
      <c r="F73" s="53" t="str">
        <f t="shared" si="5"/>
        <v>---</v>
      </c>
      <c r="G73" s="42"/>
      <c r="H73" s="21"/>
      <c r="I73" s="18">
        <f t="shared" si="2"/>
        <v>0</v>
      </c>
      <c r="J73" s="42"/>
      <c r="K73" s="42">
        <v>0.77</v>
      </c>
      <c r="L73" s="59">
        <f t="shared" si="3"/>
        <v>0</v>
      </c>
    </row>
    <row r="74" spans="1:12" ht="15.75" thickBot="1">
      <c r="A74" s="41" t="s">
        <v>108</v>
      </c>
      <c r="B74" s="42" t="s">
        <v>104</v>
      </c>
      <c r="C74" s="43"/>
      <c r="D74" s="42"/>
      <c r="E74" s="52">
        <f t="shared" si="4"/>
        <v>0</v>
      </c>
      <c r="F74" s="53" t="str">
        <f t="shared" si="5"/>
        <v>---</v>
      </c>
      <c r="G74" s="42"/>
      <c r="H74" s="21"/>
      <c r="I74" s="18">
        <f t="shared" si="2"/>
        <v>0</v>
      </c>
      <c r="J74" s="42"/>
      <c r="K74" s="42">
        <v>0.71</v>
      </c>
      <c r="L74" s="59">
        <f t="shared" si="3"/>
        <v>0</v>
      </c>
    </row>
    <row r="75" spans="1:12" ht="15.75" thickBot="1">
      <c r="A75" s="41" t="s">
        <v>109</v>
      </c>
      <c r="B75" s="42" t="s">
        <v>104</v>
      </c>
      <c r="C75" s="43"/>
      <c r="D75" s="42"/>
      <c r="E75" s="52">
        <f t="shared" si="4"/>
        <v>0</v>
      </c>
      <c r="F75" s="53" t="str">
        <f t="shared" si="5"/>
        <v>---</v>
      </c>
      <c r="G75" s="42"/>
      <c r="H75" s="21"/>
      <c r="I75" s="18">
        <f t="shared" si="2"/>
        <v>0</v>
      </c>
      <c r="J75" s="42"/>
      <c r="K75" s="42">
        <v>0.6</v>
      </c>
      <c r="L75" s="59">
        <f t="shared" si="3"/>
        <v>0</v>
      </c>
    </row>
    <row r="76" spans="1:12" ht="15.75" thickBot="1">
      <c r="A76" s="41" t="s">
        <v>110</v>
      </c>
      <c r="B76" s="42" t="s">
        <v>104</v>
      </c>
      <c r="C76" s="43"/>
      <c r="D76" s="42"/>
      <c r="E76" s="52">
        <f t="shared" si="4"/>
        <v>0</v>
      </c>
      <c r="F76" s="53" t="str">
        <f t="shared" si="5"/>
        <v>---</v>
      </c>
      <c r="G76" s="42"/>
      <c r="H76" s="21"/>
      <c r="I76" s="18">
        <f t="shared" si="2"/>
        <v>0</v>
      </c>
      <c r="J76" s="42"/>
      <c r="K76" s="42">
        <v>0.82</v>
      </c>
      <c r="L76" s="59">
        <f t="shared" si="3"/>
        <v>0</v>
      </c>
    </row>
    <row r="77" spans="1:12" ht="15.75" thickBot="1">
      <c r="A77" s="41" t="s">
        <v>111</v>
      </c>
      <c r="B77" s="42" t="s">
        <v>104</v>
      </c>
      <c r="C77" s="43"/>
      <c r="D77" s="42"/>
      <c r="E77" s="52">
        <f t="shared" si="4"/>
        <v>0</v>
      </c>
      <c r="F77" s="53" t="str">
        <f t="shared" si="5"/>
        <v>---</v>
      </c>
      <c r="G77" s="42"/>
      <c r="H77" s="21"/>
      <c r="I77" s="18">
        <f t="shared" si="2"/>
        <v>0</v>
      </c>
      <c r="J77" s="42"/>
      <c r="K77" s="42">
        <v>0.59</v>
      </c>
      <c r="L77" s="59">
        <f t="shared" si="3"/>
        <v>0</v>
      </c>
    </row>
    <row r="78" spans="1:12" ht="15.75" thickBot="1">
      <c r="A78" s="41" t="s">
        <v>112</v>
      </c>
      <c r="B78" s="42" t="s">
        <v>104</v>
      </c>
      <c r="C78" s="43">
        <v>42448</v>
      </c>
      <c r="D78" s="42">
        <v>3.9</v>
      </c>
      <c r="E78" s="52">
        <f t="shared" si="4"/>
        <v>0</v>
      </c>
      <c r="F78" s="53">
        <f t="shared" si="5"/>
        <v>0</v>
      </c>
      <c r="G78" s="42">
        <v>3.9</v>
      </c>
      <c r="H78" s="21"/>
      <c r="I78" s="18">
        <f t="shared" ref="I78:I140" si="6">G78*H78</f>
        <v>0</v>
      </c>
      <c r="J78" s="42"/>
      <c r="K78" s="42"/>
      <c r="L78" s="59" t="str">
        <f t="shared" si="3"/>
        <v>---</v>
      </c>
    </row>
    <row r="79" spans="1:12" ht="15.75" thickBot="1">
      <c r="A79" s="41" t="s">
        <v>113</v>
      </c>
      <c r="B79" s="42" t="s">
        <v>104</v>
      </c>
      <c r="C79" s="43"/>
      <c r="D79" s="42"/>
      <c r="E79" s="52">
        <f t="shared" si="4"/>
        <v>0</v>
      </c>
      <c r="F79" s="53" t="str">
        <f t="shared" si="5"/>
        <v>---</v>
      </c>
      <c r="G79" s="42"/>
      <c r="H79" s="21"/>
      <c r="I79" s="18">
        <f t="shared" si="6"/>
        <v>0</v>
      </c>
      <c r="J79" s="42"/>
      <c r="K79" s="42">
        <v>1.1499999999999999</v>
      </c>
      <c r="L79" s="59">
        <f t="shared" si="3"/>
        <v>0</v>
      </c>
    </row>
    <row r="80" spans="1:12" ht="15.75" thickBot="1">
      <c r="A80" s="41" t="s">
        <v>114</v>
      </c>
      <c r="B80" s="42" t="s">
        <v>104</v>
      </c>
      <c r="C80" s="43"/>
      <c r="D80" s="42"/>
      <c r="E80" s="52">
        <f t="shared" si="4"/>
        <v>0</v>
      </c>
      <c r="F80" s="53" t="str">
        <f t="shared" si="5"/>
        <v>---</v>
      </c>
      <c r="G80" s="42"/>
      <c r="H80" s="21"/>
      <c r="I80" s="18">
        <f t="shared" si="6"/>
        <v>0</v>
      </c>
      <c r="J80" s="42"/>
      <c r="K80" s="42">
        <v>1.1200000000000001</v>
      </c>
      <c r="L80" s="59">
        <f t="shared" ref="L80:L142" si="7">IFERROR(G80/K80,"---")</f>
        <v>0</v>
      </c>
    </row>
    <row r="81" spans="1:12" ht="15.75" thickBot="1">
      <c r="A81" s="41" t="s">
        <v>115</v>
      </c>
      <c r="B81" s="42" t="s">
        <v>104</v>
      </c>
      <c r="C81" s="43"/>
      <c r="D81" s="42"/>
      <c r="E81" s="52">
        <f t="shared" si="4"/>
        <v>0</v>
      </c>
      <c r="F81" s="53" t="str">
        <f t="shared" si="5"/>
        <v>---</v>
      </c>
      <c r="G81" s="42"/>
      <c r="H81" s="21"/>
      <c r="I81" s="18">
        <f t="shared" si="6"/>
        <v>0</v>
      </c>
      <c r="J81" s="42"/>
      <c r="K81" s="42"/>
      <c r="L81" s="59" t="str">
        <f t="shared" si="7"/>
        <v>---</v>
      </c>
    </row>
    <row r="82" spans="1:12" ht="15.75" thickBot="1">
      <c r="A82" s="41" t="s">
        <v>116</v>
      </c>
      <c r="B82" s="42" t="s">
        <v>104</v>
      </c>
      <c r="C82" s="43"/>
      <c r="D82" s="42"/>
      <c r="E82" s="52">
        <f t="shared" si="4"/>
        <v>0</v>
      </c>
      <c r="F82" s="53" t="str">
        <f t="shared" si="5"/>
        <v>---</v>
      </c>
      <c r="G82" s="42"/>
      <c r="H82" s="21"/>
      <c r="I82" s="18">
        <f t="shared" si="6"/>
        <v>0</v>
      </c>
      <c r="J82" s="42"/>
      <c r="K82" s="42"/>
      <c r="L82" s="59" t="str">
        <f t="shared" si="7"/>
        <v>---</v>
      </c>
    </row>
    <row r="83" spans="1:12" ht="15.75" thickBot="1">
      <c r="A83" s="41" t="s">
        <v>15</v>
      </c>
      <c r="B83" s="42" t="s">
        <v>104</v>
      </c>
      <c r="C83" s="43"/>
      <c r="D83" s="42"/>
      <c r="E83" s="52">
        <f t="shared" si="4"/>
        <v>0</v>
      </c>
      <c r="F83" s="53" t="str">
        <f t="shared" si="5"/>
        <v>---</v>
      </c>
      <c r="G83" s="42"/>
      <c r="H83" s="21"/>
      <c r="I83" s="18">
        <f t="shared" si="6"/>
        <v>0</v>
      </c>
      <c r="J83" s="42"/>
      <c r="K83" s="42"/>
      <c r="L83" s="59" t="str">
        <f t="shared" si="7"/>
        <v>---</v>
      </c>
    </row>
    <row r="84" spans="1:12" ht="15.75" thickBot="1">
      <c r="A84" s="41" t="s">
        <v>118</v>
      </c>
      <c r="B84" s="42" t="s">
        <v>117</v>
      </c>
      <c r="C84" s="43"/>
      <c r="D84" s="42"/>
      <c r="E84" s="52">
        <f t="shared" si="4"/>
        <v>0</v>
      </c>
      <c r="F84" s="53" t="str">
        <f t="shared" si="5"/>
        <v>---</v>
      </c>
      <c r="G84" s="42"/>
      <c r="H84" s="21"/>
      <c r="I84" s="18">
        <f t="shared" si="6"/>
        <v>0</v>
      </c>
      <c r="J84" s="42"/>
      <c r="K84" s="42"/>
      <c r="L84" s="59" t="str">
        <f t="shared" si="7"/>
        <v>---</v>
      </c>
    </row>
    <row r="85" spans="1:12" ht="15.75" thickBot="1">
      <c r="A85" s="41" t="s">
        <v>119</v>
      </c>
      <c r="B85" s="42" t="s">
        <v>117</v>
      </c>
      <c r="C85" s="43"/>
      <c r="D85" s="42"/>
      <c r="E85" s="52">
        <f t="shared" si="4"/>
        <v>0</v>
      </c>
      <c r="F85" s="53" t="str">
        <f t="shared" si="5"/>
        <v>---</v>
      </c>
      <c r="G85" s="42"/>
      <c r="H85" s="21"/>
      <c r="I85" s="18">
        <f t="shared" si="6"/>
        <v>0</v>
      </c>
      <c r="J85" s="42"/>
      <c r="K85" s="42"/>
      <c r="L85" s="59" t="str">
        <f t="shared" si="7"/>
        <v>---</v>
      </c>
    </row>
    <row r="86" spans="1:12" ht="15.75" thickBot="1">
      <c r="A86" s="41" t="s">
        <v>124</v>
      </c>
      <c r="B86" s="42" t="s">
        <v>117</v>
      </c>
      <c r="C86" s="43"/>
      <c r="D86" s="42"/>
      <c r="E86" s="52">
        <f t="shared" si="4"/>
        <v>0</v>
      </c>
      <c r="F86" s="53" t="str">
        <f t="shared" si="5"/>
        <v>---</v>
      </c>
      <c r="G86" s="42"/>
      <c r="H86" s="21"/>
      <c r="I86" s="18">
        <f t="shared" si="6"/>
        <v>0</v>
      </c>
      <c r="J86" s="42"/>
      <c r="K86" s="42"/>
      <c r="L86" s="59" t="str">
        <f t="shared" si="7"/>
        <v>---</v>
      </c>
    </row>
    <row r="87" spans="1:12" ht="15.75" thickBot="1">
      <c r="A87" s="41" t="s">
        <v>127</v>
      </c>
      <c r="B87" s="42" t="s">
        <v>117</v>
      </c>
      <c r="C87" s="43"/>
      <c r="D87" s="42"/>
      <c r="E87" s="52">
        <f t="shared" si="4"/>
        <v>0</v>
      </c>
      <c r="F87" s="53" t="str">
        <f t="shared" si="5"/>
        <v>---</v>
      </c>
      <c r="G87" s="42"/>
      <c r="H87" s="21"/>
      <c r="I87" s="18">
        <f t="shared" si="6"/>
        <v>0</v>
      </c>
      <c r="J87" s="42"/>
      <c r="K87" s="42"/>
      <c r="L87" s="59" t="str">
        <f t="shared" si="7"/>
        <v>---</v>
      </c>
    </row>
    <row r="88" spans="1:12" ht="15.75" thickBot="1">
      <c r="A88" s="41" t="s">
        <v>128</v>
      </c>
      <c r="B88" s="42" t="s">
        <v>117</v>
      </c>
      <c r="C88" s="43"/>
      <c r="D88" s="42"/>
      <c r="E88" s="52">
        <f t="shared" si="4"/>
        <v>0</v>
      </c>
      <c r="F88" s="53" t="str">
        <f t="shared" si="5"/>
        <v>---</v>
      </c>
      <c r="G88" s="42"/>
      <c r="H88" s="21"/>
      <c r="I88" s="18">
        <f t="shared" si="6"/>
        <v>0</v>
      </c>
      <c r="J88" s="42"/>
      <c r="K88" s="42"/>
      <c r="L88" s="59" t="str">
        <f t="shared" si="7"/>
        <v>---</v>
      </c>
    </row>
    <row r="89" spans="1:12" ht="15.75" thickBot="1">
      <c r="A89" s="41" t="s">
        <v>126</v>
      </c>
      <c r="B89" s="42" t="s">
        <v>117</v>
      </c>
      <c r="C89" s="43"/>
      <c r="D89" s="42"/>
      <c r="E89" s="52">
        <f t="shared" si="4"/>
        <v>0</v>
      </c>
      <c r="F89" s="53" t="str">
        <f t="shared" si="5"/>
        <v>---</v>
      </c>
      <c r="G89" s="42"/>
      <c r="H89" s="21"/>
      <c r="I89" s="18">
        <f t="shared" si="6"/>
        <v>0</v>
      </c>
      <c r="J89" s="42"/>
      <c r="K89" s="42"/>
      <c r="L89" s="59" t="str">
        <f t="shared" si="7"/>
        <v>---</v>
      </c>
    </row>
    <row r="90" spans="1:12" ht="15.75" thickBot="1">
      <c r="A90" s="41" t="s">
        <v>123</v>
      </c>
      <c r="B90" s="42" t="s">
        <v>117</v>
      </c>
      <c r="C90" s="43"/>
      <c r="D90" s="42"/>
      <c r="E90" s="52">
        <f t="shared" si="4"/>
        <v>0</v>
      </c>
      <c r="F90" s="53" t="str">
        <f t="shared" si="5"/>
        <v>---</v>
      </c>
      <c r="G90" s="42"/>
      <c r="H90" s="21"/>
      <c r="I90" s="18">
        <f t="shared" si="6"/>
        <v>0</v>
      </c>
      <c r="J90" s="42"/>
      <c r="K90" s="42"/>
      <c r="L90" s="59" t="str">
        <f t="shared" si="7"/>
        <v>---</v>
      </c>
    </row>
    <row r="91" spans="1:12" ht="15.75" thickBot="1">
      <c r="A91" s="41" t="s">
        <v>120</v>
      </c>
      <c r="B91" s="42" t="s">
        <v>117</v>
      </c>
      <c r="C91" s="43"/>
      <c r="D91" s="42"/>
      <c r="E91" s="52">
        <f t="shared" si="4"/>
        <v>0</v>
      </c>
      <c r="F91" s="53" t="str">
        <f t="shared" si="5"/>
        <v>---</v>
      </c>
      <c r="G91" s="42"/>
      <c r="H91" s="21"/>
      <c r="I91" s="18">
        <f t="shared" si="6"/>
        <v>0</v>
      </c>
      <c r="J91" s="42"/>
      <c r="K91" s="42"/>
      <c r="L91" s="59" t="str">
        <f t="shared" si="7"/>
        <v>---</v>
      </c>
    </row>
    <row r="92" spans="1:12" ht="15.75" thickBot="1">
      <c r="A92" s="41" t="s">
        <v>122</v>
      </c>
      <c r="B92" s="42" t="s">
        <v>117</v>
      </c>
      <c r="C92" s="43"/>
      <c r="D92" s="42"/>
      <c r="E92" s="52">
        <f t="shared" si="4"/>
        <v>0</v>
      </c>
      <c r="F92" s="53" t="str">
        <f t="shared" si="5"/>
        <v>---</v>
      </c>
      <c r="G92" s="42"/>
      <c r="H92" s="21"/>
      <c r="I92" s="18">
        <f t="shared" si="6"/>
        <v>0</v>
      </c>
      <c r="J92" s="42"/>
      <c r="K92" s="42"/>
      <c r="L92" s="59" t="str">
        <f t="shared" si="7"/>
        <v>---</v>
      </c>
    </row>
    <row r="93" spans="1:12" ht="15.75" thickBot="1">
      <c r="A93" s="41" t="s">
        <v>121</v>
      </c>
      <c r="B93" s="42" t="s">
        <v>117</v>
      </c>
      <c r="C93" s="43"/>
      <c r="D93" s="42"/>
      <c r="E93" s="52">
        <f t="shared" si="4"/>
        <v>0</v>
      </c>
      <c r="F93" s="53" t="str">
        <f t="shared" si="5"/>
        <v>---</v>
      </c>
      <c r="G93" s="42"/>
      <c r="H93" s="21"/>
      <c r="I93" s="18">
        <f t="shared" si="6"/>
        <v>0</v>
      </c>
      <c r="J93" s="42"/>
      <c r="K93" s="42"/>
      <c r="L93" s="59" t="str">
        <f t="shared" si="7"/>
        <v>---</v>
      </c>
    </row>
    <row r="94" spans="1:12" ht="15.75" thickBot="1">
      <c r="A94" s="41" t="s">
        <v>125</v>
      </c>
      <c r="B94" s="42" t="s">
        <v>117</v>
      </c>
      <c r="C94" s="43"/>
      <c r="D94" s="42"/>
      <c r="E94" s="52">
        <f t="shared" si="4"/>
        <v>0</v>
      </c>
      <c r="F94" s="53" t="str">
        <f t="shared" si="5"/>
        <v>---</v>
      </c>
      <c r="G94" s="42"/>
      <c r="H94" s="21"/>
      <c r="I94" s="18">
        <f t="shared" si="6"/>
        <v>0</v>
      </c>
      <c r="J94" s="42"/>
      <c r="K94" s="42"/>
      <c r="L94" s="59" t="str">
        <f t="shared" si="7"/>
        <v>---</v>
      </c>
    </row>
    <row r="95" spans="1:12" ht="15.75" thickBot="1">
      <c r="A95" s="41" t="s">
        <v>190</v>
      </c>
      <c r="B95" s="42" t="s">
        <v>39</v>
      </c>
      <c r="C95" s="43">
        <v>42458</v>
      </c>
      <c r="D95" s="42">
        <v>6</v>
      </c>
      <c r="E95" s="52">
        <f t="shared" si="4"/>
        <v>-1.0999999999999996</v>
      </c>
      <c r="F95" s="53">
        <f t="shared" si="5"/>
        <v>-0.18333333333333326</v>
      </c>
      <c r="G95" s="42">
        <v>4.9000000000000004</v>
      </c>
      <c r="H95" s="21">
        <v>1.82</v>
      </c>
      <c r="I95" s="18">
        <f t="shared" si="6"/>
        <v>8.918000000000001</v>
      </c>
      <c r="J95" s="42">
        <v>11.7</v>
      </c>
      <c r="K95" s="42"/>
      <c r="L95" s="59" t="str">
        <f t="shared" si="7"/>
        <v>---</v>
      </c>
    </row>
    <row r="96" spans="1:12" ht="15.75" thickBot="1">
      <c r="A96" s="41" t="s">
        <v>206</v>
      </c>
      <c r="B96" s="42" t="s">
        <v>39</v>
      </c>
      <c r="C96" s="43">
        <v>42579</v>
      </c>
      <c r="D96" s="42">
        <v>6</v>
      </c>
      <c r="E96" s="52">
        <f t="shared" si="4"/>
        <v>0</v>
      </c>
      <c r="F96" s="53">
        <f t="shared" si="5"/>
        <v>0</v>
      </c>
      <c r="G96" s="42">
        <v>6</v>
      </c>
      <c r="H96" s="21"/>
      <c r="I96" s="18">
        <f t="shared" si="6"/>
        <v>0</v>
      </c>
      <c r="J96" s="42"/>
      <c r="K96" s="42"/>
      <c r="L96" s="59" t="str">
        <f t="shared" si="7"/>
        <v>---</v>
      </c>
    </row>
    <row r="97" spans="1:12" ht="15.75" thickBot="1">
      <c r="A97" s="41"/>
      <c r="B97" s="42"/>
      <c r="C97" s="43"/>
      <c r="D97" s="42"/>
      <c r="E97" s="52">
        <f t="shared" si="4"/>
        <v>0</v>
      </c>
      <c r="F97" s="53" t="str">
        <f t="shared" si="5"/>
        <v>---</v>
      </c>
      <c r="G97" s="42"/>
      <c r="H97" s="21"/>
      <c r="I97" s="18">
        <f t="shared" si="6"/>
        <v>0</v>
      </c>
      <c r="J97" s="42"/>
      <c r="K97" s="42"/>
      <c r="L97" s="59" t="str">
        <f t="shared" si="7"/>
        <v>---</v>
      </c>
    </row>
    <row r="98" spans="1:12" ht="15.75" thickBot="1">
      <c r="A98" s="41"/>
      <c r="B98" s="42"/>
      <c r="C98" s="43"/>
      <c r="D98" s="42"/>
      <c r="E98" s="52">
        <f t="shared" ref="E98:E161" si="8">G98-D98</f>
        <v>0</v>
      </c>
      <c r="F98" s="53" t="str">
        <f t="shared" ref="F98:F161" si="9">IFERROR(E98/D98,"---")</f>
        <v>---</v>
      </c>
      <c r="G98" s="42"/>
      <c r="H98" s="21"/>
      <c r="I98" s="18">
        <f t="shared" si="6"/>
        <v>0</v>
      </c>
      <c r="J98" s="42"/>
      <c r="K98" s="42"/>
      <c r="L98" s="59" t="str">
        <f t="shared" si="7"/>
        <v>---</v>
      </c>
    </row>
    <row r="99" spans="1:12" ht="15.75" thickBot="1">
      <c r="A99" s="41"/>
      <c r="B99" s="42"/>
      <c r="C99" s="43"/>
      <c r="D99" s="42"/>
      <c r="E99" s="52">
        <f t="shared" si="8"/>
        <v>0</v>
      </c>
      <c r="F99" s="53" t="str">
        <f t="shared" si="9"/>
        <v>---</v>
      </c>
      <c r="G99" s="42"/>
      <c r="H99" s="21"/>
      <c r="I99" s="18">
        <f t="shared" si="6"/>
        <v>0</v>
      </c>
      <c r="J99" s="42"/>
      <c r="K99" s="42"/>
      <c r="L99" s="59" t="str">
        <f t="shared" si="7"/>
        <v>---</v>
      </c>
    </row>
    <row r="100" spans="1:12" ht="15.75" thickBot="1">
      <c r="A100" s="41"/>
      <c r="B100" s="42"/>
      <c r="C100" s="43"/>
      <c r="D100" s="42"/>
      <c r="E100" s="52">
        <f t="shared" si="8"/>
        <v>0</v>
      </c>
      <c r="F100" s="53" t="str">
        <f t="shared" si="9"/>
        <v>---</v>
      </c>
      <c r="G100" s="42"/>
      <c r="H100" s="21"/>
      <c r="I100" s="18">
        <f t="shared" si="6"/>
        <v>0</v>
      </c>
      <c r="J100" s="42"/>
      <c r="K100" s="42"/>
      <c r="L100" s="59" t="str">
        <f t="shared" si="7"/>
        <v>---</v>
      </c>
    </row>
    <row r="101" spans="1:12" ht="15.75" thickBot="1">
      <c r="A101" s="41"/>
      <c r="B101" s="42"/>
      <c r="C101" s="43"/>
      <c r="D101" s="42"/>
      <c r="E101" s="52">
        <f t="shared" si="8"/>
        <v>0</v>
      </c>
      <c r="F101" s="53" t="str">
        <f t="shared" si="9"/>
        <v>---</v>
      </c>
      <c r="G101" s="42"/>
      <c r="H101" s="21"/>
      <c r="I101" s="18">
        <f t="shared" si="6"/>
        <v>0</v>
      </c>
      <c r="J101" s="42"/>
      <c r="K101" s="42"/>
      <c r="L101" s="59" t="str">
        <f t="shared" si="7"/>
        <v>---</v>
      </c>
    </row>
    <row r="102" spans="1:12" ht="15.75" thickBot="1">
      <c r="A102" s="41"/>
      <c r="B102" s="42"/>
      <c r="C102" s="43"/>
      <c r="D102" s="42"/>
      <c r="E102" s="52">
        <f t="shared" si="8"/>
        <v>0</v>
      </c>
      <c r="F102" s="53" t="str">
        <f t="shared" si="9"/>
        <v>---</v>
      </c>
      <c r="G102" s="42"/>
      <c r="H102" s="21"/>
      <c r="I102" s="18">
        <f t="shared" si="6"/>
        <v>0</v>
      </c>
      <c r="J102" s="42"/>
      <c r="K102" s="42"/>
      <c r="L102" s="59" t="str">
        <f t="shared" si="7"/>
        <v>---</v>
      </c>
    </row>
    <row r="103" spans="1:12" ht="15.75" thickBot="1">
      <c r="A103" s="41"/>
      <c r="B103" s="42"/>
      <c r="C103" s="43"/>
      <c r="D103" s="42"/>
      <c r="E103" s="52">
        <f t="shared" si="8"/>
        <v>0</v>
      </c>
      <c r="F103" s="53" t="str">
        <f t="shared" si="9"/>
        <v>---</v>
      </c>
      <c r="G103" s="42"/>
      <c r="H103" s="21"/>
      <c r="I103" s="18">
        <f t="shared" si="6"/>
        <v>0</v>
      </c>
      <c r="J103" s="42"/>
      <c r="K103" s="42"/>
      <c r="L103" s="59" t="str">
        <f t="shared" si="7"/>
        <v>---</v>
      </c>
    </row>
    <row r="104" spans="1:12" ht="15.75" thickBot="1">
      <c r="A104" s="41"/>
      <c r="B104" s="42"/>
      <c r="C104" s="43"/>
      <c r="D104" s="42"/>
      <c r="E104" s="52">
        <f t="shared" si="8"/>
        <v>0</v>
      </c>
      <c r="F104" s="53" t="str">
        <f t="shared" si="9"/>
        <v>---</v>
      </c>
      <c r="G104" s="42"/>
      <c r="H104" s="21"/>
      <c r="I104" s="18">
        <f t="shared" si="6"/>
        <v>0</v>
      </c>
      <c r="J104" s="42"/>
      <c r="K104" s="42"/>
      <c r="L104" s="59" t="str">
        <f t="shared" si="7"/>
        <v>---</v>
      </c>
    </row>
    <row r="105" spans="1:12" ht="15.75" thickBot="1">
      <c r="A105" s="41"/>
      <c r="B105" s="42"/>
      <c r="C105" s="43"/>
      <c r="D105" s="42"/>
      <c r="E105" s="52">
        <f t="shared" si="8"/>
        <v>0</v>
      </c>
      <c r="F105" s="53" t="str">
        <f t="shared" si="9"/>
        <v>---</v>
      </c>
      <c r="G105" s="42"/>
      <c r="H105" s="21"/>
      <c r="I105" s="18">
        <f t="shared" si="6"/>
        <v>0</v>
      </c>
      <c r="J105" s="42"/>
      <c r="K105" s="42"/>
      <c r="L105" s="59" t="str">
        <f t="shared" si="7"/>
        <v>---</v>
      </c>
    </row>
    <row r="106" spans="1:12" ht="15.75" thickBot="1">
      <c r="A106" s="41"/>
      <c r="B106" s="42"/>
      <c r="C106" s="43"/>
      <c r="D106" s="42"/>
      <c r="E106" s="52">
        <f t="shared" si="8"/>
        <v>0</v>
      </c>
      <c r="F106" s="53" t="str">
        <f t="shared" si="9"/>
        <v>---</v>
      </c>
      <c r="G106" s="42"/>
      <c r="H106" s="21"/>
      <c r="I106" s="18">
        <f t="shared" si="6"/>
        <v>0</v>
      </c>
      <c r="J106" s="42"/>
      <c r="K106" s="42"/>
      <c r="L106" s="59" t="str">
        <f t="shared" si="7"/>
        <v>---</v>
      </c>
    </row>
    <row r="107" spans="1:12" ht="15.75" thickBot="1">
      <c r="A107" s="41"/>
      <c r="B107" s="42"/>
      <c r="C107" s="43"/>
      <c r="D107" s="42"/>
      <c r="E107" s="52">
        <f t="shared" si="8"/>
        <v>0</v>
      </c>
      <c r="F107" s="53" t="str">
        <f t="shared" si="9"/>
        <v>---</v>
      </c>
      <c r="G107" s="42"/>
      <c r="H107" s="21"/>
      <c r="I107" s="18">
        <f t="shared" si="6"/>
        <v>0</v>
      </c>
      <c r="J107" s="42"/>
      <c r="K107" s="42"/>
      <c r="L107" s="59" t="str">
        <f t="shared" si="7"/>
        <v>---</v>
      </c>
    </row>
    <row r="108" spans="1:12" ht="15.75" thickBot="1">
      <c r="A108" s="41"/>
      <c r="B108" s="42"/>
      <c r="C108" s="43"/>
      <c r="D108" s="42"/>
      <c r="E108" s="52">
        <f t="shared" si="8"/>
        <v>0</v>
      </c>
      <c r="F108" s="53" t="str">
        <f t="shared" si="9"/>
        <v>---</v>
      </c>
      <c r="G108" s="42"/>
      <c r="H108" s="21"/>
      <c r="I108" s="18">
        <f t="shared" si="6"/>
        <v>0</v>
      </c>
      <c r="J108" s="42"/>
      <c r="K108" s="42"/>
      <c r="L108" s="59" t="str">
        <f t="shared" si="7"/>
        <v>---</v>
      </c>
    </row>
    <row r="109" spans="1:12" ht="15.75" thickBot="1">
      <c r="A109" s="41"/>
      <c r="B109" s="42"/>
      <c r="C109" s="43"/>
      <c r="D109" s="42"/>
      <c r="E109" s="52">
        <f t="shared" si="8"/>
        <v>0</v>
      </c>
      <c r="F109" s="53" t="str">
        <f t="shared" si="9"/>
        <v>---</v>
      </c>
      <c r="G109" s="42"/>
      <c r="H109" s="21"/>
      <c r="I109" s="18">
        <f t="shared" si="6"/>
        <v>0</v>
      </c>
      <c r="J109" s="42"/>
      <c r="K109" s="42"/>
      <c r="L109" s="59" t="str">
        <f t="shared" si="7"/>
        <v>---</v>
      </c>
    </row>
    <row r="110" spans="1:12" ht="15.75" thickBot="1">
      <c r="A110" s="41"/>
      <c r="B110" s="42"/>
      <c r="C110" s="43"/>
      <c r="D110" s="42"/>
      <c r="E110" s="52">
        <f t="shared" si="8"/>
        <v>0</v>
      </c>
      <c r="F110" s="53" t="str">
        <f t="shared" si="9"/>
        <v>---</v>
      </c>
      <c r="G110" s="42"/>
      <c r="H110" s="21"/>
      <c r="I110" s="18">
        <f t="shared" si="6"/>
        <v>0</v>
      </c>
      <c r="J110" s="42"/>
      <c r="K110" s="42"/>
      <c r="L110" s="59" t="str">
        <f t="shared" si="7"/>
        <v>---</v>
      </c>
    </row>
    <row r="111" spans="1:12" ht="15.75" thickBot="1">
      <c r="A111" s="41"/>
      <c r="B111" s="42"/>
      <c r="C111" s="43"/>
      <c r="D111" s="42"/>
      <c r="E111" s="52">
        <f t="shared" si="8"/>
        <v>0</v>
      </c>
      <c r="F111" s="53" t="str">
        <f t="shared" si="9"/>
        <v>---</v>
      </c>
      <c r="G111" s="42"/>
      <c r="H111" s="21"/>
      <c r="I111" s="18">
        <f t="shared" si="6"/>
        <v>0</v>
      </c>
      <c r="J111" s="42"/>
      <c r="K111" s="42"/>
      <c r="L111" s="59" t="str">
        <f t="shared" si="7"/>
        <v>---</v>
      </c>
    </row>
    <row r="112" spans="1:12" ht="15.75" thickBot="1">
      <c r="A112" s="41"/>
      <c r="B112" s="42"/>
      <c r="C112" s="43"/>
      <c r="D112" s="42"/>
      <c r="E112" s="52">
        <f t="shared" si="8"/>
        <v>0</v>
      </c>
      <c r="F112" s="53" t="str">
        <f t="shared" si="9"/>
        <v>---</v>
      </c>
      <c r="G112" s="42"/>
      <c r="H112" s="21"/>
      <c r="I112" s="18">
        <f t="shared" si="6"/>
        <v>0</v>
      </c>
      <c r="J112" s="42"/>
      <c r="K112" s="42"/>
      <c r="L112" s="59" t="str">
        <f t="shared" si="7"/>
        <v>---</v>
      </c>
    </row>
    <row r="113" spans="1:12" ht="15.75" thickBot="1">
      <c r="A113" s="41"/>
      <c r="B113" s="42"/>
      <c r="C113" s="43"/>
      <c r="D113" s="42"/>
      <c r="E113" s="52">
        <f t="shared" si="8"/>
        <v>0</v>
      </c>
      <c r="F113" s="53" t="str">
        <f t="shared" si="9"/>
        <v>---</v>
      </c>
      <c r="G113" s="42"/>
      <c r="H113" s="21"/>
      <c r="I113" s="18">
        <f t="shared" si="6"/>
        <v>0</v>
      </c>
      <c r="J113" s="42"/>
      <c r="K113" s="42"/>
      <c r="L113" s="59" t="str">
        <f t="shared" si="7"/>
        <v>---</v>
      </c>
    </row>
    <row r="114" spans="1:12" ht="15.75" thickBot="1">
      <c r="A114" s="41"/>
      <c r="B114" s="42"/>
      <c r="C114" s="43"/>
      <c r="D114" s="42"/>
      <c r="E114" s="52">
        <f t="shared" si="8"/>
        <v>0</v>
      </c>
      <c r="F114" s="53" t="str">
        <f t="shared" si="9"/>
        <v>---</v>
      </c>
      <c r="G114" s="42"/>
      <c r="H114" s="21"/>
      <c r="I114" s="18">
        <f t="shared" si="6"/>
        <v>0</v>
      </c>
      <c r="J114" s="42"/>
      <c r="K114" s="42"/>
      <c r="L114" s="59" t="str">
        <f t="shared" si="7"/>
        <v>---</v>
      </c>
    </row>
    <row r="115" spans="1:12" ht="15.75" thickBot="1">
      <c r="A115" s="41"/>
      <c r="B115" s="42"/>
      <c r="C115" s="43"/>
      <c r="D115" s="42"/>
      <c r="E115" s="52">
        <f t="shared" si="8"/>
        <v>0</v>
      </c>
      <c r="F115" s="53" t="str">
        <f t="shared" si="9"/>
        <v>---</v>
      </c>
      <c r="G115" s="42"/>
      <c r="H115" s="21"/>
      <c r="I115" s="18">
        <f t="shared" si="6"/>
        <v>0</v>
      </c>
      <c r="J115" s="42"/>
      <c r="K115" s="42"/>
      <c r="L115" s="59" t="str">
        <f t="shared" si="7"/>
        <v>---</v>
      </c>
    </row>
    <row r="116" spans="1:12" ht="15.75" thickBot="1">
      <c r="A116" s="41"/>
      <c r="B116" s="42"/>
      <c r="C116" s="43"/>
      <c r="D116" s="42"/>
      <c r="E116" s="52">
        <f t="shared" si="8"/>
        <v>0</v>
      </c>
      <c r="F116" s="53" t="str">
        <f t="shared" si="9"/>
        <v>---</v>
      </c>
      <c r="G116" s="42"/>
      <c r="H116" s="21"/>
      <c r="I116" s="18">
        <f t="shared" si="6"/>
        <v>0</v>
      </c>
      <c r="J116" s="42"/>
      <c r="K116" s="42"/>
      <c r="L116" s="59" t="str">
        <f t="shared" si="7"/>
        <v>---</v>
      </c>
    </row>
    <row r="117" spans="1:12" ht="15.75" thickBot="1">
      <c r="A117" s="41"/>
      <c r="B117" s="42"/>
      <c r="C117" s="43"/>
      <c r="D117" s="42"/>
      <c r="E117" s="52">
        <f t="shared" si="8"/>
        <v>0</v>
      </c>
      <c r="F117" s="53" t="str">
        <f t="shared" si="9"/>
        <v>---</v>
      </c>
      <c r="G117" s="42"/>
      <c r="H117" s="21"/>
      <c r="I117" s="18">
        <f t="shared" si="6"/>
        <v>0</v>
      </c>
      <c r="J117" s="42"/>
      <c r="K117" s="42"/>
      <c r="L117" s="59" t="str">
        <f t="shared" si="7"/>
        <v>---</v>
      </c>
    </row>
    <row r="118" spans="1:12" ht="15.75" thickBot="1">
      <c r="A118" s="41"/>
      <c r="B118" s="42"/>
      <c r="C118" s="43"/>
      <c r="D118" s="42"/>
      <c r="E118" s="52">
        <f t="shared" si="8"/>
        <v>0</v>
      </c>
      <c r="F118" s="53" t="str">
        <f t="shared" si="9"/>
        <v>---</v>
      </c>
      <c r="G118" s="42"/>
      <c r="H118" s="21"/>
      <c r="I118" s="18">
        <f t="shared" si="6"/>
        <v>0</v>
      </c>
      <c r="J118" s="42"/>
      <c r="K118" s="42"/>
      <c r="L118" s="59" t="str">
        <f t="shared" si="7"/>
        <v>---</v>
      </c>
    </row>
    <row r="119" spans="1:12" ht="15.75" thickBot="1">
      <c r="A119" s="41"/>
      <c r="B119" s="42"/>
      <c r="C119" s="43"/>
      <c r="D119" s="42"/>
      <c r="E119" s="52">
        <f t="shared" si="8"/>
        <v>0</v>
      </c>
      <c r="F119" s="53" t="str">
        <f t="shared" si="9"/>
        <v>---</v>
      </c>
      <c r="G119" s="42"/>
      <c r="H119" s="21"/>
      <c r="I119" s="18">
        <f t="shared" si="6"/>
        <v>0</v>
      </c>
      <c r="J119" s="42"/>
      <c r="K119" s="42"/>
      <c r="L119" s="59" t="str">
        <f t="shared" si="7"/>
        <v>---</v>
      </c>
    </row>
    <row r="120" spans="1:12" ht="15.75" thickBot="1">
      <c r="A120" s="41"/>
      <c r="B120" s="42"/>
      <c r="C120" s="43"/>
      <c r="D120" s="42"/>
      <c r="E120" s="52">
        <f t="shared" si="8"/>
        <v>0</v>
      </c>
      <c r="F120" s="53" t="str">
        <f t="shared" si="9"/>
        <v>---</v>
      </c>
      <c r="G120" s="42"/>
      <c r="H120" s="21"/>
      <c r="I120" s="18">
        <f t="shared" si="6"/>
        <v>0</v>
      </c>
      <c r="J120" s="42"/>
      <c r="K120" s="42"/>
      <c r="L120" s="59" t="str">
        <f t="shared" si="7"/>
        <v>---</v>
      </c>
    </row>
    <row r="121" spans="1:12" ht="15.75" thickBot="1">
      <c r="A121" s="41"/>
      <c r="B121" s="42"/>
      <c r="C121" s="43"/>
      <c r="D121" s="42"/>
      <c r="E121" s="52">
        <f t="shared" si="8"/>
        <v>0</v>
      </c>
      <c r="F121" s="53" t="str">
        <f t="shared" si="9"/>
        <v>---</v>
      </c>
      <c r="G121" s="42"/>
      <c r="H121" s="21"/>
      <c r="I121" s="18">
        <f t="shared" si="6"/>
        <v>0</v>
      </c>
      <c r="J121" s="42"/>
      <c r="K121" s="42"/>
      <c r="L121" s="59" t="str">
        <f t="shared" si="7"/>
        <v>---</v>
      </c>
    </row>
    <row r="122" spans="1:12" ht="15.75" thickBot="1">
      <c r="A122" s="41"/>
      <c r="B122" s="42"/>
      <c r="C122" s="43"/>
      <c r="D122" s="42"/>
      <c r="E122" s="52">
        <f t="shared" si="8"/>
        <v>0</v>
      </c>
      <c r="F122" s="53" t="str">
        <f t="shared" si="9"/>
        <v>---</v>
      </c>
      <c r="G122" s="42"/>
      <c r="H122" s="21"/>
      <c r="I122" s="18">
        <f t="shared" si="6"/>
        <v>0</v>
      </c>
      <c r="J122" s="42"/>
      <c r="K122" s="42"/>
      <c r="L122" s="59" t="str">
        <f t="shared" si="7"/>
        <v>---</v>
      </c>
    </row>
    <row r="123" spans="1:12" ht="15.75" thickBot="1">
      <c r="A123" s="41"/>
      <c r="B123" s="42"/>
      <c r="C123" s="43"/>
      <c r="D123" s="42"/>
      <c r="E123" s="52">
        <f t="shared" si="8"/>
        <v>0</v>
      </c>
      <c r="F123" s="53" t="str">
        <f t="shared" si="9"/>
        <v>---</v>
      </c>
      <c r="G123" s="42"/>
      <c r="H123" s="21"/>
      <c r="I123" s="18">
        <f t="shared" si="6"/>
        <v>0</v>
      </c>
      <c r="J123" s="42"/>
      <c r="K123" s="42"/>
      <c r="L123" s="59" t="str">
        <f t="shared" si="7"/>
        <v>---</v>
      </c>
    </row>
    <row r="124" spans="1:12" ht="15.75" thickBot="1">
      <c r="A124" s="41"/>
      <c r="B124" s="42"/>
      <c r="C124" s="43"/>
      <c r="D124" s="42"/>
      <c r="E124" s="52">
        <f t="shared" si="8"/>
        <v>0</v>
      </c>
      <c r="F124" s="53" t="str">
        <f t="shared" si="9"/>
        <v>---</v>
      </c>
      <c r="G124" s="42"/>
      <c r="H124" s="21"/>
      <c r="I124" s="18">
        <f t="shared" si="6"/>
        <v>0</v>
      </c>
      <c r="J124" s="42"/>
      <c r="K124" s="42"/>
      <c r="L124" s="59" t="str">
        <f t="shared" si="7"/>
        <v>---</v>
      </c>
    </row>
    <row r="125" spans="1:12" ht="15.75" thickBot="1">
      <c r="A125" s="41"/>
      <c r="B125" s="42"/>
      <c r="C125" s="43"/>
      <c r="D125" s="42"/>
      <c r="E125" s="52">
        <f t="shared" si="8"/>
        <v>0</v>
      </c>
      <c r="F125" s="53" t="str">
        <f t="shared" si="9"/>
        <v>---</v>
      </c>
      <c r="G125" s="42"/>
      <c r="H125" s="21"/>
      <c r="I125" s="18">
        <f t="shared" si="6"/>
        <v>0</v>
      </c>
      <c r="J125" s="42"/>
      <c r="K125" s="42"/>
      <c r="L125" s="59" t="str">
        <f t="shared" si="7"/>
        <v>---</v>
      </c>
    </row>
    <row r="126" spans="1:12" ht="15.75" thickBot="1">
      <c r="A126" s="41"/>
      <c r="B126" s="42"/>
      <c r="C126" s="43"/>
      <c r="D126" s="42"/>
      <c r="E126" s="52">
        <f t="shared" si="8"/>
        <v>0</v>
      </c>
      <c r="F126" s="53" t="str">
        <f t="shared" si="9"/>
        <v>---</v>
      </c>
      <c r="G126" s="42"/>
      <c r="H126" s="21"/>
      <c r="I126" s="18">
        <f t="shared" si="6"/>
        <v>0</v>
      </c>
      <c r="J126" s="42"/>
      <c r="K126" s="42"/>
      <c r="L126" s="59" t="str">
        <f t="shared" si="7"/>
        <v>---</v>
      </c>
    </row>
    <row r="127" spans="1:12" ht="15.75" thickBot="1">
      <c r="A127" s="41"/>
      <c r="B127" s="42"/>
      <c r="C127" s="43"/>
      <c r="D127" s="42"/>
      <c r="E127" s="52">
        <f t="shared" si="8"/>
        <v>0</v>
      </c>
      <c r="F127" s="53" t="str">
        <f t="shared" si="9"/>
        <v>---</v>
      </c>
      <c r="G127" s="42"/>
      <c r="H127" s="21"/>
      <c r="I127" s="18">
        <f t="shared" si="6"/>
        <v>0</v>
      </c>
      <c r="J127" s="42"/>
      <c r="K127" s="42"/>
      <c r="L127" s="59" t="str">
        <f t="shared" si="7"/>
        <v>---</v>
      </c>
    </row>
    <row r="128" spans="1:12" ht="15.75" thickBot="1">
      <c r="A128" s="41"/>
      <c r="B128" s="42"/>
      <c r="C128" s="43"/>
      <c r="D128" s="42"/>
      <c r="E128" s="52">
        <f t="shared" si="8"/>
        <v>0</v>
      </c>
      <c r="F128" s="53" t="str">
        <f t="shared" si="9"/>
        <v>---</v>
      </c>
      <c r="G128" s="42"/>
      <c r="H128" s="21"/>
      <c r="I128" s="18">
        <f t="shared" si="6"/>
        <v>0</v>
      </c>
      <c r="J128" s="42"/>
      <c r="K128" s="42"/>
      <c r="L128" s="59" t="str">
        <f t="shared" si="7"/>
        <v>---</v>
      </c>
    </row>
    <row r="129" spans="1:12" ht="15.75" thickBot="1">
      <c r="A129" s="41"/>
      <c r="B129" s="42"/>
      <c r="C129" s="43"/>
      <c r="D129" s="42"/>
      <c r="E129" s="52">
        <f t="shared" si="8"/>
        <v>0</v>
      </c>
      <c r="F129" s="53" t="str">
        <f t="shared" si="9"/>
        <v>---</v>
      </c>
      <c r="G129" s="42"/>
      <c r="H129" s="21"/>
      <c r="I129" s="18">
        <f t="shared" si="6"/>
        <v>0</v>
      </c>
      <c r="J129" s="42"/>
      <c r="K129" s="42"/>
      <c r="L129" s="59" t="str">
        <f t="shared" si="7"/>
        <v>---</v>
      </c>
    </row>
    <row r="130" spans="1:12" ht="15.75" thickBot="1">
      <c r="A130" s="41"/>
      <c r="B130" s="42"/>
      <c r="C130" s="43"/>
      <c r="D130" s="42"/>
      <c r="E130" s="52">
        <f t="shared" si="8"/>
        <v>0</v>
      </c>
      <c r="F130" s="53" t="str">
        <f t="shared" si="9"/>
        <v>---</v>
      </c>
      <c r="G130" s="42"/>
      <c r="H130" s="21"/>
      <c r="I130" s="18">
        <f t="shared" si="6"/>
        <v>0</v>
      </c>
      <c r="J130" s="42"/>
      <c r="K130" s="42"/>
      <c r="L130" s="59" t="str">
        <f t="shared" si="7"/>
        <v>---</v>
      </c>
    </row>
    <row r="131" spans="1:12" ht="15.75" thickBot="1">
      <c r="A131" s="41"/>
      <c r="B131" s="42"/>
      <c r="C131" s="43"/>
      <c r="D131" s="42"/>
      <c r="E131" s="52">
        <f t="shared" si="8"/>
        <v>0</v>
      </c>
      <c r="F131" s="53" t="str">
        <f t="shared" si="9"/>
        <v>---</v>
      </c>
      <c r="G131" s="42"/>
      <c r="H131" s="21"/>
      <c r="I131" s="18">
        <f t="shared" si="6"/>
        <v>0</v>
      </c>
      <c r="J131" s="42"/>
      <c r="K131" s="42"/>
      <c r="L131" s="59" t="str">
        <f t="shared" si="7"/>
        <v>---</v>
      </c>
    </row>
    <row r="132" spans="1:12" ht="15.75" thickBot="1">
      <c r="A132" s="41"/>
      <c r="B132" s="42"/>
      <c r="C132" s="43"/>
      <c r="D132" s="42"/>
      <c r="E132" s="52">
        <f t="shared" si="8"/>
        <v>0</v>
      </c>
      <c r="F132" s="53" t="str">
        <f t="shared" si="9"/>
        <v>---</v>
      </c>
      <c r="G132" s="42"/>
      <c r="H132" s="21"/>
      <c r="I132" s="18">
        <f t="shared" si="6"/>
        <v>0</v>
      </c>
      <c r="J132" s="42"/>
      <c r="K132" s="42"/>
      <c r="L132" s="59" t="str">
        <f t="shared" si="7"/>
        <v>---</v>
      </c>
    </row>
    <row r="133" spans="1:12" ht="15.75" thickBot="1">
      <c r="A133" s="41"/>
      <c r="B133" s="42"/>
      <c r="C133" s="43"/>
      <c r="D133" s="42"/>
      <c r="E133" s="52">
        <f t="shared" si="8"/>
        <v>0</v>
      </c>
      <c r="F133" s="53" t="str">
        <f t="shared" si="9"/>
        <v>---</v>
      </c>
      <c r="G133" s="42"/>
      <c r="H133" s="21"/>
      <c r="I133" s="18">
        <f t="shared" si="6"/>
        <v>0</v>
      </c>
      <c r="J133" s="42"/>
      <c r="K133" s="42"/>
      <c r="L133" s="59" t="str">
        <f t="shared" si="7"/>
        <v>---</v>
      </c>
    </row>
    <row r="134" spans="1:12" ht="15.75" thickBot="1">
      <c r="A134" s="41"/>
      <c r="B134" s="42"/>
      <c r="C134" s="43"/>
      <c r="D134" s="42"/>
      <c r="E134" s="52">
        <f t="shared" si="8"/>
        <v>0</v>
      </c>
      <c r="F134" s="53" t="str">
        <f t="shared" si="9"/>
        <v>---</v>
      </c>
      <c r="G134" s="42"/>
      <c r="H134" s="21"/>
      <c r="I134" s="18">
        <f t="shared" si="6"/>
        <v>0</v>
      </c>
      <c r="J134" s="42"/>
      <c r="K134" s="42"/>
      <c r="L134" s="59" t="str">
        <f t="shared" si="7"/>
        <v>---</v>
      </c>
    </row>
    <row r="135" spans="1:12" ht="15.75" thickBot="1">
      <c r="A135" s="41"/>
      <c r="B135" s="42"/>
      <c r="C135" s="43"/>
      <c r="D135" s="42"/>
      <c r="E135" s="52">
        <f t="shared" si="8"/>
        <v>0</v>
      </c>
      <c r="F135" s="53" t="str">
        <f t="shared" si="9"/>
        <v>---</v>
      </c>
      <c r="G135" s="42"/>
      <c r="H135" s="21"/>
      <c r="I135" s="18">
        <f t="shared" si="6"/>
        <v>0</v>
      </c>
      <c r="J135" s="42"/>
      <c r="K135" s="42"/>
      <c r="L135" s="59" t="str">
        <f t="shared" si="7"/>
        <v>---</v>
      </c>
    </row>
    <row r="136" spans="1:12" ht="15.75" thickBot="1">
      <c r="A136" s="41"/>
      <c r="B136" s="42"/>
      <c r="C136" s="43"/>
      <c r="D136" s="42"/>
      <c r="E136" s="52">
        <f t="shared" si="8"/>
        <v>0</v>
      </c>
      <c r="F136" s="53" t="str">
        <f t="shared" si="9"/>
        <v>---</v>
      </c>
      <c r="G136" s="42"/>
      <c r="H136" s="21"/>
      <c r="I136" s="18">
        <f t="shared" si="6"/>
        <v>0</v>
      </c>
      <c r="J136" s="42"/>
      <c r="K136" s="42"/>
      <c r="L136" s="59" t="str">
        <f t="shared" si="7"/>
        <v>---</v>
      </c>
    </row>
    <row r="137" spans="1:12" ht="15.75" thickBot="1">
      <c r="A137" s="41"/>
      <c r="B137" s="42"/>
      <c r="C137" s="43"/>
      <c r="D137" s="42"/>
      <c r="E137" s="52">
        <f t="shared" si="8"/>
        <v>0</v>
      </c>
      <c r="F137" s="53" t="str">
        <f t="shared" si="9"/>
        <v>---</v>
      </c>
      <c r="G137" s="42"/>
      <c r="H137" s="21"/>
      <c r="I137" s="18">
        <f t="shared" si="6"/>
        <v>0</v>
      </c>
      <c r="J137" s="42"/>
      <c r="K137" s="42"/>
      <c r="L137" s="59" t="str">
        <f t="shared" si="7"/>
        <v>---</v>
      </c>
    </row>
    <row r="138" spans="1:12" ht="15.75" thickBot="1">
      <c r="A138" s="41"/>
      <c r="B138" s="42"/>
      <c r="C138" s="43"/>
      <c r="D138" s="42"/>
      <c r="E138" s="52">
        <f t="shared" si="8"/>
        <v>0</v>
      </c>
      <c r="F138" s="53" t="str">
        <f t="shared" si="9"/>
        <v>---</v>
      </c>
      <c r="G138" s="42"/>
      <c r="H138" s="21"/>
      <c r="I138" s="18">
        <f t="shared" si="6"/>
        <v>0</v>
      </c>
      <c r="J138" s="42"/>
      <c r="K138" s="42"/>
      <c r="L138" s="59" t="str">
        <f t="shared" si="7"/>
        <v>---</v>
      </c>
    </row>
    <row r="139" spans="1:12" ht="15.75" thickBot="1">
      <c r="A139" s="41"/>
      <c r="B139" s="42"/>
      <c r="C139" s="43"/>
      <c r="D139" s="42"/>
      <c r="E139" s="52">
        <f t="shared" si="8"/>
        <v>0</v>
      </c>
      <c r="F139" s="53" t="str">
        <f t="shared" si="9"/>
        <v>---</v>
      </c>
      <c r="G139" s="42"/>
      <c r="H139" s="21"/>
      <c r="I139" s="18">
        <f t="shared" si="6"/>
        <v>0</v>
      </c>
      <c r="J139" s="42"/>
      <c r="K139" s="42"/>
      <c r="L139" s="59" t="str">
        <f t="shared" si="7"/>
        <v>---</v>
      </c>
    </row>
    <row r="140" spans="1:12" ht="15.75" thickBot="1">
      <c r="A140" s="41"/>
      <c r="B140" s="42"/>
      <c r="C140" s="43"/>
      <c r="D140" s="42"/>
      <c r="E140" s="52">
        <f t="shared" si="8"/>
        <v>0</v>
      </c>
      <c r="F140" s="53" t="str">
        <f t="shared" si="9"/>
        <v>---</v>
      </c>
      <c r="G140" s="42"/>
      <c r="H140" s="21"/>
      <c r="I140" s="18">
        <f t="shared" si="6"/>
        <v>0</v>
      </c>
      <c r="J140" s="42"/>
      <c r="K140" s="42"/>
      <c r="L140" s="59" t="str">
        <f t="shared" si="7"/>
        <v>---</v>
      </c>
    </row>
    <row r="141" spans="1:12" ht="15.75" thickBot="1">
      <c r="A141" s="41"/>
      <c r="B141" s="42"/>
      <c r="C141" s="43"/>
      <c r="D141" s="42"/>
      <c r="E141" s="52">
        <f t="shared" si="8"/>
        <v>0</v>
      </c>
      <c r="F141" s="53" t="str">
        <f t="shared" si="9"/>
        <v>---</v>
      </c>
      <c r="G141" s="42"/>
      <c r="H141" s="21"/>
      <c r="I141" s="18">
        <f t="shared" ref="I141:I198" si="10">G141*H141</f>
        <v>0</v>
      </c>
      <c r="J141" s="42"/>
      <c r="K141" s="42"/>
      <c r="L141" s="59" t="str">
        <f t="shared" si="7"/>
        <v>---</v>
      </c>
    </row>
    <row r="142" spans="1:12" ht="15.75" thickBot="1">
      <c r="A142" s="41"/>
      <c r="B142" s="42"/>
      <c r="C142" s="43"/>
      <c r="D142" s="42"/>
      <c r="E142" s="52">
        <f t="shared" si="8"/>
        <v>0</v>
      </c>
      <c r="F142" s="53" t="str">
        <f t="shared" si="9"/>
        <v>---</v>
      </c>
      <c r="G142" s="42"/>
      <c r="H142" s="21"/>
      <c r="I142" s="18">
        <f t="shared" si="10"/>
        <v>0</v>
      </c>
      <c r="J142" s="42"/>
      <c r="K142" s="42"/>
      <c r="L142" s="59" t="str">
        <f t="shared" si="7"/>
        <v>---</v>
      </c>
    </row>
    <row r="143" spans="1:12" ht="15.75" thickBot="1">
      <c r="A143" s="41"/>
      <c r="B143" s="42"/>
      <c r="C143" s="43"/>
      <c r="D143" s="42"/>
      <c r="E143" s="52">
        <f t="shared" si="8"/>
        <v>0</v>
      </c>
      <c r="F143" s="53" t="str">
        <f t="shared" si="9"/>
        <v>---</v>
      </c>
      <c r="G143" s="42"/>
      <c r="H143" s="21"/>
      <c r="I143" s="18">
        <f t="shared" si="10"/>
        <v>0</v>
      </c>
      <c r="J143" s="42"/>
      <c r="K143" s="42"/>
      <c r="L143" s="59" t="str">
        <f t="shared" ref="L143:L198" si="11">IFERROR(G143/K143,"---")</f>
        <v>---</v>
      </c>
    </row>
    <row r="144" spans="1:12" ht="15.75" thickBot="1">
      <c r="A144" s="41"/>
      <c r="B144" s="42"/>
      <c r="C144" s="43"/>
      <c r="D144" s="42"/>
      <c r="E144" s="52">
        <f t="shared" si="8"/>
        <v>0</v>
      </c>
      <c r="F144" s="53" t="str">
        <f t="shared" si="9"/>
        <v>---</v>
      </c>
      <c r="G144" s="42"/>
      <c r="H144" s="21"/>
      <c r="I144" s="18">
        <f t="shared" si="10"/>
        <v>0</v>
      </c>
      <c r="J144" s="42"/>
      <c r="K144" s="42"/>
      <c r="L144" s="59" t="str">
        <f t="shared" si="11"/>
        <v>---</v>
      </c>
    </row>
    <row r="145" spans="1:12" ht="15.75" thickBot="1">
      <c r="A145" s="41"/>
      <c r="B145" s="42"/>
      <c r="C145" s="43"/>
      <c r="D145" s="42"/>
      <c r="E145" s="52">
        <f t="shared" si="8"/>
        <v>0</v>
      </c>
      <c r="F145" s="53" t="str">
        <f t="shared" si="9"/>
        <v>---</v>
      </c>
      <c r="G145" s="42"/>
      <c r="H145" s="21"/>
      <c r="I145" s="18">
        <f t="shared" si="10"/>
        <v>0</v>
      </c>
      <c r="J145" s="42"/>
      <c r="K145" s="42"/>
      <c r="L145" s="59" t="str">
        <f t="shared" si="11"/>
        <v>---</v>
      </c>
    </row>
    <row r="146" spans="1:12" ht="15.75" thickBot="1">
      <c r="A146" s="41"/>
      <c r="B146" s="42"/>
      <c r="C146" s="43"/>
      <c r="D146" s="42"/>
      <c r="E146" s="52">
        <f t="shared" si="8"/>
        <v>0</v>
      </c>
      <c r="F146" s="53" t="str">
        <f t="shared" si="9"/>
        <v>---</v>
      </c>
      <c r="G146" s="42"/>
      <c r="H146" s="21"/>
      <c r="I146" s="18">
        <f t="shared" si="10"/>
        <v>0</v>
      </c>
      <c r="J146" s="42"/>
      <c r="K146" s="42"/>
      <c r="L146" s="59" t="str">
        <f t="shared" si="11"/>
        <v>---</v>
      </c>
    </row>
    <row r="147" spans="1:12" ht="15.75" thickBot="1">
      <c r="A147" s="41"/>
      <c r="B147" s="42"/>
      <c r="C147" s="43"/>
      <c r="D147" s="42"/>
      <c r="E147" s="52">
        <f t="shared" si="8"/>
        <v>0</v>
      </c>
      <c r="F147" s="53" t="str">
        <f t="shared" si="9"/>
        <v>---</v>
      </c>
      <c r="G147" s="42"/>
      <c r="H147" s="21"/>
      <c r="I147" s="18">
        <f t="shared" si="10"/>
        <v>0</v>
      </c>
      <c r="J147" s="42"/>
      <c r="K147" s="42"/>
      <c r="L147" s="59" t="str">
        <f t="shared" si="11"/>
        <v>---</v>
      </c>
    </row>
    <row r="148" spans="1:12" ht="15.75" thickBot="1">
      <c r="A148" s="41"/>
      <c r="B148" s="42"/>
      <c r="C148" s="43"/>
      <c r="D148" s="42"/>
      <c r="E148" s="52">
        <f t="shared" si="8"/>
        <v>0</v>
      </c>
      <c r="F148" s="53" t="str">
        <f t="shared" si="9"/>
        <v>---</v>
      </c>
      <c r="G148" s="42"/>
      <c r="H148" s="21"/>
      <c r="I148" s="18">
        <f t="shared" si="10"/>
        <v>0</v>
      </c>
      <c r="J148" s="42"/>
      <c r="K148" s="42"/>
      <c r="L148" s="59" t="str">
        <f t="shared" si="11"/>
        <v>---</v>
      </c>
    </row>
    <row r="149" spans="1:12" ht="15.75" thickBot="1">
      <c r="A149" s="41"/>
      <c r="B149" s="42"/>
      <c r="C149" s="43"/>
      <c r="D149" s="42"/>
      <c r="E149" s="52">
        <f t="shared" si="8"/>
        <v>0</v>
      </c>
      <c r="F149" s="53" t="str">
        <f t="shared" si="9"/>
        <v>---</v>
      </c>
      <c r="G149" s="42"/>
      <c r="H149" s="21"/>
      <c r="I149" s="18">
        <f t="shared" si="10"/>
        <v>0</v>
      </c>
      <c r="J149" s="42"/>
      <c r="K149" s="42"/>
      <c r="L149" s="59" t="str">
        <f t="shared" si="11"/>
        <v>---</v>
      </c>
    </row>
    <row r="150" spans="1:12" ht="15.75" thickBot="1">
      <c r="A150" s="41"/>
      <c r="B150" s="42"/>
      <c r="C150" s="43"/>
      <c r="D150" s="42"/>
      <c r="E150" s="52">
        <f t="shared" si="8"/>
        <v>0</v>
      </c>
      <c r="F150" s="53" t="str">
        <f t="shared" si="9"/>
        <v>---</v>
      </c>
      <c r="G150" s="42"/>
      <c r="H150" s="21"/>
      <c r="I150" s="18">
        <f t="shared" si="10"/>
        <v>0</v>
      </c>
      <c r="J150" s="42"/>
      <c r="K150" s="42"/>
      <c r="L150" s="59" t="str">
        <f t="shared" si="11"/>
        <v>---</v>
      </c>
    </row>
    <row r="151" spans="1:12" ht="15.75" thickBot="1">
      <c r="A151" s="41"/>
      <c r="B151" s="42"/>
      <c r="C151" s="43"/>
      <c r="D151" s="42"/>
      <c r="E151" s="52">
        <f t="shared" si="8"/>
        <v>0</v>
      </c>
      <c r="F151" s="53" t="str">
        <f t="shared" si="9"/>
        <v>---</v>
      </c>
      <c r="G151" s="42"/>
      <c r="H151" s="21"/>
      <c r="I151" s="18">
        <f t="shared" si="10"/>
        <v>0</v>
      </c>
      <c r="J151" s="42"/>
      <c r="K151" s="42"/>
      <c r="L151" s="59" t="str">
        <f t="shared" si="11"/>
        <v>---</v>
      </c>
    </row>
    <row r="152" spans="1:12" ht="15.75" thickBot="1">
      <c r="A152" s="41"/>
      <c r="B152" s="42"/>
      <c r="C152" s="43"/>
      <c r="D152" s="42"/>
      <c r="E152" s="52">
        <f t="shared" si="8"/>
        <v>0</v>
      </c>
      <c r="F152" s="53" t="str">
        <f t="shared" si="9"/>
        <v>---</v>
      </c>
      <c r="G152" s="42"/>
      <c r="H152" s="21"/>
      <c r="I152" s="18">
        <f t="shared" si="10"/>
        <v>0</v>
      </c>
      <c r="J152" s="42"/>
      <c r="K152" s="42"/>
      <c r="L152" s="59" t="str">
        <f t="shared" si="11"/>
        <v>---</v>
      </c>
    </row>
    <row r="153" spans="1:12" ht="15.75" thickBot="1">
      <c r="A153" s="41"/>
      <c r="B153" s="42"/>
      <c r="C153" s="43"/>
      <c r="D153" s="42"/>
      <c r="E153" s="52">
        <f t="shared" si="8"/>
        <v>0</v>
      </c>
      <c r="F153" s="53" t="str">
        <f t="shared" si="9"/>
        <v>---</v>
      </c>
      <c r="G153" s="42"/>
      <c r="H153" s="21"/>
      <c r="I153" s="18">
        <f t="shared" si="10"/>
        <v>0</v>
      </c>
      <c r="J153" s="42"/>
      <c r="K153" s="42"/>
      <c r="L153" s="59" t="str">
        <f t="shared" si="11"/>
        <v>---</v>
      </c>
    </row>
    <row r="154" spans="1:12" ht="15.75" thickBot="1">
      <c r="A154" s="41"/>
      <c r="B154" s="42"/>
      <c r="C154" s="43"/>
      <c r="D154" s="42"/>
      <c r="E154" s="52">
        <f t="shared" si="8"/>
        <v>0</v>
      </c>
      <c r="F154" s="53" t="str">
        <f t="shared" si="9"/>
        <v>---</v>
      </c>
      <c r="G154" s="42"/>
      <c r="H154" s="21"/>
      <c r="I154" s="18">
        <f t="shared" si="10"/>
        <v>0</v>
      </c>
      <c r="J154" s="42"/>
      <c r="K154" s="42"/>
      <c r="L154" s="59" t="str">
        <f t="shared" si="11"/>
        <v>---</v>
      </c>
    </row>
    <row r="155" spans="1:12" ht="15.75" thickBot="1">
      <c r="A155" s="41"/>
      <c r="B155" s="42"/>
      <c r="C155" s="43"/>
      <c r="D155" s="42"/>
      <c r="E155" s="52">
        <f t="shared" si="8"/>
        <v>0</v>
      </c>
      <c r="F155" s="53" t="str">
        <f t="shared" si="9"/>
        <v>---</v>
      </c>
      <c r="G155" s="42"/>
      <c r="H155" s="21"/>
      <c r="I155" s="18">
        <f t="shared" si="10"/>
        <v>0</v>
      </c>
      <c r="J155" s="42"/>
      <c r="K155" s="42"/>
      <c r="L155" s="59" t="str">
        <f t="shared" si="11"/>
        <v>---</v>
      </c>
    </row>
    <row r="156" spans="1:12" ht="15.75" thickBot="1">
      <c r="A156" s="41"/>
      <c r="B156" s="42"/>
      <c r="C156" s="43"/>
      <c r="D156" s="42"/>
      <c r="E156" s="52">
        <f t="shared" si="8"/>
        <v>0</v>
      </c>
      <c r="F156" s="53" t="str">
        <f t="shared" si="9"/>
        <v>---</v>
      </c>
      <c r="G156" s="42"/>
      <c r="H156" s="21"/>
      <c r="I156" s="18">
        <f t="shared" si="10"/>
        <v>0</v>
      </c>
      <c r="J156" s="42"/>
      <c r="K156" s="42"/>
      <c r="L156" s="59" t="str">
        <f t="shared" si="11"/>
        <v>---</v>
      </c>
    </row>
    <row r="157" spans="1:12" ht="15.75" thickBot="1">
      <c r="A157" s="41"/>
      <c r="B157" s="42"/>
      <c r="C157" s="43"/>
      <c r="D157" s="42"/>
      <c r="E157" s="52">
        <f t="shared" si="8"/>
        <v>0</v>
      </c>
      <c r="F157" s="53" t="str">
        <f t="shared" si="9"/>
        <v>---</v>
      </c>
      <c r="G157" s="42"/>
      <c r="H157" s="21"/>
      <c r="I157" s="18">
        <f t="shared" si="10"/>
        <v>0</v>
      </c>
      <c r="J157" s="42"/>
      <c r="K157" s="42"/>
      <c r="L157" s="59" t="str">
        <f t="shared" si="11"/>
        <v>---</v>
      </c>
    </row>
    <row r="158" spans="1:12" ht="15.75" thickBot="1">
      <c r="A158" s="41"/>
      <c r="B158" s="42"/>
      <c r="C158" s="43"/>
      <c r="D158" s="42"/>
      <c r="E158" s="52">
        <f t="shared" si="8"/>
        <v>0</v>
      </c>
      <c r="F158" s="53" t="str">
        <f t="shared" si="9"/>
        <v>---</v>
      </c>
      <c r="G158" s="42"/>
      <c r="H158" s="21"/>
      <c r="I158" s="18">
        <f t="shared" si="10"/>
        <v>0</v>
      </c>
      <c r="J158" s="42"/>
      <c r="K158" s="42"/>
      <c r="L158" s="59" t="str">
        <f t="shared" si="11"/>
        <v>---</v>
      </c>
    </row>
    <row r="159" spans="1:12" ht="15.75" thickBot="1">
      <c r="A159" s="41"/>
      <c r="B159" s="42"/>
      <c r="C159" s="43"/>
      <c r="D159" s="42"/>
      <c r="E159" s="52">
        <f t="shared" si="8"/>
        <v>0</v>
      </c>
      <c r="F159" s="53" t="str">
        <f t="shared" si="9"/>
        <v>---</v>
      </c>
      <c r="G159" s="42"/>
      <c r="H159" s="21"/>
      <c r="I159" s="18">
        <f t="shared" si="10"/>
        <v>0</v>
      </c>
      <c r="J159" s="42"/>
      <c r="K159" s="42"/>
      <c r="L159" s="59" t="str">
        <f t="shared" si="11"/>
        <v>---</v>
      </c>
    </row>
    <row r="160" spans="1:12" ht="15.75" thickBot="1">
      <c r="A160" s="41"/>
      <c r="B160" s="42"/>
      <c r="C160" s="43"/>
      <c r="D160" s="42"/>
      <c r="E160" s="52">
        <f t="shared" si="8"/>
        <v>0</v>
      </c>
      <c r="F160" s="53" t="str">
        <f t="shared" si="9"/>
        <v>---</v>
      </c>
      <c r="G160" s="42"/>
      <c r="H160" s="21"/>
      <c r="I160" s="18">
        <f t="shared" si="10"/>
        <v>0</v>
      </c>
      <c r="J160" s="42"/>
      <c r="K160" s="42"/>
      <c r="L160" s="59" t="str">
        <f t="shared" si="11"/>
        <v>---</v>
      </c>
    </row>
    <row r="161" spans="1:12" ht="15.75" thickBot="1">
      <c r="A161" s="41"/>
      <c r="B161" s="42"/>
      <c r="C161" s="43"/>
      <c r="D161" s="42"/>
      <c r="E161" s="52">
        <f t="shared" si="8"/>
        <v>0</v>
      </c>
      <c r="F161" s="53" t="str">
        <f t="shared" si="9"/>
        <v>---</v>
      </c>
      <c r="G161" s="42"/>
      <c r="H161" s="21"/>
      <c r="I161" s="18">
        <f t="shared" si="10"/>
        <v>0</v>
      </c>
      <c r="J161" s="42"/>
      <c r="K161" s="42"/>
      <c r="L161" s="59" t="str">
        <f t="shared" si="11"/>
        <v>---</v>
      </c>
    </row>
    <row r="162" spans="1:12" ht="15.75" thickBot="1">
      <c r="A162" s="41"/>
      <c r="B162" s="42"/>
      <c r="C162" s="43"/>
      <c r="D162" s="42"/>
      <c r="E162" s="52">
        <f t="shared" ref="E162:E197" si="12">G162-D162</f>
        <v>0</v>
      </c>
      <c r="F162" s="53" t="str">
        <f t="shared" ref="F162:F197" si="13">IFERROR(E162/D162,"---")</f>
        <v>---</v>
      </c>
      <c r="G162" s="42"/>
      <c r="H162" s="21"/>
      <c r="I162" s="18">
        <f t="shared" si="10"/>
        <v>0</v>
      </c>
      <c r="J162" s="42"/>
      <c r="K162" s="42"/>
      <c r="L162" s="59" t="str">
        <f t="shared" si="11"/>
        <v>---</v>
      </c>
    </row>
    <row r="163" spans="1:12" ht="15.75" thickBot="1">
      <c r="A163" s="41"/>
      <c r="B163" s="42"/>
      <c r="C163" s="43"/>
      <c r="D163" s="42"/>
      <c r="E163" s="52">
        <f t="shared" si="12"/>
        <v>0</v>
      </c>
      <c r="F163" s="53" t="str">
        <f t="shared" si="13"/>
        <v>---</v>
      </c>
      <c r="G163" s="42"/>
      <c r="H163" s="21"/>
      <c r="I163" s="18">
        <f t="shared" si="10"/>
        <v>0</v>
      </c>
      <c r="J163" s="42"/>
      <c r="K163" s="42"/>
      <c r="L163" s="59" t="str">
        <f t="shared" si="11"/>
        <v>---</v>
      </c>
    </row>
    <row r="164" spans="1:12" ht="15.75" thickBot="1">
      <c r="A164" s="41"/>
      <c r="B164" s="42"/>
      <c r="C164" s="43"/>
      <c r="D164" s="42"/>
      <c r="E164" s="52">
        <f t="shared" si="12"/>
        <v>0</v>
      </c>
      <c r="F164" s="53" t="str">
        <f t="shared" si="13"/>
        <v>---</v>
      </c>
      <c r="G164" s="42"/>
      <c r="H164" s="21"/>
      <c r="I164" s="18">
        <f t="shared" si="10"/>
        <v>0</v>
      </c>
      <c r="J164" s="42"/>
      <c r="K164" s="42"/>
      <c r="L164" s="59" t="str">
        <f t="shared" si="11"/>
        <v>---</v>
      </c>
    </row>
    <row r="165" spans="1:12" ht="15.75" thickBot="1">
      <c r="A165" s="41"/>
      <c r="B165" s="42"/>
      <c r="C165" s="43"/>
      <c r="D165" s="42"/>
      <c r="E165" s="52">
        <f t="shared" si="12"/>
        <v>0</v>
      </c>
      <c r="F165" s="53" t="str">
        <f t="shared" si="13"/>
        <v>---</v>
      </c>
      <c r="G165" s="42"/>
      <c r="H165" s="21"/>
      <c r="I165" s="18">
        <f t="shared" si="10"/>
        <v>0</v>
      </c>
      <c r="J165" s="42"/>
      <c r="K165" s="42"/>
      <c r="L165" s="59" t="str">
        <f t="shared" si="11"/>
        <v>---</v>
      </c>
    </row>
    <row r="166" spans="1:12" ht="15.75" thickBot="1">
      <c r="A166" s="41"/>
      <c r="B166" s="42"/>
      <c r="C166" s="43"/>
      <c r="D166" s="42"/>
      <c r="E166" s="52">
        <f t="shared" si="12"/>
        <v>0</v>
      </c>
      <c r="F166" s="53" t="str">
        <f t="shared" si="13"/>
        <v>---</v>
      </c>
      <c r="G166" s="42"/>
      <c r="H166" s="21"/>
      <c r="I166" s="18">
        <f t="shared" si="10"/>
        <v>0</v>
      </c>
      <c r="J166" s="42"/>
      <c r="K166" s="42"/>
      <c r="L166" s="59" t="str">
        <f t="shared" si="11"/>
        <v>---</v>
      </c>
    </row>
    <row r="167" spans="1:12" ht="15.75" thickBot="1">
      <c r="A167" s="41"/>
      <c r="B167" s="42"/>
      <c r="C167" s="43"/>
      <c r="D167" s="42"/>
      <c r="E167" s="52">
        <f t="shared" si="12"/>
        <v>0</v>
      </c>
      <c r="F167" s="53" t="str">
        <f t="shared" si="13"/>
        <v>---</v>
      </c>
      <c r="G167" s="42"/>
      <c r="H167" s="21"/>
      <c r="I167" s="18">
        <f t="shared" si="10"/>
        <v>0</v>
      </c>
      <c r="J167" s="42"/>
      <c r="K167" s="42"/>
      <c r="L167" s="59" t="str">
        <f t="shared" si="11"/>
        <v>---</v>
      </c>
    </row>
    <row r="168" spans="1:12" ht="15.75" thickBot="1">
      <c r="A168" s="41"/>
      <c r="B168" s="42"/>
      <c r="C168" s="43"/>
      <c r="D168" s="42"/>
      <c r="E168" s="52">
        <f t="shared" si="12"/>
        <v>0</v>
      </c>
      <c r="F168" s="53" t="str">
        <f t="shared" si="13"/>
        <v>---</v>
      </c>
      <c r="G168" s="42"/>
      <c r="H168" s="21"/>
      <c r="I168" s="18">
        <f t="shared" si="10"/>
        <v>0</v>
      </c>
      <c r="J168" s="42"/>
      <c r="K168" s="42"/>
      <c r="L168" s="59" t="str">
        <f t="shared" si="11"/>
        <v>---</v>
      </c>
    </row>
    <row r="169" spans="1:12" ht="15.75" thickBot="1">
      <c r="A169" s="41"/>
      <c r="B169" s="42"/>
      <c r="C169" s="43"/>
      <c r="D169" s="42"/>
      <c r="E169" s="52">
        <f t="shared" si="12"/>
        <v>0</v>
      </c>
      <c r="F169" s="53" t="str">
        <f t="shared" si="13"/>
        <v>---</v>
      </c>
      <c r="G169" s="42"/>
      <c r="H169" s="21"/>
      <c r="I169" s="18">
        <f t="shared" si="10"/>
        <v>0</v>
      </c>
      <c r="J169" s="42"/>
      <c r="K169" s="42"/>
      <c r="L169" s="59" t="str">
        <f t="shared" si="11"/>
        <v>---</v>
      </c>
    </row>
    <row r="170" spans="1:12" ht="15.75" thickBot="1">
      <c r="A170" s="41"/>
      <c r="B170" s="42"/>
      <c r="C170" s="43"/>
      <c r="D170" s="42"/>
      <c r="E170" s="52">
        <f t="shared" si="12"/>
        <v>0</v>
      </c>
      <c r="F170" s="53" t="str">
        <f t="shared" si="13"/>
        <v>---</v>
      </c>
      <c r="G170" s="42"/>
      <c r="H170" s="21"/>
      <c r="I170" s="18">
        <f t="shared" si="10"/>
        <v>0</v>
      </c>
      <c r="J170" s="42"/>
      <c r="K170" s="42"/>
      <c r="L170" s="59" t="str">
        <f t="shared" si="11"/>
        <v>---</v>
      </c>
    </row>
    <row r="171" spans="1:12" ht="15.75" thickBot="1">
      <c r="A171" s="41"/>
      <c r="B171" s="42"/>
      <c r="C171" s="43"/>
      <c r="D171" s="42"/>
      <c r="E171" s="52">
        <f t="shared" si="12"/>
        <v>0</v>
      </c>
      <c r="F171" s="53" t="str">
        <f t="shared" si="13"/>
        <v>---</v>
      </c>
      <c r="G171" s="42"/>
      <c r="H171" s="21"/>
      <c r="I171" s="18">
        <f t="shared" si="10"/>
        <v>0</v>
      </c>
      <c r="J171" s="42"/>
      <c r="K171" s="42"/>
      <c r="L171" s="59" t="str">
        <f t="shared" si="11"/>
        <v>---</v>
      </c>
    </row>
    <row r="172" spans="1:12" ht="15.75" thickBot="1">
      <c r="A172" s="41"/>
      <c r="B172" s="42"/>
      <c r="C172" s="43"/>
      <c r="D172" s="42"/>
      <c r="E172" s="52">
        <f t="shared" si="12"/>
        <v>0</v>
      </c>
      <c r="F172" s="53" t="str">
        <f t="shared" si="13"/>
        <v>---</v>
      </c>
      <c r="G172" s="42"/>
      <c r="H172" s="21"/>
      <c r="I172" s="18">
        <f t="shared" si="10"/>
        <v>0</v>
      </c>
      <c r="J172" s="42"/>
      <c r="K172" s="42"/>
      <c r="L172" s="59" t="str">
        <f t="shared" si="11"/>
        <v>---</v>
      </c>
    </row>
    <row r="173" spans="1:12" ht="15.75" thickBot="1">
      <c r="A173" s="41"/>
      <c r="B173" s="42"/>
      <c r="C173" s="43"/>
      <c r="D173" s="42"/>
      <c r="E173" s="52">
        <f t="shared" si="12"/>
        <v>0</v>
      </c>
      <c r="F173" s="53" t="str">
        <f t="shared" si="13"/>
        <v>---</v>
      </c>
      <c r="G173" s="42"/>
      <c r="H173" s="21"/>
      <c r="I173" s="18">
        <f t="shared" si="10"/>
        <v>0</v>
      </c>
      <c r="J173" s="42"/>
      <c r="K173" s="42"/>
      <c r="L173" s="59" t="str">
        <f t="shared" si="11"/>
        <v>---</v>
      </c>
    </row>
    <row r="174" spans="1:12" ht="15.75" thickBot="1">
      <c r="A174" s="41"/>
      <c r="B174" s="42"/>
      <c r="C174" s="43"/>
      <c r="D174" s="42"/>
      <c r="E174" s="52">
        <f t="shared" si="12"/>
        <v>0</v>
      </c>
      <c r="F174" s="53" t="str">
        <f t="shared" si="13"/>
        <v>---</v>
      </c>
      <c r="G174" s="42"/>
      <c r="H174" s="21"/>
      <c r="I174" s="18">
        <f t="shared" si="10"/>
        <v>0</v>
      </c>
      <c r="J174" s="42"/>
      <c r="K174" s="42"/>
      <c r="L174" s="59" t="str">
        <f t="shared" si="11"/>
        <v>---</v>
      </c>
    </row>
    <row r="175" spans="1:12" ht="15.75" thickBot="1">
      <c r="A175" s="41"/>
      <c r="B175" s="42"/>
      <c r="C175" s="43"/>
      <c r="D175" s="42"/>
      <c r="E175" s="52">
        <f t="shared" si="12"/>
        <v>0</v>
      </c>
      <c r="F175" s="53" t="str">
        <f t="shared" si="13"/>
        <v>---</v>
      </c>
      <c r="G175" s="42"/>
      <c r="H175" s="21"/>
      <c r="I175" s="18">
        <f t="shared" si="10"/>
        <v>0</v>
      </c>
      <c r="J175" s="42"/>
      <c r="K175" s="42"/>
      <c r="L175" s="59" t="str">
        <f t="shared" si="11"/>
        <v>---</v>
      </c>
    </row>
    <row r="176" spans="1:12" ht="15.75" thickBot="1">
      <c r="A176" s="41"/>
      <c r="B176" s="42"/>
      <c r="C176" s="43"/>
      <c r="D176" s="42"/>
      <c r="E176" s="52">
        <f t="shared" si="12"/>
        <v>0</v>
      </c>
      <c r="F176" s="53" t="str">
        <f t="shared" si="13"/>
        <v>---</v>
      </c>
      <c r="G176" s="42"/>
      <c r="H176" s="21"/>
      <c r="I176" s="18">
        <f t="shared" si="10"/>
        <v>0</v>
      </c>
      <c r="J176" s="42"/>
      <c r="K176" s="42"/>
      <c r="L176" s="59" t="str">
        <f t="shared" si="11"/>
        <v>---</v>
      </c>
    </row>
    <row r="177" spans="1:12" ht="15.75" thickBot="1">
      <c r="A177" s="41"/>
      <c r="B177" s="42"/>
      <c r="C177" s="43"/>
      <c r="D177" s="42"/>
      <c r="E177" s="52">
        <f t="shared" si="12"/>
        <v>0</v>
      </c>
      <c r="F177" s="53" t="str">
        <f t="shared" si="13"/>
        <v>---</v>
      </c>
      <c r="G177" s="42"/>
      <c r="H177" s="21"/>
      <c r="I177" s="18">
        <f t="shared" si="10"/>
        <v>0</v>
      </c>
      <c r="J177" s="42"/>
      <c r="K177" s="42"/>
      <c r="L177" s="59" t="str">
        <f t="shared" si="11"/>
        <v>---</v>
      </c>
    </row>
    <row r="178" spans="1:12" ht="15.75" thickBot="1">
      <c r="A178" s="41"/>
      <c r="B178" s="42"/>
      <c r="C178" s="43"/>
      <c r="D178" s="42"/>
      <c r="E178" s="52">
        <f t="shared" si="12"/>
        <v>0</v>
      </c>
      <c r="F178" s="53" t="str">
        <f t="shared" si="13"/>
        <v>---</v>
      </c>
      <c r="G178" s="42"/>
      <c r="H178" s="21"/>
      <c r="I178" s="18">
        <f t="shared" si="10"/>
        <v>0</v>
      </c>
      <c r="J178" s="42"/>
      <c r="K178" s="42"/>
      <c r="L178" s="59" t="str">
        <f t="shared" si="11"/>
        <v>---</v>
      </c>
    </row>
    <row r="179" spans="1:12" ht="15.75" thickBot="1">
      <c r="A179" s="41"/>
      <c r="B179" s="42"/>
      <c r="C179" s="43"/>
      <c r="D179" s="42"/>
      <c r="E179" s="52">
        <f t="shared" si="12"/>
        <v>0</v>
      </c>
      <c r="F179" s="53" t="str">
        <f t="shared" si="13"/>
        <v>---</v>
      </c>
      <c r="G179" s="42"/>
      <c r="H179" s="21"/>
      <c r="I179" s="18">
        <f t="shared" si="10"/>
        <v>0</v>
      </c>
      <c r="J179" s="42"/>
      <c r="K179" s="42"/>
      <c r="L179" s="59" t="str">
        <f t="shared" si="11"/>
        <v>---</v>
      </c>
    </row>
    <row r="180" spans="1:12" ht="15.75" thickBot="1">
      <c r="A180" s="41"/>
      <c r="B180" s="42"/>
      <c r="C180" s="43"/>
      <c r="D180" s="42"/>
      <c r="E180" s="52">
        <f t="shared" si="12"/>
        <v>0</v>
      </c>
      <c r="F180" s="53" t="str">
        <f t="shared" si="13"/>
        <v>---</v>
      </c>
      <c r="G180" s="42"/>
      <c r="H180" s="21"/>
      <c r="I180" s="18">
        <f t="shared" si="10"/>
        <v>0</v>
      </c>
      <c r="J180" s="42"/>
      <c r="K180" s="42"/>
      <c r="L180" s="59" t="str">
        <f t="shared" si="11"/>
        <v>---</v>
      </c>
    </row>
    <row r="181" spans="1:12" ht="15.75" thickBot="1">
      <c r="A181" s="41"/>
      <c r="B181" s="42"/>
      <c r="C181" s="43"/>
      <c r="D181" s="42"/>
      <c r="E181" s="52">
        <f t="shared" si="12"/>
        <v>0</v>
      </c>
      <c r="F181" s="53" t="str">
        <f t="shared" si="13"/>
        <v>---</v>
      </c>
      <c r="G181" s="42"/>
      <c r="H181" s="21"/>
      <c r="I181" s="18">
        <f t="shared" si="10"/>
        <v>0</v>
      </c>
      <c r="J181" s="42"/>
      <c r="K181" s="42"/>
      <c r="L181" s="59" t="str">
        <f t="shared" si="11"/>
        <v>---</v>
      </c>
    </row>
    <row r="182" spans="1:12" ht="15.75" thickBot="1">
      <c r="A182" s="41"/>
      <c r="B182" s="42"/>
      <c r="C182" s="43"/>
      <c r="D182" s="42"/>
      <c r="E182" s="52">
        <f t="shared" si="12"/>
        <v>0</v>
      </c>
      <c r="F182" s="53" t="str">
        <f t="shared" si="13"/>
        <v>---</v>
      </c>
      <c r="G182" s="42"/>
      <c r="H182" s="21"/>
      <c r="I182" s="18">
        <f t="shared" si="10"/>
        <v>0</v>
      </c>
      <c r="J182" s="42"/>
      <c r="K182" s="42"/>
      <c r="L182" s="59" t="str">
        <f t="shared" si="11"/>
        <v>---</v>
      </c>
    </row>
    <row r="183" spans="1:12" ht="15.75" thickBot="1">
      <c r="A183" s="41"/>
      <c r="B183" s="42"/>
      <c r="C183" s="43"/>
      <c r="D183" s="42"/>
      <c r="E183" s="52">
        <f t="shared" si="12"/>
        <v>0</v>
      </c>
      <c r="F183" s="53" t="str">
        <f t="shared" si="13"/>
        <v>---</v>
      </c>
      <c r="G183" s="42"/>
      <c r="H183" s="21"/>
      <c r="I183" s="18">
        <f t="shared" si="10"/>
        <v>0</v>
      </c>
      <c r="J183" s="42"/>
      <c r="K183" s="42"/>
      <c r="L183" s="59" t="str">
        <f t="shared" si="11"/>
        <v>---</v>
      </c>
    </row>
    <row r="184" spans="1:12" ht="15.75" thickBot="1">
      <c r="A184" s="41"/>
      <c r="B184" s="42"/>
      <c r="C184" s="43"/>
      <c r="D184" s="42"/>
      <c r="E184" s="52">
        <f t="shared" si="12"/>
        <v>0</v>
      </c>
      <c r="F184" s="53" t="str">
        <f t="shared" si="13"/>
        <v>---</v>
      </c>
      <c r="G184" s="42"/>
      <c r="H184" s="21"/>
      <c r="I184" s="18">
        <f t="shared" si="10"/>
        <v>0</v>
      </c>
      <c r="J184" s="42"/>
      <c r="K184" s="42"/>
      <c r="L184" s="59" t="str">
        <f t="shared" si="11"/>
        <v>---</v>
      </c>
    </row>
    <row r="185" spans="1:12" ht="15.75" thickBot="1">
      <c r="A185" s="41"/>
      <c r="B185" s="42"/>
      <c r="C185" s="43"/>
      <c r="D185" s="42"/>
      <c r="E185" s="52">
        <f t="shared" si="12"/>
        <v>0</v>
      </c>
      <c r="F185" s="53" t="str">
        <f t="shared" si="13"/>
        <v>---</v>
      </c>
      <c r="G185" s="42"/>
      <c r="H185" s="21"/>
      <c r="I185" s="18">
        <f t="shared" si="10"/>
        <v>0</v>
      </c>
      <c r="J185" s="42"/>
      <c r="K185" s="42"/>
      <c r="L185" s="59" t="str">
        <f t="shared" si="11"/>
        <v>---</v>
      </c>
    </row>
    <row r="186" spans="1:12" ht="15.75" thickBot="1">
      <c r="A186" s="41"/>
      <c r="B186" s="42"/>
      <c r="C186" s="43"/>
      <c r="D186" s="42"/>
      <c r="E186" s="52">
        <f t="shared" si="12"/>
        <v>0</v>
      </c>
      <c r="F186" s="53" t="str">
        <f t="shared" si="13"/>
        <v>---</v>
      </c>
      <c r="G186" s="42"/>
      <c r="H186" s="21"/>
      <c r="I186" s="18">
        <f t="shared" si="10"/>
        <v>0</v>
      </c>
      <c r="J186" s="42"/>
      <c r="K186" s="42"/>
      <c r="L186" s="59" t="str">
        <f t="shared" si="11"/>
        <v>---</v>
      </c>
    </row>
    <row r="187" spans="1:12" ht="15.75" thickBot="1">
      <c r="A187" s="41"/>
      <c r="B187" s="42"/>
      <c r="C187" s="43"/>
      <c r="D187" s="42"/>
      <c r="E187" s="52">
        <f t="shared" si="12"/>
        <v>0</v>
      </c>
      <c r="F187" s="53" t="str">
        <f t="shared" si="13"/>
        <v>---</v>
      </c>
      <c r="G187" s="42"/>
      <c r="H187" s="21"/>
      <c r="I187" s="18">
        <f t="shared" si="10"/>
        <v>0</v>
      </c>
      <c r="J187" s="42"/>
      <c r="K187" s="42"/>
      <c r="L187" s="59" t="str">
        <f t="shared" si="11"/>
        <v>---</v>
      </c>
    </row>
    <row r="188" spans="1:12" ht="15.75" thickBot="1">
      <c r="A188" s="41"/>
      <c r="B188" s="42"/>
      <c r="C188" s="43"/>
      <c r="D188" s="42"/>
      <c r="E188" s="52">
        <f t="shared" si="12"/>
        <v>0</v>
      </c>
      <c r="F188" s="53" t="str">
        <f t="shared" si="13"/>
        <v>---</v>
      </c>
      <c r="G188" s="42"/>
      <c r="H188" s="21"/>
      <c r="I188" s="18">
        <f t="shared" si="10"/>
        <v>0</v>
      </c>
      <c r="J188" s="42"/>
      <c r="K188" s="42"/>
      <c r="L188" s="59" t="str">
        <f t="shared" si="11"/>
        <v>---</v>
      </c>
    </row>
    <row r="189" spans="1:12" ht="15.75" thickBot="1">
      <c r="A189" s="41"/>
      <c r="B189" s="42"/>
      <c r="C189" s="43"/>
      <c r="D189" s="42"/>
      <c r="E189" s="52">
        <f t="shared" si="12"/>
        <v>0</v>
      </c>
      <c r="F189" s="53" t="str">
        <f t="shared" si="13"/>
        <v>---</v>
      </c>
      <c r="G189" s="42"/>
      <c r="H189" s="21"/>
      <c r="I189" s="18">
        <f t="shared" si="10"/>
        <v>0</v>
      </c>
      <c r="J189" s="42"/>
      <c r="K189" s="42"/>
      <c r="L189" s="59" t="str">
        <f t="shared" si="11"/>
        <v>---</v>
      </c>
    </row>
    <row r="190" spans="1:12" ht="15.75" thickBot="1">
      <c r="A190" s="41"/>
      <c r="B190" s="42"/>
      <c r="C190" s="43"/>
      <c r="D190" s="42"/>
      <c r="E190" s="52">
        <f t="shared" si="12"/>
        <v>0</v>
      </c>
      <c r="F190" s="53" t="str">
        <f t="shared" si="13"/>
        <v>---</v>
      </c>
      <c r="G190" s="42"/>
      <c r="H190" s="21"/>
      <c r="I190" s="18">
        <f t="shared" si="10"/>
        <v>0</v>
      </c>
      <c r="J190" s="42"/>
      <c r="K190" s="42"/>
      <c r="L190" s="59" t="str">
        <f t="shared" si="11"/>
        <v>---</v>
      </c>
    </row>
    <row r="191" spans="1:12" ht="15.75" thickBot="1">
      <c r="A191" s="41"/>
      <c r="B191" s="42"/>
      <c r="C191" s="43"/>
      <c r="D191" s="42"/>
      <c r="E191" s="52">
        <f t="shared" si="12"/>
        <v>0</v>
      </c>
      <c r="F191" s="53" t="str">
        <f t="shared" si="13"/>
        <v>---</v>
      </c>
      <c r="G191" s="42"/>
      <c r="H191" s="21"/>
      <c r="I191" s="18">
        <f t="shared" si="10"/>
        <v>0</v>
      </c>
      <c r="J191" s="42"/>
      <c r="K191" s="42"/>
      <c r="L191" s="59" t="str">
        <f t="shared" si="11"/>
        <v>---</v>
      </c>
    </row>
    <row r="192" spans="1:12" ht="15.75" thickBot="1">
      <c r="A192" s="41"/>
      <c r="B192" s="42"/>
      <c r="C192" s="43"/>
      <c r="D192" s="42"/>
      <c r="E192" s="52">
        <f t="shared" si="12"/>
        <v>0</v>
      </c>
      <c r="F192" s="53" t="str">
        <f t="shared" si="13"/>
        <v>---</v>
      </c>
      <c r="G192" s="42"/>
      <c r="H192" s="21"/>
      <c r="I192" s="18">
        <f t="shared" si="10"/>
        <v>0</v>
      </c>
      <c r="J192" s="42"/>
      <c r="K192" s="42"/>
      <c r="L192" s="59" t="str">
        <f t="shared" si="11"/>
        <v>---</v>
      </c>
    </row>
    <row r="193" spans="1:12" ht="15.75" thickBot="1">
      <c r="A193" s="41"/>
      <c r="B193" s="42"/>
      <c r="C193" s="43"/>
      <c r="D193" s="42"/>
      <c r="E193" s="52">
        <f t="shared" si="12"/>
        <v>0</v>
      </c>
      <c r="F193" s="53" t="str">
        <f t="shared" si="13"/>
        <v>---</v>
      </c>
      <c r="G193" s="42"/>
      <c r="H193" s="21"/>
      <c r="I193" s="18">
        <f t="shared" si="10"/>
        <v>0</v>
      </c>
      <c r="J193" s="42"/>
      <c r="K193" s="42"/>
      <c r="L193" s="59" t="str">
        <f t="shared" si="11"/>
        <v>---</v>
      </c>
    </row>
    <row r="194" spans="1:12" ht="15.75" thickBot="1">
      <c r="A194" s="41"/>
      <c r="B194" s="42"/>
      <c r="C194" s="43"/>
      <c r="D194" s="42"/>
      <c r="E194" s="52">
        <f t="shared" si="12"/>
        <v>0</v>
      </c>
      <c r="F194" s="53" t="str">
        <f t="shared" si="13"/>
        <v>---</v>
      </c>
      <c r="G194" s="42"/>
      <c r="H194" s="21"/>
      <c r="I194" s="18">
        <f t="shared" si="10"/>
        <v>0</v>
      </c>
      <c r="J194" s="42"/>
      <c r="K194" s="42"/>
      <c r="L194" s="59" t="str">
        <f t="shared" si="11"/>
        <v>---</v>
      </c>
    </row>
    <row r="195" spans="1:12" ht="15.75" thickBot="1">
      <c r="A195" s="41"/>
      <c r="B195" s="42"/>
      <c r="C195" s="43"/>
      <c r="D195" s="42"/>
      <c r="E195" s="52">
        <f t="shared" si="12"/>
        <v>0</v>
      </c>
      <c r="F195" s="53" t="str">
        <f t="shared" si="13"/>
        <v>---</v>
      </c>
      <c r="G195" s="42"/>
      <c r="H195" s="21"/>
      <c r="I195" s="18">
        <f t="shared" si="10"/>
        <v>0</v>
      </c>
      <c r="J195" s="42"/>
      <c r="K195" s="42"/>
      <c r="L195" s="59" t="str">
        <f t="shared" si="11"/>
        <v>---</v>
      </c>
    </row>
    <row r="196" spans="1:12" ht="15.75" thickBot="1">
      <c r="A196" s="41"/>
      <c r="B196" s="42"/>
      <c r="C196" s="43"/>
      <c r="D196" s="42"/>
      <c r="E196" s="52">
        <f t="shared" si="12"/>
        <v>0</v>
      </c>
      <c r="F196" s="53" t="str">
        <f t="shared" si="13"/>
        <v>---</v>
      </c>
      <c r="G196" s="42"/>
      <c r="H196" s="21"/>
      <c r="I196" s="18">
        <f t="shared" si="10"/>
        <v>0</v>
      </c>
      <c r="J196" s="42"/>
      <c r="K196" s="42"/>
      <c r="L196" s="59" t="str">
        <f t="shared" si="11"/>
        <v>---</v>
      </c>
    </row>
    <row r="197" spans="1:12" ht="15.75" thickBot="1">
      <c r="A197" s="41"/>
      <c r="B197" s="42"/>
      <c r="C197" s="43"/>
      <c r="D197" s="42"/>
      <c r="E197" s="52">
        <f t="shared" si="12"/>
        <v>0</v>
      </c>
      <c r="F197" s="53" t="str">
        <f t="shared" si="13"/>
        <v>---</v>
      </c>
      <c r="G197" s="42"/>
      <c r="H197" s="21"/>
      <c r="I197" s="18">
        <f t="shared" si="10"/>
        <v>0</v>
      </c>
      <c r="J197" s="42"/>
      <c r="K197" s="42"/>
      <c r="L197" s="59" t="str">
        <f t="shared" si="11"/>
        <v>---</v>
      </c>
    </row>
    <row r="198" spans="1:12">
      <c r="A198" s="41"/>
      <c r="B198" s="42"/>
      <c r="C198" s="43"/>
      <c r="D198" s="42"/>
      <c r="E198" s="52"/>
      <c r="F198" s="53"/>
      <c r="G198" s="42"/>
      <c r="H198" s="21"/>
      <c r="I198" s="18">
        <f t="shared" si="10"/>
        <v>0</v>
      </c>
      <c r="J198" s="42"/>
      <c r="K198" s="42"/>
      <c r="L198" s="59" t="str">
        <f t="shared" si="11"/>
        <v>---</v>
      </c>
    </row>
  </sheetData>
  <sheetProtection sheet="1" objects="1" scenarios="1"/>
  <autoFilter ref="A13:M13">
    <filterColumn colId="1"/>
    <filterColumn colId="11"/>
  </autoFilter>
  <mergeCells count="12">
    <mergeCell ref="A1:J10"/>
    <mergeCell ref="K11:K13"/>
    <mergeCell ref="B11:B13"/>
    <mergeCell ref="L11:L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O198"/>
  <sheetViews>
    <sheetView workbookViewId="0">
      <pane ySplit="13" topLeftCell="A83" activePane="bottomLeft" state="frozenSplit"/>
      <selection pane="bottomLeft" activeCell="I53" sqref="I53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42578125" style="58" customWidth="1"/>
    <col min="5" max="5" width="0.140625" style="49" customWidth="1"/>
    <col min="6" max="6" width="9.42578125" style="49" customWidth="1"/>
    <col min="7" max="7" width="12.140625" style="31" bestFit="1" customWidth="1"/>
    <col min="8" max="8" width="11.42578125" style="51"/>
    <col min="9" max="10" width="11.42578125" style="31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 ht="15" customHeight="1">
      <c r="A1" s="83" t="s">
        <v>43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 customHeight="1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 ht="15.75" customHeight="1">
      <c r="A3" s="115" t="s">
        <v>31</v>
      </c>
      <c r="B3" s="116"/>
      <c r="C3" s="116"/>
      <c r="D3" s="116"/>
      <c r="E3" s="116"/>
      <c r="F3" s="116"/>
      <c r="G3" s="116" t="s">
        <v>43</v>
      </c>
      <c r="H3" s="116"/>
      <c r="I3" s="116"/>
      <c r="J3" s="117"/>
    </row>
    <row r="4" spans="1:15" ht="15.75" customHeight="1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 customHeight="1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 ht="12.75" customHeight="1">
      <c r="A6" s="115" t="s">
        <v>32</v>
      </c>
      <c r="B6" s="116"/>
      <c r="C6" s="116"/>
      <c r="D6" s="116"/>
      <c r="E6" s="116"/>
      <c r="F6" s="116"/>
      <c r="G6" s="116"/>
      <c r="H6" s="116"/>
      <c r="I6" s="116"/>
      <c r="J6" s="117"/>
    </row>
    <row r="7" spans="1:15" ht="12.75" customHeight="1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 ht="15" customHeight="1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 ht="15" customHeight="1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customHeight="1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 customHeight="1">
      <c r="A11" s="96" t="s">
        <v>33</v>
      </c>
      <c r="B11" s="93" t="s">
        <v>5</v>
      </c>
      <c r="C11" s="105" t="s">
        <v>163</v>
      </c>
      <c r="D11" s="111" t="s">
        <v>164</v>
      </c>
      <c r="E11" s="33"/>
      <c r="F11" s="108" t="s">
        <v>165</v>
      </c>
      <c r="G11" s="111" t="s">
        <v>34</v>
      </c>
      <c r="H11" s="102" t="s">
        <v>35</v>
      </c>
      <c r="I11" s="111" t="s">
        <v>36</v>
      </c>
      <c r="J11" s="111" t="s">
        <v>37</v>
      </c>
      <c r="K11" s="111" t="s">
        <v>35</v>
      </c>
      <c r="L11" s="99" t="s">
        <v>181</v>
      </c>
      <c r="M11" s="34"/>
      <c r="N11" s="34"/>
      <c r="O11" s="34"/>
    </row>
    <row r="12" spans="1:15" ht="12.75" customHeight="1">
      <c r="A12" s="97"/>
      <c r="B12" s="121"/>
      <c r="C12" s="106"/>
      <c r="D12" s="112"/>
      <c r="E12" s="35"/>
      <c r="F12" s="109"/>
      <c r="G12" s="112"/>
      <c r="H12" s="103"/>
      <c r="I12" s="112"/>
      <c r="J12" s="112"/>
      <c r="K12" s="112"/>
      <c r="L12" s="100"/>
      <c r="M12" s="34"/>
      <c r="N12" s="34"/>
      <c r="O12" s="34"/>
    </row>
    <row r="13" spans="1:15" ht="25.5" customHeight="1" thickBot="1">
      <c r="A13" s="98"/>
      <c r="B13" s="122"/>
      <c r="C13" s="107"/>
      <c r="D13" s="123"/>
      <c r="E13" s="36"/>
      <c r="F13" s="110"/>
      <c r="G13" s="123"/>
      <c r="H13" s="104"/>
      <c r="I13" s="123"/>
      <c r="J13" s="123"/>
      <c r="K13" s="113"/>
      <c r="L13" s="114"/>
      <c r="M13" s="34"/>
      <c r="N13" s="34"/>
      <c r="O13" s="34"/>
    </row>
    <row r="14" spans="1:15" ht="15.75" thickBot="1">
      <c r="A14" s="22" t="s">
        <v>47</v>
      </c>
      <c r="B14" s="28" t="s">
        <v>41</v>
      </c>
      <c r="C14" s="37"/>
      <c r="D14" s="56"/>
      <c r="E14" s="52">
        <f t="shared" ref="E14:E31" si="0">G14-D14</f>
        <v>0</v>
      </c>
      <c r="F14" s="53" t="str">
        <f t="shared" ref="F14:F32" si="1">IFERROR(E14/D14,"---")</f>
        <v>---</v>
      </c>
      <c r="G14" s="19"/>
      <c r="H14" s="20"/>
      <c r="I14" s="18" t="str">
        <f t="shared" ref="I14:I77" si="2">IF(ISBLANK(G14),"",G14*H14)</f>
        <v/>
      </c>
      <c r="J14" s="19"/>
      <c r="K14" s="42">
        <v>1.6</v>
      </c>
      <c r="L14" s="59">
        <f>IFERROR(G14/K14,"---")</f>
        <v>0</v>
      </c>
      <c r="M14" s="34"/>
      <c r="N14" s="34"/>
      <c r="O14" s="34"/>
    </row>
    <row r="15" spans="1:15" ht="15.75" thickBot="1">
      <c r="A15" s="22" t="s">
        <v>48</v>
      </c>
      <c r="B15" s="28" t="s">
        <v>41</v>
      </c>
      <c r="C15" s="37">
        <v>42427</v>
      </c>
      <c r="D15" s="56">
        <v>14.8</v>
      </c>
      <c r="E15" s="52">
        <f t="shared" si="0"/>
        <v>-2.1720000000000006</v>
      </c>
      <c r="F15" s="53">
        <f t="shared" si="1"/>
        <v>-0.14675675675675678</v>
      </c>
      <c r="G15" s="19">
        <v>12.628</v>
      </c>
      <c r="H15" s="20"/>
      <c r="I15" s="18">
        <f t="shared" si="2"/>
        <v>0</v>
      </c>
      <c r="J15" s="19"/>
      <c r="K15" s="42">
        <v>1.5</v>
      </c>
      <c r="L15" s="59">
        <f>IFERROR(G15/K15,"---")</f>
        <v>8.4186666666666667</v>
      </c>
      <c r="M15" s="34"/>
      <c r="N15" s="34"/>
      <c r="O15" s="34"/>
    </row>
    <row r="16" spans="1:15" ht="15.75" thickBot="1">
      <c r="A16" s="22" t="s">
        <v>49</v>
      </c>
      <c r="B16" s="28" t="s">
        <v>41</v>
      </c>
      <c r="C16" s="37"/>
      <c r="D16" s="56"/>
      <c r="E16" s="52">
        <f t="shared" si="0"/>
        <v>0</v>
      </c>
      <c r="F16" s="53" t="str">
        <f t="shared" si="1"/>
        <v>---</v>
      </c>
      <c r="G16" s="19"/>
      <c r="H16" s="20"/>
      <c r="I16" s="18" t="str">
        <f t="shared" si="2"/>
        <v/>
      </c>
      <c r="J16" s="19"/>
      <c r="K16" s="42">
        <v>1.26</v>
      </c>
      <c r="L16" s="59">
        <f t="shared" ref="L16:L79" si="3">IFERROR(G16/K16,"---")</f>
        <v>0</v>
      </c>
      <c r="M16" s="34"/>
      <c r="N16" s="34"/>
      <c r="O16" s="34"/>
    </row>
    <row r="17" spans="1:15" ht="15.75" thickBot="1">
      <c r="A17" s="22" t="s">
        <v>50</v>
      </c>
      <c r="B17" s="28" t="s">
        <v>41</v>
      </c>
      <c r="C17" s="37"/>
      <c r="D17" s="56"/>
      <c r="E17" s="52">
        <f t="shared" si="0"/>
        <v>0</v>
      </c>
      <c r="F17" s="53" t="str">
        <f t="shared" si="1"/>
        <v>---</v>
      </c>
      <c r="G17" s="19"/>
      <c r="H17" s="20"/>
      <c r="I17" s="18" t="str">
        <f t="shared" si="2"/>
        <v/>
      </c>
      <c r="J17" s="19"/>
      <c r="K17" s="42">
        <v>1.24</v>
      </c>
      <c r="L17" s="59">
        <f t="shared" si="3"/>
        <v>0</v>
      </c>
      <c r="M17" s="34"/>
      <c r="N17" s="34"/>
      <c r="O17" s="34"/>
    </row>
    <row r="18" spans="1:15" ht="15.75" thickBot="1">
      <c r="A18" s="22" t="s">
        <v>51</v>
      </c>
      <c r="B18" s="28" t="s">
        <v>41</v>
      </c>
      <c r="C18" s="37"/>
      <c r="D18" s="56"/>
      <c r="E18" s="52">
        <f t="shared" si="0"/>
        <v>0</v>
      </c>
      <c r="F18" s="53" t="str">
        <f t="shared" si="1"/>
        <v>---</v>
      </c>
      <c r="G18" s="19"/>
      <c r="H18" s="20"/>
      <c r="I18" s="18" t="str">
        <f t="shared" si="2"/>
        <v/>
      </c>
      <c r="J18" s="19"/>
      <c r="K18" s="42">
        <v>1.18</v>
      </c>
      <c r="L18" s="59">
        <f t="shared" si="3"/>
        <v>0</v>
      </c>
      <c r="M18" s="34"/>
      <c r="N18" s="34"/>
      <c r="O18" s="34"/>
    </row>
    <row r="19" spans="1:15" ht="15.75" thickBot="1">
      <c r="A19" s="22" t="s">
        <v>52</v>
      </c>
      <c r="B19" s="28" t="s">
        <v>41</v>
      </c>
      <c r="C19" s="37"/>
      <c r="D19" s="56"/>
      <c r="E19" s="52">
        <f t="shared" si="0"/>
        <v>0</v>
      </c>
      <c r="F19" s="53" t="str">
        <f t="shared" si="1"/>
        <v>---</v>
      </c>
      <c r="G19" s="19"/>
      <c r="H19" s="20"/>
      <c r="I19" s="18" t="str">
        <f t="shared" si="2"/>
        <v/>
      </c>
      <c r="J19" s="19"/>
      <c r="K19" s="42">
        <v>1.1200000000000001</v>
      </c>
      <c r="L19" s="59">
        <f t="shared" si="3"/>
        <v>0</v>
      </c>
      <c r="M19" s="34"/>
      <c r="N19" s="34"/>
      <c r="O19" s="34"/>
    </row>
    <row r="20" spans="1:15" ht="15.75" thickBot="1">
      <c r="A20" s="22" t="s">
        <v>53</v>
      </c>
      <c r="B20" s="28" t="s">
        <v>41</v>
      </c>
      <c r="C20" s="37"/>
      <c r="D20" s="56"/>
      <c r="E20" s="52">
        <f t="shared" si="0"/>
        <v>0</v>
      </c>
      <c r="F20" s="53" t="str">
        <f t="shared" si="1"/>
        <v>---</v>
      </c>
      <c r="G20" s="19"/>
      <c r="H20" s="20"/>
      <c r="I20" s="18" t="str">
        <f t="shared" si="2"/>
        <v/>
      </c>
      <c r="J20" s="19"/>
      <c r="K20" s="42">
        <v>1.1100000000000001</v>
      </c>
      <c r="L20" s="59">
        <f t="shared" si="3"/>
        <v>0</v>
      </c>
      <c r="M20" s="34"/>
      <c r="N20" s="34"/>
      <c r="O20" s="34"/>
    </row>
    <row r="21" spans="1:15" ht="15.75" thickBot="1">
      <c r="A21" s="22" t="s">
        <v>54</v>
      </c>
      <c r="B21" s="28" t="s">
        <v>41</v>
      </c>
      <c r="C21" s="37"/>
      <c r="D21" s="56"/>
      <c r="E21" s="52">
        <f t="shared" si="0"/>
        <v>0</v>
      </c>
      <c r="F21" s="53" t="str">
        <f t="shared" si="1"/>
        <v>---</v>
      </c>
      <c r="G21" s="19"/>
      <c r="H21" s="20"/>
      <c r="I21" s="18" t="str">
        <f t="shared" si="2"/>
        <v/>
      </c>
      <c r="J21" s="19"/>
      <c r="K21" s="42">
        <v>1.08</v>
      </c>
      <c r="L21" s="59">
        <f t="shared" si="3"/>
        <v>0</v>
      </c>
      <c r="M21" s="34"/>
      <c r="N21" s="34"/>
      <c r="O21" s="34"/>
    </row>
    <row r="22" spans="1:15" ht="15.75" thickBot="1">
      <c r="A22" s="22" t="s">
        <v>55</v>
      </c>
      <c r="B22" s="28" t="s">
        <v>41</v>
      </c>
      <c r="C22" s="37"/>
      <c r="D22" s="56"/>
      <c r="E22" s="52">
        <f t="shared" si="0"/>
        <v>0</v>
      </c>
      <c r="F22" s="53" t="str">
        <f t="shared" si="1"/>
        <v>---</v>
      </c>
      <c r="G22" s="19"/>
      <c r="H22" s="20"/>
      <c r="I22" s="18" t="str">
        <f t="shared" si="2"/>
        <v/>
      </c>
      <c r="J22" s="19"/>
      <c r="K22" s="42">
        <v>1.3</v>
      </c>
      <c r="L22" s="59">
        <f t="shared" si="3"/>
        <v>0</v>
      </c>
      <c r="M22" s="34"/>
      <c r="N22" s="34"/>
      <c r="O22" s="34"/>
    </row>
    <row r="23" spans="1:15" ht="15.75" thickBot="1">
      <c r="A23" s="22" t="s">
        <v>56</v>
      </c>
      <c r="B23" s="28" t="s">
        <v>41</v>
      </c>
      <c r="C23" s="37">
        <v>42651</v>
      </c>
      <c r="D23" s="56">
        <v>9.6199999999999992</v>
      </c>
      <c r="E23" s="52">
        <f t="shared" si="0"/>
        <v>0</v>
      </c>
      <c r="F23" s="53">
        <f t="shared" si="1"/>
        <v>0</v>
      </c>
      <c r="G23" s="19">
        <v>9.6199999999999992</v>
      </c>
      <c r="H23" s="20"/>
      <c r="I23" s="18">
        <f t="shared" si="2"/>
        <v>0</v>
      </c>
      <c r="J23" s="19"/>
      <c r="K23" s="42">
        <v>1.3</v>
      </c>
      <c r="L23" s="59">
        <f t="shared" si="3"/>
        <v>7.3999999999999995</v>
      </c>
      <c r="M23" s="34"/>
      <c r="N23" s="34"/>
      <c r="O23" s="34"/>
    </row>
    <row r="24" spans="1:15" ht="15.75" thickBot="1">
      <c r="A24" s="22" t="s">
        <v>57</v>
      </c>
      <c r="B24" s="28" t="s">
        <v>41</v>
      </c>
      <c r="C24" s="37"/>
      <c r="D24" s="56"/>
      <c r="E24" s="52">
        <f t="shared" si="0"/>
        <v>0</v>
      </c>
      <c r="F24" s="53" t="str">
        <f t="shared" si="1"/>
        <v>---</v>
      </c>
      <c r="G24" s="19"/>
      <c r="H24" s="20"/>
      <c r="I24" s="18" t="str">
        <f t="shared" si="2"/>
        <v/>
      </c>
      <c r="J24" s="19"/>
      <c r="K24" s="42">
        <v>0.76</v>
      </c>
      <c r="L24" s="59">
        <f t="shared" si="3"/>
        <v>0</v>
      </c>
      <c r="M24" s="34"/>
      <c r="N24" s="34"/>
      <c r="O24" s="34"/>
    </row>
    <row r="25" spans="1:15" ht="15.75" thickBot="1">
      <c r="A25" s="22" t="s">
        <v>58</v>
      </c>
      <c r="B25" s="28" t="s">
        <v>41</v>
      </c>
      <c r="C25" s="37"/>
      <c r="D25" s="56"/>
      <c r="E25" s="52">
        <f t="shared" si="0"/>
        <v>0</v>
      </c>
      <c r="F25" s="53" t="str">
        <f t="shared" si="1"/>
        <v>---</v>
      </c>
      <c r="G25" s="19"/>
      <c r="H25" s="20"/>
      <c r="I25" s="18" t="str">
        <f t="shared" si="2"/>
        <v/>
      </c>
      <c r="J25" s="19"/>
      <c r="K25" s="42">
        <v>0.74</v>
      </c>
      <c r="L25" s="59">
        <f t="shared" si="3"/>
        <v>0</v>
      </c>
      <c r="M25" s="34"/>
      <c r="N25" s="34"/>
      <c r="O25" s="34"/>
    </row>
    <row r="26" spans="1:15" ht="15.75" thickBot="1">
      <c r="A26" s="22" t="s">
        <v>59</v>
      </c>
      <c r="B26" s="28" t="s">
        <v>41</v>
      </c>
      <c r="C26" s="37"/>
      <c r="D26" s="56"/>
      <c r="E26" s="52">
        <f t="shared" si="0"/>
        <v>0</v>
      </c>
      <c r="F26" s="53" t="str">
        <f t="shared" si="1"/>
        <v>---</v>
      </c>
      <c r="G26" s="19"/>
      <c r="H26" s="20"/>
      <c r="I26" s="18" t="str">
        <f t="shared" si="2"/>
        <v/>
      </c>
      <c r="J26" s="19"/>
      <c r="K26" s="42">
        <v>0.78</v>
      </c>
      <c r="L26" s="59">
        <f t="shared" si="3"/>
        <v>0</v>
      </c>
      <c r="M26" s="34"/>
      <c r="N26" s="34"/>
      <c r="O26" s="34"/>
    </row>
    <row r="27" spans="1:15" ht="15.75" thickBot="1">
      <c r="A27" s="22" t="s">
        <v>60</v>
      </c>
      <c r="B27" s="28" t="s">
        <v>41</v>
      </c>
      <c r="C27" s="37"/>
      <c r="D27" s="56"/>
      <c r="E27" s="52">
        <f t="shared" si="0"/>
        <v>0</v>
      </c>
      <c r="F27" s="53" t="str">
        <f t="shared" si="1"/>
        <v>---</v>
      </c>
      <c r="G27" s="19"/>
      <c r="H27" s="20"/>
      <c r="I27" s="18" t="str">
        <f t="shared" si="2"/>
        <v/>
      </c>
      <c r="J27" s="19"/>
      <c r="K27" s="42">
        <v>0.68</v>
      </c>
      <c r="L27" s="59">
        <f t="shared" si="3"/>
        <v>0</v>
      </c>
      <c r="M27" s="34"/>
      <c r="N27" s="34"/>
      <c r="O27" s="34"/>
    </row>
    <row r="28" spans="1:15" ht="15.75" thickBot="1">
      <c r="A28" s="22" t="s">
        <v>61</v>
      </c>
      <c r="B28" s="28" t="s">
        <v>41</v>
      </c>
      <c r="C28" s="37"/>
      <c r="D28" s="56"/>
      <c r="E28" s="52">
        <f t="shared" si="0"/>
        <v>0</v>
      </c>
      <c r="F28" s="53" t="str">
        <f t="shared" si="1"/>
        <v>---</v>
      </c>
      <c r="G28" s="19"/>
      <c r="H28" s="20"/>
      <c r="I28" s="18" t="str">
        <f t="shared" si="2"/>
        <v/>
      </c>
      <c r="J28" s="19"/>
      <c r="K28" s="42">
        <v>0.9</v>
      </c>
      <c r="L28" s="59">
        <f t="shared" si="3"/>
        <v>0</v>
      </c>
      <c r="M28" s="34"/>
      <c r="N28" s="34"/>
      <c r="O28" s="34"/>
    </row>
    <row r="29" spans="1:15" ht="15.75" thickBot="1">
      <c r="A29" s="22" t="s">
        <v>62</v>
      </c>
      <c r="B29" s="28" t="s">
        <v>41</v>
      </c>
      <c r="C29" s="37"/>
      <c r="D29" s="56"/>
      <c r="E29" s="52">
        <f t="shared" si="0"/>
        <v>0</v>
      </c>
      <c r="F29" s="53" t="str">
        <f t="shared" si="1"/>
        <v>---</v>
      </c>
      <c r="G29" s="19"/>
      <c r="H29" s="20"/>
      <c r="I29" s="18" t="str">
        <f t="shared" si="2"/>
        <v/>
      </c>
      <c r="J29" s="19"/>
      <c r="K29" s="42">
        <v>0.9</v>
      </c>
      <c r="L29" s="59">
        <f t="shared" si="3"/>
        <v>0</v>
      </c>
      <c r="M29" s="34"/>
      <c r="N29" s="34"/>
      <c r="O29" s="34"/>
    </row>
    <row r="30" spans="1:15" ht="15.75" thickBot="1">
      <c r="A30" s="22" t="s">
        <v>63</v>
      </c>
      <c r="B30" s="28" t="s">
        <v>41</v>
      </c>
      <c r="C30" s="37"/>
      <c r="D30" s="56"/>
      <c r="E30" s="52">
        <f t="shared" si="0"/>
        <v>0</v>
      </c>
      <c r="F30" s="53" t="str">
        <f t="shared" si="1"/>
        <v>---</v>
      </c>
      <c r="G30" s="19"/>
      <c r="H30" s="20"/>
      <c r="I30" s="18" t="str">
        <f t="shared" si="2"/>
        <v/>
      </c>
      <c r="J30" s="19"/>
      <c r="K30" s="42">
        <v>1.1200000000000001</v>
      </c>
      <c r="L30" s="59">
        <f t="shared" si="3"/>
        <v>0</v>
      </c>
      <c r="M30" s="34"/>
      <c r="N30" s="34"/>
      <c r="O30" s="34"/>
    </row>
    <row r="31" spans="1:15" ht="15.75" thickBot="1">
      <c r="A31" s="22" t="s">
        <v>64</v>
      </c>
      <c r="B31" s="28" t="s">
        <v>41</v>
      </c>
      <c r="C31" s="37"/>
      <c r="D31" s="56"/>
      <c r="E31" s="52">
        <f t="shared" si="0"/>
        <v>0</v>
      </c>
      <c r="F31" s="53" t="str">
        <f t="shared" si="1"/>
        <v>---</v>
      </c>
      <c r="G31" s="19"/>
      <c r="H31" s="20"/>
      <c r="I31" s="18" t="str">
        <f t="shared" si="2"/>
        <v/>
      </c>
      <c r="J31" s="19"/>
      <c r="K31" s="42">
        <v>1.0900000000000001</v>
      </c>
      <c r="L31" s="59">
        <f t="shared" si="3"/>
        <v>0</v>
      </c>
      <c r="M31" s="34"/>
      <c r="N31" s="34"/>
      <c r="O31" s="34"/>
    </row>
    <row r="32" spans="1:15" ht="15.75" thickBot="1">
      <c r="A32" s="22" t="s">
        <v>65</v>
      </c>
      <c r="B32" s="28" t="s">
        <v>41</v>
      </c>
      <c r="C32" s="37"/>
      <c r="D32" s="56"/>
      <c r="E32" s="52">
        <f>G32-D32</f>
        <v>0</v>
      </c>
      <c r="F32" s="53" t="str">
        <f t="shared" si="1"/>
        <v>---</v>
      </c>
      <c r="G32" s="19"/>
      <c r="H32" s="20"/>
      <c r="I32" s="18" t="str">
        <f t="shared" si="2"/>
        <v/>
      </c>
      <c r="J32" s="19"/>
      <c r="K32" s="42">
        <v>1.2</v>
      </c>
      <c r="L32" s="59">
        <f t="shared" si="3"/>
        <v>0</v>
      </c>
      <c r="M32" s="34"/>
      <c r="N32" s="34"/>
      <c r="O32" s="34"/>
    </row>
    <row r="33" spans="1:15" ht="15.75" thickBot="1">
      <c r="A33" s="22" t="s">
        <v>66</v>
      </c>
      <c r="B33" s="28" t="s">
        <v>41</v>
      </c>
      <c r="C33" s="37"/>
      <c r="D33" s="56"/>
      <c r="E33" s="52">
        <f>G33-D33</f>
        <v>0</v>
      </c>
      <c r="F33" s="53" t="str">
        <f>IFERROR(E33/D33,"---")</f>
        <v>---</v>
      </c>
      <c r="G33" s="19"/>
      <c r="H33" s="21"/>
      <c r="I33" s="18" t="str">
        <f t="shared" si="2"/>
        <v/>
      </c>
      <c r="J33" s="19"/>
      <c r="K33" s="42">
        <v>1</v>
      </c>
      <c r="L33" s="59">
        <f t="shared" si="3"/>
        <v>0</v>
      </c>
      <c r="M33" s="34"/>
      <c r="N33" s="34"/>
      <c r="O33" s="34"/>
    </row>
    <row r="34" spans="1:15" ht="15.75" thickBot="1">
      <c r="A34" s="22" t="s">
        <v>67</v>
      </c>
      <c r="B34" s="28" t="s">
        <v>41</v>
      </c>
      <c r="C34" s="37"/>
      <c r="D34" s="56"/>
      <c r="E34" s="52">
        <f t="shared" ref="E34:E97" si="4">G34-D34</f>
        <v>0</v>
      </c>
      <c r="F34" s="53" t="str">
        <f t="shared" ref="F34:F97" si="5">IFERROR(E34/D34,"---")</f>
        <v>---</v>
      </c>
      <c r="G34" s="19"/>
      <c r="H34" s="21"/>
      <c r="I34" s="18" t="str">
        <f t="shared" si="2"/>
        <v/>
      </c>
      <c r="J34" s="19"/>
      <c r="K34" s="42">
        <v>0.43</v>
      </c>
      <c r="L34" s="59">
        <f t="shared" si="3"/>
        <v>0</v>
      </c>
      <c r="M34" s="34"/>
      <c r="N34" s="34"/>
      <c r="O34" s="34"/>
    </row>
    <row r="35" spans="1:15" ht="15.75" thickBot="1">
      <c r="A35" s="22" t="s">
        <v>68</v>
      </c>
      <c r="B35" s="28" t="s">
        <v>41</v>
      </c>
      <c r="C35" s="37"/>
      <c r="D35" s="56"/>
      <c r="E35" s="52">
        <f t="shared" si="4"/>
        <v>0</v>
      </c>
      <c r="F35" s="53" t="str">
        <f t="shared" si="5"/>
        <v>---</v>
      </c>
      <c r="G35" s="19"/>
      <c r="H35" s="21"/>
      <c r="I35" s="18" t="str">
        <f t="shared" si="2"/>
        <v/>
      </c>
      <c r="J35" s="19"/>
      <c r="K35" s="42">
        <v>0.56000000000000005</v>
      </c>
      <c r="L35" s="59">
        <f t="shared" si="3"/>
        <v>0</v>
      </c>
      <c r="M35" s="34"/>
      <c r="N35" s="34"/>
      <c r="O35" s="34"/>
    </row>
    <row r="36" spans="1:15" ht="15.75" thickBot="1">
      <c r="A36" s="22" t="s">
        <v>69</v>
      </c>
      <c r="B36" s="28" t="s">
        <v>41</v>
      </c>
      <c r="C36" s="37"/>
      <c r="D36" s="56"/>
      <c r="E36" s="52">
        <f t="shared" si="4"/>
        <v>0</v>
      </c>
      <c r="F36" s="53" t="str">
        <f t="shared" si="5"/>
        <v>---</v>
      </c>
      <c r="G36" s="19"/>
      <c r="H36" s="21"/>
      <c r="I36" s="18" t="str">
        <f t="shared" si="2"/>
        <v/>
      </c>
      <c r="J36" s="19"/>
      <c r="K36" s="42">
        <v>0.78</v>
      </c>
      <c r="L36" s="59">
        <f t="shared" si="3"/>
        <v>0</v>
      </c>
      <c r="M36" s="34"/>
      <c r="N36" s="34"/>
      <c r="O36" s="34"/>
    </row>
    <row r="37" spans="1:15" ht="15.75" thickBot="1">
      <c r="A37" s="22" t="s">
        <v>70</v>
      </c>
      <c r="B37" s="28" t="s">
        <v>41</v>
      </c>
      <c r="C37" s="37"/>
      <c r="D37" s="56"/>
      <c r="E37" s="52">
        <f t="shared" si="4"/>
        <v>0</v>
      </c>
      <c r="F37" s="53" t="str">
        <f t="shared" si="5"/>
        <v>---</v>
      </c>
      <c r="G37" s="19"/>
      <c r="H37" s="21"/>
      <c r="I37" s="18" t="str">
        <f t="shared" si="2"/>
        <v/>
      </c>
      <c r="J37" s="19"/>
      <c r="K37" s="42">
        <v>0.85</v>
      </c>
      <c r="L37" s="59">
        <f t="shared" si="3"/>
        <v>0</v>
      </c>
      <c r="M37" s="34"/>
      <c r="N37" s="34"/>
      <c r="O37" s="34"/>
    </row>
    <row r="38" spans="1:15" ht="15.75" thickBot="1">
      <c r="A38" s="22" t="s">
        <v>71</v>
      </c>
      <c r="B38" s="28" t="s">
        <v>41</v>
      </c>
      <c r="C38" s="37"/>
      <c r="D38" s="56"/>
      <c r="E38" s="52">
        <f t="shared" si="4"/>
        <v>0</v>
      </c>
      <c r="F38" s="53" t="str">
        <f t="shared" si="5"/>
        <v>---</v>
      </c>
      <c r="G38" s="19"/>
      <c r="H38" s="21"/>
      <c r="I38" s="18" t="str">
        <f t="shared" si="2"/>
        <v/>
      </c>
      <c r="J38" s="19"/>
      <c r="K38" s="42">
        <v>1.05</v>
      </c>
      <c r="L38" s="59">
        <f t="shared" si="3"/>
        <v>0</v>
      </c>
      <c r="M38" s="34"/>
      <c r="N38" s="34"/>
      <c r="O38" s="34"/>
    </row>
    <row r="39" spans="1:15" ht="15.75" thickBot="1">
      <c r="A39" s="22" t="s">
        <v>72</v>
      </c>
      <c r="B39" s="28" t="s">
        <v>41</v>
      </c>
      <c r="C39" s="37"/>
      <c r="D39" s="56"/>
      <c r="E39" s="52">
        <f t="shared" si="4"/>
        <v>0</v>
      </c>
      <c r="F39" s="53" t="str">
        <f t="shared" si="5"/>
        <v>---</v>
      </c>
      <c r="G39" s="19"/>
      <c r="H39" s="21"/>
      <c r="I39" s="18" t="str">
        <f t="shared" si="2"/>
        <v/>
      </c>
      <c r="J39" s="19"/>
      <c r="K39" s="42">
        <v>1.75</v>
      </c>
      <c r="L39" s="59">
        <f t="shared" si="3"/>
        <v>0</v>
      </c>
      <c r="M39" s="34"/>
      <c r="N39" s="34"/>
      <c r="O39" s="34"/>
    </row>
    <row r="40" spans="1:15" ht="15.75" thickBot="1">
      <c r="A40" s="22" t="s">
        <v>73</v>
      </c>
      <c r="B40" s="28" t="s">
        <v>41</v>
      </c>
      <c r="C40" s="37"/>
      <c r="D40" s="56"/>
      <c r="E40" s="52">
        <f t="shared" si="4"/>
        <v>0</v>
      </c>
      <c r="F40" s="53" t="str">
        <f t="shared" si="5"/>
        <v>---</v>
      </c>
      <c r="G40" s="19"/>
      <c r="H40" s="21"/>
      <c r="I40" s="18" t="str">
        <f t="shared" si="2"/>
        <v/>
      </c>
      <c r="J40" s="19"/>
      <c r="K40" s="42">
        <v>1.57</v>
      </c>
      <c r="L40" s="59">
        <f t="shared" si="3"/>
        <v>0</v>
      </c>
      <c r="M40" s="34"/>
      <c r="N40" s="34"/>
      <c r="O40" s="34"/>
    </row>
    <row r="41" spans="1:15" ht="15.75" thickBot="1">
      <c r="A41" s="22" t="s">
        <v>74</v>
      </c>
      <c r="B41" s="28" t="s">
        <v>41</v>
      </c>
      <c r="C41" s="37"/>
      <c r="D41" s="56"/>
      <c r="E41" s="52">
        <f t="shared" si="4"/>
        <v>0</v>
      </c>
      <c r="F41" s="53" t="str">
        <f t="shared" si="5"/>
        <v>---</v>
      </c>
      <c r="G41" s="19"/>
      <c r="H41" s="21"/>
      <c r="I41" s="18" t="str">
        <f t="shared" si="2"/>
        <v/>
      </c>
      <c r="J41" s="19"/>
      <c r="K41" s="42">
        <v>1.5</v>
      </c>
      <c r="L41" s="59">
        <f t="shared" si="3"/>
        <v>0</v>
      </c>
      <c r="M41" s="34"/>
      <c r="N41" s="34"/>
      <c r="O41" s="34"/>
    </row>
    <row r="42" spans="1:15" ht="15.75" thickBot="1">
      <c r="A42" s="22" t="s">
        <v>75</v>
      </c>
      <c r="B42" s="28" t="s">
        <v>41</v>
      </c>
      <c r="C42" s="37"/>
      <c r="D42" s="56"/>
      <c r="E42" s="52">
        <f t="shared" si="4"/>
        <v>0</v>
      </c>
      <c r="F42" s="53" t="str">
        <f t="shared" si="5"/>
        <v>---</v>
      </c>
      <c r="G42" s="19"/>
      <c r="H42" s="21"/>
      <c r="I42" s="18" t="str">
        <f t="shared" si="2"/>
        <v/>
      </c>
      <c r="J42" s="19"/>
      <c r="K42" s="42">
        <v>0.82</v>
      </c>
      <c r="L42" s="59">
        <f t="shared" si="3"/>
        <v>0</v>
      </c>
      <c r="M42" s="34"/>
      <c r="N42" s="34"/>
      <c r="O42" s="34"/>
    </row>
    <row r="43" spans="1:15" ht="15.75" thickBot="1">
      <c r="A43" s="22" t="s">
        <v>76</v>
      </c>
      <c r="B43" s="28" t="s">
        <v>41</v>
      </c>
      <c r="C43" s="37"/>
      <c r="D43" s="56"/>
      <c r="E43" s="52">
        <f t="shared" si="4"/>
        <v>0</v>
      </c>
      <c r="F43" s="53" t="str">
        <f t="shared" si="5"/>
        <v>---</v>
      </c>
      <c r="G43" s="19"/>
      <c r="H43" s="21"/>
      <c r="I43" s="18" t="str">
        <f t="shared" si="2"/>
        <v/>
      </c>
      <c r="J43" s="19"/>
      <c r="K43" s="42">
        <v>0.82</v>
      </c>
      <c r="L43" s="59">
        <f t="shared" si="3"/>
        <v>0</v>
      </c>
      <c r="M43" s="34"/>
      <c r="N43" s="34"/>
      <c r="O43" s="34"/>
    </row>
    <row r="44" spans="1:15" ht="15.75" thickBot="1">
      <c r="A44" s="22" t="s">
        <v>77</v>
      </c>
      <c r="B44" s="28" t="s">
        <v>41</v>
      </c>
      <c r="C44" s="37"/>
      <c r="D44" s="56"/>
      <c r="E44" s="52">
        <f t="shared" si="4"/>
        <v>0</v>
      </c>
      <c r="F44" s="53" t="str">
        <f t="shared" si="5"/>
        <v>---</v>
      </c>
      <c r="G44" s="19"/>
      <c r="H44" s="21"/>
      <c r="I44" s="18" t="str">
        <f t="shared" si="2"/>
        <v/>
      </c>
      <c r="J44" s="19"/>
      <c r="K44" s="42">
        <v>2.2999999999999998</v>
      </c>
      <c r="L44" s="59">
        <f t="shared" si="3"/>
        <v>0</v>
      </c>
      <c r="M44" s="34"/>
    </row>
    <row r="45" spans="1:15" ht="15.75" thickBot="1">
      <c r="A45" s="22" t="s">
        <v>78</v>
      </c>
      <c r="B45" s="28" t="s">
        <v>41</v>
      </c>
      <c r="C45" s="37"/>
      <c r="D45" s="56"/>
      <c r="E45" s="52">
        <f t="shared" si="4"/>
        <v>0</v>
      </c>
      <c r="F45" s="53" t="str">
        <f t="shared" si="5"/>
        <v>---</v>
      </c>
      <c r="G45" s="19"/>
      <c r="H45" s="21"/>
      <c r="I45" s="18" t="str">
        <f t="shared" si="2"/>
        <v/>
      </c>
      <c r="J45" s="19"/>
      <c r="K45" s="42">
        <v>2</v>
      </c>
      <c r="L45" s="59">
        <f t="shared" si="3"/>
        <v>0</v>
      </c>
      <c r="M45" s="34"/>
    </row>
    <row r="46" spans="1:15" ht="15.75" thickBot="1">
      <c r="A46" s="22" t="s">
        <v>79</v>
      </c>
      <c r="B46" s="28" t="s">
        <v>41</v>
      </c>
      <c r="C46" s="37"/>
      <c r="D46" s="56"/>
      <c r="E46" s="52">
        <f t="shared" si="4"/>
        <v>0</v>
      </c>
      <c r="F46" s="53" t="str">
        <f t="shared" si="5"/>
        <v>---</v>
      </c>
      <c r="G46" s="19"/>
      <c r="H46" s="21"/>
      <c r="I46" s="18" t="str">
        <f t="shared" si="2"/>
        <v/>
      </c>
      <c r="J46" s="19"/>
      <c r="K46" s="42">
        <v>1.25</v>
      </c>
      <c r="L46" s="59">
        <f t="shared" si="3"/>
        <v>0</v>
      </c>
      <c r="M46" s="34"/>
    </row>
    <row r="47" spans="1:15" ht="15.75" thickBot="1">
      <c r="A47" s="22" t="s">
        <v>80</v>
      </c>
      <c r="B47" s="28" t="s">
        <v>41</v>
      </c>
      <c r="C47" s="37"/>
      <c r="D47" s="56"/>
      <c r="E47" s="52">
        <f t="shared" si="4"/>
        <v>0</v>
      </c>
      <c r="F47" s="53" t="str">
        <f t="shared" si="5"/>
        <v>---</v>
      </c>
      <c r="G47" s="19"/>
      <c r="H47" s="21"/>
      <c r="I47" s="18" t="str">
        <f t="shared" si="2"/>
        <v/>
      </c>
      <c r="J47" s="19"/>
      <c r="K47" s="42">
        <v>1.36</v>
      </c>
      <c r="L47" s="59">
        <f t="shared" si="3"/>
        <v>0</v>
      </c>
      <c r="M47" s="34"/>
    </row>
    <row r="48" spans="1:15" ht="18" customHeight="1" thickBot="1">
      <c r="A48" s="22" t="s">
        <v>81</v>
      </c>
      <c r="B48" s="28" t="s">
        <v>41</v>
      </c>
      <c r="C48" s="37"/>
      <c r="D48" s="56"/>
      <c r="E48" s="52">
        <f t="shared" si="4"/>
        <v>0</v>
      </c>
      <c r="F48" s="53" t="str">
        <f t="shared" si="5"/>
        <v>---</v>
      </c>
      <c r="G48" s="19"/>
      <c r="H48" s="21"/>
      <c r="I48" s="18" t="str">
        <f t="shared" si="2"/>
        <v/>
      </c>
      <c r="J48" s="19"/>
      <c r="K48" s="42">
        <v>1.3</v>
      </c>
      <c r="L48" s="59">
        <f t="shared" si="3"/>
        <v>0</v>
      </c>
      <c r="M48" s="34"/>
    </row>
    <row r="49" spans="1:12" ht="15.75" thickBot="1">
      <c r="A49" s="22" t="s">
        <v>82</v>
      </c>
      <c r="B49" s="28" t="s">
        <v>41</v>
      </c>
      <c r="C49" s="37"/>
      <c r="D49" s="56"/>
      <c r="E49" s="52">
        <f t="shared" si="4"/>
        <v>0</v>
      </c>
      <c r="F49" s="53" t="str">
        <f t="shared" si="5"/>
        <v>---</v>
      </c>
      <c r="G49" s="19"/>
      <c r="H49" s="21"/>
      <c r="I49" s="18" t="str">
        <f t="shared" si="2"/>
        <v/>
      </c>
      <c r="J49" s="19"/>
      <c r="K49" s="42">
        <v>1.4</v>
      </c>
      <c r="L49" s="59">
        <f t="shared" si="3"/>
        <v>0</v>
      </c>
    </row>
    <row r="50" spans="1:12" ht="15.75" thickBot="1">
      <c r="A50" s="22" t="s">
        <v>83</v>
      </c>
      <c r="B50" s="28" t="s">
        <v>41</v>
      </c>
      <c r="C50" s="37"/>
      <c r="D50" s="56"/>
      <c r="E50" s="52">
        <f t="shared" si="4"/>
        <v>0</v>
      </c>
      <c r="F50" s="53" t="str">
        <f t="shared" si="5"/>
        <v>---</v>
      </c>
      <c r="G50" s="19"/>
      <c r="H50" s="21"/>
      <c r="I50" s="18" t="str">
        <f t="shared" si="2"/>
        <v/>
      </c>
      <c r="J50" s="19"/>
      <c r="K50" s="42">
        <v>0.4</v>
      </c>
      <c r="L50" s="59">
        <f t="shared" si="3"/>
        <v>0</v>
      </c>
    </row>
    <row r="51" spans="1:12" ht="15.75" thickBot="1">
      <c r="A51" s="22" t="s">
        <v>84</v>
      </c>
      <c r="B51" s="28" t="s">
        <v>41</v>
      </c>
      <c r="C51" s="37"/>
      <c r="D51" s="56"/>
      <c r="E51" s="52">
        <f t="shared" si="4"/>
        <v>0</v>
      </c>
      <c r="F51" s="53" t="str">
        <f t="shared" si="5"/>
        <v>---</v>
      </c>
      <c r="G51" s="19"/>
      <c r="H51" s="21"/>
      <c r="I51" s="18" t="str">
        <f t="shared" si="2"/>
        <v/>
      </c>
      <c r="J51" s="19"/>
      <c r="K51" s="42">
        <v>1.22</v>
      </c>
      <c r="L51" s="59">
        <f t="shared" si="3"/>
        <v>0</v>
      </c>
    </row>
    <row r="52" spans="1:12" ht="15.75" thickBot="1">
      <c r="A52" s="22" t="s">
        <v>85</v>
      </c>
      <c r="B52" s="28" t="s">
        <v>41</v>
      </c>
      <c r="C52" s="37">
        <v>42412</v>
      </c>
      <c r="D52" s="56">
        <v>5.69</v>
      </c>
      <c r="E52" s="52">
        <f t="shared" si="4"/>
        <v>-0.30000000000000071</v>
      </c>
      <c r="F52" s="53">
        <f t="shared" si="5"/>
        <v>-5.2724077328646868E-2</v>
      </c>
      <c r="G52" s="19">
        <v>5.39</v>
      </c>
      <c r="H52" s="21">
        <v>2.69</v>
      </c>
      <c r="I52" s="18">
        <f t="shared" si="2"/>
        <v>14.499099999999999</v>
      </c>
      <c r="J52" s="19"/>
      <c r="K52" s="42">
        <v>0.9</v>
      </c>
      <c r="L52" s="59">
        <f t="shared" si="3"/>
        <v>5.988888888888888</v>
      </c>
    </row>
    <row r="53" spans="1:12" ht="15.75" thickBot="1">
      <c r="A53" s="22" t="s">
        <v>86</v>
      </c>
      <c r="B53" s="28" t="s">
        <v>41</v>
      </c>
      <c r="C53" s="37"/>
      <c r="D53" s="56"/>
      <c r="E53" s="52">
        <f t="shared" si="4"/>
        <v>0</v>
      </c>
      <c r="F53" s="53" t="str">
        <f t="shared" si="5"/>
        <v>---</v>
      </c>
      <c r="G53" s="19"/>
      <c r="H53" s="21"/>
      <c r="I53" s="18" t="str">
        <f t="shared" si="2"/>
        <v/>
      </c>
      <c r="J53" s="19"/>
      <c r="K53" s="42">
        <v>1.4</v>
      </c>
      <c r="L53" s="59">
        <f t="shared" si="3"/>
        <v>0</v>
      </c>
    </row>
    <row r="54" spans="1:12" ht="15.75" thickBot="1">
      <c r="A54" s="22" t="s">
        <v>87</v>
      </c>
      <c r="B54" s="28" t="s">
        <v>41</v>
      </c>
      <c r="C54" s="37"/>
      <c r="D54" s="56"/>
      <c r="E54" s="52">
        <f t="shared" si="4"/>
        <v>0</v>
      </c>
      <c r="F54" s="53" t="str">
        <f t="shared" si="5"/>
        <v>---</v>
      </c>
      <c r="G54" s="19"/>
      <c r="H54" s="21"/>
      <c r="I54" s="18" t="str">
        <f t="shared" si="2"/>
        <v/>
      </c>
      <c r="J54" s="19"/>
      <c r="K54" s="42">
        <v>0.84</v>
      </c>
      <c r="L54" s="59">
        <f t="shared" si="3"/>
        <v>0</v>
      </c>
    </row>
    <row r="55" spans="1:12" ht="15.75" thickBot="1">
      <c r="A55" s="22" t="s">
        <v>88</v>
      </c>
      <c r="B55" s="28" t="s">
        <v>41</v>
      </c>
      <c r="C55" s="37"/>
      <c r="D55" s="56"/>
      <c r="E55" s="52">
        <f t="shared" si="4"/>
        <v>0</v>
      </c>
      <c r="F55" s="53" t="str">
        <f t="shared" si="5"/>
        <v>---</v>
      </c>
      <c r="G55" s="19"/>
      <c r="H55" s="21"/>
      <c r="I55" s="18" t="str">
        <f t="shared" si="2"/>
        <v/>
      </c>
      <c r="J55" s="19"/>
      <c r="K55" s="42">
        <v>0.84</v>
      </c>
      <c r="L55" s="59">
        <f t="shared" si="3"/>
        <v>0</v>
      </c>
    </row>
    <row r="56" spans="1:12" ht="15.75" thickBot="1">
      <c r="A56" s="22" t="s">
        <v>89</v>
      </c>
      <c r="B56" s="28" t="s">
        <v>41</v>
      </c>
      <c r="C56" s="37"/>
      <c r="D56" s="56"/>
      <c r="E56" s="52">
        <f t="shared" si="4"/>
        <v>0</v>
      </c>
      <c r="F56" s="53" t="str">
        <f t="shared" si="5"/>
        <v>---</v>
      </c>
      <c r="G56" s="19"/>
      <c r="H56" s="21"/>
      <c r="I56" s="18" t="str">
        <f t="shared" si="2"/>
        <v/>
      </c>
      <c r="J56" s="19"/>
      <c r="K56" s="42">
        <v>1.3</v>
      </c>
      <c r="L56" s="59">
        <f t="shared" si="3"/>
        <v>0</v>
      </c>
    </row>
    <row r="57" spans="1:12" ht="15.75" thickBot="1">
      <c r="A57" s="22" t="s">
        <v>90</v>
      </c>
      <c r="B57" s="28" t="s">
        <v>41</v>
      </c>
      <c r="C57" s="37">
        <v>42658</v>
      </c>
      <c r="D57" s="56">
        <v>8.17</v>
      </c>
      <c r="E57" s="52">
        <f t="shared" si="4"/>
        <v>0</v>
      </c>
      <c r="F57" s="53">
        <f t="shared" si="5"/>
        <v>0</v>
      </c>
      <c r="G57" s="19">
        <v>8.17</v>
      </c>
      <c r="H57" s="21"/>
      <c r="I57" s="18">
        <f t="shared" si="2"/>
        <v>0</v>
      </c>
      <c r="J57" s="19"/>
      <c r="K57" s="42">
        <v>1.3</v>
      </c>
      <c r="L57" s="59">
        <f t="shared" si="3"/>
        <v>6.2846153846153845</v>
      </c>
    </row>
    <row r="58" spans="1:12" ht="15.75" thickBot="1">
      <c r="A58" s="22" t="s">
        <v>91</v>
      </c>
      <c r="B58" s="28" t="s">
        <v>41</v>
      </c>
      <c r="C58" s="37"/>
      <c r="D58" s="56"/>
      <c r="E58" s="52">
        <f t="shared" si="4"/>
        <v>0</v>
      </c>
      <c r="F58" s="53" t="str">
        <f t="shared" si="5"/>
        <v>---</v>
      </c>
      <c r="G58" s="19"/>
      <c r="H58" s="21"/>
      <c r="I58" s="18" t="str">
        <f t="shared" si="2"/>
        <v/>
      </c>
      <c r="J58" s="19"/>
      <c r="K58" s="42">
        <v>0.6</v>
      </c>
      <c r="L58" s="59">
        <f t="shared" si="3"/>
        <v>0</v>
      </c>
    </row>
    <row r="59" spans="1:12" ht="15.75" thickBot="1">
      <c r="A59" s="22" t="s">
        <v>92</v>
      </c>
      <c r="B59" s="28" t="s">
        <v>41</v>
      </c>
      <c r="C59" s="37"/>
      <c r="D59" s="56"/>
      <c r="E59" s="52">
        <f t="shared" si="4"/>
        <v>0</v>
      </c>
      <c r="F59" s="53" t="str">
        <f t="shared" si="5"/>
        <v>---</v>
      </c>
      <c r="G59" s="19"/>
      <c r="H59" s="21"/>
      <c r="I59" s="18" t="str">
        <f t="shared" si="2"/>
        <v/>
      </c>
      <c r="J59" s="19"/>
      <c r="K59" s="42">
        <v>0.5</v>
      </c>
      <c r="L59" s="59">
        <f t="shared" si="3"/>
        <v>0</v>
      </c>
    </row>
    <row r="60" spans="1:12" ht="15.75" thickBot="1">
      <c r="A60" s="22" t="s">
        <v>93</v>
      </c>
      <c r="B60" s="28" t="s">
        <v>41</v>
      </c>
      <c r="C60" s="37"/>
      <c r="D60" s="56"/>
      <c r="E60" s="52">
        <f t="shared" si="4"/>
        <v>0</v>
      </c>
      <c r="F60" s="53" t="str">
        <f t="shared" si="5"/>
        <v>---</v>
      </c>
      <c r="G60" s="19"/>
      <c r="H60" s="21"/>
      <c r="I60" s="18" t="str">
        <f t="shared" si="2"/>
        <v/>
      </c>
      <c r="J60" s="19"/>
      <c r="K60" s="42">
        <v>0.48</v>
      </c>
      <c r="L60" s="59">
        <f t="shared" si="3"/>
        <v>0</v>
      </c>
    </row>
    <row r="61" spans="1:12" ht="15.75" thickBot="1">
      <c r="A61" s="22" t="s">
        <v>94</v>
      </c>
      <c r="B61" s="28" t="s">
        <v>41</v>
      </c>
      <c r="C61" s="37"/>
      <c r="D61" s="56"/>
      <c r="E61" s="52">
        <f t="shared" si="4"/>
        <v>0</v>
      </c>
      <c r="F61" s="53" t="str">
        <f t="shared" si="5"/>
        <v>---</v>
      </c>
      <c r="G61" s="19"/>
      <c r="H61" s="21"/>
      <c r="I61" s="18" t="str">
        <f t="shared" si="2"/>
        <v/>
      </c>
      <c r="J61" s="19"/>
      <c r="K61" s="42">
        <v>0.76</v>
      </c>
      <c r="L61" s="59">
        <f t="shared" si="3"/>
        <v>0</v>
      </c>
    </row>
    <row r="62" spans="1:12" ht="15.75" thickBot="1">
      <c r="A62" s="22" t="s">
        <v>95</v>
      </c>
      <c r="B62" s="28" t="s">
        <v>41</v>
      </c>
      <c r="C62" s="37"/>
      <c r="D62" s="56"/>
      <c r="E62" s="52">
        <f t="shared" si="4"/>
        <v>0</v>
      </c>
      <c r="F62" s="53" t="str">
        <f t="shared" si="5"/>
        <v>---</v>
      </c>
      <c r="G62" s="19"/>
      <c r="H62" s="21"/>
      <c r="I62" s="18" t="str">
        <f t="shared" si="2"/>
        <v/>
      </c>
      <c r="J62" s="19"/>
      <c r="K62" s="42">
        <v>1.8</v>
      </c>
      <c r="L62" s="59">
        <f t="shared" si="3"/>
        <v>0</v>
      </c>
    </row>
    <row r="63" spans="1:12" ht="15.75" thickBot="1">
      <c r="A63" s="22" t="s">
        <v>96</v>
      </c>
      <c r="B63" s="28" t="s">
        <v>41</v>
      </c>
      <c r="C63" s="37"/>
      <c r="D63" s="56"/>
      <c r="E63" s="52">
        <f t="shared" si="4"/>
        <v>0</v>
      </c>
      <c r="F63" s="53" t="str">
        <f t="shared" si="5"/>
        <v>---</v>
      </c>
      <c r="G63" s="19"/>
      <c r="H63" s="21"/>
      <c r="I63" s="18" t="str">
        <f t="shared" si="2"/>
        <v/>
      </c>
      <c r="J63" s="19"/>
      <c r="K63" s="42">
        <v>1.5</v>
      </c>
      <c r="L63" s="59">
        <f t="shared" si="3"/>
        <v>0</v>
      </c>
    </row>
    <row r="64" spans="1:12" ht="15.75" thickBot="1">
      <c r="A64" s="22" t="s">
        <v>97</v>
      </c>
      <c r="B64" s="28" t="s">
        <v>41</v>
      </c>
      <c r="C64" s="37"/>
      <c r="D64" s="56"/>
      <c r="E64" s="52">
        <f t="shared" si="4"/>
        <v>0</v>
      </c>
      <c r="F64" s="53" t="str">
        <f t="shared" si="5"/>
        <v>---</v>
      </c>
      <c r="G64" s="19"/>
      <c r="H64" s="21"/>
      <c r="I64" s="18" t="str">
        <f t="shared" si="2"/>
        <v/>
      </c>
      <c r="J64" s="19"/>
      <c r="K64" s="42">
        <v>1.05</v>
      </c>
      <c r="L64" s="59">
        <f t="shared" si="3"/>
        <v>0</v>
      </c>
    </row>
    <row r="65" spans="1:12" ht="15.75" thickBot="1">
      <c r="A65" s="22" t="s">
        <v>98</v>
      </c>
      <c r="B65" s="28" t="s">
        <v>41</v>
      </c>
      <c r="C65" s="37"/>
      <c r="D65" s="56"/>
      <c r="E65" s="52">
        <f t="shared" si="4"/>
        <v>0</v>
      </c>
      <c r="F65" s="53" t="str">
        <f t="shared" si="5"/>
        <v>---</v>
      </c>
      <c r="G65" s="19"/>
      <c r="H65" s="21"/>
      <c r="I65" s="18" t="str">
        <f t="shared" si="2"/>
        <v/>
      </c>
      <c r="J65" s="19"/>
      <c r="K65" s="42">
        <v>1.3</v>
      </c>
      <c r="L65" s="59">
        <f t="shared" si="3"/>
        <v>0</v>
      </c>
    </row>
    <row r="66" spans="1:12" ht="15.75" thickBot="1">
      <c r="A66" s="41" t="s">
        <v>99</v>
      </c>
      <c r="B66" s="28" t="s">
        <v>41</v>
      </c>
      <c r="C66" s="43"/>
      <c r="D66" s="42"/>
      <c r="E66" s="52">
        <f t="shared" si="4"/>
        <v>0</v>
      </c>
      <c r="F66" s="53" t="str">
        <f t="shared" si="5"/>
        <v>---</v>
      </c>
      <c r="G66" s="42"/>
      <c r="H66" s="21"/>
      <c r="I66" s="18" t="str">
        <f t="shared" si="2"/>
        <v/>
      </c>
      <c r="J66" s="42"/>
      <c r="K66" s="42">
        <v>1.7</v>
      </c>
      <c r="L66" s="59">
        <f t="shared" si="3"/>
        <v>0</v>
      </c>
    </row>
    <row r="67" spans="1:12" ht="15.75" thickBot="1">
      <c r="A67" s="41" t="s">
        <v>100</v>
      </c>
      <c r="B67" s="28" t="s">
        <v>41</v>
      </c>
      <c r="C67" s="43"/>
      <c r="D67" s="42"/>
      <c r="E67" s="52">
        <f t="shared" si="4"/>
        <v>0</v>
      </c>
      <c r="F67" s="53" t="str">
        <f t="shared" si="5"/>
        <v>---</v>
      </c>
      <c r="G67" s="42"/>
      <c r="H67" s="21"/>
      <c r="I67" s="18" t="str">
        <f t="shared" si="2"/>
        <v/>
      </c>
      <c r="J67" s="42"/>
      <c r="K67" s="42">
        <v>1</v>
      </c>
      <c r="L67" s="59">
        <f t="shared" si="3"/>
        <v>0</v>
      </c>
    </row>
    <row r="68" spans="1:12" ht="15.75" thickBot="1">
      <c r="A68" s="41" t="s">
        <v>101</v>
      </c>
      <c r="B68" s="28" t="s">
        <v>41</v>
      </c>
      <c r="C68" s="43"/>
      <c r="D68" s="42"/>
      <c r="E68" s="52">
        <f t="shared" si="4"/>
        <v>0</v>
      </c>
      <c r="F68" s="53" t="str">
        <f t="shared" si="5"/>
        <v>---</v>
      </c>
      <c r="G68" s="42"/>
      <c r="H68" s="21"/>
      <c r="I68" s="18" t="str">
        <f t="shared" si="2"/>
        <v/>
      </c>
      <c r="J68" s="42"/>
      <c r="K68" s="42">
        <v>1.8</v>
      </c>
      <c r="L68" s="59">
        <f t="shared" si="3"/>
        <v>0</v>
      </c>
    </row>
    <row r="69" spans="1:12" ht="15.75" thickBot="1">
      <c r="A69" s="41" t="s">
        <v>102</v>
      </c>
      <c r="B69" s="28" t="s">
        <v>41</v>
      </c>
      <c r="C69" s="43"/>
      <c r="D69" s="42"/>
      <c r="E69" s="52">
        <f t="shared" si="4"/>
        <v>0</v>
      </c>
      <c r="F69" s="53" t="str">
        <f t="shared" si="5"/>
        <v>---</v>
      </c>
      <c r="G69" s="42"/>
      <c r="H69" s="21"/>
      <c r="I69" s="18" t="str">
        <f t="shared" si="2"/>
        <v/>
      </c>
      <c r="J69" s="42"/>
      <c r="K69" s="42">
        <v>1.4</v>
      </c>
      <c r="L69" s="59">
        <f t="shared" si="3"/>
        <v>0</v>
      </c>
    </row>
    <row r="70" spans="1:12" ht="15.75" thickBot="1">
      <c r="A70" s="41" t="s">
        <v>158</v>
      </c>
      <c r="B70" s="42" t="s">
        <v>41</v>
      </c>
      <c r="C70" s="37"/>
      <c r="D70" s="42"/>
      <c r="E70" s="52">
        <f t="shared" si="4"/>
        <v>0</v>
      </c>
      <c r="F70" s="53" t="str">
        <f t="shared" si="5"/>
        <v>---</v>
      </c>
      <c r="G70" s="42"/>
      <c r="H70" s="21"/>
      <c r="I70" s="18" t="str">
        <f t="shared" si="2"/>
        <v/>
      </c>
      <c r="J70" s="42"/>
      <c r="K70" s="42"/>
      <c r="L70" s="59" t="str">
        <f t="shared" si="3"/>
        <v>---</v>
      </c>
    </row>
    <row r="71" spans="1:12" ht="15.75" thickBot="1">
      <c r="A71" s="41" t="s">
        <v>118</v>
      </c>
      <c r="B71" s="42" t="s">
        <v>117</v>
      </c>
      <c r="C71" s="43"/>
      <c r="D71" s="42"/>
      <c r="E71" s="52">
        <f t="shared" si="4"/>
        <v>0</v>
      </c>
      <c r="F71" s="53" t="str">
        <f t="shared" si="5"/>
        <v>---</v>
      </c>
      <c r="G71" s="42"/>
      <c r="H71" s="21"/>
      <c r="I71" s="18" t="str">
        <f t="shared" si="2"/>
        <v/>
      </c>
      <c r="J71" s="42"/>
      <c r="K71" s="42"/>
      <c r="L71" s="59" t="str">
        <f t="shared" si="3"/>
        <v>---</v>
      </c>
    </row>
    <row r="72" spans="1:12" ht="15.75" thickBot="1">
      <c r="A72" s="41" t="s">
        <v>119</v>
      </c>
      <c r="B72" s="42" t="s">
        <v>117</v>
      </c>
      <c r="C72" s="43"/>
      <c r="D72" s="42"/>
      <c r="E72" s="52">
        <f t="shared" si="4"/>
        <v>0</v>
      </c>
      <c r="F72" s="53" t="str">
        <f t="shared" si="5"/>
        <v>---</v>
      </c>
      <c r="G72" s="42"/>
      <c r="H72" s="21"/>
      <c r="I72" s="18" t="str">
        <f t="shared" si="2"/>
        <v/>
      </c>
      <c r="J72" s="42"/>
      <c r="K72" s="42"/>
      <c r="L72" s="59" t="str">
        <f t="shared" si="3"/>
        <v>---</v>
      </c>
    </row>
    <row r="73" spans="1:12" ht="15.75" thickBot="1">
      <c r="A73" s="41" t="s">
        <v>124</v>
      </c>
      <c r="B73" s="42" t="s">
        <v>117</v>
      </c>
      <c r="C73" s="43"/>
      <c r="D73" s="42"/>
      <c r="E73" s="52">
        <f t="shared" si="4"/>
        <v>0</v>
      </c>
      <c r="F73" s="53" t="str">
        <f t="shared" si="5"/>
        <v>---</v>
      </c>
      <c r="G73" s="42"/>
      <c r="H73" s="21"/>
      <c r="I73" s="18" t="str">
        <f t="shared" si="2"/>
        <v/>
      </c>
      <c r="J73" s="42"/>
      <c r="K73" s="42"/>
      <c r="L73" s="59" t="str">
        <f t="shared" si="3"/>
        <v>---</v>
      </c>
    </row>
    <row r="74" spans="1:12" ht="15.75" thickBot="1">
      <c r="A74" s="41" t="s">
        <v>127</v>
      </c>
      <c r="B74" s="42" t="s">
        <v>117</v>
      </c>
      <c r="C74" s="43"/>
      <c r="D74" s="42"/>
      <c r="E74" s="52">
        <f t="shared" si="4"/>
        <v>0</v>
      </c>
      <c r="F74" s="53" t="str">
        <f t="shared" si="5"/>
        <v>---</v>
      </c>
      <c r="G74" s="42"/>
      <c r="H74" s="21"/>
      <c r="I74" s="18" t="str">
        <f t="shared" si="2"/>
        <v/>
      </c>
      <c r="J74" s="42"/>
      <c r="K74" s="42"/>
      <c r="L74" s="59" t="str">
        <f t="shared" si="3"/>
        <v>---</v>
      </c>
    </row>
    <row r="75" spans="1:12" ht="15.75" thickBot="1">
      <c r="A75" s="41" t="s">
        <v>128</v>
      </c>
      <c r="B75" s="42" t="s">
        <v>117</v>
      </c>
      <c r="C75" s="43"/>
      <c r="D75" s="42"/>
      <c r="E75" s="52">
        <f t="shared" si="4"/>
        <v>0</v>
      </c>
      <c r="F75" s="53" t="str">
        <f t="shared" si="5"/>
        <v>---</v>
      </c>
      <c r="G75" s="42"/>
      <c r="H75" s="21"/>
      <c r="I75" s="18" t="str">
        <f t="shared" si="2"/>
        <v/>
      </c>
      <c r="J75" s="42"/>
      <c r="K75" s="42"/>
      <c r="L75" s="59" t="str">
        <f t="shared" si="3"/>
        <v>---</v>
      </c>
    </row>
    <row r="76" spans="1:12" ht="15.75" thickBot="1">
      <c r="A76" s="41" t="s">
        <v>126</v>
      </c>
      <c r="B76" s="42" t="s">
        <v>117</v>
      </c>
      <c r="C76" s="43"/>
      <c r="D76" s="42"/>
      <c r="E76" s="52">
        <f t="shared" si="4"/>
        <v>0</v>
      </c>
      <c r="F76" s="53" t="str">
        <f t="shared" si="5"/>
        <v>---</v>
      </c>
      <c r="G76" s="42"/>
      <c r="H76" s="21"/>
      <c r="I76" s="18" t="str">
        <f t="shared" si="2"/>
        <v/>
      </c>
      <c r="J76" s="42"/>
      <c r="K76" s="42"/>
      <c r="L76" s="59" t="str">
        <f t="shared" si="3"/>
        <v>---</v>
      </c>
    </row>
    <row r="77" spans="1:12" ht="15.75" thickBot="1">
      <c r="A77" s="41" t="s">
        <v>123</v>
      </c>
      <c r="B77" s="42" t="s">
        <v>117</v>
      </c>
      <c r="C77" s="43"/>
      <c r="D77" s="42"/>
      <c r="E77" s="52">
        <f t="shared" si="4"/>
        <v>0</v>
      </c>
      <c r="F77" s="53" t="str">
        <f t="shared" si="5"/>
        <v>---</v>
      </c>
      <c r="G77" s="42"/>
      <c r="H77" s="21"/>
      <c r="I77" s="18" t="str">
        <f t="shared" si="2"/>
        <v/>
      </c>
      <c r="J77" s="42"/>
      <c r="K77" s="42"/>
      <c r="L77" s="59" t="str">
        <f t="shared" si="3"/>
        <v>---</v>
      </c>
    </row>
    <row r="78" spans="1:12" ht="15.75" thickBot="1">
      <c r="A78" s="41" t="s">
        <v>120</v>
      </c>
      <c r="B78" s="42" t="s">
        <v>117</v>
      </c>
      <c r="C78" s="43"/>
      <c r="D78" s="42"/>
      <c r="E78" s="52">
        <f t="shared" si="4"/>
        <v>0</v>
      </c>
      <c r="F78" s="53" t="str">
        <f t="shared" si="5"/>
        <v>---</v>
      </c>
      <c r="G78" s="42"/>
      <c r="H78" s="21"/>
      <c r="I78" s="18" t="str">
        <f t="shared" ref="I78:I140" si="6">IF(ISBLANK(G78),"",G78*H78)</f>
        <v/>
      </c>
      <c r="J78" s="42"/>
      <c r="K78" s="42"/>
      <c r="L78" s="59" t="str">
        <f t="shared" si="3"/>
        <v>---</v>
      </c>
    </row>
    <row r="79" spans="1:12" ht="15.75" thickBot="1">
      <c r="A79" s="41" t="s">
        <v>122</v>
      </c>
      <c r="B79" s="42" t="s">
        <v>117</v>
      </c>
      <c r="C79" s="43"/>
      <c r="D79" s="42"/>
      <c r="E79" s="52">
        <f t="shared" si="4"/>
        <v>0</v>
      </c>
      <c r="F79" s="53" t="str">
        <f t="shared" si="5"/>
        <v>---</v>
      </c>
      <c r="G79" s="42"/>
      <c r="H79" s="21"/>
      <c r="I79" s="18" t="str">
        <f t="shared" si="6"/>
        <v/>
      </c>
      <c r="J79" s="42"/>
      <c r="K79" s="42"/>
      <c r="L79" s="59" t="str">
        <f t="shared" si="3"/>
        <v>---</v>
      </c>
    </row>
    <row r="80" spans="1:12" ht="15.75" thickBot="1">
      <c r="A80" s="41" t="s">
        <v>121</v>
      </c>
      <c r="B80" s="42" t="s">
        <v>117</v>
      </c>
      <c r="C80" s="43"/>
      <c r="D80" s="42"/>
      <c r="E80" s="52">
        <f t="shared" si="4"/>
        <v>0</v>
      </c>
      <c r="F80" s="53" t="str">
        <f t="shared" si="5"/>
        <v>---</v>
      </c>
      <c r="G80" s="42"/>
      <c r="H80" s="21"/>
      <c r="I80" s="18" t="str">
        <f t="shared" si="6"/>
        <v/>
      </c>
      <c r="J80" s="42"/>
      <c r="K80" s="42"/>
      <c r="L80" s="59" t="str">
        <f t="shared" ref="L80:L142" si="7">IFERROR(G80/K80,"---")</f>
        <v>---</v>
      </c>
    </row>
    <row r="81" spans="1:12" ht="15.75" thickBot="1">
      <c r="A81" s="41" t="s">
        <v>125</v>
      </c>
      <c r="B81" s="42" t="s">
        <v>117</v>
      </c>
      <c r="C81" s="43"/>
      <c r="D81" s="42"/>
      <c r="E81" s="52">
        <f t="shared" si="4"/>
        <v>0</v>
      </c>
      <c r="F81" s="53" t="str">
        <f t="shared" si="5"/>
        <v>---</v>
      </c>
      <c r="G81" s="42"/>
      <c r="H81" s="21"/>
      <c r="I81" s="18" t="str">
        <f t="shared" si="6"/>
        <v/>
      </c>
      <c r="J81" s="42"/>
      <c r="K81" s="42"/>
      <c r="L81" s="59" t="str">
        <f t="shared" si="7"/>
        <v>---</v>
      </c>
    </row>
    <row r="82" spans="1:12" ht="15.75" thickBot="1">
      <c r="A82" s="41" t="s">
        <v>129</v>
      </c>
      <c r="B82" s="42" t="s">
        <v>148</v>
      </c>
      <c r="C82" s="43"/>
      <c r="D82" s="42"/>
      <c r="E82" s="52">
        <f t="shared" si="4"/>
        <v>0</v>
      </c>
      <c r="F82" s="53" t="str">
        <f t="shared" si="5"/>
        <v>---</v>
      </c>
      <c r="G82" s="42"/>
      <c r="H82" s="21"/>
      <c r="I82" s="18" t="str">
        <f t="shared" si="6"/>
        <v/>
      </c>
      <c r="J82" s="42"/>
      <c r="K82" s="42"/>
      <c r="L82" s="59" t="str">
        <f t="shared" si="7"/>
        <v>---</v>
      </c>
    </row>
    <row r="83" spans="1:12" ht="15.75" thickBot="1">
      <c r="A83" s="41" t="s">
        <v>130</v>
      </c>
      <c r="B83" s="42" t="s">
        <v>148</v>
      </c>
      <c r="C83" s="43">
        <v>42432</v>
      </c>
      <c r="D83" s="42">
        <v>7.15</v>
      </c>
      <c r="E83" s="52">
        <f t="shared" si="4"/>
        <v>-0.20000000000000018</v>
      </c>
      <c r="F83" s="53">
        <f t="shared" si="5"/>
        <v>-2.7972027972027996E-2</v>
      </c>
      <c r="G83" s="42">
        <v>6.95</v>
      </c>
      <c r="H83" s="21">
        <v>2.06</v>
      </c>
      <c r="I83" s="18">
        <f t="shared" si="6"/>
        <v>14.317</v>
      </c>
      <c r="J83" s="42">
        <v>14.5</v>
      </c>
      <c r="K83" s="42"/>
      <c r="L83" s="59" t="str">
        <f t="shared" si="7"/>
        <v>---</v>
      </c>
    </row>
    <row r="84" spans="1:12" ht="15.75" thickBot="1">
      <c r="A84" s="41" t="s">
        <v>137</v>
      </c>
      <c r="B84" s="42" t="s">
        <v>148</v>
      </c>
      <c r="C84" s="43"/>
      <c r="D84" s="42"/>
      <c r="E84" s="52">
        <f t="shared" si="4"/>
        <v>0</v>
      </c>
      <c r="F84" s="53" t="str">
        <f t="shared" si="5"/>
        <v>---</v>
      </c>
      <c r="G84" s="42"/>
      <c r="H84" s="21"/>
      <c r="I84" s="18" t="str">
        <f t="shared" si="6"/>
        <v/>
      </c>
      <c r="J84" s="42"/>
      <c r="K84" s="42"/>
      <c r="L84" s="59" t="str">
        <f t="shared" si="7"/>
        <v>---</v>
      </c>
    </row>
    <row r="85" spans="1:12" ht="15.75" thickBot="1">
      <c r="A85" s="41" t="s">
        <v>138</v>
      </c>
      <c r="B85" s="42" t="s">
        <v>148</v>
      </c>
      <c r="C85" s="43"/>
      <c r="D85" s="42"/>
      <c r="E85" s="52">
        <f t="shared" si="4"/>
        <v>0</v>
      </c>
      <c r="F85" s="53" t="str">
        <f t="shared" si="5"/>
        <v>---</v>
      </c>
      <c r="G85" s="42"/>
      <c r="H85" s="21"/>
      <c r="I85" s="18" t="str">
        <f t="shared" si="6"/>
        <v/>
      </c>
      <c r="J85" s="42"/>
      <c r="K85" s="42"/>
      <c r="L85" s="59" t="str">
        <f t="shared" si="7"/>
        <v>---</v>
      </c>
    </row>
    <row r="86" spans="1:12" ht="15.75" thickBot="1">
      <c r="A86" s="41" t="s">
        <v>139</v>
      </c>
      <c r="B86" s="42" t="s">
        <v>148</v>
      </c>
      <c r="C86" s="43">
        <v>42066</v>
      </c>
      <c r="D86" s="42">
        <v>9.15</v>
      </c>
      <c r="E86" s="52">
        <f t="shared" si="4"/>
        <v>-0.20000000000000107</v>
      </c>
      <c r="F86" s="53">
        <f t="shared" si="5"/>
        <v>-2.1857923497267874E-2</v>
      </c>
      <c r="G86" s="42">
        <v>8.9499999999999993</v>
      </c>
      <c r="H86" s="21">
        <v>1.94</v>
      </c>
      <c r="I86" s="18">
        <f t="shared" si="6"/>
        <v>17.363</v>
      </c>
      <c r="J86" s="42">
        <v>18.95</v>
      </c>
      <c r="K86" s="42"/>
      <c r="L86" s="59" t="str">
        <f t="shared" si="7"/>
        <v>---</v>
      </c>
    </row>
    <row r="87" spans="1:12" ht="15.75" thickBot="1">
      <c r="A87" s="41" t="s">
        <v>140</v>
      </c>
      <c r="B87" s="42" t="s">
        <v>148</v>
      </c>
      <c r="C87" s="43"/>
      <c r="D87" s="42"/>
      <c r="E87" s="52">
        <f t="shared" si="4"/>
        <v>0</v>
      </c>
      <c r="F87" s="53" t="str">
        <f t="shared" si="5"/>
        <v>---</v>
      </c>
      <c r="G87" s="42"/>
      <c r="H87" s="21"/>
      <c r="I87" s="18" t="str">
        <f t="shared" si="6"/>
        <v/>
      </c>
      <c r="J87" s="42"/>
      <c r="K87" s="42"/>
      <c r="L87" s="59" t="str">
        <f t="shared" si="7"/>
        <v>---</v>
      </c>
    </row>
    <row r="88" spans="1:12" ht="15.75" thickBot="1">
      <c r="A88" s="41" t="s">
        <v>141</v>
      </c>
      <c r="B88" s="42" t="s">
        <v>148</v>
      </c>
      <c r="C88" s="43"/>
      <c r="D88" s="42"/>
      <c r="E88" s="52">
        <f t="shared" si="4"/>
        <v>0</v>
      </c>
      <c r="F88" s="53" t="str">
        <f t="shared" si="5"/>
        <v>---</v>
      </c>
      <c r="G88" s="42"/>
      <c r="H88" s="21"/>
      <c r="I88" s="18" t="str">
        <f t="shared" si="6"/>
        <v/>
      </c>
      <c r="J88" s="42"/>
      <c r="K88" s="42"/>
      <c r="L88" s="59" t="str">
        <f t="shared" si="7"/>
        <v>---</v>
      </c>
    </row>
    <row r="89" spans="1:12" ht="15.75" thickBot="1">
      <c r="A89" s="41" t="s">
        <v>142</v>
      </c>
      <c r="B89" s="42" t="s">
        <v>148</v>
      </c>
      <c r="C89" s="43"/>
      <c r="D89" s="42"/>
      <c r="E89" s="52">
        <f t="shared" si="4"/>
        <v>0</v>
      </c>
      <c r="F89" s="53" t="str">
        <f t="shared" si="5"/>
        <v>---</v>
      </c>
      <c r="G89" s="42"/>
      <c r="H89" s="21"/>
      <c r="I89" s="18" t="str">
        <f t="shared" si="6"/>
        <v/>
      </c>
      <c r="J89" s="42"/>
      <c r="K89" s="42"/>
      <c r="L89" s="59" t="str">
        <f t="shared" si="7"/>
        <v>---</v>
      </c>
    </row>
    <row r="90" spans="1:12" ht="15.75" thickBot="1">
      <c r="A90" s="41" t="s">
        <v>143</v>
      </c>
      <c r="B90" s="42" t="s">
        <v>148</v>
      </c>
      <c r="C90" s="43"/>
      <c r="D90" s="42"/>
      <c r="E90" s="52">
        <f t="shared" si="4"/>
        <v>0</v>
      </c>
      <c r="F90" s="53" t="str">
        <f t="shared" si="5"/>
        <v>---</v>
      </c>
      <c r="G90" s="42"/>
      <c r="H90" s="21"/>
      <c r="I90" s="18" t="str">
        <f t="shared" si="6"/>
        <v/>
      </c>
      <c r="J90" s="42"/>
      <c r="K90" s="42"/>
      <c r="L90" s="59" t="str">
        <f t="shared" si="7"/>
        <v>---</v>
      </c>
    </row>
    <row r="91" spans="1:12" ht="15.75" thickBot="1">
      <c r="A91" s="41" t="s">
        <v>132</v>
      </c>
      <c r="B91" s="42" t="s">
        <v>148</v>
      </c>
      <c r="C91" s="43"/>
      <c r="D91" s="42"/>
      <c r="E91" s="52">
        <f t="shared" si="4"/>
        <v>0</v>
      </c>
      <c r="F91" s="53" t="str">
        <f t="shared" si="5"/>
        <v>---</v>
      </c>
      <c r="G91" s="42"/>
      <c r="H91" s="21"/>
      <c r="I91" s="18" t="str">
        <f t="shared" si="6"/>
        <v/>
      </c>
      <c r="J91" s="42"/>
      <c r="K91" s="42"/>
      <c r="L91" s="59" t="str">
        <f t="shared" si="7"/>
        <v>---</v>
      </c>
    </row>
    <row r="92" spans="1:12" ht="15.75" thickBot="1">
      <c r="A92" s="41" t="s">
        <v>131</v>
      </c>
      <c r="B92" s="42" t="s">
        <v>148</v>
      </c>
      <c r="C92" s="43"/>
      <c r="D92" s="42"/>
      <c r="E92" s="52">
        <f t="shared" si="4"/>
        <v>0</v>
      </c>
      <c r="F92" s="53" t="str">
        <f t="shared" si="5"/>
        <v>---</v>
      </c>
      <c r="G92" s="42"/>
      <c r="H92" s="21"/>
      <c r="I92" s="18" t="str">
        <f t="shared" si="6"/>
        <v/>
      </c>
      <c r="J92" s="42"/>
      <c r="K92" s="42"/>
      <c r="L92" s="59" t="str">
        <f t="shared" si="7"/>
        <v>---</v>
      </c>
    </row>
    <row r="93" spans="1:12" ht="15.75" thickBot="1">
      <c r="A93" s="41" t="s">
        <v>133</v>
      </c>
      <c r="B93" s="42" t="s">
        <v>148</v>
      </c>
      <c r="C93" s="43"/>
      <c r="D93" s="42"/>
      <c r="E93" s="52">
        <f t="shared" si="4"/>
        <v>0</v>
      </c>
      <c r="F93" s="53" t="str">
        <f t="shared" si="5"/>
        <v>---</v>
      </c>
      <c r="G93" s="42"/>
      <c r="H93" s="21"/>
      <c r="I93" s="18" t="str">
        <f t="shared" si="6"/>
        <v/>
      </c>
      <c r="J93" s="42"/>
      <c r="K93" s="42"/>
      <c r="L93" s="59" t="str">
        <f t="shared" si="7"/>
        <v>---</v>
      </c>
    </row>
    <row r="94" spans="1:12" ht="15.75" thickBot="1">
      <c r="A94" s="41" t="s">
        <v>134</v>
      </c>
      <c r="B94" s="42" t="s">
        <v>148</v>
      </c>
      <c r="C94" s="43"/>
      <c r="D94" s="42"/>
      <c r="E94" s="52">
        <f t="shared" si="4"/>
        <v>0</v>
      </c>
      <c r="F94" s="53" t="str">
        <f t="shared" si="5"/>
        <v>---</v>
      </c>
      <c r="G94" s="42"/>
      <c r="H94" s="21"/>
      <c r="I94" s="18" t="str">
        <f t="shared" si="6"/>
        <v/>
      </c>
      <c r="J94" s="42"/>
      <c r="K94" s="42"/>
      <c r="L94" s="59" t="str">
        <f t="shared" si="7"/>
        <v>---</v>
      </c>
    </row>
    <row r="95" spans="1:12" ht="15.75" thickBot="1">
      <c r="A95" s="41" t="s">
        <v>135</v>
      </c>
      <c r="B95" s="42" t="s">
        <v>148</v>
      </c>
      <c r="C95" s="43"/>
      <c r="D95" s="42"/>
      <c r="E95" s="52">
        <f t="shared" si="4"/>
        <v>0</v>
      </c>
      <c r="F95" s="53" t="str">
        <f t="shared" si="5"/>
        <v>---</v>
      </c>
      <c r="G95" s="42"/>
      <c r="H95" s="21"/>
      <c r="I95" s="18" t="str">
        <f t="shared" si="6"/>
        <v/>
      </c>
      <c r="J95" s="42"/>
      <c r="K95" s="42"/>
      <c r="L95" s="59" t="str">
        <f t="shared" si="7"/>
        <v>---</v>
      </c>
    </row>
    <row r="96" spans="1:12" ht="15.75" thickBot="1">
      <c r="A96" s="41" t="s">
        <v>136</v>
      </c>
      <c r="B96" s="42" t="s">
        <v>148</v>
      </c>
      <c r="C96" s="43"/>
      <c r="D96" s="42"/>
      <c r="E96" s="52">
        <f t="shared" si="4"/>
        <v>0</v>
      </c>
      <c r="F96" s="53" t="str">
        <f t="shared" si="5"/>
        <v>---</v>
      </c>
      <c r="G96" s="42"/>
      <c r="H96" s="21"/>
      <c r="I96" s="18" t="str">
        <f t="shared" si="6"/>
        <v/>
      </c>
      <c r="J96" s="42"/>
      <c r="K96" s="42"/>
      <c r="L96" s="59" t="str">
        <f t="shared" si="7"/>
        <v>---</v>
      </c>
    </row>
    <row r="97" spans="1:12" ht="15.75" thickBot="1">
      <c r="A97" s="41" t="s">
        <v>144</v>
      </c>
      <c r="B97" s="42" t="s">
        <v>148</v>
      </c>
      <c r="C97" s="43"/>
      <c r="D97" s="42"/>
      <c r="E97" s="52">
        <f t="shared" si="4"/>
        <v>0</v>
      </c>
      <c r="F97" s="53" t="str">
        <f t="shared" si="5"/>
        <v>---</v>
      </c>
      <c r="G97" s="42"/>
      <c r="H97" s="21"/>
      <c r="I97" s="18" t="str">
        <f t="shared" si="6"/>
        <v/>
      </c>
      <c r="J97" s="42"/>
      <c r="K97" s="42"/>
      <c r="L97" s="59" t="str">
        <f t="shared" si="7"/>
        <v>---</v>
      </c>
    </row>
    <row r="98" spans="1:12" ht="15.75" thickBot="1">
      <c r="A98" s="41" t="s">
        <v>145</v>
      </c>
      <c r="B98" s="42" t="s">
        <v>148</v>
      </c>
      <c r="C98" s="43"/>
      <c r="D98" s="42"/>
      <c r="E98" s="52">
        <f t="shared" ref="E98:E161" si="8">G98-D98</f>
        <v>0</v>
      </c>
      <c r="F98" s="53" t="str">
        <f t="shared" ref="F98:F161" si="9">IFERROR(E98/D98,"---")</f>
        <v>---</v>
      </c>
      <c r="G98" s="42"/>
      <c r="H98" s="21"/>
      <c r="I98" s="18" t="str">
        <f t="shared" si="6"/>
        <v/>
      </c>
      <c r="J98" s="42"/>
      <c r="K98" s="42"/>
      <c r="L98" s="59" t="str">
        <f t="shared" si="7"/>
        <v>---</v>
      </c>
    </row>
    <row r="99" spans="1:12" ht="15.75" thickBot="1">
      <c r="A99" s="41" t="s">
        <v>146</v>
      </c>
      <c r="B99" s="42" t="s">
        <v>148</v>
      </c>
      <c r="C99" s="43"/>
      <c r="D99" s="42"/>
      <c r="E99" s="52">
        <f t="shared" si="8"/>
        <v>0</v>
      </c>
      <c r="F99" s="53" t="str">
        <f t="shared" si="9"/>
        <v>---</v>
      </c>
      <c r="G99" s="42"/>
      <c r="H99" s="21"/>
      <c r="I99" s="18" t="str">
        <f t="shared" si="6"/>
        <v/>
      </c>
      <c r="J99" s="42"/>
      <c r="K99" s="42"/>
      <c r="L99" s="59" t="str">
        <f t="shared" si="7"/>
        <v>---</v>
      </c>
    </row>
    <row r="100" spans="1:12" ht="15.75" thickBot="1">
      <c r="A100" s="41" t="s">
        <v>147</v>
      </c>
      <c r="B100" s="42" t="s">
        <v>148</v>
      </c>
      <c r="C100" s="43"/>
      <c r="D100" s="42"/>
      <c r="E100" s="52">
        <f t="shared" si="8"/>
        <v>0</v>
      </c>
      <c r="F100" s="53" t="str">
        <f t="shared" si="9"/>
        <v>---</v>
      </c>
      <c r="G100" s="42"/>
      <c r="H100" s="21"/>
      <c r="I100" s="18" t="str">
        <f t="shared" si="6"/>
        <v/>
      </c>
      <c r="J100" s="42"/>
      <c r="K100" s="42"/>
      <c r="L100" s="59" t="str">
        <f t="shared" si="7"/>
        <v>---</v>
      </c>
    </row>
    <row r="101" spans="1:12" ht="15.75" thickBot="1">
      <c r="A101" s="41" t="s">
        <v>149</v>
      </c>
      <c r="B101" s="42" t="s">
        <v>148</v>
      </c>
      <c r="C101" s="43"/>
      <c r="D101" s="42"/>
      <c r="E101" s="52">
        <f t="shared" si="8"/>
        <v>0</v>
      </c>
      <c r="F101" s="53" t="str">
        <f t="shared" si="9"/>
        <v>---</v>
      </c>
      <c r="G101" s="42"/>
      <c r="H101" s="21"/>
      <c r="I101" s="18" t="str">
        <f t="shared" si="6"/>
        <v/>
      </c>
      <c r="J101" s="42"/>
      <c r="K101" s="42"/>
      <c r="L101" s="59" t="str">
        <f t="shared" si="7"/>
        <v>---</v>
      </c>
    </row>
    <row r="102" spans="1:12" ht="15.75" thickBot="1">
      <c r="A102" s="41" t="s">
        <v>150</v>
      </c>
      <c r="B102" s="42" t="s">
        <v>148</v>
      </c>
      <c r="C102" s="43"/>
      <c r="D102" s="42"/>
      <c r="E102" s="52">
        <f t="shared" si="8"/>
        <v>0</v>
      </c>
      <c r="F102" s="53" t="str">
        <f t="shared" si="9"/>
        <v>---</v>
      </c>
      <c r="G102" s="42"/>
      <c r="H102" s="21"/>
      <c r="I102" s="18" t="str">
        <f t="shared" si="6"/>
        <v/>
      </c>
      <c r="J102" s="42"/>
      <c r="K102" s="42"/>
      <c r="L102" s="59" t="str">
        <f t="shared" si="7"/>
        <v>---</v>
      </c>
    </row>
    <row r="103" spans="1:12" ht="15.75" thickBot="1">
      <c r="A103" s="41" t="s">
        <v>151</v>
      </c>
      <c r="B103" s="42" t="s">
        <v>148</v>
      </c>
      <c r="C103" s="43"/>
      <c r="D103" s="42"/>
      <c r="E103" s="52">
        <f t="shared" si="8"/>
        <v>0</v>
      </c>
      <c r="F103" s="53" t="str">
        <f t="shared" si="9"/>
        <v>---</v>
      </c>
      <c r="G103" s="42"/>
      <c r="H103" s="21"/>
      <c r="I103" s="18" t="str">
        <f t="shared" si="6"/>
        <v/>
      </c>
      <c r="J103" s="42"/>
      <c r="K103" s="42"/>
      <c r="L103" s="59" t="str">
        <f t="shared" si="7"/>
        <v>---</v>
      </c>
    </row>
    <row r="104" spans="1:12" ht="15.75" thickBot="1">
      <c r="A104" s="41"/>
      <c r="B104" s="42"/>
      <c r="C104" s="43"/>
      <c r="D104" s="42"/>
      <c r="E104" s="52">
        <f t="shared" si="8"/>
        <v>0</v>
      </c>
      <c r="F104" s="53" t="str">
        <f t="shared" si="9"/>
        <v>---</v>
      </c>
      <c r="G104" s="42"/>
      <c r="H104" s="21"/>
      <c r="I104" s="18" t="str">
        <f t="shared" si="6"/>
        <v/>
      </c>
      <c r="J104" s="42"/>
      <c r="K104" s="42"/>
      <c r="L104" s="59" t="str">
        <f t="shared" si="7"/>
        <v>---</v>
      </c>
    </row>
    <row r="105" spans="1:12" ht="15.75" thickBot="1">
      <c r="A105" s="41"/>
      <c r="B105" s="42"/>
      <c r="C105" s="43"/>
      <c r="D105" s="42"/>
      <c r="E105" s="52">
        <f t="shared" si="8"/>
        <v>0</v>
      </c>
      <c r="F105" s="53" t="str">
        <f t="shared" si="9"/>
        <v>---</v>
      </c>
      <c r="G105" s="42"/>
      <c r="H105" s="21"/>
      <c r="I105" s="18" t="str">
        <f t="shared" si="6"/>
        <v/>
      </c>
      <c r="J105" s="42"/>
      <c r="K105" s="42"/>
      <c r="L105" s="59" t="str">
        <f t="shared" si="7"/>
        <v>---</v>
      </c>
    </row>
    <row r="106" spans="1:12" ht="15.75" thickBot="1">
      <c r="A106" s="41"/>
      <c r="B106" s="42"/>
      <c r="C106" s="43"/>
      <c r="D106" s="42"/>
      <c r="E106" s="52">
        <f t="shared" si="8"/>
        <v>0</v>
      </c>
      <c r="F106" s="53" t="str">
        <f t="shared" si="9"/>
        <v>---</v>
      </c>
      <c r="G106" s="42"/>
      <c r="H106" s="21"/>
      <c r="I106" s="18" t="str">
        <f t="shared" si="6"/>
        <v/>
      </c>
      <c r="J106" s="42"/>
      <c r="K106" s="42"/>
      <c r="L106" s="59" t="str">
        <f t="shared" si="7"/>
        <v>---</v>
      </c>
    </row>
    <row r="107" spans="1:12" ht="15.75" thickBot="1">
      <c r="A107" s="41"/>
      <c r="B107" s="42"/>
      <c r="C107" s="43"/>
      <c r="D107" s="42"/>
      <c r="E107" s="52">
        <f t="shared" si="8"/>
        <v>0</v>
      </c>
      <c r="F107" s="53" t="str">
        <f t="shared" si="9"/>
        <v>---</v>
      </c>
      <c r="G107" s="42"/>
      <c r="H107" s="21"/>
      <c r="I107" s="18" t="str">
        <f t="shared" si="6"/>
        <v/>
      </c>
      <c r="J107" s="42"/>
      <c r="K107" s="42"/>
      <c r="L107" s="59" t="str">
        <f t="shared" si="7"/>
        <v>---</v>
      </c>
    </row>
    <row r="108" spans="1:12" ht="15.75" thickBot="1">
      <c r="A108" s="41"/>
      <c r="B108" s="42"/>
      <c r="C108" s="43"/>
      <c r="D108" s="42"/>
      <c r="E108" s="52">
        <f t="shared" si="8"/>
        <v>0</v>
      </c>
      <c r="F108" s="53" t="str">
        <f t="shared" si="9"/>
        <v>---</v>
      </c>
      <c r="G108" s="42"/>
      <c r="H108" s="21"/>
      <c r="I108" s="18" t="str">
        <f t="shared" si="6"/>
        <v/>
      </c>
      <c r="J108" s="42"/>
      <c r="K108" s="42"/>
      <c r="L108" s="59" t="str">
        <f t="shared" si="7"/>
        <v>---</v>
      </c>
    </row>
    <row r="109" spans="1:12" ht="15.75" thickBot="1">
      <c r="A109" s="41"/>
      <c r="B109" s="42"/>
      <c r="C109" s="43"/>
      <c r="D109" s="42"/>
      <c r="E109" s="52">
        <f t="shared" si="8"/>
        <v>0</v>
      </c>
      <c r="F109" s="53" t="str">
        <f t="shared" si="9"/>
        <v>---</v>
      </c>
      <c r="G109" s="42"/>
      <c r="H109" s="21"/>
      <c r="I109" s="18" t="str">
        <f t="shared" si="6"/>
        <v/>
      </c>
      <c r="J109" s="42"/>
      <c r="K109" s="42"/>
      <c r="L109" s="59" t="str">
        <f t="shared" si="7"/>
        <v>---</v>
      </c>
    </row>
    <row r="110" spans="1:12" ht="15.75" thickBot="1">
      <c r="A110" s="41"/>
      <c r="B110" s="42"/>
      <c r="C110" s="43"/>
      <c r="D110" s="42"/>
      <c r="E110" s="52">
        <f t="shared" si="8"/>
        <v>0</v>
      </c>
      <c r="F110" s="53" t="str">
        <f t="shared" si="9"/>
        <v>---</v>
      </c>
      <c r="G110" s="42"/>
      <c r="H110" s="21"/>
      <c r="I110" s="18" t="str">
        <f t="shared" si="6"/>
        <v/>
      </c>
      <c r="J110" s="42"/>
      <c r="K110" s="42"/>
      <c r="L110" s="59" t="str">
        <f t="shared" si="7"/>
        <v>---</v>
      </c>
    </row>
    <row r="111" spans="1:12" ht="15.75" thickBot="1">
      <c r="A111" s="41"/>
      <c r="B111" s="42"/>
      <c r="C111" s="43"/>
      <c r="D111" s="42"/>
      <c r="E111" s="52">
        <f t="shared" si="8"/>
        <v>0</v>
      </c>
      <c r="F111" s="53" t="str">
        <f t="shared" si="9"/>
        <v>---</v>
      </c>
      <c r="G111" s="42"/>
      <c r="H111" s="21"/>
      <c r="I111" s="18" t="str">
        <f t="shared" si="6"/>
        <v/>
      </c>
      <c r="J111" s="42"/>
      <c r="K111" s="42"/>
      <c r="L111" s="59" t="str">
        <f t="shared" si="7"/>
        <v>---</v>
      </c>
    </row>
    <row r="112" spans="1:12" ht="15.75" thickBot="1">
      <c r="A112" s="41"/>
      <c r="B112" s="42"/>
      <c r="C112" s="43"/>
      <c r="D112" s="42"/>
      <c r="E112" s="52">
        <f t="shared" si="8"/>
        <v>0</v>
      </c>
      <c r="F112" s="53" t="str">
        <f t="shared" si="9"/>
        <v>---</v>
      </c>
      <c r="G112" s="42"/>
      <c r="H112" s="21"/>
      <c r="I112" s="18" t="str">
        <f t="shared" si="6"/>
        <v/>
      </c>
      <c r="J112" s="42"/>
      <c r="K112" s="42"/>
      <c r="L112" s="59" t="str">
        <f t="shared" si="7"/>
        <v>---</v>
      </c>
    </row>
    <row r="113" spans="1:12" ht="15.75" thickBot="1">
      <c r="A113" s="41"/>
      <c r="B113" s="42"/>
      <c r="C113" s="43"/>
      <c r="D113" s="42"/>
      <c r="E113" s="52">
        <f t="shared" si="8"/>
        <v>0</v>
      </c>
      <c r="F113" s="53" t="str">
        <f t="shared" si="9"/>
        <v>---</v>
      </c>
      <c r="G113" s="42"/>
      <c r="H113" s="21"/>
      <c r="I113" s="18" t="str">
        <f t="shared" si="6"/>
        <v/>
      </c>
      <c r="J113" s="42"/>
      <c r="K113" s="42"/>
      <c r="L113" s="59" t="str">
        <f t="shared" si="7"/>
        <v>---</v>
      </c>
    </row>
    <row r="114" spans="1:12" ht="15.75" thickBot="1">
      <c r="A114" s="41"/>
      <c r="B114" s="42"/>
      <c r="C114" s="43"/>
      <c r="D114" s="42"/>
      <c r="E114" s="52">
        <f t="shared" si="8"/>
        <v>0</v>
      </c>
      <c r="F114" s="53" t="str">
        <f t="shared" si="9"/>
        <v>---</v>
      </c>
      <c r="G114" s="42"/>
      <c r="H114" s="21"/>
      <c r="I114" s="18" t="str">
        <f t="shared" si="6"/>
        <v/>
      </c>
      <c r="J114" s="42"/>
      <c r="K114" s="42"/>
      <c r="L114" s="59" t="str">
        <f t="shared" si="7"/>
        <v>---</v>
      </c>
    </row>
    <row r="115" spans="1:12" ht="15.75" thickBot="1">
      <c r="A115" s="41"/>
      <c r="B115" s="42"/>
      <c r="C115" s="43"/>
      <c r="D115" s="42"/>
      <c r="E115" s="52">
        <f t="shared" si="8"/>
        <v>0</v>
      </c>
      <c r="F115" s="53" t="str">
        <f t="shared" si="9"/>
        <v>---</v>
      </c>
      <c r="G115" s="42"/>
      <c r="H115" s="21"/>
      <c r="I115" s="18" t="str">
        <f t="shared" si="6"/>
        <v/>
      </c>
      <c r="J115" s="42"/>
      <c r="K115" s="42"/>
      <c r="L115" s="59" t="str">
        <f t="shared" si="7"/>
        <v>---</v>
      </c>
    </row>
    <row r="116" spans="1:12" ht="15.75" thickBot="1">
      <c r="A116" s="41"/>
      <c r="B116" s="42"/>
      <c r="C116" s="43"/>
      <c r="D116" s="42"/>
      <c r="E116" s="52">
        <f t="shared" si="8"/>
        <v>0</v>
      </c>
      <c r="F116" s="53" t="str">
        <f t="shared" si="9"/>
        <v>---</v>
      </c>
      <c r="G116" s="42"/>
      <c r="H116" s="21"/>
      <c r="I116" s="18" t="str">
        <f t="shared" si="6"/>
        <v/>
      </c>
      <c r="J116" s="42"/>
      <c r="K116" s="42"/>
      <c r="L116" s="59" t="str">
        <f t="shared" si="7"/>
        <v>---</v>
      </c>
    </row>
    <row r="117" spans="1:12" ht="15.75" thickBot="1">
      <c r="A117" s="41"/>
      <c r="B117" s="42"/>
      <c r="C117" s="43"/>
      <c r="D117" s="42"/>
      <c r="E117" s="52">
        <f t="shared" si="8"/>
        <v>0</v>
      </c>
      <c r="F117" s="53" t="str">
        <f t="shared" si="9"/>
        <v>---</v>
      </c>
      <c r="G117" s="42"/>
      <c r="H117" s="21"/>
      <c r="I117" s="18" t="str">
        <f t="shared" si="6"/>
        <v/>
      </c>
      <c r="J117" s="42"/>
      <c r="K117" s="42"/>
      <c r="L117" s="59" t="str">
        <f t="shared" si="7"/>
        <v>---</v>
      </c>
    </row>
    <row r="118" spans="1:12" ht="15.75" thickBot="1">
      <c r="A118" s="41"/>
      <c r="B118" s="42"/>
      <c r="C118" s="43"/>
      <c r="D118" s="42"/>
      <c r="E118" s="52">
        <f t="shared" si="8"/>
        <v>0</v>
      </c>
      <c r="F118" s="53" t="str">
        <f t="shared" si="9"/>
        <v>---</v>
      </c>
      <c r="G118" s="42"/>
      <c r="H118" s="21"/>
      <c r="I118" s="18" t="str">
        <f t="shared" si="6"/>
        <v/>
      </c>
      <c r="J118" s="42"/>
      <c r="K118" s="42"/>
      <c r="L118" s="59" t="str">
        <f t="shared" si="7"/>
        <v>---</v>
      </c>
    </row>
    <row r="119" spans="1:12" ht="15.75" thickBot="1">
      <c r="A119" s="41"/>
      <c r="B119" s="42"/>
      <c r="C119" s="43"/>
      <c r="D119" s="42"/>
      <c r="E119" s="52">
        <f t="shared" si="8"/>
        <v>0</v>
      </c>
      <c r="F119" s="53" t="str">
        <f t="shared" si="9"/>
        <v>---</v>
      </c>
      <c r="G119" s="42"/>
      <c r="H119" s="21"/>
      <c r="I119" s="18" t="str">
        <f t="shared" si="6"/>
        <v/>
      </c>
      <c r="J119" s="42"/>
      <c r="K119" s="42"/>
      <c r="L119" s="59" t="str">
        <f t="shared" si="7"/>
        <v>---</v>
      </c>
    </row>
    <row r="120" spans="1:12" ht="15.75" thickBot="1">
      <c r="A120" s="41"/>
      <c r="B120" s="42"/>
      <c r="C120" s="43"/>
      <c r="D120" s="42"/>
      <c r="E120" s="52">
        <f t="shared" si="8"/>
        <v>0</v>
      </c>
      <c r="F120" s="53" t="str">
        <f t="shared" si="9"/>
        <v>---</v>
      </c>
      <c r="G120" s="42"/>
      <c r="H120" s="21"/>
      <c r="I120" s="18" t="str">
        <f t="shared" si="6"/>
        <v/>
      </c>
      <c r="J120" s="42"/>
      <c r="K120" s="42"/>
      <c r="L120" s="59" t="str">
        <f t="shared" si="7"/>
        <v>---</v>
      </c>
    </row>
    <row r="121" spans="1:12" ht="15.75" thickBot="1">
      <c r="A121" s="41"/>
      <c r="B121" s="42"/>
      <c r="C121" s="43"/>
      <c r="D121" s="42"/>
      <c r="E121" s="52">
        <f t="shared" si="8"/>
        <v>0</v>
      </c>
      <c r="F121" s="53" t="str">
        <f t="shared" si="9"/>
        <v>---</v>
      </c>
      <c r="G121" s="42"/>
      <c r="H121" s="21"/>
      <c r="I121" s="18" t="str">
        <f t="shared" si="6"/>
        <v/>
      </c>
      <c r="J121" s="42"/>
      <c r="K121" s="42"/>
      <c r="L121" s="59" t="str">
        <f t="shared" si="7"/>
        <v>---</v>
      </c>
    </row>
    <row r="122" spans="1:12" ht="15.75" thickBot="1">
      <c r="A122" s="41"/>
      <c r="B122" s="42"/>
      <c r="C122" s="43"/>
      <c r="D122" s="42"/>
      <c r="E122" s="52">
        <f t="shared" si="8"/>
        <v>0</v>
      </c>
      <c r="F122" s="53" t="str">
        <f t="shared" si="9"/>
        <v>---</v>
      </c>
      <c r="G122" s="42"/>
      <c r="H122" s="21"/>
      <c r="I122" s="18" t="str">
        <f t="shared" si="6"/>
        <v/>
      </c>
      <c r="J122" s="42"/>
      <c r="K122" s="42"/>
      <c r="L122" s="59" t="str">
        <f t="shared" si="7"/>
        <v>---</v>
      </c>
    </row>
    <row r="123" spans="1:12" ht="15.75" thickBot="1">
      <c r="A123" s="41"/>
      <c r="B123" s="42"/>
      <c r="C123" s="43"/>
      <c r="D123" s="42"/>
      <c r="E123" s="52">
        <f t="shared" si="8"/>
        <v>0</v>
      </c>
      <c r="F123" s="53" t="str">
        <f t="shared" si="9"/>
        <v>---</v>
      </c>
      <c r="G123" s="42"/>
      <c r="H123" s="21"/>
      <c r="I123" s="18" t="str">
        <f t="shared" si="6"/>
        <v/>
      </c>
      <c r="J123" s="42"/>
      <c r="K123" s="42"/>
      <c r="L123" s="59" t="str">
        <f t="shared" si="7"/>
        <v>---</v>
      </c>
    </row>
    <row r="124" spans="1:12" ht="15.75" thickBot="1">
      <c r="A124" s="41"/>
      <c r="B124" s="42"/>
      <c r="C124" s="43"/>
      <c r="D124" s="42"/>
      <c r="E124" s="52">
        <f t="shared" si="8"/>
        <v>0</v>
      </c>
      <c r="F124" s="53" t="str">
        <f t="shared" si="9"/>
        <v>---</v>
      </c>
      <c r="G124" s="42"/>
      <c r="H124" s="21"/>
      <c r="I124" s="18" t="str">
        <f t="shared" si="6"/>
        <v/>
      </c>
      <c r="J124" s="42"/>
      <c r="K124" s="42"/>
      <c r="L124" s="59" t="str">
        <f t="shared" si="7"/>
        <v>---</v>
      </c>
    </row>
    <row r="125" spans="1:12" ht="15.75" thickBot="1">
      <c r="A125" s="41"/>
      <c r="B125" s="42"/>
      <c r="C125" s="43"/>
      <c r="D125" s="42"/>
      <c r="E125" s="52">
        <f t="shared" si="8"/>
        <v>0</v>
      </c>
      <c r="F125" s="53" t="str">
        <f t="shared" si="9"/>
        <v>---</v>
      </c>
      <c r="G125" s="42"/>
      <c r="H125" s="21"/>
      <c r="I125" s="18" t="str">
        <f t="shared" si="6"/>
        <v/>
      </c>
      <c r="J125" s="42"/>
      <c r="K125" s="42"/>
      <c r="L125" s="59" t="str">
        <f t="shared" si="7"/>
        <v>---</v>
      </c>
    </row>
    <row r="126" spans="1:12" ht="15.75" thickBot="1">
      <c r="A126" s="41"/>
      <c r="B126" s="42"/>
      <c r="C126" s="43"/>
      <c r="D126" s="42"/>
      <c r="E126" s="52">
        <f t="shared" si="8"/>
        <v>0</v>
      </c>
      <c r="F126" s="53" t="str">
        <f t="shared" si="9"/>
        <v>---</v>
      </c>
      <c r="G126" s="42"/>
      <c r="H126" s="21"/>
      <c r="I126" s="18" t="str">
        <f t="shared" si="6"/>
        <v/>
      </c>
      <c r="J126" s="42"/>
      <c r="K126" s="42"/>
      <c r="L126" s="59" t="str">
        <f t="shared" si="7"/>
        <v>---</v>
      </c>
    </row>
    <row r="127" spans="1:12" ht="15.75" thickBot="1">
      <c r="A127" s="41"/>
      <c r="B127" s="42"/>
      <c r="C127" s="43"/>
      <c r="D127" s="42"/>
      <c r="E127" s="52">
        <f t="shared" si="8"/>
        <v>0</v>
      </c>
      <c r="F127" s="53" t="str">
        <f t="shared" si="9"/>
        <v>---</v>
      </c>
      <c r="G127" s="42"/>
      <c r="H127" s="21"/>
      <c r="I127" s="18" t="str">
        <f t="shared" si="6"/>
        <v/>
      </c>
      <c r="J127" s="42"/>
      <c r="K127" s="42"/>
      <c r="L127" s="59" t="str">
        <f t="shared" si="7"/>
        <v>---</v>
      </c>
    </row>
    <row r="128" spans="1:12" ht="15.75" thickBot="1">
      <c r="A128" s="41"/>
      <c r="B128" s="42"/>
      <c r="C128" s="43"/>
      <c r="D128" s="42"/>
      <c r="E128" s="52">
        <f t="shared" si="8"/>
        <v>0</v>
      </c>
      <c r="F128" s="53" t="str">
        <f t="shared" si="9"/>
        <v>---</v>
      </c>
      <c r="G128" s="42"/>
      <c r="H128" s="21"/>
      <c r="I128" s="18" t="str">
        <f t="shared" si="6"/>
        <v/>
      </c>
      <c r="J128" s="42"/>
      <c r="K128" s="42"/>
      <c r="L128" s="59" t="str">
        <f t="shared" si="7"/>
        <v>---</v>
      </c>
    </row>
    <row r="129" spans="1:12" ht="15.75" thickBot="1">
      <c r="A129" s="41"/>
      <c r="B129" s="42"/>
      <c r="C129" s="43"/>
      <c r="D129" s="42"/>
      <c r="E129" s="52">
        <f t="shared" si="8"/>
        <v>0</v>
      </c>
      <c r="F129" s="53" t="str">
        <f t="shared" si="9"/>
        <v>---</v>
      </c>
      <c r="G129" s="42"/>
      <c r="H129" s="21"/>
      <c r="I129" s="18" t="str">
        <f t="shared" si="6"/>
        <v/>
      </c>
      <c r="J129" s="42"/>
      <c r="K129" s="42"/>
      <c r="L129" s="59" t="str">
        <f t="shared" si="7"/>
        <v>---</v>
      </c>
    </row>
    <row r="130" spans="1:12" ht="15.75" thickBot="1">
      <c r="A130" s="41"/>
      <c r="B130" s="42"/>
      <c r="C130" s="43"/>
      <c r="D130" s="42"/>
      <c r="E130" s="52">
        <f t="shared" si="8"/>
        <v>0</v>
      </c>
      <c r="F130" s="53" t="str">
        <f t="shared" si="9"/>
        <v>---</v>
      </c>
      <c r="G130" s="42"/>
      <c r="H130" s="21"/>
      <c r="I130" s="18" t="str">
        <f t="shared" si="6"/>
        <v/>
      </c>
      <c r="J130" s="42"/>
      <c r="K130" s="42"/>
      <c r="L130" s="59" t="str">
        <f t="shared" si="7"/>
        <v>---</v>
      </c>
    </row>
    <row r="131" spans="1:12" ht="15.75" thickBot="1">
      <c r="A131" s="41"/>
      <c r="B131" s="42"/>
      <c r="C131" s="43"/>
      <c r="D131" s="42"/>
      <c r="E131" s="52">
        <f t="shared" si="8"/>
        <v>0</v>
      </c>
      <c r="F131" s="53" t="str">
        <f t="shared" si="9"/>
        <v>---</v>
      </c>
      <c r="G131" s="42"/>
      <c r="H131" s="21"/>
      <c r="I131" s="18" t="str">
        <f t="shared" si="6"/>
        <v/>
      </c>
      <c r="J131" s="42"/>
      <c r="K131" s="42"/>
      <c r="L131" s="59" t="str">
        <f t="shared" si="7"/>
        <v>---</v>
      </c>
    </row>
    <row r="132" spans="1:12" ht="15.75" thickBot="1">
      <c r="A132" s="41"/>
      <c r="B132" s="42"/>
      <c r="C132" s="43"/>
      <c r="D132" s="42"/>
      <c r="E132" s="52">
        <f t="shared" si="8"/>
        <v>0</v>
      </c>
      <c r="F132" s="53" t="str">
        <f t="shared" si="9"/>
        <v>---</v>
      </c>
      <c r="G132" s="42"/>
      <c r="H132" s="21"/>
      <c r="I132" s="18" t="str">
        <f t="shared" si="6"/>
        <v/>
      </c>
      <c r="J132" s="42"/>
      <c r="K132" s="42"/>
      <c r="L132" s="59" t="str">
        <f t="shared" si="7"/>
        <v>---</v>
      </c>
    </row>
    <row r="133" spans="1:12" ht="15.75" thickBot="1">
      <c r="A133" s="41"/>
      <c r="B133" s="42"/>
      <c r="C133" s="43"/>
      <c r="D133" s="42"/>
      <c r="E133" s="52">
        <f t="shared" si="8"/>
        <v>0</v>
      </c>
      <c r="F133" s="53" t="str">
        <f t="shared" si="9"/>
        <v>---</v>
      </c>
      <c r="G133" s="42"/>
      <c r="H133" s="21"/>
      <c r="I133" s="18" t="str">
        <f t="shared" si="6"/>
        <v/>
      </c>
      <c r="J133" s="42"/>
      <c r="K133" s="42"/>
      <c r="L133" s="59" t="str">
        <f t="shared" si="7"/>
        <v>---</v>
      </c>
    </row>
    <row r="134" spans="1:12" ht="15.75" thickBot="1">
      <c r="A134" s="41"/>
      <c r="B134" s="42"/>
      <c r="C134" s="43"/>
      <c r="D134" s="42"/>
      <c r="E134" s="52">
        <f t="shared" si="8"/>
        <v>0</v>
      </c>
      <c r="F134" s="53" t="str">
        <f t="shared" si="9"/>
        <v>---</v>
      </c>
      <c r="G134" s="42"/>
      <c r="H134" s="21"/>
      <c r="I134" s="18" t="str">
        <f t="shared" si="6"/>
        <v/>
      </c>
      <c r="J134" s="42"/>
      <c r="K134" s="42"/>
      <c r="L134" s="59" t="str">
        <f t="shared" si="7"/>
        <v>---</v>
      </c>
    </row>
    <row r="135" spans="1:12" ht="15.75" thickBot="1">
      <c r="A135" s="41"/>
      <c r="B135" s="42"/>
      <c r="C135" s="43"/>
      <c r="D135" s="42"/>
      <c r="E135" s="52">
        <f t="shared" si="8"/>
        <v>0</v>
      </c>
      <c r="F135" s="53" t="str">
        <f t="shared" si="9"/>
        <v>---</v>
      </c>
      <c r="G135" s="42"/>
      <c r="H135" s="21"/>
      <c r="I135" s="18" t="str">
        <f t="shared" si="6"/>
        <v/>
      </c>
      <c r="J135" s="42"/>
      <c r="K135" s="42"/>
      <c r="L135" s="59" t="str">
        <f t="shared" si="7"/>
        <v>---</v>
      </c>
    </row>
    <row r="136" spans="1:12" ht="15.75" thickBot="1">
      <c r="A136" s="41"/>
      <c r="B136" s="42"/>
      <c r="C136" s="43"/>
      <c r="D136" s="42"/>
      <c r="E136" s="52">
        <f t="shared" si="8"/>
        <v>0</v>
      </c>
      <c r="F136" s="53" t="str">
        <f t="shared" si="9"/>
        <v>---</v>
      </c>
      <c r="G136" s="42"/>
      <c r="H136" s="21"/>
      <c r="I136" s="18" t="str">
        <f t="shared" si="6"/>
        <v/>
      </c>
      <c r="J136" s="42"/>
      <c r="K136" s="42"/>
      <c r="L136" s="59" t="str">
        <f t="shared" si="7"/>
        <v>---</v>
      </c>
    </row>
    <row r="137" spans="1:12" ht="15.75" thickBot="1">
      <c r="A137" s="41"/>
      <c r="B137" s="42"/>
      <c r="C137" s="43"/>
      <c r="D137" s="42"/>
      <c r="E137" s="52">
        <f t="shared" si="8"/>
        <v>0</v>
      </c>
      <c r="F137" s="53" t="str">
        <f t="shared" si="9"/>
        <v>---</v>
      </c>
      <c r="G137" s="42"/>
      <c r="H137" s="21"/>
      <c r="I137" s="18" t="str">
        <f t="shared" si="6"/>
        <v/>
      </c>
      <c r="J137" s="42"/>
      <c r="K137" s="42"/>
      <c r="L137" s="59" t="str">
        <f t="shared" si="7"/>
        <v>---</v>
      </c>
    </row>
    <row r="138" spans="1:12" ht="15.75" thickBot="1">
      <c r="A138" s="41"/>
      <c r="B138" s="42"/>
      <c r="C138" s="43"/>
      <c r="D138" s="42"/>
      <c r="E138" s="52">
        <f t="shared" si="8"/>
        <v>0</v>
      </c>
      <c r="F138" s="53" t="str">
        <f t="shared" si="9"/>
        <v>---</v>
      </c>
      <c r="G138" s="42"/>
      <c r="H138" s="21"/>
      <c r="I138" s="18" t="str">
        <f t="shared" si="6"/>
        <v/>
      </c>
      <c r="J138" s="42"/>
      <c r="K138" s="42"/>
      <c r="L138" s="59" t="str">
        <f t="shared" si="7"/>
        <v>---</v>
      </c>
    </row>
    <row r="139" spans="1:12" ht="15.75" thickBot="1">
      <c r="A139" s="41"/>
      <c r="B139" s="42"/>
      <c r="C139" s="43"/>
      <c r="D139" s="42"/>
      <c r="E139" s="52">
        <f t="shared" si="8"/>
        <v>0</v>
      </c>
      <c r="F139" s="53" t="str">
        <f t="shared" si="9"/>
        <v>---</v>
      </c>
      <c r="G139" s="42"/>
      <c r="H139" s="21"/>
      <c r="I139" s="18" t="str">
        <f t="shared" si="6"/>
        <v/>
      </c>
      <c r="J139" s="42"/>
      <c r="K139" s="42"/>
      <c r="L139" s="59" t="str">
        <f t="shared" si="7"/>
        <v>---</v>
      </c>
    </row>
    <row r="140" spans="1:12" ht="15.75" thickBot="1">
      <c r="A140" s="41"/>
      <c r="B140" s="42"/>
      <c r="C140" s="43"/>
      <c r="D140" s="42"/>
      <c r="E140" s="52">
        <f t="shared" si="8"/>
        <v>0</v>
      </c>
      <c r="F140" s="53" t="str">
        <f t="shared" si="9"/>
        <v>---</v>
      </c>
      <c r="G140" s="42"/>
      <c r="H140" s="21"/>
      <c r="I140" s="18" t="str">
        <f t="shared" si="6"/>
        <v/>
      </c>
      <c r="J140" s="42"/>
      <c r="K140" s="42"/>
      <c r="L140" s="59" t="str">
        <f t="shared" si="7"/>
        <v>---</v>
      </c>
    </row>
    <row r="141" spans="1:12" ht="15.75" thickBot="1">
      <c r="A141" s="41"/>
      <c r="B141" s="42"/>
      <c r="C141" s="43"/>
      <c r="D141" s="42"/>
      <c r="E141" s="52">
        <f t="shared" si="8"/>
        <v>0</v>
      </c>
      <c r="F141" s="53" t="str">
        <f t="shared" si="9"/>
        <v>---</v>
      </c>
      <c r="G141" s="42"/>
      <c r="H141" s="21"/>
      <c r="I141" s="18" t="str">
        <f t="shared" ref="I141:I198" si="10">IF(ISBLANK(G141),"",G141*H141)</f>
        <v/>
      </c>
      <c r="J141" s="42"/>
      <c r="K141" s="42"/>
      <c r="L141" s="59" t="str">
        <f t="shared" si="7"/>
        <v>---</v>
      </c>
    </row>
    <row r="142" spans="1:12" ht="15.75" thickBot="1">
      <c r="A142" s="41"/>
      <c r="B142" s="42"/>
      <c r="C142" s="43"/>
      <c r="D142" s="42"/>
      <c r="E142" s="52">
        <f t="shared" si="8"/>
        <v>0</v>
      </c>
      <c r="F142" s="53" t="str">
        <f t="shared" si="9"/>
        <v>---</v>
      </c>
      <c r="G142" s="42"/>
      <c r="H142" s="21"/>
      <c r="I142" s="18" t="str">
        <f t="shared" si="10"/>
        <v/>
      </c>
      <c r="J142" s="42"/>
      <c r="K142" s="42"/>
      <c r="L142" s="59" t="str">
        <f t="shared" si="7"/>
        <v>---</v>
      </c>
    </row>
    <row r="143" spans="1:12" ht="15.75" thickBot="1">
      <c r="A143" s="41"/>
      <c r="B143" s="42"/>
      <c r="C143" s="43"/>
      <c r="D143" s="42"/>
      <c r="E143" s="52">
        <f t="shared" si="8"/>
        <v>0</v>
      </c>
      <c r="F143" s="53" t="str">
        <f t="shared" si="9"/>
        <v>---</v>
      </c>
      <c r="G143" s="42"/>
      <c r="H143" s="21"/>
      <c r="I143" s="18" t="str">
        <f t="shared" si="10"/>
        <v/>
      </c>
      <c r="J143" s="42"/>
      <c r="K143" s="42"/>
      <c r="L143" s="59" t="str">
        <f t="shared" ref="L143:L198" si="11">IFERROR(G143/K143,"---")</f>
        <v>---</v>
      </c>
    </row>
    <row r="144" spans="1:12" ht="15.75" thickBot="1">
      <c r="A144" s="41"/>
      <c r="B144" s="42"/>
      <c r="C144" s="43"/>
      <c r="D144" s="42"/>
      <c r="E144" s="52">
        <f t="shared" si="8"/>
        <v>0</v>
      </c>
      <c r="F144" s="53" t="str">
        <f t="shared" si="9"/>
        <v>---</v>
      </c>
      <c r="G144" s="42"/>
      <c r="H144" s="21"/>
      <c r="I144" s="18" t="str">
        <f t="shared" si="10"/>
        <v/>
      </c>
      <c r="J144" s="42"/>
      <c r="K144" s="42"/>
      <c r="L144" s="59" t="str">
        <f t="shared" si="11"/>
        <v>---</v>
      </c>
    </row>
    <row r="145" spans="1:12" ht="15.75" thickBot="1">
      <c r="A145" s="41"/>
      <c r="B145" s="42"/>
      <c r="C145" s="43"/>
      <c r="D145" s="42"/>
      <c r="E145" s="52">
        <f t="shared" si="8"/>
        <v>0</v>
      </c>
      <c r="F145" s="53" t="str">
        <f t="shared" si="9"/>
        <v>---</v>
      </c>
      <c r="G145" s="42"/>
      <c r="H145" s="21"/>
      <c r="I145" s="18" t="str">
        <f t="shared" si="10"/>
        <v/>
      </c>
      <c r="J145" s="42"/>
      <c r="K145" s="42"/>
      <c r="L145" s="59" t="str">
        <f t="shared" si="11"/>
        <v>---</v>
      </c>
    </row>
    <row r="146" spans="1:12" ht="15.75" thickBot="1">
      <c r="A146" s="41"/>
      <c r="B146" s="42"/>
      <c r="C146" s="43"/>
      <c r="D146" s="42"/>
      <c r="E146" s="52">
        <f t="shared" si="8"/>
        <v>0</v>
      </c>
      <c r="F146" s="53" t="str">
        <f t="shared" si="9"/>
        <v>---</v>
      </c>
      <c r="G146" s="42"/>
      <c r="H146" s="21"/>
      <c r="I146" s="18" t="str">
        <f t="shared" si="10"/>
        <v/>
      </c>
      <c r="J146" s="42"/>
      <c r="K146" s="42"/>
      <c r="L146" s="59" t="str">
        <f t="shared" si="11"/>
        <v>---</v>
      </c>
    </row>
    <row r="147" spans="1:12" ht="15.75" thickBot="1">
      <c r="A147" s="41"/>
      <c r="B147" s="42"/>
      <c r="C147" s="43"/>
      <c r="D147" s="42"/>
      <c r="E147" s="52">
        <f t="shared" si="8"/>
        <v>0</v>
      </c>
      <c r="F147" s="53" t="str">
        <f t="shared" si="9"/>
        <v>---</v>
      </c>
      <c r="G147" s="42"/>
      <c r="H147" s="21"/>
      <c r="I147" s="18" t="str">
        <f t="shared" si="10"/>
        <v/>
      </c>
      <c r="J147" s="42"/>
      <c r="K147" s="42"/>
      <c r="L147" s="59" t="str">
        <f t="shared" si="11"/>
        <v>---</v>
      </c>
    </row>
    <row r="148" spans="1:12" ht="15.75" thickBot="1">
      <c r="A148" s="41"/>
      <c r="B148" s="42"/>
      <c r="C148" s="43"/>
      <c r="D148" s="42"/>
      <c r="E148" s="52">
        <f t="shared" si="8"/>
        <v>0</v>
      </c>
      <c r="F148" s="53" t="str">
        <f t="shared" si="9"/>
        <v>---</v>
      </c>
      <c r="G148" s="42"/>
      <c r="H148" s="21"/>
      <c r="I148" s="18" t="str">
        <f t="shared" si="10"/>
        <v/>
      </c>
      <c r="J148" s="42"/>
      <c r="K148" s="42"/>
      <c r="L148" s="59" t="str">
        <f t="shared" si="11"/>
        <v>---</v>
      </c>
    </row>
    <row r="149" spans="1:12" ht="15.75" thickBot="1">
      <c r="A149" s="41"/>
      <c r="B149" s="42"/>
      <c r="C149" s="43"/>
      <c r="D149" s="42"/>
      <c r="E149" s="52">
        <f t="shared" si="8"/>
        <v>0</v>
      </c>
      <c r="F149" s="53" t="str">
        <f t="shared" si="9"/>
        <v>---</v>
      </c>
      <c r="G149" s="42"/>
      <c r="H149" s="21"/>
      <c r="I149" s="18" t="str">
        <f t="shared" si="10"/>
        <v/>
      </c>
      <c r="J149" s="42"/>
      <c r="K149" s="42"/>
      <c r="L149" s="59" t="str">
        <f t="shared" si="11"/>
        <v>---</v>
      </c>
    </row>
    <row r="150" spans="1:12" ht="15.75" thickBot="1">
      <c r="A150" s="41"/>
      <c r="B150" s="42"/>
      <c r="C150" s="43"/>
      <c r="D150" s="42"/>
      <c r="E150" s="52">
        <f t="shared" si="8"/>
        <v>0</v>
      </c>
      <c r="F150" s="53" t="str">
        <f t="shared" si="9"/>
        <v>---</v>
      </c>
      <c r="G150" s="42"/>
      <c r="H150" s="21"/>
      <c r="I150" s="18" t="str">
        <f t="shared" si="10"/>
        <v/>
      </c>
      <c r="J150" s="42"/>
      <c r="K150" s="42"/>
      <c r="L150" s="59" t="str">
        <f t="shared" si="11"/>
        <v>---</v>
      </c>
    </row>
    <row r="151" spans="1:12" ht="15.75" thickBot="1">
      <c r="A151" s="41"/>
      <c r="B151" s="42"/>
      <c r="C151" s="43"/>
      <c r="D151" s="42"/>
      <c r="E151" s="52">
        <f t="shared" si="8"/>
        <v>0</v>
      </c>
      <c r="F151" s="53" t="str">
        <f t="shared" si="9"/>
        <v>---</v>
      </c>
      <c r="G151" s="42"/>
      <c r="H151" s="21"/>
      <c r="I151" s="18" t="str">
        <f t="shared" si="10"/>
        <v/>
      </c>
      <c r="J151" s="42"/>
      <c r="K151" s="42"/>
      <c r="L151" s="59" t="str">
        <f t="shared" si="11"/>
        <v>---</v>
      </c>
    </row>
    <row r="152" spans="1:12" ht="15.75" thickBot="1">
      <c r="A152" s="41"/>
      <c r="B152" s="42"/>
      <c r="C152" s="43"/>
      <c r="D152" s="42"/>
      <c r="E152" s="52">
        <f t="shared" si="8"/>
        <v>0</v>
      </c>
      <c r="F152" s="53" t="str">
        <f t="shared" si="9"/>
        <v>---</v>
      </c>
      <c r="G152" s="42"/>
      <c r="H152" s="21"/>
      <c r="I152" s="18" t="str">
        <f t="shared" si="10"/>
        <v/>
      </c>
      <c r="J152" s="42"/>
      <c r="K152" s="42"/>
      <c r="L152" s="59" t="str">
        <f t="shared" si="11"/>
        <v>---</v>
      </c>
    </row>
    <row r="153" spans="1:12" ht="15.75" thickBot="1">
      <c r="A153" s="41"/>
      <c r="B153" s="42"/>
      <c r="C153" s="43"/>
      <c r="D153" s="42"/>
      <c r="E153" s="52">
        <f t="shared" si="8"/>
        <v>0</v>
      </c>
      <c r="F153" s="53" t="str">
        <f t="shared" si="9"/>
        <v>---</v>
      </c>
      <c r="G153" s="42"/>
      <c r="H153" s="21"/>
      <c r="I153" s="18" t="str">
        <f t="shared" si="10"/>
        <v/>
      </c>
      <c r="J153" s="42"/>
      <c r="K153" s="42"/>
      <c r="L153" s="59" t="str">
        <f t="shared" si="11"/>
        <v>---</v>
      </c>
    </row>
    <row r="154" spans="1:12" ht="15.75" thickBot="1">
      <c r="A154" s="41"/>
      <c r="B154" s="42"/>
      <c r="C154" s="43"/>
      <c r="D154" s="42"/>
      <c r="E154" s="52">
        <f t="shared" si="8"/>
        <v>0</v>
      </c>
      <c r="F154" s="53" t="str">
        <f t="shared" si="9"/>
        <v>---</v>
      </c>
      <c r="G154" s="42"/>
      <c r="H154" s="21"/>
      <c r="I154" s="18" t="str">
        <f t="shared" si="10"/>
        <v/>
      </c>
      <c r="J154" s="42"/>
      <c r="K154" s="42"/>
      <c r="L154" s="59" t="str">
        <f t="shared" si="11"/>
        <v>---</v>
      </c>
    </row>
    <row r="155" spans="1:12" ht="15.75" thickBot="1">
      <c r="A155" s="41"/>
      <c r="B155" s="42"/>
      <c r="C155" s="43"/>
      <c r="D155" s="42"/>
      <c r="E155" s="52">
        <f t="shared" si="8"/>
        <v>0</v>
      </c>
      <c r="F155" s="53" t="str">
        <f t="shared" si="9"/>
        <v>---</v>
      </c>
      <c r="G155" s="42"/>
      <c r="H155" s="21"/>
      <c r="I155" s="18" t="str">
        <f t="shared" si="10"/>
        <v/>
      </c>
      <c r="J155" s="42"/>
      <c r="K155" s="42"/>
      <c r="L155" s="59" t="str">
        <f t="shared" si="11"/>
        <v>---</v>
      </c>
    </row>
    <row r="156" spans="1:12" ht="15.75" thickBot="1">
      <c r="A156" s="41"/>
      <c r="B156" s="42"/>
      <c r="C156" s="43"/>
      <c r="D156" s="42"/>
      <c r="E156" s="52">
        <f t="shared" si="8"/>
        <v>0</v>
      </c>
      <c r="F156" s="53" t="str">
        <f t="shared" si="9"/>
        <v>---</v>
      </c>
      <c r="G156" s="42"/>
      <c r="H156" s="21"/>
      <c r="I156" s="18" t="str">
        <f t="shared" si="10"/>
        <v/>
      </c>
      <c r="J156" s="42"/>
      <c r="K156" s="42"/>
      <c r="L156" s="59" t="str">
        <f t="shared" si="11"/>
        <v>---</v>
      </c>
    </row>
    <row r="157" spans="1:12" ht="15.75" thickBot="1">
      <c r="A157" s="41"/>
      <c r="B157" s="42"/>
      <c r="C157" s="43"/>
      <c r="D157" s="42"/>
      <c r="E157" s="52">
        <f t="shared" si="8"/>
        <v>0</v>
      </c>
      <c r="F157" s="53" t="str">
        <f t="shared" si="9"/>
        <v>---</v>
      </c>
      <c r="G157" s="42"/>
      <c r="H157" s="21"/>
      <c r="I157" s="18" t="str">
        <f t="shared" si="10"/>
        <v/>
      </c>
      <c r="J157" s="42"/>
      <c r="K157" s="42"/>
      <c r="L157" s="59" t="str">
        <f t="shared" si="11"/>
        <v>---</v>
      </c>
    </row>
    <row r="158" spans="1:12" ht="15.75" thickBot="1">
      <c r="A158" s="41"/>
      <c r="B158" s="42"/>
      <c r="C158" s="43"/>
      <c r="D158" s="42"/>
      <c r="E158" s="52">
        <f t="shared" si="8"/>
        <v>0</v>
      </c>
      <c r="F158" s="53" t="str">
        <f t="shared" si="9"/>
        <v>---</v>
      </c>
      <c r="G158" s="42"/>
      <c r="H158" s="21"/>
      <c r="I158" s="18" t="str">
        <f t="shared" si="10"/>
        <v/>
      </c>
      <c r="J158" s="42"/>
      <c r="K158" s="42"/>
      <c r="L158" s="59" t="str">
        <f t="shared" si="11"/>
        <v>---</v>
      </c>
    </row>
    <row r="159" spans="1:12" ht="15.75" thickBot="1">
      <c r="A159" s="41"/>
      <c r="B159" s="42"/>
      <c r="C159" s="43"/>
      <c r="D159" s="42"/>
      <c r="E159" s="52">
        <f t="shared" si="8"/>
        <v>0</v>
      </c>
      <c r="F159" s="53" t="str">
        <f t="shared" si="9"/>
        <v>---</v>
      </c>
      <c r="G159" s="42"/>
      <c r="H159" s="21"/>
      <c r="I159" s="18" t="str">
        <f t="shared" si="10"/>
        <v/>
      </c>
      <c r="J159" s="42"/>
      <c r="K159" s="42"/>
      <c r="L159" s="59" t="str">
        <f t="shared" si="11"/>
        <v>---</v>
      </c>
    </row>
    <row r="160" spans="1:12" ht="15.75" thickBot="1">
      <c r="A160" s="41"/>
      <c r="B160" s="42"/>
      <c r="C160" s="43"/>
      <c r="D160" s="42"/>
      <c r="E160" s="52">
        <f t="shared" si="8"/>
        <v>0</v>
      </c>
      <c r="F160" s="53" t="str">
        <f t="shared" si="9"/>
        <v>---</v>
      </c>
      <c r="G160" s="42"/>
      <c r="H160" s="21"/>
      <c r="I160" s="18" t="str">
        <f t="shared" si="10"/>
        <v/>
      </c>
      <c r="J160" s="42"/>
      <c r="K160" s="42"/>
      <c r="L160" s="59" t="str">
        <f t="shared" si="11"/>
        <v>---</v>
      </c>
    </row>
    <row r="161" spans="1:12" ht="15.75" thickBot="1">
      <c r="A161" s="41"/>
      <c r="B161" s="42"/>
      <c r="C161" s="43"/>
      <c r="D161" s="42"/>
      <c r="E161" s="52">
        <f t="shared" si="8"/>
        <v>0</v>
      </c>
      <c r="F161" s="53" t="str">
        <f t="shared" si="9"/>
        <v>---</v>
      </c>
      <c r="G161" s="42"/>
      <c r="H161" s="21"/>
      <c r="I161" s="18" t="str">
        <f t="shared" si="10"/>
        <v/>
      </c>
      <c r="J161" s="42"/>
      <c r="K161" s="42"/>
      <c r="L161" s="59" t="str">
        <f t="shared" si="11"/>
        <v>---</v>
      </c>
    </row>
    <row r="162" spans="1:12" ht="15.75" thickBot="1">
      <c r="A162" s="41"/>
      <c r="B162" s="42"/>
      <c r="C162" s="43"/>
      <c r="D162" s="42"/>
      <c r="E162" s="52">
        <f t="shared" ref="E162:E197" si="12">G162-D162</f>
        <v>0</v>
      </c>
      <c r="F162" s="53" t="str">
        <f t="shared" ref="F162:F197" si="13">IFERROR(E162/D162,"---")</f>
        <v>---</v>
      </c>
      <c r="G162" s="42"/>
      <c r="H162" s="21"/>
      <c r="I162" s="18" t="str">
        <f t="shared" si="10"/>
        <v/>
      </c>
      <c r="J162" s="42"/>
      <c r="K162" s="42"/>
      <c r="L162" s="59" t="str">
        <f t="shared" si="11"/>
        <v>---</v>
      </c>
    </row>
    <row r="163" spans="1:12" ht="15.75" thickBot="1">
      <c r="A163" s="41"/>
      <c r="B163" s="42"/>
      <c r="C163" s="43"/>
      <c r="D163" s="42"/>
      <c r="E163" s="52">
        <f t="shared" si="12"/>
        <v>0</v>
      </c>
      <c r="F163" s="53" t="str">
        <f t="shared" si="13"/>
        <v>---</v>
      </c>
      <c r="G163" s="42"/>
      <c r="H163" s="21"/>
      <c r="I163" s="18" t="str">
        <f t="shared" si="10"/>
        <v/>
      </c>
      <c r="J163" s="42"/>
      <c r="K163" s="42"/>
      <c r="L163" s="59" t="str">
        <f t="shared" si="11"/>
        <v>---</v>
      </c>
    </row>
    <row r="164" spans="1:12" ht="15.75" thickBot="1">
      <c r="A164" s="41"/>
      <c r="B164" s="42"/>
      <c r="C164" s="43"/>
      <c r="D164" s="42"/>
      <c r="E164" s="52">
        <f t="shared" si="12"/>
        <v>0</v>
      </c>
      <c r="F164" s="53" t="str">
        <f t="shared" si="13"/>
        <v>---</v>
      </c>
      <c r="G164" s="42"/>
      <c r="H164" s="21"/>
      <c r="I164" s="18" t="str">
        <f t="shared" si="10"/>
        <v/>
      </c>
      <c r="J164" s="42"/>
      <c r="K164" s="42"/>
      <c r="L164" s="59" t="str">
        <f t="shared" si="11"/>
        <v>---</v>
      </c>
    </row>
    <row r="165" spans="1:12" ht="15.75" thickBot="1">
      <c r="A165" s="41"/>
      <c r="B165" s="42"/>
      <c r="C165" s="43"/>
      <c r="D165" s="42"/>
      <c r="E165" s="52">
        <f t="shared" si="12"/>
        <v>0</v>
      </c>
      <c r="F165" s="53" t="str">
        <f t="shared" si="13"/>
        <v>---</v>
      </c>
      <c r="G165" s="42"/>
      <c r="H165" s="21"/>
      <c r="I165" s="18" t="str">
        <f t="shared" si="10"/>
        <v/>
      </c>
      <c r="J165" s="42"/>
      <c r="K165" s="42"/>
      <c r="L165" s="59" t="str">
        <f t="shared" si="11"/>
        <v>---</v>
      </c>
    </row>
    <row r="166" spans="1:12" ht="15.75" thickBot="1">
      <c r="A166" s="41"/>
      <c r="B166" s="42"/>
      <c r="C166" s="43"/>
      <c r="D166" s="42"/>
      <c r="E166" s="52">
        <f t="shared" si="12"/>
        <v>0</v>
      </c>
      <c r="F166" s="53" t="str">
        <f t="shared" si="13"/>
        <v>---</v>
      </c>
      <c r="G166" s="42"/>
      <c r="H166" s="21"/>
      <c r="I166" s="18" t="str">
        <f t="shared" si="10"/>
        <v/>
      </c>
      <c r="J166" s="42"/>
      <c r="K166" s="42"/>
      <c r="L166" s="59" t="str">
        <f t="shared" si="11"/>
        <v>---</v>
      </c>
    </row>
    <row r="167" spans="1:12" ht="15.75" thickBot="1">
      <c r="A167" s="41"/>
      <c r="B167" s="42"/>
      <c r="C167" s="43"/>
      <c r="D167" s="42"/>
      <c r="E167" s="52">
        <f t="shared" si="12"/>
        <v>0</v>
      </c>
      <c r="F167" s="53" t="str">
        <f t="shared" si="13"/>
        <v>---</v>
      </c>
      <c r="G167" s="42"/>
      <c r="H167" s="21"/>
      <c r="I167" s="18" t="str">
        <f t="shared" si="10"/>
        <v/>
      </c>
      <c r="J167" s="42"/>
      <c r="K167" s="42"/>
      <c r="L167" s="59" t="str">
        <f t="shared" si="11"/>
        <v>---</v>
      </c>
    </row>
    <row r="168" spans="1:12" ht="15.75" thickBot="1">
      <c r="A168" s="41"/>
      <c r="B168" s="42"/>
      <c r="C168" s="43"/>
      <c r="D168" s="42"/>
      <c r="E168" s="52">
        <f t="shared" si="12"/>
        <v>0</v>
      </c>
      <c r="F168" s="53" t="str">
        <f t="shared" si="13"/>
        <v>---</v>
      </c>
      <c r="G168" s="42"/>
      <c r="H168" s="21"/>
      <c r="I168" s="18" t="str">
        <f t="shared" si="10"/>
        <v/>
      </c>
      <c r="J168" s="42"/>
      <c r="K168" s="42"/>
      <c r="L168" s="59" t="str">
        <f t="shared" si="11"/>
        <v>---</v>
      </c>
    </row>
    <row r="169" spans="1:12" ht="15.75" thickBot="1">
      <c r="A169" s="41"/>
      <c r="B169" s="42"/>
      <c r="C169" s="43"/>
      <c r="D169" s="42"/>
      <c r="E169" s="52">
        <f t="shared" si="12"/>
        <v>0</v>
      </c>
      <c r="F169" s="53" t="str">
        <f t="shared" si="13"/>
        <v>---</v>
      </c>
      <c r="G169" s="42"/>
      <c r="H169" s="21"/>
      <c r="I169" s="18" t="str">
        <f t="shared" si="10"/>
        <v/>
      </c>
      <c r="J169" s="42"/>
      <c r="K169" s="42"/>
      <c r="L169" s="59" t="str">
        <f t="shared" si="11"/>
        <v>---</v>
      </c>
    </row>
    <row r="170" spans="1:12" ht="15.75" thickBot="1">
      <c r="A170" s="41"/>
      <c r="B170" s="42"/>
      <c r="C170" s="43"/>
      <c r="D170" s="42"/>
      <c r="E170" s="52">
        <f t="shared" si="12"/>
        <v>0</v>
      </c>
      <c r="F170" s="53" t="str">
        <f t="shared" si="13"/>
        <v>---</v>
      </c>
      <c r="G170" s="42"/>
      <c r="H170" s="21"/>
      <c r="I170" s="18" t="str">
        <f t="shared" si="10"/>
        <v/>
      </c>
      <c r="J170" s="42"/>
      <c r="K170" s="42"/>
      <c r="L170" s="59" t="str">
        <f t="shared" si="11"/>
        <v>---</v>
      </c>
    </row>
    <row r="171" spans="1:12" ht="15.75" thickBot="1">
      <c r="A171" s="41"/>
      <c r="B171" s="42"/>
      <c r="C171" s="43"/>
      <c r="D171" s="42"/>
      <c r="E171" s="52">
        <f t="shared" si="12"/>
        <v>0</v>
      </c>
      <c r="F171" s="53" t="str">
        <f t="shared" si="13"/>
        <v>---</v>
      </c>
      <c r="G171" s="42"/>
      <c r="H171" s="21"/>
      <c r="I171" s="18" t="str">
        <f t="shared" si="10"/>
        <v/>
      </c>
      <c r="J171" s="42"/>
      <c r="K171" s="42"/>
      <c r="L171" s="59" t="str">
        <f t="shared" si="11"/>
        <v>---</v>
      </c>
    </row>
    <row r="172" spans="1:12" ht="15.75" thickBot="1">
      <c r="A172" s="41"/>
      <c r="B172" s="42"/>
      <c r="C172" s="43"/>
      <c r="D172" s="42"/>
      <c r="E172" s="52">
        <f t="shared" si="12"/>
        <v>0</v>
      </c>
      <c r="F172" s="53" t="str">
        <f t="shared" si="13"/>
        <v>---</v>
      </c>
      <c r="G172" s="42"/>
      <c r="H172" s="21"/>
      <c r="I172" s="18" t="str">
        <f t="shared" si="10"/>
        <v/>
      </c>
      <c r="J172" s="42"/>
      <c r="K172" s="42"/>
      <c r="L172" s="59" t="str">
        <f t="shared" si="11"/>
        <v>---</v>
      </c>
    </row>
    <row r="173" spans="1:12" ht="15.75" thickBot="1">
      <c r="A173" s="41"/>
      <c r="B173" s="42"/>
      <c r="C173" s="43"/>
      <c r="D173" s="42"/>
      <c r="E173" s="52">
        <f t="shared" si="12"/>
        <v>0</v>
      </c>
      <c r="F173" s="53" t="str">
        <f t="shared" si="13"/>
        <v>---</v>
      </c>
      <c r="G173" s="42"/>
      <c r="H173" s="21"/>
      <c r="I173" s="18" t="str">
        <f t="shared" si="10"/>
        <v/>
      </c>
      <c r="J173" s="42"/>
      <c r="K173" s="42"/>
      <c r="L173" s="59" t="str">
        <f t="shared" si="11"/>
        <v>---</v>
      </c>
    </row>
    <row r="174" spans="1:12" ht="15.75" thickBot="1">
      <c r="A174" s="41"/>
      <c r="B174" s="42"/>
      <c r="C174" s="43"/>
      <c r="D174" s="42"/>
      <c r="E174" s="52">
        <f t="shared" si="12"/>
        <v>0</v>
      </c>
      <c r="F174" s="53" t="str">
        <f t="shared" si="13"/>
        <v>---</v>
      </c>
      <c r="G174" s="42"/>
      <c r="H174" s="21"/>
      <c r="I174" s="18" t="str">
        <f t="shared" si="10"/>
        <v/>
      </c>
      <c r="J174" s="42"/>
      <c r="K174" s="42"/>
      <c r="L174" s="59" t="str">
        <f t="shared" si="11"/>
        <v>---</v>
      </c>
    </row>
    <row r="175" spans="1:12" ht="15.75" thickBot="1">
      <c r="A175" s="41"/>
      <c r="B175" s="42"/>
      <c r="C175" s="43"/>
      <c r="D175" s="42"/>
      <c r="E175" s="52">
        <f t="shared" si="12"/>
        <v>0</v>
      </c>
      <c r="F175" s="53" t="str">
        <f t="shared" si="13"/>
        <v>---</v>
      </c>
      <c r="G175" s="42"/>
      <c r="H175" s="21"/>
      <c r="I175" s="18" t="str">
        <f t="shared" si="10"/>
        <v/>
      </c>
      <c r="J175" s="42"/>
      <c r="K175" s="42"/>
      <c r="L175" s="59" t="str">
        <f t="shared" si="11"/>
        <v>---</v>
      </c>
    </row>
    <row r="176" spans="1:12" ht="15.75" thickBot="1">
      <c r="A176" s="41"/>
      <c r="B176" s="42"/>
      <c r="C176" s="43"/>
      <c r="D176" s="42"/>
      <c r="E176" s="52">
        <f t="shared" si="12"/>
        <v>0</v>
      </c>
      <c r="F176" s="53" t="str">
        <f t="shared" si="13"/>
        <v>---</v>
      </c>
      <c r="G176" s="42"/>
      <c r="H176" s="21"/>
      <c r="I176" s="18" t="str">
        <f t="shared" si="10"/>
        <v/>
      </c>
      <c r="J176" s="42"/>
      <c r="K176" s="42"/>
      <c r="L176" s="59" t="str">
        <f t="shared" si="11"/>
        <v>---</v>
      </c>
    </row>
    <row r="177" spans="1:12" ht="15.75" thickBot="1">
      <c r="A177" s="41"/>
      <c r="B177" s="42"/>
      <c r="C177" s="43"/>
      <c r="D177" s="42"/>
      <c r="E177" s="52">
        <f t="shared" si="12"/>
        <v>0</v>
      </c>
      <c r="F177" s="53" t="str">
        <f t="shared" si="13"/>
        <v>---</v>
      </c>
      <c r="G177" s="42"/>
      <c r="H177" s="21"/>
      <c r="I177" s="18" t="str">
        <f t="shared" si="10"/>
        <v/>
      </c>
      <c r="J177" s="42"/>
      <c r="K177" s="42"/>
      <c r="L177" s="59" t="str">
        <f t="shared" si="11"/>
        <v>---</v>
      </c>
    </row>
    <row r="178" spans="1:12" ht="15.75" thickBot="1">
      <c r="A178" s="41"/>
      <c r="B178" s="42"/>
      <c r="C178" s="43"/>
      <c r="D178" s="42"/>
      <c r="E178" s="52">
        <f t="shared" si="12"/>
        <v>0</v>
      </c>
      <c r="F178" s="53" t="str">
        <f t="shared" si="13"/>
        <v>---</v>
      </c>
      <c r="G178" s="42"/>
      <c r="H178" s="21"/>
      <c r="I178" s="18" t="str">
        <f t="shared" si="10"/>
        <v/>
      </c>
      <c r="J178" s="42"/>
      <c r="K178" s="42"/>
      <c r="L178" s="59" t="str">
        <f t="shared" si="11"/>
        <v>---</v>
      </c>
    </row>
    <row r="179" spans="1:12" ht="15.75" thickBot="1">
      <c r="A179" s="41"/>
      <c r="B179" s="42"/>
      <c r="C179" s="43"/>
      <c r="D179" s="42"/>
      <c r="E179" s="52">
        <f t="shared" si="12"/>
        <v>0</v>
      </c>
      <c r="F179" s="53" t="str">
        <f t="shared" si="13"/>
        <v>---</v>
      </c>
      <c r="G179" s="42"/>
      <c r="H179" s="21"/>
      <c r="I179" s="18" t="str">
        <f t="shared" si="10"/>
        <v/>
      </c>
      <c r="J179" s="42"/>
      <c r="K179" s="42"/>
      <c r="L179" s="59" t="str">
        <f t="shared" si="11"/>
        <v>---</v>
      </c>
    </row>
    <row r="180" spans="1:12" ht="15.75" thickBot="1">
      <c r="A180" s="41"/>
      <c r="B180" s="42"/>
      <c r="C180" s="43"/>
      <c r="D180" s="42"/>
      <c r="E180" s="52">
        <f t="shared" si="12"/>
        <v>0</v>
      </c>
      <c r="F180" s="53" t="str">
        <f t="shared" si="13"/>
        <v>---</v>
      </c>
      <c r="G180" s="42"/>
      <c r="H180" s="21"/>
      <c r="I180" s="18" t="str">
        <f t="shared" si="10"/>
        <v/>
      </c>
      <c r="J180" s="42"/>
      <c r="K180" s="42"/>
      <c r="L180" s="59" t="str">
        <f t="shared" si="11"/>
        <v>---</v>
      </c>
    </row>
    <row r="181" spans="1:12" ht="15.75" thickBot="1">
      <c r="A181" s="41"/>
      <c r="B181" s="42"/>
      <c r="C181" s="43"/>
      <c r="D181" s="42"/>
      <c r="E181" s="52">
        <f t="shared" si="12"/>
        <v>0</v>
      </c>
      <c r="F181" s="53" t="str">
        <f t="shared" si="13"/>
        <v>---</v>
      </c>
      <c r="G181" s="42"/>
      <c r="H181" s="21"/>
      <c r="I181" s="18" t="str">
        <f t="shared" si="10"/>
        <v/>
      </c>
      <c r="J181" s="42"/>
      <c r="K181" s="42"/>
      <c r="L181" s="59" t="str">
        <f t="shared" si="11"/>
        <v>---</v>
      </c>
    </row>
    <row r="182" spans="1:12" ht="15.75" thickBot="1">
      <c r="A182" s="41"/>
      <c r="B182" s="42"/>
      <c r="C182" s="43"/>
      <c r="D182" s="42"/>
      <c r="E182" s="52">
        <f t="shared" si="12"/>
        <v>0</v>
      </c>
      <c r="F182" s="53" t="str">
        <f t="shared" si="13"/>
        <v>---</v>
      </c>
      <c r="G182" s="42"/>
      <c r="H182" s="21"/>
      <c r="I182" s="18" t="str">
        <f t="shared" si="10"/>
        <v/>
      </c>
      <c r="J182" s="42"/>
      <c r="K182" s="42"/>
      <c r="L182" s="59" t="str">
        <f t="shared" si="11"/>
        <v>---</v>
      </c>
    </row>
    <row r="183" spans="1:12" ht="15.75" thickBot="1">
      <c r="A183" s="41"/>
      <c r="B183" s="42"/>
      <c r="C183" s="43"/>
      <c r="D183" s="42"/>
      <c r="E183" s="52">
        <f t="shared" si="12"/>
        <v>0</v>
      </c>
      <c r="F183" s="53" t="str">
        <f t="shared" si="13"/>
        <v>---</v>
      </c>
      <c r="G183" s="42"/>
      <c r="H183" s="21"/>
      <c r="I183" s="18" t="str">
        <f t="shared" si="10"/>
        <v/>
      </c>
      <c r="J183" s="42"/>
      <c r="K183" s="42"/>
      <c r="L183" s="59" t="str">
        <f t="shared" si="11"/>
        <v>---</v>
      </c>
    </row>
    <row r="184" spans="1:12" ht="15.75" thickBot="1">
      <c r="A184" s="41"/>
      <c r="B184" s="42"/>
      <c r="C184" s="43"/>
      <c r="D184" s="42"/>
      <c r="E184" s="52">
        <f t="shared" si="12"/>
        <v>0</v>
      </c>
      <c r="F184" s="53" t="str">
        <f t="shared" si="13"/>
        <v>---</v>
      </c>
      <c r="G184" s="42"/>
      <c r="H184" s="21"/>
      <c r="I184" s="18" t="str">
        <f t="shared" si="10"/>
        <v/>
      </c>
      <c r="J184" s="42"/>
      <c r="K184" s="42"/>
      <c r="L184" s="59" t="str">
        <f t="shared" si="11"/>
        <v>---</v>
      </c>
    </row>
    <row r="185" spans="1:12" ht="15.75" thickBot="1">
      <c r="A185" s="41"/>
      <c r="B185" s="42"/>
      <c r="C185" s="43"/>
      <c r="D185" s="42"/>
      <c r="E185" s="52">
        <f t="shared" si="12"/>
        <v>0</v>
      </c>
      <c r="F185" s="53" t="str">
        <f t="shared" si="13"/>
        <v>---</v>
      </c>
      <c r="G185" s="42"/>
      <c r="H185" s="21"/>
      <c r="I185" s="18" t="str">
        <f t="shared" si="10"/>
        <v/>
      </c>
      <c r="J185" s="42"/>
      <c r="K185" s="42"/>
      <c r="L185" s="59" t="str">
        <f t="shared" si="11"/>
        <v>---</v>
      </c>
    </row>
    <row r="186" spans="1:12" ht="15.75" thickBot="1">
      <c r="A186" s="41"/>
      <c r="B186" s="42"/>
      <c r="C186" s="43"/>
      <c r="D186" s="42"/>
      <c r="E186" s="52">
        <f t="shared" si="12"/>
        <v>0</v>
      </c>
      <c r="F186" s="53" t="str">
        <f t="shared" si="13"/>
        <v>---</v>
      </c>
      <c r="G186" s="42"/>
      <c r="H186" s="21"/>
      <c r="I186" s="18" t="str">
        <f t="shared" si="10"/>
        <v/>
      </c>
      <c r="J186" s="42"/>
      <c r="K186" s="42"/>
      <c r="L186" s="59" t="str">
        <f t="shared" si="11"/>
        <v>---</v>
      </c>
    </row>
    <row r="187" spans="1:12" ht="15.75" thickBot="1">
      <c r="A187" s="41"/>
      <c r="B187" s="42"/>
      <c r="C187" s="43"/>
      <c r="D187" s="42"/>
      <c r="E187" s="52">
        <f t="shared" si="12"/>
        <v>0</v>
      </c>
      <c r="F187" s="53" t="str">
        <f t="shared" si="13"/>
        <v>---</v>
      </c>
      <c r="G187" s="42"/>
      <c r="H187" s="21"/>
      <c r="I187" s="18" t="str">
        <f t="shared" si="10"/>
        <v/>
      </c>
      <c r="J187" s="42"/>
      <c r="K187" s="42"/>
      <c r="L187" s="59" t="str">
        <f t="shared" si="11"/>
        <v>---</v>
      </c>
    </row>
    <row r="188" spans="1:12" ht="15.75" thickBot="1">
      <c r="A188" s="41"/>
      <c r="B188" s="42"/>
      <c r="C188" s="43"/>
      <c r="D188" s="42"/>
      <c r="E188" s="52">
        <f t="shared" si="12"/>
        <v>0</v>
      </c>
      <c r="F188" s="53" t="str">
        <f t="shared" si="13"/>
        <v>---</v>
      </c>
      <c r="G188" s="42"/>
      <c r="H188" s="21"/>
      <c r="I188" s="18" t="str">
        <f t="shared" si="10"/>
        <v/>
      </c>
      <c r="J188" s="42"/>
      <c r="K188" s="42"/>
      <c r="L188" s="59" t="str">
        <f t="shared" si="11"/>
        <v>---</v>
      </c>
    </row>
    <row r="189" spans="1:12" ht="15.75" thickBot="1">
      <c r="A189" s="41"/>
      <c r="B189" s="42"/>
      <c r="C189" s="43"/>
      <c r="D189" s="42"/>
      <c r="E189" s="52">
        <f t="shared" si="12"/>
        <v>0</v>
      </c>
      <c r="F189" s="53" t="str">
        <f t="shared" si="13"/>
        <v>---</v>
      </c>
      <c r="G189" s="42"/>
      <c r="H189" s="21"/>
      <c r="I189" s="18" t="str">
        <f t="shared" si="10"/>
        <v/>
      </c>
      <c r="J189" s="42"/>
      <c r="K189" s="42"/>
      <c r="L189" s="59" t="str">
        <f t="shared" si="11"/>
        <v>---</v>
      </c>
    </row>
    <row r="190" spans="1:12" ht="15.75" thickBot="1">
      <c r="A190" s="41"/>
      <c r="B190" s="42"/>
      <c r="C190" s="43"/>
      <c r="D190" s="42"/>
      <c r="E190" s="52">
        <f t="shared" si="12"/>
        <v>0</v>
      </c>
      <c r="F190" s="53" t="str">
        <f t="shared" si="13"/>
        <v>---</v>
      </c>
      <c r="G190" s="42"/>
      <c r="H190" s="21"/>
      <c r="I190" s="18" t="str">
        <f t="shared" si="10"/>
        <v/>
      </c>
      <c r="J190" s="42"/>
      <c r="K190" s="42"/>
      <c r="L190" s="59" t="str">
        <f t="shared" si="11"/>
        <v>---</v>
      </c>
    </row>
    <row r="191" spans="1:12" ht="15.75" thickBot="1">
      <c r="A191" s="41"/>
      <c r="B191" s="42"/>
      <c r="C191" s="43"/>
      <c r="D191" s="42"/>
      <c r="E191" s="52">
        <f t="shared" si="12"/>
        <v>0</v>
      </c>
      <c r="F191" s="53" t="str">
        <f t="shared" si="13"/>
        <v>---</v>
      </c>
      <c r="G191" s="42"/>
      <c r="H191" s="21"/>
      <c r="I191" s="18" t="str">
        <f t="shared" si="10"/>
        <v/>
      </c>
      <c r="J191" s="42"/>
      <c r="K191" s="42"/>
      <c r="L191" s="59" t="str">
        <f t="shared" si="11"/>
        <v>---</v>
      </c>
    </row>
    <row r="192" spans="1:12" ht="15.75" thickBot="1">
      <c r="A192" s="41"/>
      <c r="B192" s="42"/>
      <c r="C192" s="43"/>
      <c r="D192" s="42"/>
      <c r="E192" s="52">
        <f t="shared" si="12"/>
        <v>0</v>
      </c>
      <c r="F192" s="53" t="str">
        <f t="shared" si="13"/>
        <v>---</v>
      </c>
      <c r="G192" s="42"/>
      <c r="H192" s="21"/>
      <c r="I192" s="18" t="str">
        <f t="shared" si="10"/>
        <v/>
      </c>
      <c r="J192" s="42"/>
      <c r="K192" s="42"/>
      <c r="L192" s="59" t="str">
        <f t="shared" si="11"/>
        <v>---</v>
      </c>
    </row>
    <row r="193" spans="1:12" ht="15.75" thickBot="1">
      <c r="A193" s="41"/>
      <c r="B193" s="42"/>
      <c r="C193" s="43"/>
      <c r="D193" s="42"/>
      <c r="E193" s="52">
        <f t="shared" si="12"/>
        <v>0</v>
      </c>
      <c r="F193" s="53" t="str">
        <f t="shared" si="13"/>
        <v>---</v>
      </c>
      <c r="G193" s="42"/>
      <c r="H193" s="21"/>
      <c r="I193" s="18" t="str">
        <f t="shared" si="10"/>
        <v/>
      </c>
      <c r="J193" s="42"/>
      <c r="K193" s="42"/>
      <c r="L193" s="59" t="str">
        <f t="shared" si="11"/>
        <v>---</v>
      </c>
    </row>
    <row r="194" spans="1:12" ht="15.75" thickBot="1">
      <c r="A194" s="41"/>
      <c r="B194" s="42"/>
      <c r="C194" s="43"/>
      <c r="D194" s="42"/>
      <c r="E194" s="52">
        <f t="shared" si="12"/>
        <v>0</v>
      </c>
      <c r="F194" s="53" t="str">
        <f t="shared" si="13"/>
        <v>---</v>
      </c>
      <c r="G194" s="42"/>
      <c r="H194" s="21"/>
      <c r="I194" s="18" t="str">
        <f t="shared" si="10"/>
        <v/>
      </c>
      <c r="J194" s="42"/>
      <c r="K194" s="42"/>
      <c r="L194" s="59" t="str">
        <f t="shared" si="11"/>
        <v>---</v>
      </c>
    </row>
    <row r="195" spans="1:12" ht="15.75" thickBot="1">
      <c r="A195" s="41"/>
      <c r="B195" s="42"/>
      <c r="C195" s="43"/>
      <c r="D195" s="42"/>
      <c r="E195" s="52">
        <f t="shared" si="12"/>
        <v>0</v>
      </c>
      <c r="F195" s="53" t="str">
        <f t="shared" si="13"/>
        <v>---</v>
      </c>
      <c r="G195" s="42"/>
      <c r="H195" s="21"/>
      <c r="I195" s="18" t="str">
        <f t="shared" si="10"/>
        <v/>
      </c>
      <c r="J195" s="42"/>
      <c r="K195" s="42"/>
      <c r="L195" s="59" t="str">
        <f t="shared" si="11"/>
        <v>---</v>
      </c>
    </row>
    <row r="196" spans="1:12" ht="15.75" thickBot="1">
      <c r="A196" s="41"/>
      <c r="B196" s="42"/>
      <c r="C196" s="43"/>
      <c r="D196" s="42"/>
      <c r="E196" s="52">
        <f t="shared" si="12"/>
        <v>0</v>
      </c>
      <c r="F196" s="53" t="str">
        <f t="shared" si="13"/>
        <v>---</v>
      </c>
      <c r="G196" s="42"/>
      <c r="H196" s="21"/>
      <c r="I196" s="18" t="str">
        <f t="shared" si="10"/>
        <v/>
      </c>
      <c r="J196" s="42"/>
      <c r="K196" s="42"/>
      <c r="L196" s="59" t="str">
        <f t="shared" si="11"/>
        <v>---</v>
      </c>
    </row>
    <row r="197" spans="1:12" ht="15.75" thickBot="1">
      <c r="A197" s="41"/>
      <c r="B197" s="42"/>
      <c r="C197" s="43"/>
      <c r="D197" s="42"/>
      <c r="E197" s="52">
        <f t="shared" si="12"/>
        <v>0</v>
      </c>
      <c r="F197" s="53" t="str">
        <f t="shared" si="13"/>
        <v>---</v>
      </c>
      <c r="G197" s="42"/>
      <c r="H197" s="21"/>
      <c r="I197" s="18" t="str">
        <f t="shared" si="10"/>
        <v/>
      </c>
      <c r="J197" s="42"/>
      <c r="K197" s="42"/>
      <c r="L197" s="59" t="str">
        <f t="shared" si="11"/>
        <v>---</v>
      </c>
    </row>
    <row r="198" spans="1:12">
      <c r="A198" s="41"/>
      <c r="B198" s="42"/>
      <c r="C198" s="43"/>
      <c r="D198" s="42"/>
      <c r="E198" s="52"/>
      <c r="F198" s="53"/>
      <c r="G198" s="42"/>
      <c r="H198" s="21"/>
      <c r="I198" s="18" t="str">
        <f t="shared" si="10"/>
        <v/>
      </c>
      <c r="J198" s="42"/>
      <c r="K198" s="42"/>
      <c r="L198" s="59" t="str">
        <f t="shared" si="11"/>
        <v>---</v>
      </c>
    </row>
  </sheetData>
  <sheetProtection sheet="1" objects="1" scenarios="1"/>
  <autoFilter ref="A13:N13">
    <filterColumn colId="1"/>
  </autoFilter>
  <mergeCells count="12">
    <mergeCell ref="A1:J10"/>
    <mergeCell ref="B11:B13"/>
    <mergeCell ref="K11:K13"/>
    <mergeCell ref="L11:L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198"/>
  <sheetViews>
    <sheetView topLeftCell="A3" workbookViewId="0">
      <pane ySplit="11" topLeftCell="A101" activePane="bottomLeft" state="frozenSplit"/>
      <selection activeCell="A3" sqref="A3"/>
      <selection pane="bottomLeft" activeCell="D83" sqref="D83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42578125" style="58" customWidth="1"/>
    <col min="5" max="5" width="0.28515625" style="49" customWidth="1"/>
    <col min="6" max="6" width="9.42578125" style="49" customWidth="1"/>
    <col min="7" max="7" width="12.140625" style="31" bestFit="1" customWidth="1"/>
    <col min="8" max="8" width="11.42578125" style="51"/>
    <col min="9" max="10" width="11.42578125" style="31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 ht="15" customHeight="1">
      <c r="A1" s="83" t="s">
        <v>177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 customHeight="1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 ht="15.75" customHeight="1">
      <c r="A3" s="115" t="s">
        <v>31</v>
      </c>
      <c r="B3" s="116"/>
      <c r="C3" s="116"/>
      <c r="D3" s="116"/>
      <c r="E3" s="116"/>
      <c r="F3" s="116"/>
      <c r="G3" s="116" t="s">
        <v>103</v>
      </c>
      <c r="H3" s="116"/>
      <c r="I3" s="116"/>
      <c r="J3" s="117"/>
    </row>
    <row r="4" spans="1:15" ht="15.75" customHeight="1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 customHeight="1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 ht="12.75" customHeight="1">
      <c r="A6" s="115" t="s">
        <v>32</v>
      </c>
      <c r="B6" s="116"/>
      <c r="C6" s="116"/>
      <c r="D6" s="116"/>
      <c r="E6" s="116"/>
      <c r="F6" s="116"/>
      <c r="G6" s="116"/>
      <c r="H6" s="116"/>
      <c r="I6" s="116"/>
      <c r="J6" s="117"/>
    </row>
    <row r="7" spans="1:15" ht="12.75" customHeight="1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 ht="15" customHeight="1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 ht="15" customHeight="1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customHeight="1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 customHeight="1">
      <c r="A11" s="96" t="s">
        <v>33</v>
      </c>
      <c r="B11" s="93" t="s">
        <v>5</v>
      </c>
      <c r="C11" s="105" t="s">
        <v>163</v>
      </c>
      <c r="D11" s="111" t="s">
        <v>164</v>
      </c>
      <c r="E11" s="33"/>
      <c r="F11" s="108" t="s">
        <v>165</v>
      </c>
      <c r="G11" s="111" t="s">
        <v>34</v>
      </c>
      <c r="H11" s="102" t="s">
        <v>35</v>
      </c>
      <c r="I11" s="111" t="s">
        <v>36</v>
      </c>
      <c r="J11" s="111" t="s">
        <v>37</v>
      </c>
      <c r="K11" s="111" t="s">
        <v>35</v>
      </c>
      <c r="L11" s="99" t="s">
        <v>181</v>
      </c>
      <c r="M11" s="34"/>
      <c r="N11" s="34"/>
      <c r="O11" s="34"/>
    </row>
    <row r="12" spans="1:15" ht="12.75" customHeight="1">
      <c r="A12" s="97"/>
      <c r="B12" s="121"/>
      <c r="C12" s="106"/>
      <c r="D12" s="112"/>
      <c r="E12" s="35"/>
      <c r="F12" s="109"/>
      <c r="G12" s="112"/>
      <c r="H12" s="103"/>
      <c r="I12" s="112"/>
      <c r="J12" s="112"/>
      <c r="K12" s="112"/>
      <c r="L12" s="100"/>
      <c r="M12" s="34"/>
      <c r="N12" s="34"/>
      <c r="O12" s="34"/>
    </row>
    <row r="13" spans="1:15" ht="25.5" customHeight="1" thickBot="1">
      <c r="A13" s="98"/>
      <c r="B13" s="122"/>
      <c r="C13" s="107"/>
      <c r="D13" s="123"/>
      <c r="E13" s="36"/>
      <c r="F13" s="110"/>
      <c r="G13" s="123"/>
      <c r="H13" s="104"/>
      <c r="I13" s="123"/>
      <c r="J13" s="123"/>
      <c r="K13" s="113"/>
      <c r="L13" s="114"/>
      <c r="M13" s="34"/>
      <c r="N13" s="34"/>
      <c r="O13" s="34"/>
    </row>
    <row r="14" spans="1:15" ht="15.75" thickBot="1">
      <c r="A14" s="22" t="s">
        <v>47</v>
      </c>
      <c r="B14" s="28" t="s">
        <v>41</v>
      </c>
      <c r="C14" s="37"/>
      <c r="D14" s="56"/>
      <c r="E14" s="52">
        <f t="shared" ref="E14:E31" si="0">G14-D14</f>
        <v>0</v>
      </c>
      <c r="F14" s="53" t="str">
        <f t="shared" ref="F14:F32" si="1">IFERROR(E14/D14,"---")</f>
        <v>---</v>
      </c>
      <c r="G14" s="19"/>
      <c r="H14" s="20"/>
      <c r="I14" s="18">
        <f t="shared" ref="I14:I77" si="2">G14*H14</f>
        <v>0</v>
      </c>
      <c r="J14" s="19"/>
      <c r="K14" s="42">
        <v>1.6</v>
      </c>
      <c r="L14" s="59">
        <f>IFERROR(G14/K14,"---")</f>
        <v>0</v>
      </c>
      <c r="M14" s="34"/>
      <c r="N14" s="34"/>
      <c r="O14" s="34"/>
    </row>
    <row r="15" spans="1:15" ht="15.75" thickBot="1">
      <c r="A15" s="22" t="s">
        <v>48</v>
      </c>
      <c r="B15" s="28" t="s">
        <v>41</v>
      </c>
      <c r="C15" s="37"/>
      <c r="D15" s="56"/>
      <c r="E15" s="52">
        <f t="shared" si="0"/>
        <v>0</v>
      </c>
      <c r="F15" s="53" t="str">
        <f t="shared" si="1"/>
        <v>---</v>
      </c>
      <c r="G15" s="19"/>
      <c r="H15" s="20"/>
      <c r="I15" s="18">
        <f t="shared" si="2"/>
        <v>0</v>
      </c>
      <c r="J15" s="19"/>
      <c r="K15" s="42">
        <v>1.5</v>
      </c>
      <c r="L15" s="59">
        <f>IFERROR(G15/K15,"---")</f>
        <v>0</v>
      </c>
      <c r="M15" s="34"/>
      <c r="N15" s="34"/>
      <c r="O15" s="34"/>
    </row>
    <row r="16" spans="1:15" ht="15.75" thickBot="1">
      <c r="A16" s="22" t="s">
        <v>49</v>
      </c>
      <c r="B16" s="28" t="s">
        <v>41</v>
      </c>
      <c r="C16" s="37"/>
      <c r="D16" s="56"/>
      <c r="E16" s="52">
        <f t="shared" si="0"/>
        <v>0</v>
      </c>
      <c r="F16" s="53" t="str">
        <f t="shared" si="1"/>
        <v>---</v>
      </c>
      <c r="G16" s="19"/>
      <c r="H16" s="20"/>
      <c r="I16" s="18">
        <f t="shared" si="2"/>
        <v>0</v>
      </c>
      <c r="J16" s="19"/>
      <c r="K16" s="42">
        <v>1.26</v>
      </c>
      <c r="L16" s="59">
        <f t="shared" ref="L16:L79" si="3">IFERROR(G16/K16,"---")</f>
        <v>0</v>
      </c>
      <c r="M16" s="34"/>
      <c r="N16" s="34"/>
      <c r="O16" s="34"/>
    </row>
    <row r="17" spans="1:15" ht="15.75" thickBot="1">
      <c r="A17" s="22" t="s">
        <v>50</v>
      </c>
      <c r="B17" s="28" t="s">
        <v>41</v>
      </c>
      <c r="C17" s="37"/>
      <c r="D17" s="56"/>
      <c r="E17" s="52">
        <f t="shared" si="0"/>
        <v>0</v>
      </c>
      <c r="F17" s="53" t="str">
        <f t="shared" si="1"/>
        <v>---</v>
      </c>
      <c r="G17" s="19"/>
      <c r="H17" s="20"/>
      <c r="I17" s="18">
        <f t="shared" si="2"/>
        <v>0</v>
      </c>
      <c r="J17" s="19"/>
      <c r="K17" s="42">
        <v>1.24</v>
      </c>
      <c r="L17" s="59">
        <f t="shared" si="3"/>
        <v>0</v>
      </c>
      <c r="M17" s="34"/>
      <c r="N17" s="34"/>
      <c r="O17" s="34"/>
    </row>
    <row r="18" spans="1:15" ht="15.75" thickBot="1">
      <c r="A18" s="22" t="s">
        <v>51</v>
      </c>
      <c r="B18" s="28" t="s">
        <v>41</v>
      </c>
      <c r="C18" s="37"/>
      <c r="D18" s="56"/>
      <c r="E18" s="52">
        <f t="shared" si="0"/>
        <v>0</v>
      </c>
      <c r="F18" s="53" t="str">
        <f t="shared" si="1"/>
        <v>---</v>
      </c>
      <c r="G18" s="19"/>
      <c r="H18" s="20"/>
      <c r="I18" s="18">
        <f t="shared" si="2"/>
        <v>0</v>
      </c>
      <c r="J18" s="19"/>
      <c r="K18" s="42">
        <v>1.18</v>
      </c>
      <c r="L18" s="59">
        <f t="shared" si="3"/>
        <v>0</v>
      </c>
      <c r="M18" s="34"/>
      <c r="N18" s="34"/>
      <c r="O18" s="34"/>
    </row>
    <row r="19" spans="1:15" ht="15.75" thickBot="1">
      <c r="A19" s="22" t="s">
        <v>52</v>
      </c>
      <c r="B19" s="28" t="s">
        <v>41</v>
      </c>
      <c r="C19" s="37"/>
      <c r="D19" s="56"/>
      <c r="E19" s="52">
        <f t="shared" si="0"/>
        <v>0</v>
      </c>
      <c r="F19" s="53" t="str">
        <f t="shared" si="1"/>
        <v>---</v>
      </c>
      <c r="G19" s="19"/>
      <c r="H19" s="20"/>
      <c r="I19" s="18">
        <f t="shared" si="2"/>
        <v>0</v>
      </c>
      <c r="J19" s="19"/>
      <c r="K19" s="42">
        <v>1.1200000000000001</v>
      </c>
      <c r="L19" s="59">
        <f t="shared" si="3"/>
        <v>0</v>
      </c>
      <c r="M19" s="34"/>
      <c r="N19" s="34"/>
      <c r="O19" s="34"/>
    </row>
    <row r="20" spans="1:15" ht="15.75" thickBot="1">
      <c r="A20" s="22" t="s">
        <v>53</v>
      </c>
      <c r="B20" s="28" t="s">
        <v>41</v>
      </c>
      <c r="C20" s="37"/>
      <c r="D20" s="56"/>
      <c r="E20" s="52">
        <f t="shared" si="0"/>
        <v>0</v>
      </c>
      <c r="F20" s="53" t="str">
        <f t="shared" si="1"/>
        <v>---</v>
      </c>
      <c r="G20" s="19"/>
      <c r="H20" s="20"/>
      <c r="I20" s="18">
        <f t="shared" si="2"/>
        <v>0</v>
      </c>
      <c r="J20" s="19"/>
      <c r="K20" s="42">
        <v>1.1100000000000001</v>
      </c>
      <c r="L20" s="59">
        <f t="shared" si="3"/>
        <v>0</v>
      </c>
      <c r="M20" s="34"/>
      <c r="N20" s="34"/>
      <c r="O20" s="34"/>
    </row>
    <row r="21" spans="1:15" ht="15.75" thickBot="1">
      <c r="A21" s="22" t="s">
        <v>54</v>
      </c>
      <c r="B21" s="28" t="s">
        <v>41</v>
      </c>
      <c r="C21" s="37"/>
      <c r="D21" s="56"/>
      <c r="E21" s="52">
        <f t="shared" si="0"/>
        <v>0</v>
      </c>
      <c r="F21" s="53" t="str">
        <f t="shared" si="1"/>
        <v>---</v>
      </c>
      <c r="G21" s="19"/>
      <c r="H21" s="20"/>
      <c r="I21" s="18">
        <f t="shared" si="2"/>
        <v>0</v>
      </c>
      <c r="J21" s="19"/>
      <c r="K21" s="42">
        <v>1.08</v>
      </c>
      <c r="L21" s="59">
        <f t="shared" si="3"/>
        <v>0</v>
      </c>
      <c r="M21" s="34"/>
      <c r="N21" s="34"/>
      <c r="O21" s="34"/>
    </row>
    <row r="22" spans="1:15" ht="15.75" thickBot="1">
      <c r="A22" s="22" t="s">
        <v>55</v>
      </c>
      <c r="B22" s="28" t="s">
        <v>41</v>
      </c>
      <c r="C22" s="37"/>
      <c r="D22" s="56"/>
      <c r="E22" s="52">
        <f t="shared" si="0"/>
        <v>0</v>
      </c>
      <c r="F22" s="53" t="str">
        <f t="shared" si="1"/>
        <v>---</v>
      </c>
      <c r="G22" s="19"/>
      <c r="H22" s="20"/>
      <c r="I22" s="18">
        <f t="shared" si="2"/>
        <v>0</v>
      </c>
      <c r="J22" s="19"/>
      <c r="K22" s="42">
        <v>1.3</v>
      </c>
      <c r="L22" s="59">
        <f t="shared" si="3"/>
        <v>0</v>
      </c>
      <c r="M22" s="34"/>
      <c r="N22" s="34"/>
      <c r="O22" s="34"/>
    </row>
    <row r="23" spans="1:15" ht="15.75" thickBot="1">
      <c r="A23" s="22" t="s">
        <v>56</v>
      </c>
      <c r="B23" s="28" t="s">
        <v>41</v>
      </c>
      <c r="C23" s="37"/>
      <c r="D23" s="56"/>
      <c r="E23" s="52">
        <f t="shared" si="0"/>
        <v>0</v>
      </c>
      <c r="F23" s="53" t="str">
        <f t="shared" si="1"/>
        <v>---</v>
      </c>
      <c r="G23" s="19"/>
      <c r="H23" s="20"/>
      <c r="I23" s="18">
        <f t="shared" si="2"/>
        <v>0</v>
      </c>
      <c r="J23" s="19"/>
      <c r="K23" s="42">
        <v>1.3</v>
      </c>
      <c r="L23" s="59">
        <f t="shared" si="3"/>
        <v>0</v>
      </c>
      <c r="M23" s="34"/>
      <c r="N23" s="34"/>
      <c r="O23" s="34"/>
    </row>
    <row r="24" spans="1:15" ht="15.75" thickBot="1">
      <c r="A24" s="22" t="s">
        <v>57</v>
      </c>
      <c r="B24" s="28" t="s">
        <v>41</v>
      </c>
      <c r="C24" s="37" t="s">
        <v>168</v>
      </c>
      <c r="D24" s="56"/>
      <c r="E24" s="52">
        <f t="shared" si="0"/>
        <v>0</v>
      </c>
      <c r="F24" s="53" t="str">
        <f t="shared" si="1"/>
        <v>---</v>
      </c>
      <c r="G24" s="19"/>
      <c r="H24" s="20"/>
      <c r="I24" s="18">
        <f t="shared" si="2"/>
        <v>0</v>
      </c>
      <c r="J24" s="19"/>
      <c r="K24" s="42">
        <v>0.76</v>
      </c>
      <c r="L24" s="59">
        <f t="shared" si="3"/>
        <v>0</v>
      </c>
      <c r="M24" s="34"/>
      <c r="N24" s="34"/>
      <c r="O24" s="34"/>
    </row>
    <row r="25" spans="1:15" ht="15.75" thickBot="1">
      <c r="A25" s="22" t="s">
        <v>58</v>
      </c>
      <c r="B25" s="28" t="s">
        <v>41</v>
      </c>
      <c r="C25" s="37"/>
      <c r="D25" s="56"/>
      <c r="E25" s="52">
        <f t="shared" si="0"/>
        <v>0</v>
      </c>
      <c r="F25" s="53" t="str">
        <f t="shared" si="1"/>
        <v>---</v>
      </c>
      <c r="G25" s="19"/>
      <c r="H25" s="20"/>
      <c r="I25" s="18">
        <f t="shared" si="2"/>
        <v>0</v>
      </c>
      <c r="J25" s="19"/>
      <c r="K25" s="42">
        <v>0.74</v>
      </c>
      <c r="L25" s="59">
        <f t="shared" si="3"/>
        <v>0</v>
      </c>
      <c r="M25" s="34"/>
      <c r="N25" s="34"/>
      <c r="O25" s="34"/>
    </row>
    <row r="26" spans="1:15" ht="15.75" thickBot="1">
      <c r="A26" s="22" t="s">
        <v>59</v>
      </c>
      <c r="B26" s="28" t="s">
        <v>41</v>
      </c>
      <c r="C26" s="37"/>
      <c r="D26" s="56"/>
      <c r="E26" s="52">
        <f t="shared" si="0"/>
        <v>0</v>
      </c>
      <c r="F26" s="53" t="str">
        <f t="shared" si="1"/>
        <v>---</v>
      </c>
      <c r="G26" s="19"/>
      <c r="H26" s="20"/>
      <c r="I26" s="18">
        <f t="shared" si="2"/>
        <v>0</v>
      </c>
      <c r="J26" s="19"/>
      <c r="K26" s="42">
        <v>0.78</v>
      </c>
      <c r="L26" s="59">
        <f t="shared" si="3"/>
        <v>0</v>
      </c>
      <c r="M26" s="34"/>
      <c r="N26" s="34"/>
      <c r="O26" s="34"/>
    </row>
    <row r="27" spans="1:15" ht="15.75" thickBot="1">
      <c r="A27" s="22" t="s">
        <v>60</v>
      </c>
      <c r="B27" s="28" t="s">
        <v>41</v>
      </c>
      <c r="C27" s="37"/>
      <c r="D27" s="56"/>
      <c r="E27" s="52">
        <f t="shared" si="0"/>
        <v>0</v>
      </c>
      <c r="F27" s="53" t="str">
        <f t="shared" si="1"/>
        <v>---</v>
      </c>
      <c r="G27" s="19"/>
      <c r="H27" s="20"/>
      <c r="I27" s="18">
        <f t="shared" si="2"/>
        <v>0</v>
      </c>
      <c r="J27" s="19"/>
      <c r="K27" s="42">
        <v>0.68</v>
      </c>
      <c r="L27" s="59">
        <f t="shared" si="3"/>
        <v>0</v>
      </c>
      <c r="M27" s="34"/>
      <c r="N27" s="34"/>
      <c r="O27" s="34"/>
    </row>
    <row r="28" spans="1:15" ht="15.75" thickBot="1">
      <c r="A28" s="22" t="s">
        <v>61</v>
      </c>
      <c r="B28" s="28" t="s">
        <v>41</v>
      </c>
      <c r="C28" s="37"/>
      <c r="D28" s="56"/>
      <c r="E28" s="52">
        <f t="shared" si="0"/>
        <v>0</v>
      </c>
      <c r="F28" s="53" t="str">
        <f t="shared" si="1"/>
        <v>---</v>
      </c>
      <c r="G28" s="19"/>
      <c r="H28" s="20"/>
      <c r="I28" s="18">
        <f t="shared" si="2"/>
        <v>0</v>
      </c>
      <c r="J28" s="19"/>
      <c r="K28" s="42">
        <v>0.9</v>
      </c>
      <c r="L28" s="59">
        <f t="shared" si="3"/>
        <v>0</v>
      </c>
      <c r="M28" s="34"/>
      <c r="N28" s="34"/>
      <c r="O28" s="34"/>
    </row>
    <row r="29" spans="1:15" ht="15.75" thickBot="1">
      <c r="A29" s="22" t="s">
        <v>62</v>
      </c>
      <c r="B29" s="28" t="s">
        <v>41</v>
      </c>
      <c r="C29" s="37"/>
      <c r="D29" s="56"/>
      <c r="E29" s="52">
        <f t="shared" si="0"/>
        <v>0</v>
      </c>
      <c r="F29" s="53" t="str">
        <f t="shared" si="1"/>
        <v>---</v>
      </c>
      <c r="G29" s="19"/>
      <c r="H29" s="20"/>
      <c r="I29" s="18">
        <f t="shared" si="2"/>
        <v>0</v>
      </c>
      <c r="J29" s="19"/>
      <c r="K29" s="42">
        <v>0.9</v>
      </c>
      <c r="L29" s="59">
        <f t="shared" si="3"/>
        <v>0</v>
      </c>
      <c r="M29" s="34"/>
      <c r="N29" s="34"/>
      <c r="O29" s="34"/>
    </row>
    <row r="30" spans="1:15" ht="15.75" thickBot="1">
      <c r="A30" s="22" t="s">
        <v>63</v>
      </c>
      <c r="B30" s="28" t="s">
        <v>41</v>
      </c>
      <c r="C30" s="37"/>
      <c r="D30" s="56"/>
      <c r="E30" s="52">
        <f t="shared" si="0"/>
        <v>0</v>
      </c>
      <c r="F30" s="53" t="str">
        <f t="shared" si="1"/>
        <v>---</v>
      </c>
      <c r="G30" s="19"/>
      <c r="H30" s="20"/>
      <c r="I30" s="18">
        <f t="shared" si="2"/>
        <v>0</v>
      </c>
      <c r="J30" s="19"/>
      <c r="K30" s="42">
        <v>1.1200000000000001</v>
      </c>
      <c r="L30" s="59">
        <f t="shared" si="3"/>
        <v>0</v>
      </c>
      <c r="M30" s="34"/>
      <c r="N30" s="34"/>
      <c r="O30" s="34"/>
    </row>
    <row r="31" spans="1:15" ht="15.75" thickBot="1">
      <c r="A31" s="22" t="s">
        <v>64</v>
      </c>
      <c r="B31" s="28" t="s">
        <v>41</v>
      </c>
      <c r="C31" s="37"/>
      <c r="D31" s="56"/>
      <c r="E31" s="52">
        <f t="shared" si="0"/>
        <v>0</v>
      </c>
      <c r="F31" s="53" t="str">
        <f t="shared" si="1"/>
        <v>---</v>
      </c>
      <c r="G31" s="19"/>
      <c r="H31" s="20"/>
      <c r="I31" s="18">
        <f t="shared" si="2"/>
        <v>0</v>
      </c>
      <c r="J31" s="19"/>
      <c r="K31" s="42">
        <v>1.0900000000000001</v>
      </c>
      <c r="L31" s="59">
        <f t="shared" si="3"/>
        <v>0</v>
      </c>
      <c r="M31" s="34"/>
      <c r="N31" s="34"/>
      <c r="O31" s="34"/>
    </row>
    <row r="32" spans="1:15" ht="15.75" thickBot="1">
      <c r="A32" s="22" t="s">
        <v>65</v>
      </c>
      <c r="B32" s="28" t="s">
        <v>41</v>
      </c>
      <c r="C32" s="37"/>
      <c r="D32" s="56"/>
      <c r="E32" s="52">
        <f>G32-D32</f>
        <v>0</v>
      </c>
      <c r="F32" s="53" t="str">
        <f t="shared" si="1"/>
        <v>---</v>
      </c>
      <c r="G32" s="19"/>
      <c r="H32" s="20"/>
      <c r="I32" s="18">
        <f t="shared" si="2"/>
        <v>0</v>
      </c>
      <c r="J32" s="19"/>
      <c r="K32" s="42">
        <v>1.2</v>
      </c>
      <c r="L32" s="59">
        <f t="shared" si="3"/>
        <v>0</v>
      </c>
      <c r="M32" s="34"/>
      <c r="N32" s="34"/>
      <c r="O32" s="34"/>
    </row>
    <row r="33" spans="1:15" ht="15.75" thickBot="1">
      <c r="A33" s="22" t="s">
        <v>66</v>
      </c>
      <c r="B33" s="28" t="s">
        <v>41</v>
      </c>
      <c r="C33" s="37">
        <v>42594</v>
      </c>
      <c r="D33" s="56">
        <v>6.17</v>
      </c>
      <c r="E33" s="52">
        <f>G33-D33</f>
        <v>0.33000000000000007</v>
      </c>
      <c r="F33" s="53">
        <f>IFERROR(E33/D33,"---")</f>
        <v>5.3484602917341986E-2</v>
      </c>
      <c r="G33" s="19">
        <v>6.5</v>
      </c>
      <c r="H33" s="21"/>
      <c r="I33" s="18">
        <f t="shared" si="2"/>
        <v>0</v>
      </c>
      <c r="J33" s="19"/>
      <c r="K33" s="42">
        <v>1</v>
      </c>
      <c r="L33" s="59">
        <f t="shared" si="3"/>
        <v>6.5</v>
      </c>
      <c r="M33" s="34"/>
      <c r="N33" s="34"/>
      <c r="O33" s="34"/>
    </row>
    <row r="34" spans="1:15" ht="15.75" thickBot="1">
      <c r="A34" s="22" t="s">
        <v>67</v>
      </c>
      <c r="B34" s="28" t="s">
        <v>41</v>
      </c>
      <c r="C34" s="37"/>
      <c r="D34" s="56"/>
      <c r="E34" s="52">
        <f t="shared" ref="E34:E97" si="4">G34-D34</f>
        <v>0</v>
      </c>
      <c r="F34" s="53" t="str">
        <f t="shared" ref="F34:F97" si="5">IFERROR(E34/D34,"---")</f>
        <v>---</v>
      </c>
      <c r="G34" s="19"/>
      <c r="H34" s="21"/>
      <c r="I34" s="18">
        <f t="shared" si="2"/>
        <v>0</v>
      </c>
      <c r="J34" s="19"/>
      <c r="K34" s="42">
        <v>0.43</v>
      </c>
      <c r="L34" s="59">
        <f t="shared" si="3"/>
        <v>0</v>
      </c>
      <c r="M34" s="34"/>
      <c r="N34" s="34"/>
      <c r="O34" s="34"/>
    </row>
    <row r="35" spans="1:15" ht="15.75" thickBot="1">
      <c r="A35" s="22" t="s">
        <v>68</v>
      </c>
      <c r="B35" s="28" t="s">
        <v>41</v>
      </c>
      <c r="C35" s="37"/>
      <c r="D35" s="56"/>
      <c r="E35" s="52">
        <f t="shared" si="4"/>
        <v>0</v>
      </c>
      <c r="F35" s="53" t="str">
        <f t="shared" si="5"/>
        <v>---</v>
      </c>
      <c r="G35" s="19"/>
      <c r="H35" s="21"/>
      <c r="I35" s="18">
        <f t="shared" si="2"/>
        <v>0</v>
      </c>
      <c r="J35" s="19"/>
      <c r="K35" s="42">
        <v>0.56000000000000005</v>
      </c>
      <c r="L35" s="59">
        <f t="shared" si="3"/>
        <v>0</v>
      </c>
      <c r="M35" s="34"/>
      <c r="N35" s="34"/>
      <c r="O35" s="34"/>
    </row>
    <row r="36" spans="1:15" ht="15.75" thickBot="1">
      <c r="A36" s="22" t="s">
        <v>69</v>
      </c>
      <c r="B36" s="28" t="s">
        <v>41</v>
      </c>
      <c r="C36" s="37"/>
      <c r="D36" s="56"/>
      <c r="E36" s="52">
        <f t="shared" si="4"/>
        <v>0</v>
      </c>
      <c r="F36" s="53" t="str">
        <f t="shared" si="5"/>
        <v>---</v>
      </c>
      <c r="G36" s="19"/>
      <c r="H36" s="21"/>
      <c r="I36" s="18">
        <f t="shared" si="2"/>
        <v>0</v>
      </c>
      <c r="J36" s="19"/>
      <c r="K36" s="42">
        <v>0.78</v>
      </c>
      <c r="L36" s="59">
        <f t="shared" si="3"/>
        <v>0</v>
      </c>
      <c r="M36" s="34"/>
      <c r="N36" s="34"/>
      <c r="O36" s="34"/>
    </row>
    <row r="37" spans="1:15" ht="15.75" thickBot="1">
      <c r="A37" s="22" t="s">
        <v>70</v>
      </c>
      <c r="B37" s="28" t="s">
        <v>41</v>
      </c>
      <c r="C37" s="37"/>
      <c r="D37" s="56"/>
      <c r="E37" s="52">
        <f t="shared" si="4"/>
        <v>0</v>
      </c>
      <c r="F37" s="53" t="str">
        <f t="shared" si="5"/>
        <v>---</v>
      </c>
      <c r="G37" s="19"/>
      <c r="H37" s="21"/>
      <c r="I37" s="18">
        <f t="shared" si="2"/>
        <v>0</v>
      </c>
      <c r="J37" s="19"/>
      <c r="K37" s="42">
        <v>0.85</v>
      </c>
      <c r="L37" s="59">
        <f t="shared" si="3"/>
        <v>0</v>
      </c>
      <c r="M37" s="34"/>
      <c r="N37" s="34"/>
      <c r="O37" s="34"/>
    </row>
    <row r="38" spans="1:15" ht="15.75" thickBot="1">
      <c r="A38" s="22" t="s">
        <v>71</v>
      </c>
      <c r="B38" s="28" t="s">
        <v>41</v>
      </c>
      <c r="C38" s="37"/>
      <c r="D38" s="56"/>
      <c r="E38" s="52">
        <f t="shared" si="4"/>
        <v>0</v>
      </c>
      <c r="F38" s="53" t="str">
        <f t="shared" si="5"/>
        <v>---</v>
      </c>
      <c r="G38" s="19"/>
      <c r="H38" s="21"/>
      <c r="I38" s="18">
        <f t="shared" si="2"/>
        <v>0</v>
      </c>
      <c r="J38" s="19"/>
      <c r="K38" s="42">
        <v>1.05</v>
      </c>
      <c r="L38" s="59">
        <f t="shared" si="3"/>
        <v>0</v>
      </c>
      <c r="M38" s="34"/>
      <c r="N38" s="34"/>
      <c r="O38" s="34"/>
    </row>
    <row r="39" spans="1:15" ht="15.75" thickBot="1">
      <c r="A39" s="22" t="s">
        <v>72</v>
      </c>
      <c r="B39" s="28" t="s">
        <v>41</v>
      </c>
      <c r="C39" s="37"/>
      <c r="D39" s="56"/>
      <c r="E39" s="52">
        <f t="shared" si="4"/>
        <v>0</v>
      </c>
      <c r="F39" s="53" t="str">
        <f t="shared" si="5"/>
        <v>---</v>
      </c>
      <c r="G39" s="19"/>
      <c r="H39" s="21"/>
      <c r="I39" s="18">
        <f t="shared" si="2"/>
        <v>0</v>
      </c>
      <c r="J39" s="19"/>
      <c r="K39" s="42">
        <v>1.75</v>
      </c>
      <c r="L39" s="59">
        <f t="shared" si="3"/>
        <v>0</v>
      </c>
      <c r="M39" s="34"/>
      <c r="N39" s="34"/>
      <c r="O39" s="34"/>
    </row>
    <row r="40" spans="1:15" ht="15.75" thickBot="1">
      <c r="A40" s="22" t="s">
        <v>73</v>
      </c>
      <c r="B40" s="28" t="s">
        <v>41</v>
      </c>
      <c r="C40" s="37"/>
      <c r="D40" s="56"/>
      <c r="E40" s="52">
        <f t="shared" si="4"/>
        <v>0</v>
      </c>
      <c r="F40" s="53" t="str">
        <f t="shared" si="5"/>
        <v>---</v>
      </c>
      <c r="G40" s="19"/>
      <c r="H40" s="21"/>
      <c r="I40" s="18">
        <f t="shared" si="2"/>
        <v>0</v>
      </c>
      <c r="J40" s="19"/>
      <c r="K40" s="42">
        <v>1.57</v>
      </c>
      <c r="L40" s="59">
        <f t="shared" si="3"/>
        <v>0</v>
      </c>
      <c r="M40" s="34"/>
      <c r="N40" s="34"/>
      <c r="O40" s="34"/>
    </row>
    <row r="41" spans="1:15" ht="15.75" thickBot="1">
      <c r="A41" s="22" t="s">
        <v>74</v>
      </c>
      <c r="B41" s="28" t="s">
        <v>41</v>
      </c>
      <c r="C41" s="37"/>
      <c r="D41" s="56"/>
      <c r="E41" s="52">
        <f t="shared" si="4"/>
        <v>0</v>
      </c>
      <c r="F41" s="53" t="str">
        <f t="shared" si="5"/>
        <v>---</v>
      </c>
      <c r="G41" s="19"/>
      <c r="H41" s="21"/>
      <c r="I41" s="18">
        <f t="shared" si="2"/>
        <v>0</v>
      </c>
      <c r="J41" s="19"/>
      <c r="K41" s="42">
        <v>1.5</v>
      </c>
      <c r="L41" s="59">
        <f t="shared" si="3"/>
        <v>0</v>
      </c>
      <c r="M41" s="34"/>
      <c r="N41" s="34"/>
      <c r="O41" s="34"/>
    </row>
    <row r="42" spans="1:15" ht="15.75" thickBot="1">
      <c r="A42" s="22" t="s">
        <v>75</v>
      </c>
      <c r="B42" s="28" t="s">
        <v>41</v>
      </c>
      <c r="C42" s="37"/>
      <c r="D42" s="56"/>
      <c r="E42" s="52">
        <f t="shared" si="4"/>
        <v>0</v>
      </c>
      <c r="F42" s="53" t="str">
        <f t="shared" si="5"/>
        <v>---</v>
      </c>
      <c r="G42" s="19"/>
      <c r="H42" s="21"/>
      <c r="I42" s="18">
        <f t="shared" si="2"/>
        <v>0</v>
      </c>
      <c r="J42" s="19"/>
      <c r="K42" s="42">
        <v>0.82</v>
      </c>
      <c r="L42" s="59">
        <f t="shared" si="3"/>
        <v>0</v>
      </c>
      <c r="M42" s="34"/>
      <c r="N42" s="34"/>
      <c r="O42" s="34"/>
    </row>
    <row r="43" spans="1:15" ht="15.75" thickBot="1">
      <c r="A43" s="22" t="s">
        <v>76</v>
      </c>
      <c r="B43" s="28" t="s">
        <v>41</v>
      </c>
      <c r="C43" s="37"/>
      <c r="D43" s="56"/>
      <c r="E43" s="52">
        <f t="shared" si="4"/>
        <v>0</v>
      </c>
      <c r="F43" s="53" t="str">
        <f t="shared" si="5"/>
        <v>---</v>
      </c>
      <c r="G43" s="19"/>
      <c r="H43" s="21"/>
      <c r="I43" s="18">
        <f t="shared" si="2"/>
        <v>0</v>
      </c>
      <c r="J43" s="19"/>
      <c r="K43" s="42">
        <v>0.82</v>
      </c>
      <c r="L43" s="59">
        <f t="shared" si="3"/>
        <v>0</v>
      </c>
      <c r="M43" s="34"/>
      <c r="N43" s="34"/>
      <c r="O43" s="34"/>
    </row>
    <row r="44" spans="1:15" ht="15.75" thickBot="1">
      <c r="A44" s="22" t="s">
        <v>77</v>
      </c>
      <c r="B44" s="28" t="s">
        <v>41</v>
      </c>
      <c r="C44" s="37"/>
      <c r="D44" s="56"/>
      <c r="E44" s="52">
        <f t="shared" si="4"/>
        <v>0</v>
      </c>
      <c r="F44" s="53" t="str">
        <f t="shared" si="5"/>
        <v>---</v>
      </c>
      <c r="G44" s="19"/>
      <c r="H44" s="21"/>
      <c r="I44" s="18">
        <f t="shared" si="2"/>
        <v>0</v>
      </c>
      <c r="J44" s="19"/>
      <c r="K44" s="42">
        <v>2.2999999999999998</v>
      </c>
      <c r="L44" s="59">
        <f t="shared" si="3"/>
        <v>0</v>
      </c>
      <c r="M44" s="34"/>
    </row>
    <row r="45" spans="1:15" ht="15.75" thickBot="1">
      <c r="A45" s="22" t="s">
        <v>78</v>
      </c>
      <c r="B45" s="28" t="s">
        <v>41</v>
      </c>
      <c r="C45" s="37"/>
      <c r="D45" s="56"/>
      <c r="E45" s="52">
        <f t="shared" si="4"/>
        <v>0</v>
      </c>
      <c r="F45" s="53" t="str">
        <f t="shared" si="5"/>
        <v>---</v>
      </c>
      <c r="G45" s="19"/>
      <c r="H45" s="21"/>
      <c r="I45" s="18">
        <f t="shared" si="2"/>
        <v>0</v>
      </c>
      <c r="J45" s="19"/>
      <c r="K45" s="42">
        <v>2</v>
      </c>
      <c r="L45" s="59">
        <f t="shared" si="3"/>
        <v>0</v>
      </c>
      <c r="M45" s="34"/>
    </row>
    <row r="46" spans="1:15" ht="15.75" thickBot="1">
      <c r="A46" s="22" t="s">
        <v>79</v>
      </c>
      <c r="B46" s="28" t="s">
        <v>41</v>
      </c>
      <c r="C46" s="37"/>
      <c r="D46" s="56"/>
      <c r="E46" s="52">
        <f t="shared" si="4"/>
        <v>0</v>
      </c>
      <c r="F46" s="53" t="str">
        <f t="shared" si="5"/>
        <v>---</v>
      </c>
      <c r="G46" s="19"/>
      <c r="H46" s="21"/>
      <c r="I46" s="18">
        <f t="shared" si="2"/>
        <v>0</v>
      </c>
      <c r="J46" s="19"/>
      <c r="K46" s="42">
        <v>1.25</v>
      </c>
      <c r="L46" s="59">
        <f t="shared" si="3"/>
        <v>0</v>
      </c>
      <c r="M46" s="34"/>
    </row>
    <row r="47" spans="1:15" ht="15.75" thickBot="1">
      <c r="A47" s="22" t="s">
        <v>80</v>
      </c>
      <c r="B47" s="28" t="s">
        <v>41</v>
      </c>
      <c r="C47" s="37"/>
      <c r="D47" s="56"/>
      <c r="E47" s="52">
        <f t="shared" si="4"/>
        <v>0</v>
      </c>
      <c r="F47" s="53" t="str">
        <f t="shared" si="5"/>
        <v>---</v>
      </c>
      <c r="G47" s="19"/>
      <c r="H47" s="21"/>
      <c r="I47" s="18">
        <f t="shared" si="2"/>
        <v>0</v>
      </c>
      <c r="J47" s="19"/>
      <c r="K47" s="42">
        <v>1.36</v>
      </c>
      <c r="L47" s="59">
        <f t="shared" si="3"/>
        <v>0</v>
      </c>
      <c r="M47" s="34"/>
    </row>
    <row r="48" spans="1:15" ht="18" customHeight="1" thickBot="1">
      <c r="A48" s="22" t="s">
        <v>81</v>
      </c>
      <c r="B48" s="28" t="s">
        <v>41</v>
      </c>
      <c r="C48" s="37"/>
      <c r="D48" s="56"/>
      <c r="E48" s="52">
        <f t="shared" si="4"/>
        <v>0</v>
      </c>
      <c r="F48" s="53" t="str">
        <f t="shared" si="5"/>
        <v>---</v>
      </c>
      <c r="G48" s="19"/>
      <c r="H48" s="21"/>
      <c r="I48" s="18">
        <f t="shared" si="2"/>
        <v>0</v>
      </c>
      <c r="J48" s="19"/>
      <c r="K48" s="42">
        <v>1.3</v>
      </c>
      <c r="L48" s="59">
        <f t="shared" si="3"/>
        <v>0</v>
      </c>
      <c r="M48" s="34"/>
    </row>
    <row r="49" spans="1:12" ht="15.75" thickBot="1">
      <c r="A49" s="22" t="s">
        <v>82</v>
      </c>
      <c r="B49" s="28" t="s">
        <v>41</v>
      </c>
      <c r="C49" s="37"/>
      <c r="D49" s="56"/>
      <c r="E49" s="52">
        <f t="shared" si="4"/>
        <v>0</v>
      </c>
      <c r="F49" s="53" t="str">
        <f t="shared" si="5"/>
        <v>---</v>
      </c>
      <c r="G49" s="19"/>
      <c r="H49" s="21"/>
      <c r="I49" s="18">
        <f t="shared" si="2"/>
        <v>0</v>
      </c>
      <c r="J49" s="19"/>
      <c r="K49" s="42">
        <v>1.4</v>
      </c>
      <c r="L49" s="59">
        <f t="shared" si="3"/>
        <v>0</v>
      </c>
    </row>
    <row r="50" spans="1:12" ht="15.75" thickBot="1">
      <c r="A50" s="22" t="s">
        <v>83</v>
      </c>
      <c r="B50" s="28" t="s">
        <v>41</v>
      </c>
      <c r="C50" s="37"/>
      <c r="D50" s="56"/>
      <c r="E50" s="52">
        <f t="shared" si="4"/>
        <v>0</v>
      </c>
      <c r="F50" s="53" t="str">
        <f t="shared" si="5"/>
        <v>---</v>
      </c>
      <c r="G50" s="19"/>
      <c r="H50" s="21"/>
      <c r="I50" s="18">
        <f t="shared" si="2"/>
        <v>0</v>
      </c>
      <c r="J50" s="19"/>
      <c r="K50" s="42">
        <v>0.4</v>
      </c>
      <c r="L50" s="59">
        <f t="shared" si="3"/>
        <v>0</v>
      </c>
    </row>
    <row r="51" spans="1:12" ht="15.75" thickBot="1">
      <c r="A51" s="22" t="s">
        <v>84</v>
      </c>
      <c r="B51" s="28" t="s">
        <v>41</v>
      </c>
      <c r="C51" s="37"/>
      <c r="D51" s="56"/>
      <c r="E51" s="52">
        <f t="shared" si="4"/>
        <v>0</v>
      </c>
      <c r="F51" s="53" t="str">
        <f t="shared" si="5"/>
        <v>---</v>
      </c>
      <c r="G51" s="19"/>
      <c r="H51" s="21"/>
      <c r="I51" s="18">
        <f t="shared" si="2"/>
        <v>0</v>
      </c>
      <c r="J51" s="19"/>
      <c r="K51" s="42">
        <v>1.22</v>
      </c>
      <c r="L51" s="59">
        <f t="shared" si="3"/>
        <v>0</v>
      </c>
    </row>
    <row r="52" spans="1:12" ht="15.75" thickBot="1">
      <c r="A52" s="22" t="s">
        <v>85</v>
      </c>
      <c r="B52" s="28" t="s">
        <v>41</v>
      </c>
      <c r="C52" s="37"/>
      <c r="D52" s="56"/>
      <c r="E52" s="52">
        <f t="shared" si="4"/>
        <v>0</v>
      </c>
      <c r="F52" s="53" t="str">
        <f t="shared" si="5"/>
        <v>---</v>
      </c>
      <c r="G52" s="19"/>
      <c r="H52" s="21"/>
      <c r="I52" s="18">
        <f t="shared" si="2"/>
        <v>0</v>
      </c>
      <c r="J52" s="19"/>
      <c r="K52" s="42">
        <v>0.9</v>
      </c>
      <c r="L52" s="59">
        <f t="shared" si="3"/>
        <v>0</v>
      </c>
    </row>
    <row r="53" spans="1:12" ht="15.75" thickBot="1">
      <c r="A53" s="22" t="s">
        <v>86</v>
      </c>
      <c r="B53" s="28" t="s">
        <v>41</v>
      </c>
      <c r="C53" s="37"/>
      <c r="D53" s="56"/>
      <c r="E53" s="52">
        <f t="shared" si="4"/>
        <v>0</v>
      </c>
      <c r="F53" s="53" t="str">
        <f t="shared" si="5"/>
        <v>---</v>
      </c>
      <c r="G53" s="19"/>
      <c r="H53" s="21"/>
      <c r="I53" s="18">
        <f t="shared" si="2"/>
        <v>0</v>
      </c>
      <c r="J53" s="19"/>
      <c r="K53" s="42">
        <v>1.4</v>
      </c>
      <c r="L53" s="59">
        <f t="shared" si="3"/>
        <v>0</v>
      </c>
    </row>
    <row r="54" spans="1:12" ht="15.75" thickBot="1">
      <c r="A54" s="22" t="s">
        <v>87</v>
      </c>
      <c r="B54" s="28" t="s">
        <v>41</v>
      </c>
      <c r="C54" s="37"/>
      <c r="D54" s="56"/>
      <c r="E54" s="52">
        <f t="shared" si="4"/>
        <v>0</v>
      </c>
      <c r="F54" s="53" t="str">
        <f t="shared" si="5"/>
        <v>---</v>
      </c>
      <c r="G54" s="19"/>
      <c r="H54" s="21"/>
      <c r="I54" s="18">
        <f t="shared" si="2"/>
        <v>0</v>
      </c>
      <c r="J54" s="19"/>
      <c r="K54" s="42">
        <v>0.84</v>
      </c>
      <c r="L54" s="59">
        <f t="shared" si="3"/>
        <v>0</v>
      </c>
    </row>
    <row r="55" spans="1:12" ht="15.75" thickBot="1">
      <c r="A55" s="22" t="s">
        <v>88</v>
      </c>
      <c r="B55" s="28" t="s">
        <v>41</v>
      </c>
      <c r="C55" s="37"/>
      <c r="D55" s="56"/>
      <c r="E55" s="52">
        <f t="shared" si="4"/>
        <v>0</v>
      </c>
      <c r="F55" s="53" t="str">
        <f t="shared" si="5"/>
        <v>---</v>
      </c>
      <c r="G55" s="19"/>
      <c r="H55" s="21"/>
      <c r="I55" s="18">
        <f t="shared" si="2"/>
        <v>0</v>
      </c>
      <c r="J55" s="19"/>
      <c r="K55" s="42">
        <v>0.84</v>
      </c>
      <c r="L55" s="59">
        <f t="shared" si="3"/>
        <v>0</v>
      </c>
    </row>
    <row r="56" spans="1:12" ht="15.75" thickBot="1">
      <c r="A56" s="22" t="s">
        <v>89</v>
      </c>
      <c r="B56" s="28" t="s">
        <v>41</v>
      </c>
      <c r="C56" s="37"/>
      <c r="D56" s="56"/>
      <c r="E56" s="52">
        <f t="shared" si="4"/>
        <v>0</v>
      </c>
      <c r="F56" s="53" t="str">
        <f t="shared" si="5"/>
        <v>---</v>
      </c>
      <c r="G56" s="19"/>
      <c r="H56" s="21"/>
      <c r="I56" s="18">
        <f t="shared" si="2"/>
        <v>0</v>
      </c>
      <c r="J56" s="19"/>
      <c r="K56" s="42">
        <v>1.3</v>
      </c>
      <c r="L56" s="59">
        <f t="shared" si="3"/>
        <v>0</v>
      </c>
    </row>
    <row r="57" spans="1:12" ht="15.75" thickBot="1">
      <c r="A57" s="22" t="s">
        <v>90</v>
      </c>
      <c r="B57" s="28" t="s">
        <v>41</v>
      </c>
      <c r="C57" s="37"/>
      <c r="D57" s="56"/>
      <c r="E57" s="52">
        <f t="shared" si="4"/>
        <v>0</v>
      </c>
      <c r="F57" s="53" t="str">
        <f t="shared" si="5"/>
        <v>---</v>
      </c>
      <c r="G57" s="19"/>
      <c r="H57" s="21"/>
      <c r="I57" s="18">
        <f t="shared" si="2"/>
        <v>0</v>
      </c>
      <c r="J57" s="19"/>
      <c r="K57" s="42">
        <v>1.3</v>
      </c>
      <c r="L57" s="59">
        <f t="shared" si="3"/>
        <v>0</v>
      </c>
    </row>
    <row r="58" spans="1:12" ht="15.75" thickBot="1">
      <c r="A58" s="22" t="s">
        <v>91</v>
      </c>
      <c r="B58" s="28" t="s">
        <v>41</v>
      </c>
      <c r="C58" s="37">
        <v>42643</v>
      </c>
      <c r="D58" s="56">
        <v>2.2999999999999998</v>
      </c>
      <c r="E58" s="52">
        <f t="shared" si="4"/>
        <v>0.20000000000000018</v>
      </c>
      <c r="F58" s="53">
        <f t="shared" si="5"/>
        <v>8.6956521739130516E-2</v>
      </c>
      <c r="G58" s="19">
        <v>2.5</v>
      </c>
      <c r="H58" s="21"/>
      <c r="I58" s="18">
        <f t="shared" si="2"/>
        <v>0</v>
      </c>
      <c r="J58" s="19"/>
      <c r="K58" s="42">
        <v>0.6</v>
      </c>
      <c r="L58" s="59">
        <f t="shared" si="3"/>
        <v>4.166666666666667</v>
      </c>
    </row>
    <row r="59" spans="1:12" ht="15.75" thickBot="1">
      <c r="A59" s="22" t="s">
        <v>92</v>
      </c>
      <c r="B59" s="28" t="s">
        <v>41</v>
      </c>
      <c r="C59" s="37"/>
      <c r="D59" s="56"/>
      <c r="E59" s="52">
        <f t="shared" si="4"/>
        <v>0</v>
      </c>
      <c r="F59" s="53" t="str">
        <f t="shared" si="5"/>
        <v>---</v>
      </c>
      <c r="G59" s="19"/>
      <c r="H59" s="21"/>
      <c r="I59" s="18">
        <f t="shared" si="2"/>
        <v>0</v>
      </c>
      <c r="J59" s="19"/>
      <c r="K59" s="42">
        <v>0.5</v>
      </c>
      <c r="L59" s="59">
        <f t="shared" si="3"/>
        <v>0</v>
      </c>
    </row>
    <row r="60" spans="1:12" ht="15.75" thickBot="1">
      <c r="A60" s="22" t="s">
        <v>93</v>
      </c>
      <c r="B60" s="28" t="s">
        <v>41</v>
      </c>
      <c r="C60" s="37"/>
      <c r="D60" s="56"/>
      <c r="E60" s="52">
        <f t="shared" si="4"/>
        <v>0</v>
      </c>
      <c r="F60" s="53" t="str">
        <f t="shared" si="5"/>
        <v>---</v>
      </c>
      <c r="G60" s="19"/>
      <c r="H60" s="21"/>
      <c r="I60" s="18">
        <f t="shared" si="2"/>
        <v>0</v>
      </c>
      <c r="J60" s="19"/>
      <c r="K60" s="42">
        <v>0.48</v>
      </c>
      <c r="L60" s="59">
        <f t="shared" si="3"/>
        <v>0</v>
      </c>
    </row>
    <row r="61" spans="1:12" ht="15.75" thickBot="1">
      <c r="A61" s="22" t="s">
        <v>94</v>
      </c>
      <c r="B61" s="28" t="s">
        <v>41</v>
      </c>
      <c r="C61" s="37"/>
      <c r="D61" s="56"/>
      <c r="E61" s="52">
        <f t="shared" si="4"/>
        <v>0</v>
      </c>
      <c r="F61" s="53" t="str">
        <f t="shared" si="5"/>
        <v>---</v>
      </c>
      <c r="G61" s="19"/>
      <c r="H61" s="21"/>
      <c r="I61" s="18">
        <f t="shared" si="2"/>
        <v>0</v>
      </c>
      <c r="J61" s="19"/>
      <c r="K61" s="42">
        <v>0.76</v>
      </c>
      <c r="L61" s="59">
        <f t="shared" si="3"/>
        <v>0</v>
      </c>
    </row>
    <row r="62" spans="1:12" ht="15.75" thickBot="1">
      <c r="A62" s="22" t="s">
        <v>95</v>
      </c>
      <c r="B62" s="28" t="s">
        <v>41</v>
      </c>
      <c r="C62" s="37"/>
      <c r="D62" s="56"/>
      <c r="E62" s="52">
        <f t="shared" si="4"/>
        <v>0</v>
      </c>
      <c r="F62" s="53" t="str">
        <f t="shared" si="5"/>
        <v>---</v>
      </c>
      <c r="G62" s="19"/>
      <c r="H62" s="21"/>
      <c r="I62" s="18">
        <f t="shared" si="2"/>
        <v>0</v>
      </c>
      <c r="J62" s="19"/>
      <c r="K62" s="42">
        <v>1.8</v>
      </c>
      <c r="L62" s="59">
        <f t="shared" si="3"/>
        <v>0</v>
      </c>
    </row>
    <row r="63" spans="1:12" ht="15.75" thickBot="1">
      <c r="A63" s="22" t="s">
        <v>96</v>
      </c>
      <c r="B63" s="28" t="s">
        <v>41</v>
      </c>
      <c r="C63" s="37"/>
      <c r="D63" s="56"/>
      <c r="E63" s="52">
        <f t="shared" si="4"/>
        <v>0</v>
      </c>
      <c r="F63" s="53" t="str">
        <f t="shared" si="5"/>
        <v>---</v>
      </c>
      <c r="G63" s="19"/>
      <c r="H63" s="21"/>
      <c r="I63" s="18">
        <f t="shared" si="2"/>
        <v>0</v>
      </c>
      <c r="J63" s="19"/>
      <c r="K63" s="42">
        <v>1.5</v>
      </c>
      <c r="L63" s="59">
        <f t="shared" si="3"/>
        <v>0</v>
      </c>
    </row>
    <row r="64" spans="1:12" ht="15.75" thickBot="1">
      <c r="A64" s="22" t="s">
        <v>97</v>
      </c>
      <c r="B64" s="28" t="s">
        <v>41</v>
      </c>
      <c r="C64" s="37"/>
      <c r="D64" s="56"/>
      <c r="E64" s="52">
        <f t="shared" si="4"/>
        <v>0</v>
      </c>
      <c r="F64" s="53" t="str">
        <f t="shared" si="5"/>
        <v>---</v>
      </c>
      <c r="G64" s="19"/>
      <c r="H64" s="21"/>
      <c r="I64" s="18">
        <f t="shared" si="2"/>
        <v>0</v>
      </c>
      <c r="J64" s="19"/>
      <c r="K64" s="42">
        <v>1.05</v>
      </c>
      <c r="L64" s="59">
        <f t="shared" si="3"/>
        <v>0</v>
      </c>
    </row>
    <row r="65" spans="1:12" ht="15.75" thickBot="1">
      <c r="A65" s="22" t="s">
        <v>98</v>
      </c>
      <c r="B65" s="28" t="s">
        <v>41</v>
      </c>
      <c r="C65" s="37"/>
      <c r="D65" s="56"/>
      <c r="E65" s="52">
        <f t="shared" si="4"/>
        <v>0</v>
      </c>
      <c r="F65" s="53" t="str">
        <f t="shared" si="5"/>
        <v>---</v>
      </c>
      <c r="G65" s="19"/>
      <c r="H65" s="21"/>
      <c r="I65" s="18">
        <f t="shared" si="2"/>
        <v>0</v>
      </c>
      <c r="J65" s="19"/>
      <c r="K65" s="42">
        <v>1.3</v>
      </c>
      <c r="L65" s="59">
        <f t="shared" si="3"/>
        <v>0</v>
      </c>
    </row>
    <row r="66" spans="1:12" ht="15.75" thickBot="1">
      <c r="A66" s="41" t="s">
        <v>99</v>
      </c>
      <c r="B66" s="28" t="s">
        <v>41</v>
      </c>
      <c r="C66" s="43"/>
      <c r="D66" s="42"/>
      <c r="E66" s="52">
        <f t="shared" si="4"/>
        <v>0</v>
      </c>
      <c r="F66" s="53" t="str">
        <f t="shared" si="5"/>
        <v>---</v>
      </c>
      <c r="G66" s="42"/>
      <c r="H66" s="21"/>
      <c r="I66" s="18">
        <f t="shared" si="2"/>
        <v>0</v>
      </c>
      <c r="J66" s="42"/>
      <c r="K66" s="42">
        <v>1.7</v>
      </c>
      <c r="L66" s="59">
        <f t="shared" si="3"/>
        <v>0</v>
      </c>
    </row>
    <row r="67" spans="1:12" ht="15.75" thickBot="1">
      <c r="A67" s="41" t="s">
        <v>100</v>
      </c>
      <c r="B67" s="28" t="s">
        <v>41</v>
      </c>
      <c r="C67" s="43"/>
      <c r="D67" s="42"/>
      <c r="E67" s="52">
        <f t="shared" si="4"/>
        <v>0</v>
      </c>
      <c r="F67" s="53" t="str">
        <f t="shared" si="5"/>
        <v>---</v>
      </c>
      <c r="G67" s="42"/>
      <c r="H67" s="21"/>
      <c r="I67" s="18">
        <f t="shared" si="2"/>
        <v>0</v>
      </c>
      <c r="J67" s="42"/>
      <c r="K67" s="42">
        <v>1</v>
      </c>
      <c r="L67" s="59">
        <f t="shared" si="3"/>
        <v>0</v>
      </c>
    </row>
    <row r="68" spans="1:12" ht="15.75" thickBot="1">
      <c r="A68" s="41" t="s">
        <v>101</v>
      </c>
      <c r="B68" s="28" t="s">
        <v>41</v>
      </c>
      <c r="C68" s="43"/>
      <c r="D68" s="42"/>
      <c r="E68" s="52">
        <f t="shared" si="4"/>
        <v>0</v>
      </c>
      <c r="F68" s="53" t="str">
        <f t="shared" si="5"/>
        <v>---</v>
      </c>
      <c r="G68" s="42"/>
      <c r="H68" s="21"/>
      <c r="I68" s="18">
        <f t="shared" si="2"/>
        <v>0</v>
      </c>
      <c r="J68" s="42"/>
      <c r="K68" s="42">
        <v>1.8</v>
      </c>
      <c r="L68" s="59">
        <f t="shared" si="3"/>
        <v>0</v>
      </c>
    </row>
    <row r="69" spans="1:12" ht="15.75" thickBot="1">
      <c r="A69" s="41" t="s">
        <v>102</v>
      </c>
      <c r="B69" s="28" t="s">
        <v>41</v>
      </c>
      <c r="C69" s="43"/>
      <c r="D69" s="42"/>
      <c r="E69" s="52">
        <f t="shared" si="4"/>
        <v>0</v>
      </c>
      <c r="F69" s="53" t="str">
        <f t="shared" si="5"/>
        <v>---</v>
      </c>
      <c r="G69" s="42"/>
      <c r="H69" s="21"/>
      <c r="I69" s="18">
        <f t="shared" si="2"/>
        <v>0</v>
      </c>
      <c r="J69" s="42"/>
      <c r="K69" s="42">
        <v>1.4</v>
      </c>
      <c r="L69" s="59">
        <f t="shared" si="3"/>
        <v>0</v>
      </c>
    </row>
    <row r="70" spans="1:12" ht="15.75" thickBot="1">
      <c r="A70" s="41" t="s">
        <v>158</v>
      </c>
      <c r="B70" s="42" t="s">
        <v>41</v>
      </c>
      <c r="C70" s="37">
        <v>42665</v>
      </c>
      <c r="D70" s="42">
        <v>6.9</v>
      </c>
      <c r="E70" s="52">
        <f t="shared" si="4"/>
        <v>-1.4000000000000004</v>
      </c>
      <c r="F70" s="53">
        <f t="shared" si="5"/>
        <v>-0.20289855072463772</v>
      </c>
      <c r="G70" s="42">
        <v>5.5</v>
      </c>
      <c r="H70" s="21"/>
      <c r="I70" s="18">
        <f t="shared" si="2"/>
        <v>0</v>
      </c>
      <c r="J70" s="42"/>
      <c r="K70" s="42"/>
      <c r="L70" s="59" t="str">
        <f t="shared" si="3"/>
        <v>---</v>
      </c>
    </row>
    <row r="71" spans="1:12" ht="15.75" thickBot="1">
      <c r="A71" s="41" t="s">
        <v>105</v>
      </c>
      <c r="B71" s="42" t="s">
        <v>104</v>
      </c>
      <c r="C71" s="43"/>
      <c r="D71" s="42"/>
      <c r="E71" s="52">
        <f t="shared" si="4"/>
        <v>0</v>
      </c>
      <c r="F71" s="53" t="str">
        <f t="shared" si="5"/>
        <v>---</v>
      </c>
      <c r="G71" s="42"/>
      <c r="H71" s="21"/>
      <c r="I71" s="18">
        <f t="shared" si="2"/>
        <v>0</v>
      </c>
      <c r="J71" s="42"/>
      <c r="K71" s="42">
        <v>1</v>
      </c>
      <c r="L71" s="59">
        <f t="shared" si="3"/>
        <v>0</v>
      </c>
    </row>
    <row r="72" spans="1:12" ht="15.75" thickBot="1">
      <c r="A72" s="41" t="s">
        <v>106</v>
      </c>
      <c r="B72" s="42" t="s">
        <v>104</v>
      </c>
      <c r="C72" s="43"/>
      <c r="D72" s="42"/>
      <c r="E72" s="52">
        <f t="shared" si="4"/>
        <v>0</v>
      </c>
      <c r="F72" s="53" t="str">
        <f t="shared" si="5"/>
        <v>---</v>
      </c>
      <c r="G72" s="42"/>
      <c r="H72" s="21"/>
      <c r="I72" s="18">
        <f t="shared" si="2"/>
        <v>0</v>
      </c>
      <c r="J72" s="42"/>
      <c r="K72" s="42">
        <v>1.1299999999999999</v>
      </c>
      <c r="L72" s="59">
        <f t="shared" si="3"/>
        <v>0</v>
      </c>
    </row>
    <row r="73" spans="1:12" ht="15.75" thickBot="1">
      <c r="A73" s="41" t="s">
        <v>107</v>
      </c>
      <c r="B73" s="42" t="s">
        <v>104</v>
      </c>
      <c r="C73" s="43"/>
      <c r="D73" s="42"/>
      <c r="E73" s="52">
        <f t="shared" si="4"/>
        <v>0</v>
      </c>
      <c r="F73" s="53" t="str">
        <f t="shared" si="5"/>
        <v>---</v>
      </c>
      <c r="G73" s="42"/>
      <c r="H73" s="21"/>
      <c r="I73" s="18">
        <f t="shared" si="2"/>
        <v>0</v>
      </c>
      <c r="J73" s="42"/>
      <c r="K73" s="42">
        <v>0.77</v>
      </c>
      <c r="L73" s="59">
        <f t="shared" si="3"/>
        <v>0</v>
      </c>
    </row>
    <row r="74" spans="1:12" ht="15.75" thickBot="1">
      <c r="A74" s="41" t="s">
        <v>108</v>
      </c>
      <c r="B74" s="42" t="s">
        <v>104</v>
      </c>
      <c r="C74" s="43"/>
      <c r="D74" s="42"/>
      <c r="E74" s="52">
        <f t="shared" si="4"/>
        <v>0</v>
      </c>
      <c r="F74" s="53" t="str">
        <f t="shared" si="5"/>
        <v>---</v>
      </c>
      <c r="G74" s="42"/>
      <c r="H74" s="21"/>
      <c r="I74" s="18">
        <f t="shared" si="2"/>
        <v>0</v>
      </c>
      <c r="J74" s="42"/>
      <c r="K74" s="42">
        <v>0.71</v>
      </c>
      <c r="L74" s="59">
        <f t="shared" si="3"/>
        <v>0</v>
      </c>
    </row>
    <row r="75" spans="1:12" ht="15.75" thickBot="1">
      <c r="A75" s="41" t="s">
        <v>109</v>
      </c>
      <c r="B75" s="42" t="s">
        <v>104</v>
      </c>
      <c r="C75" s="43"/>
      <c r="D75" s="42"/>
      <c r="E75" s="52">
        <f t="shared" si="4"/>
        <v>0</v>
      </c>
      <c r="F75" s="53" t="str">
        <f t="shared" si="5"/>
        <v>---</v>
      </c>
      <c r="G75" s="42"/>
      <c r="H75" s="21"/>
      <c r="I75" s="18">
        <f t="shared" si="2"/>
        <v>0</v>
      </c>
      <c r="J75" s="42"/>
      <c r="K75" s="42">
        <v>0.6</v>
      </c>
      <c r="L75" s="59">
        <f t="shared" si="3"/>
        <v>0</v>
      </c>
    </row>
    <row r="76" spans="1:12" ht="15.75" thickBot="1">
      <c r="A76" s="41" t="s">
        <v>110</v>
      </c>
      <c r="B76" s="42" t="s">
        <v>104</v>
      </c>
      <c r="C76" s="43"/>
      <c r="D76" s="42"/>
      <c r="E76" s="52">
        <f t="shared" si="4"/>
        <v>0</v>
      </c>
      <c r="F76" s="53" t="str">
        <f t="shared" si="5"/>
        <v>---</v>
      </c>
      <c r="G76" s="42"/>
      <c r="H76" s="21"/>
      <c r="I76" s="18">
        <f t="shared" si="2"/>
        <v>0</v>
      </c>
      <c r="J76" s="42"/>
      <c r="K76" s="42">
        <v>0.82</v>
      </c>
      <c r="L76" s="59">
        <f t="shared" si="3"/>
        <v>0</v>
      </c>
    </row>
    <row r="77" spans="1:12" ht="15.75" thickBot="1">
      <c r="A77" s="41" t="s">
        <v>111</v>
      </c>
      <c r="B77" s="42" t="s">
        <v>104</v>
      </c>
      <c r="C77" s="43"/>
      <c r="D77" s="42"/>
      <c r="E77" s="52">
        <f t="shared" si="4"/>
        <v>0</v>
      </c>
      <c r="F77" s="53" t="str">
        <f t="shared" si="5"/>
        <v>---</v>
      </c>
      <c r="G77" s="42"/>
      <c r="H77" s="21"/>
      <c r="I77" s="18">
        <f t="shared" si="2"/>
        <v>0</v>
      </c>
      <c r="J77" s="42"/>
      <c r="K77" s="42">
        <v>0.59</v>
      </c>
      <c r="L77" s="59">
        <f t="shared" si="3"/>
        <v>0</v>
      </c>
    </row>
    <row r="78" spans="1:12" ht="15.75" thickBot="1">
      <c r="A78" s="41" t="s">
        <v>112</v>
      </c>
      <c r="B78" s="42" t="s">
        <v>104</v>
      </c>
      <c r="C78" s="43"/>
      <c r="D78" s="42"/>
      <c r="E78" s="52">
        <f t="shared" si="4"/>
        <v>0</v>
      </c>
      <c r="F78" s="53" t="str">
        <f t="shared" si="5"/>
        <v>---</v>
      </c>
      <c r="G78" s="42"/>
      <c r="H78" s="21"/>
      <c r="I78" s="18">
        <f t="shared" ref="I78:I139" si="6">G78*H78</f>
        <v>0</v>
      </c>
      <c r="J78" s="42"/>
      <c r="K78" s="42"/>
      <c r="L78" s="59" t="str">
        <f t="shared" si="3"/>
        <v>---</v>
      </c>
    </row>
    <row r="79" spans="1:12" ht="15.75" thickBot="1">
      <c r="A79" s="41" t="s">
        <v>113</v>
      </c>
      <c r="B79" s="42" t="s">
        <v>104</v>
      </c>
      <c r="C79" s="43"/>
      <c r="D79" s="42"/>
      <c r="E79" s="52">
        <f t="shared" si="4"/>
        <v>0</v>
      </c>
      <c r="F79" s="53" t="str">
        <f t="shared" si="5"/>
        <v>---</v>
      </c>
      <c r="G79" s="42"/>
      <c r="H79" s="21"/>
      <c r="I79" s="18">
        <f t="shared" si="6"/>
        <v>0</v>
      </c>
      <c r="J79" s="42"/>
      <c r="K79" s="42">
        <v>1.1499999999999999</v>
      </c>
      <c r="L79" s="59">
        <f t="shared" si="3"/>
        <v>0</v>
      </c>
    </row>
    <row r="80" spans="1:12" ht="15.75" thickBot="1">
      <c r="A80" s="41" t="s">
        <v>114</v>
      </c>
      <c r="B80" s="42" t="s">
        <v>104</v>
      </c>
      <c r="C80" s="43"/>
      <c r="D80" s="42"/>
      <c r="E80" s="52">
        <f t="shared" si="4"/>
        <v>0</v>
      </c>
      <c r="F80" s="53" t="str">
        <f t="shared" si="5"/>
        <v>---</v>
      </c>
      <c r="G80" s="42"/>
      <c r="H80" s="21"/>
      <c r="I80" s="18">
        <f t="shared" si="6"/>
        <v>0</v>
      </c>
      <c r="J80" s="42"/>
      <c r="K80" s="42">
        <v>1.1200000000000001</v>
      </c>
      <c r="L80" s="59">
        <f t="shared" ref="L80:L141" si="7">IFERROR(G80/K80,"---")</f>
        <v>0</v>
      </c>
    </row>
    <row r="81" spans="1:12" ht="15.75" thickBot="1">
      <c r="A81" s="41" t="s">
        <v>115</v>
      </c>
      <c r="B81" s="42" t="s">
        <v>104</v>
      </c>
      <c r="C81" s="43"/>
      <c r="D81" s="42"/>
      <c r="E81" s="52">
        <f t="shared" si="4"/>
        <v>0</v>
      </c>
      <c r="F81" s="53" t="str">
        <f t="shared" si="5"/>
        <v>---</v>
      </c>
      <c r="G81" s="42"/>
      <c r="H81" s="21"/>
      <c r="I81" s="18">
        <f t="shared" si="6"/>
        <v>0</v>
      </c>
      <c r="J81" s="42"/>
      <c r="K81" s="42"/>
      <c r="L81" s="59" t="str">
        <f t="shared" si="7"/>
        <v>---</v>
      </c>
    </row>
    <row r="82" spans="1:12" ht="15.75" thickBot="1">
      <c r="A82" s="41" t="s">
        <v>116</v>
      </c>
      <c r="B82" s="42" t="s">
        <v>104</v>
      </c>
      <c r="C82" s="43"/>
      <c r="D82" s="42"/>
      <c r="E82" s="52">
        <f t="shared" si="4"/>
        <v>0</v>
      </c>
      <c r="F82" s="53" t="str">
        <f t="shared" si="5"/>
        <v>---</v>
      </c>
      <c r="G82" s="42"/>
      <c r="H82" s="21"/>
      <c r="I82" s="18">
        <f t="shared" si="6"/>
        <v>0</v>
      </c>
      <c r="J82" s="42"/>
      <c r="K82" s="42"/>
      <c r="L82" s="59" t="str">
        <f t="shared" si="7"/>
        <v>---</v>
      </c>
    </row>
    <row r="83" spans="1:12" ht="15.75" thickBot="1">
      <c r="A83" s="41" t="s">
        <v>15</v>
      </c>
      <c r="B83" s="42" t="s">
        <v>104</v>
      </c>
      <c r="C83" s="43">
        <v>42686</v>
      </c>
      <c r="D83" s="42">
        <v>10</v>
      </c>
      <c r="E83" s="52">
        <f t="shared" si="4"/>
        <v>0</v>
      </c>
      <c r="F83" s="53">
        <f t="shared" si="5"/>
        <v>0</v>
      </c>
      <c r="G83" s="42">
        <v>10</v>
      </c>
      <c r="H83" s="21"/>
      <c r="I83" s="18">
        <f t="shared" si="6"/>
        <v>0</v>
      </c>
      <c r="J83" s="42"/>
      <c r="K83" s="42"/>
      <c r="L83" s="59" t="str">
        <f t="shared" si="7"/>
        <v>---</v>
      </c>
    </row>
    <row r="84" spans="1:12" ht="15.75" thickBot="1">
      <c r="A84" s="41" t="s">
        <v>118</v>
      </c>
      <c r="B84" s="42" t="s">
        <v>117</v>
      </c>
      <c r="C84" s="43"/>
      <c r="D84" s="42"/>
      <c r="E84" s="52">
        <f t="shared" si="4"/>
        <v>0</v>
      </c>
      <c r="F84" s="53" t="str">
        <f t="shared" si="5"/>
        <v>---</v>
      </c>
      <c r="G84" s="42"/>
      <c r="H84" s="21"/>
      <c r="I84" s="18">
        <f t="shared" si="6"/>
        <v>0</v>
      </c>
      <c r="J84" s="42"/>
      <c r="K84" s="42"/>
      <c r="L84" s="59" t="str">
        <f t="shared" si="7"/>
        <v>---</v>
      </c>
    </row>
    <row r="85" spans="1:12" ht="15.75" thickBot="1">
      <c r="A85" s="41" t="s">
        <v>119</v>
      </c>
      <c r="B85" s="42" t="s">
        <v>117</v>
      </c>
      <c r="C85" s="43"/>
      <c r="D85" s="42"/>
      <c r="E85" s="52">
        <f t="shared" si="4"/>
        <v>0</v>
      </c>
      <c r="F85" s="53" t="str">
        <f t="shared" si="5"/>
        <v>---</v>
      </c>
      <c r="G85" s="42"/>
      <c r="H85" s="21"/>
      <c r="I85" s="18">
        <f t="shared" si="6"/>
        <v>0</v>
      </c>
      <c r="J85" s="42"/>
      <c r="K85" s="42"/>
      <c r="L85" s="59" t="str">
        <f t="shared" si="7"/>
        <v>---</v>
      </c>
    </row>
    <row r="86" spans="1:12" ht="15.75" thickBot="1">
      <c r="A86" s="41" t="s">
        <v>124</v>
      </c>
      <c r="B86" s="42" t="s">
        <v>117</v>
      </c>
      <c r="C86" s="43"/>
      <c r="D86" s="42"/>
      <c r="E86" s="52">
        <f t="shared" si="4"/>
        <v>0</v>
      </c>
      <c r="F86" s="53" t="str">
        <f t="shared" si="5"/>
        <v>---</v>
      </c>
      <c r="G86" s="42"/>
      <c r="H86" s="21"/>
      <c r="I86" s="18">
        <f t="shared" si="6"/>
        <v>0</v>
      </c>
      <c r="J86" s="42"/>
      <c r="K86" s="42"/>
      <c r="L86" s="59" t="str">
        <f t="shared" si="7"/>
        <v>---</v>
      </c>
    </row>
    <row r="87" spans="1:12" ht="15.75" thickBot="1">
      <c r="A87" s="41" t="s">
        <v>127</v>
      </c>
      <c r="B87" s="42" t="s">
        <v>117</v>
      </c>
      <c r="C87" s="43"/>
      <c r="D87" s="42"/>
      <c r="E87" s="52">
        <f t="shared" si="4"/>
        <v>0</v>
      </c>
      <c r="F87" s="53" t="str">
        <f t="shared" si="5"/>
        <v>---</v>
      </c>
      <c r="G87" s="42"/>
      <c r="H87" s="21"/>
      <c r="I87" s="18">
        <f t="shared" si="6"/>
        <v>0</v>
      </c>
      <c r="J87" s="42"/>
      <c r="K87" s="42"/>
      <c r="L87" s="59" t="str">
        <f t="shared" si="7"/>
        <v>---</v>
      </c>
    </row>
    <row r="88" spans="1:12" ht="15.75" thickBot="1">
      <c r="A88" s="41" t="s">
        <v>128</v>
      </c>
      <c r="B88" s="42" t="s">
        <v>117</v>
      </c>
      <c r="C88" s="43"/>
      <c r="D88" s="42"/>
      <c r="E88" s="52">
        <f t="shared" si="4"/>
        <v>0</v>
      </c>
      <c r="F88" s="53" t="str">
        <f t="shared" si="5"/>
        <v>---</v>
      </c>
      <c r="G88" s="42"/>
      <c r="H88" s="21"/>
      <c r="I88" s="18">
        <f t="shared" si="6"/>
        <v>0</v>
      </c>
      <c r="J88" s="42"/>
      <c r="K88" s="42"/>
      <c r="L88" s="59" t="str">
        <f t="shared" si="7"/>
        <v>---</v>
      </c>
    </row>
    <row r="89" spans="1:12" ht="15.75" thickBot="1">
      <c r="A89" s="41" t="s">
        <v>126</v>
      </c>
      <c r="B89" s="42" t="s">
        <v>117</v>
      </c>
      <c r="C89" s="43"/>
      <c r="D89" s="42"/>
      <c r="E89" s="52">
        <f t="shared" si="4"/>
        <v>0</v>
      </c>
      <c r="F89" s="53" t="str">
        <f t="shared" si="5"/>
        <v>---</v>
      </c>
      <c r="G89" s="42"/>
      <c r="H89" s="21"/>
      <c r="I89" s="18">
        <f t="shared" si="6"/>
        <v>0</v>
      </c>
      <c r="J89" s="42"/>
      <c r="K89" s="42"/>
      <c r="L89" s="59" t="str">
        <f t="shared" si="7"/>
        <v>---</v>
      </c>
    </row>
    <row r="90" spans="1:12" ht="15.75" thickBot="1">
      <c r="A90" s="41" t="s">
        <v>123</v>
      </c>
      <c r="B90" s="42" t="s">
        <v>117</v>
      </c>
      <c r="C90" s="43"/>
      <c r="D90" s="42"/>
      <c r="E90" s="52">
        <f t="shared" si="4"/>
        <v>0</v>
      </c>
      <c r="F90" s="53" t="str">
        <f t="shared" si="5"/>
        <v>---</v>
      </c>
      <c r="G90" s="42"/>
      <c r="H90" s="21"/>
      <c r="I90" s="18">
        <f t="shared" si="6"/>
        <v>0</v>
      </c>
      <c r="J90" s="42"/>
      <c r="K90" s="42"/>
      <c r="L90" s="59" t="str">
        <f t="shared" si="7"/>
        <v>---</v>
      </c>
    </row>
    <row r="91" spans="1:12" ht="15.75" thickBot="1">
      <c r="A91" s="41" t="s">
        <v>120</v>
      </c>
      <c r="B91" s="42" t="s">
        <v>117</v>
      </c>
      <c r="C91" s="43"/>
      <c r="D91" s="42"/>
      <c r="E91" s="52">
        <f t="shared" si="4"/>
        <v>0</v>
      </c>
      <c r="F91" s="53" t="str">
        <f t="shared" si="5"/>
        <v>---</v>
      </c>
      <c r="G91" s="42"/>
      <c r="H91" s="21"/>
      <c r="I91" s="18">
        <f t="shared" si="6"/>
        <v>0</v>
      </c>
      <c r="J91" s="42"/>
      <c r="K91" s="42"/>
      <c r="L91" s="59" t="str">
        <f t="shared" si="7"/>
        <v>---</v>
      </c>
    </row>
    <row r="92" spans="1:12" ht="15.75" thickBot="1">
      <c r="A92" s="41" t="s">
        <v>122</v>
      </c>
      <c r="B92" s="42" t="s">
        <v>117</v>
      </c>
      <c r="C92" s="43"/>
      <c r="D92" s="42"/>
      <c r="E92" s="52">
        <f t="shared" si="4"/>
        <v>0</v>
      </c>
      <c r="F92" s="53" t="str">
        <f t="shared" si="5"/>
        <v>---</v>
      </c>
      <c r="G92" s="42"/>
      <c r="H92" s="21"/>
      <c r="I92" s="18">
        <f t="shared" si="6"/>
        <v>0</v>
      </c>
      <c r="J92" s="42"/>
      <c r="K92" s="42"/>
      <c r="L92" s="59" t="str">
        <f t="shared" si="7"/>
        <v>---</v>
      </c>
    </row>
    <row r="93" spans="1:12" ht="15.75" thickBot="1">
      <c r="A93" s="41" t="s">
        <v>121</v>
      </c>
      <c r="B93" s="42" t="s">
        <v>117</v>
      </c>
      <c r="C93" s="43"/>
      <c r="D93" s="42"/>
      <c r="E93" s="52">
        <f t="shared" si="4"/>
        <v>0</v>
      </c>
      <c r="F93" s="53" t="str">
        <f t="shared" si="5"/>
        <v>---</v>
      </c>
      <c r="G93" s="42"/>
      <c r="H93" s="21"/>
      <c r="I93" s="18">
        <f t="shared" si="6"/>
        <v>0</v>
      </c>
      <c r="J93" s="42"/>
      <c r="K93" s="42"/>
      <c r="L93" s="59" t="str">
        <f t="shared" si="7"/>
        <v>---</v>
      </c>
    </row>
    <row r="94" spans="1:12" ht="15.75" thickBot="1">
      <c r="A94" s="41" t="s">
        <v>125</v>
      </c>
      <c r="B94" s="42" t="s">
        <v>117</v>
      </c>
      <c r="C94" s="43"/>
      <c r="D94" s="42"/>
      <c r="E94" s="52">
        <f t="shared" si="4"/>
        <v>0</v>
      </c>
      <c r="F94" s="53" t="str">
        <f t="shared" si="5"/>
        <v>---</v>
      </c>
      <c r="G94" s="42"/>
      <c r="H94" s="21"/>
      <c r="I94" s="18">
        <f t="shared" si="6"/>
        <v>0</v>
      </c>
      <c r="J94" s="42"/>
      <c r="K94" s="42"/>
      <c r="L94" s="59" t="str">
        <f t="shared" si="7"/>
        <v>---</v>
      </c>
    </row>
    <row r="95" spans="1:12" ht="15.75" thickBot="1">
      <c r="A95" s="41" t="s">
        <v>129</v>
      </c>
      <c r="B95" s="42" t="s">
        <v>148</v>
      </c>
      <c r="C95" s="43"/>
      <c r="D95" s="42"/>
      <c r="E95" s="52">
        <f t="shared" si="4"/>
        <v>0</v>
      </c>
      <c r="F95" s="53" t="str">
        <f t="shared" si="5"/>
        <v>---</v>
      </c>
      <c r="G95" s="42"/>
      <c r="H95" s="21"/>
      <c r="I95" s="18">
        <f t="shared" si="6"/>
        <v>0</v>
      </c>
      <c r="J95" s="42"/>
      <c r="K95" s="42"/>
      <c r="L95" s="59" t="str">
        <f t="shared" si="7"/>
        <v>---</v>
      </c>
    </row>
    <row r="96" spans="1:12" ht="15.75" thickBot="1">
      <c r="A96" s="41" t="s">
        <v>130</v>
      </c>
      <c r="B96" s="42" t="s">
        <v>148</v>
      </c>
      <c r="C96" s="43">
        <v>42486</v>
      </c>
      <c r="D96" s="42"/>
      <c r="E96" s="52">
        <f t="shared" si="4"/>
        <v>7.2</v>
      </c>
      <c r="F96" s="53" t="str">
        <f t="shared" si="5"/>
        <v>---</v>
      </c>
      <c r="G96" s="42">
        <v>7.2</v>
      </c>
      <c r="H96" s="21"/>
      <c r="I96" s="18">
        <f t="shared" si="6"/>
        <v>0</v>
      </c>
      <c r="J96" s="42"/>
      <c r="K96" s="42"/>
      <c r="L96" s="59" t="str">
        <f t="shared" si="7"/>
        <v>---</v>
      </c>
    </row>
    <row r="97" spans="1:12" ht="15.75" thickBot="1">
      <c r="A97" s="41" t="s">
        <v>137</v>
      </c>
      <c r="B97" s="42" t="s">
        <v>148</v>
      </c>
      <c r="C97" s="43"/>
      <c r="D97" s="42"/>
      <c r="E97" s="52">
        <f t="shared" si="4"/>
        <v>0</v>
      </c>
      <c r="F97" s="53" t="str">
        <f t="shared" si="5"/>
        <v>---</v>
      </c>
      <c r="G97" s="42"/>
      <c r="H97" s="21"/>
      <c r="I97" s="18">
        <f t="shared" si="6"/>
        <v>0</v>
      </c>
      <c r="J97" s="42"/>
      <c r="K97" s="42"/>
      <c r="L97" s="59" t="str">
        <f t="shared" si="7"/>
        <v>---</v>
      </c>
    </row>
    <row r="98" spans="1:12" ht="15.75" thickBot="1">
      <c r="A98" s="41" t="s">
        <v>138</v>
      </c>
      <c r="B98" s="42" t="s">
        <v>148</v>
      </c>
      <c r="C98" s="43"/>
      <c r="D98" s="42"/>
      <c r="E98" s="52">
        <f t="shared" ref="E98:E161" si="8">G98-D98</f>
        <v>0</v>
      </c>
      <c r="F98" s="53" t="str">
        <f t="shared" ref="F98:F161" si="9">IFERROR(E98/D98,"---")</f>
        <v>---</v>
      </c>
      <c r="G98" s="42"/>
      <c r="H98" s="21"/>
      <c r="I98" s="18">
        <f t="shared" si="6"/>
        <v>0</v>
      </c>
      <c r="J98" s="42"/>
      <c r="K98" s="42"/>
      <c r="L98" s="59" t="str">
        <f t="shared" si="7"/>
        <v>---</v>
      </c>
    </row>
    <row r="99" spans="1:12" ht="15.75" thickBot="1">
      <c r="A99" s="41" t="s">
        <v>139</v>
      </c>
      <c r="B99" s="42" t="s">
        <v>148</v>
      </c>
      <c r="C99" s="43">
        <v>42440</v>
      </c>
      <c r="D99" s="42">
        <v>9.6</v>
      </c>
      <c r="E99" s="52">
        <f t="shared" si="8"/>
        <v>-1.5999999999999996</v>
      </c>
      <c r="F99" s="53">
        <f t="shared" si="9"/>
        <v>-0.16666666666666663</v>
      </c>
      <c r="G99" s="42">
        <v>8</v>
      </c>
      <c r="H99" s="21"/>
      <c r="I99" s="18">
        <f t="shared" si="6"/>
        <v>0</v>
      </c>
      <c r="J99" s="42"/>
      <c r="K99" s="42"/>
      <c r="L99" s="59" t="str">
        <f t="shared" si="7"/>
        <v>---</v>
      </c>
    </row>
    <row r="100" spans="1:12" ht="15.75" thickBot="1">
      <c r="A100" s="41" t="s">
        <v>140</v>
      </c>
      <c r="B100" s="42" t="s">
        <v>148</v>
      </c>
      <c r="C100" s="43">
        <v>42482</v>
      </c>
      <c r="D100" s="42">
        <v>2.8</v>
      </c>
      <c r="E100" s="52">
        <f t="shared" si="8"/>
        <v>0</v>
      </c>
      <c r="F100" s="53">
        <f t="shared" si="9"/>
        <v>0</v>
      </c>
      <c r="G100" s="42">
        <v>2.8</v>
      </c>
      <c r="H100" s="21"/>
      <c r="I100" s="18">
        <f t="shared" si="6"/>
        <v>0</v>
      </c>
      <c r="J100" s="42"/>
      <c r="K100" s="42"/>
      <c r="L100" s="59" t="str">
        <f t="shared" si="7"/>
        <v>---</v>
      </c>
    </row>
    <row r="101" spans="1:12" ht="15.75" thickBot="1">
      <c r="A101" s="41" t="s">
        <v>141</v>
      </c>
      <c r="B101" s="42" t="s">
        <v>148</v>
      </c>
      <c r="C101" s="43"/>
      <c r="D101" s="42"/>
      <c r="E101" s="52">
        <f t="shared" si="8"/>
        <v>0</v>
      </c>
      <c r="F101" s="53" t="str">
        <f t="shared" si="9"/>
        <v>---</v>
      </c>
      <c r="G101" s="42"/>
      <c r="H101" s="21"/>
      <c r="I101" s="18">
        <f t="shared" si="6"/>
        <v>0</v>
      </c>
      <c r="J101" s="42"/>
      <c r="K101" s="42"/>
      <c r="L101" s="59" t="str">
        <f t="shared" si="7"/>
        <v>---</v>
      </c>
    </row>
    <row r="102" spans="1:12" ht="15.75" thickBot="1">
      <c r="A102" s="41" t="s">
        <v>142</v>
      </c>
      <c r="B102" s="42" t="s">
        <v>148</v>
      </c>
      <c r="C102" s="43"/>
      <c r="D102" s="42"/>
      <c r="E102" s="52">
        <f t="shared" si="8"/>
        <v>0</v>
      </c>
      <c r="F102" s="53" t="str">
        <f t="shared" si="9"/>
        <v>---</v>
      </c>
      <c r="G102" s="42"/>
      <c r="H102" s="21"/>
      <c r="I102" s="18">
        <f t="shared" si="6"/>
        <v>0</v>
      </c>
      <c r="J102" s="42"/>
      <c r="K102" s="42"/>
      <c r="L102" s="59" t="str">
        <f t="shared" si="7"/>
        <v>---</v>
      </c>
    </row>
    <row r="103" spans="1:12" ht="15.75" thickBot="1">
      <c r="A103" s="41" t="s">
        <v>143</v>
      </c>
      <c r="B103" s="42" t="s">
        <v>148</v>
      </c>
      <c r="C103" s="43">
        <v>42412</v>
      </c>
      <c r="D103" s="42">
        <v>34</v>
      </c>
      <c r="E103" s="52">
        <f t="shared" si="8"/>
        <v>0</v>
      </c>
      <c r="F103" s="53">
        <f t="shared" si="9"/>
        <v>0</v>
      </c>
      <c r="G103" s="42">
        <v>34</v>
      </c>
      <c r="H103" s="21"/>
      <c r="I103" s="18">
        <f t="shared" si="6"/>
        <v>0</v>
      </c>
      <c r="J103" s="42"/>
      <c r="K103" s="42"/>
      <c r="L103" s="59" t="str">
        <f t="shared" si="7"/>
        <v>---</v>
      </c>
    </row>
    <row r="104" spans="1:12" ht="15.75" thickBot="1">
      <c r="A104" s="41" t="s">
        <v>132</v>
      </c>
      <c r="B104" s="42" t="s">
        <v>148</v>
      </c>
      <c r="C104" s="43">
        <v>42503</v>
      </c>
      <c r="D104" s="42">
        <v>10</v>
      </c>
      <c r="E104" s="52">
        <f t="shared" si="8"/>
        <v>0</v>
      </c>
      <c r="F104" s="53">
        <f t="shared" si="9"/>
        <v>0</v>
      </c>
      <c r="G104" s="42">
        <v>10</v>
      </c>
      <c r="H104" s="21"/>
      <c r="I104" s="18">
        <f t="shared" si="6"/>
        <v>0</v>
      </c>
      <c r="J104" s="42"/>
      <c r="K104" s="42"/>
      <c r="L104" s="59" t="str">
        <f t="shared" si="7"/>
        <v>---</v>
      </c>
    </row>
    <row r="105" spans="1:12" ht="15.75" thickBot="1">
      <c r="A105" s="41" t="s">
        <v>131</v>
      </c>
      <c r="B105" s="42" t="s">
        <v>148</v>
      </c>
      <c r="C105" s="43"/>
      <c r="D105" s="42"/>
      <c r="E105" s="52">
        <f t="shared" si="8"/>
        <v>0</v>
      </c>
      <c r="F105" s="53" t="str">
        <f t="shared" si="9"/>
        <v>---</v>
      </c>
      <c r="G105" s="42"/>
      <c r="H105" s="21"/>
      <c r="I105" s="18">
        <f t="shared" si="6"/>
        <v>0</v>
      </c>
      <c r="J105" s="42"/>
      <c r="K105" s="42"/>
      <c r="L105" s="59" t="str">
        <f t="shared" si="7"/>
        <v>---</v>
      </c>
    </row>
    <row r="106" spans="1:12" ht="15.75" thickBot="1">
      <c r="A106" s="41" t="s">
        <v>133</v>
      </c>
      <c r="B106" s="42" t="s">
        <v>148</v>
      </c>
      <c r="C106" s="43"/>
      <c r="D106" s="42"/>
      <c r="E106" s="52">
        <f t="shared" si="8"/>
        <v>0</v>
      </c>
      <c r="F106" s="53" t="str">
        <f t="shared" si="9"/>
        <v>---</v>
      </c>
      <c r="G106" s="42"/>
      <c r="H106" s="21"/>
      <c r="I106" s="18">
        <f t="shared" si="6"/>
        <v>0</v>
      </c>
      <c r="J106" s="42"/>
      <c r="K106" s="42"/>
      <c r="L106" s="59" t="str">
        <f t="shared" si="7"/>
        <v>---</v>
      </c>
    </row>
    <row r="107" spans="1:12" ht="15.75" thickBot="1">
      <c r="A107" s="41" t="s">
        <v>134</v>
      </c>
      <c r="B107" s="42" t="s">
        <v>148</v>
      </c>
      <c r="C107" s="43"/>
      <c r="D107" s="42"/>
      <c r="E107" s="52">
        <f t="shared" si="8"/>
        <v>0</v>
      </c>
      <c r="F107" s="53" t="str">
        <f t="shared" si="9"/>
        <v>---</v>
      </c>
      <c r="G107" s="42"/>
      <c r="H107" s="21"/>
      <c r="I107" s="18">
        <f t="shared" si="6"/>
        <v>0</v>
      </c>
      <c r="J107" s="42"/>
      <c r="K107" s="42"/>
      <c r="L107" s="59" t="str">
        <f t="shared" si="7"/>
        <v>---</v>
      </c>
    </row>
    <row r="108" spans="1:12" ht="15.75" thickBot="1">
      <c r="A108" s="41" t="s">
        <v>135</v>
      </c>
      <c r="B108" s="42" t="s">
        <v>148</v>
      </c>
      <c r="C108" s="43"/>
      <c r="D108" s="42"/>
      <c r="E108" s="52">
        <f t="shared" si="8"/>
        <v>0</v>
      </c>
      <c r="F108" s="53" t="str">
        <f t="shared" si="9"/>
        <v>---</v>
      </c>
      <c r="G108" s="42"/>
      <c r="H108" s="21"/>
      <c r="I108" s="18">
        <f t="shared" si="6"/>
        <v>0</v>
      </c>
      <c r="J108" s="42"/>
      <c r="K108" s="42"/>
      <c r="L108" s="59" t="str">
        <f t="shared" si="7"/>
        <v>---</v>
      </c>
    </row>
    <row r="109" spans="1:12" ht="15.75" thickBot="1">
      <c r="A109" s="41" t="s">
        <v>136</v>
      </c>
      <c r="B109" s="42" t="s">
        <v>148</v>
      </c>
      <c r="C109" s="43">
        <v>42637</v>
      </c>
      <c r="D109" s="42">
        <v>9</v>
      </c>
      <c r="E109" s="52">
        <f t="shared" si="8"/>
        <v>0</v>
      </c>
      <c r="F109" s="53">
        <f t="shared" si="9"/>
        <v>0</v>
      </c>
      <c r="G109" s="42">
        <v>9</v>
      </c>
      <c r="H109" s="21"/>
      <c r="I109" s="18">
        <f t="shared" si="6"/>
        <v>0</v>
      </c>
      <c r="J109" s="42"/>
      <c r="K109" s="42"/>
      <c r="L109" s="59" t="str">
        <f t="shared" si="7"/>
        <v>---</v>
      </c>
    </row>
    <row r="110" spans="1:12" ht="15.75" thickBot="1">
      <c r="A110" s="41" t="s">
        <v>144</v>
      </c>
      <c r="B110" s="42" t="s">
        <v>148</v>
      </c>
      <c r="C110" s="43"/>
      <c r="D110" s="42"/>
      <c r="E110" s="52">
        <f t="shared" si="8"/>
        <v>0</v>
      </c>
      <c r="F110" s="53" t="str">
        <f t="shared" si="9"/>
        <v>---</v>
      </c>
      <c r="G110" s="42"/>
      <c r="H110" s="21"/>
      <c r="I110" s="18">
        <f t="shared" si="6"/>
        <v>0</v>
      </c>
      <c r="J110" s="42"/>
      <c r="K110" s="42"/>
      <c r="L110" s="59" t="str">
        <f t="shared" si="7"/>
        <v>---</v>
      </c>
    </row>
    <row r="111" spans="1:12" ht="15.75" thickBot="1">
      <c r="A111" s="41" t="s">
        <v>145</v>
      </c>
      <c r="B111" s="42" t="s">
        <v>148</v>
      </c>
      <c r="C111" s="43"/>
      <c r="D111" s="42"/>
      <c r="E111" s="52">
        <f t="shared" si="8"/>
        <v>0</v>
      </c>
      <c r="F111" s="53" t="str">
        <f t="shared" si="9"/>
        <v>---</v>
      </c>
      <c r="G111" s="42"/>
      <c r="H111" s="21"/>
      <c r="I111" s="18">
        <f t="shared" si="6"/>
        <v>0</v>
      </c>
      <c r="J111" s="42"/>
      <c r="K111" s="42"/>
      <c r="L111" s="59" t="str">
        <f t="shared" si="7"/>
        <v>---</v>
      </c>
    </row>
    <row r="112" spans="1:12" ht="15.75" thickBot="1">
      <c r="A112" s="41" t="s">
        <v>146</v>
      </c>
      <c r="B112" s="42" t="s">
        <v>148</v>
      </c>
      <c r="C112" s="43"/>
      <c r="D112" s="42"/>
      <c r="E112" s="52">
        <f t="shared" si="8"/>
        <v>0</v>
      </c>
      <c r="F112" s="53" t="str">
        <f t="shared" si="9"/>
        <v>---</v>
      </c>
      <c r="G112" s="42"/>
      <c r="H112" s="21"/>
      <c r="I112" s="18">
        <f t="shared" si="6"/>
        <v>0</v>
      </c>
      <c r="J112" s="42"/>
      <c r="K112" s="42"/>
      <c r="L112" s="59" t="str">
        <f t="shared" si="7"/>
        <v>---</v>
      </c>
    </row>
    <row r="113" spans="1:12" ht="15.75" thickBot="1">
      <c r="A113" s="41" t="s">
        <v>147</v>
      </c>
      <c r="B113" s="42" t="s">
        <v>148</v>
      </c>
      <c r="C113" s="43"/>
      <c r="D113" s="42"/>
      <c r="E113" s="52">
        <f t="shared" si="8"/>
        <v>0</v>
      </c>
      <c r="F113" s="53" t="str">
        <f t="shared" si="9"/>
        <v>---</v>
      </c>
      <c r="G113" s="42"/>
      <c r="H113" s="21"/>
      <c r="I113" s="18">
        <f t="shared" si="6"/>
        <v>0</v>
      </c>
      <c r="J113" s="42"/>
      <c r="K113" s="42"/>
      <c r="L113" s="59" t="str">
        <f t="shared" si="7"/>
        <v>---</v>
      </c>
    </row>
    <row r="114" spans="1:12" ht="15.75" thickBot="1">
      <c r="A114" s="41" t="s">
        <v>149</v>
      </c>
      <c r="B114" s="42" t="s">
        <v>148</v>
      </c>
      <c r="C114" s="43"/>
      <c r="D114" s="42"/>
      <c r="E114" s="52">
        <f t="shared" si="8"/>
        <v>0</v>
      </c>
      <c r="F114" s="53" t="str">
        <f t="shared" si="9"/>
        <v>---</v>
      </c>
      <c r="G114" s="42"/>
      <c r="H114" s="21"/>
      <c r="I114" s="18">
        <f t="shared" si="6"/>
        <v>0</v>
      </c>
      <c r="J114" s="42"/>
      <c r="K114" s="42"/>
      <c r="L114" s="59" t="str">
        <f t="shared" si="7"/>
        <v>---</v>
      </c>
    </row>
    <row r="115" spans="1:12" ht="15.75" thickBot="1">
      <c r="A115" s="41" t="s">
        <v>150</v>
      </c>
      <c r="B115" s="42" t="s">
        <v>148</v>
      </c>
      <c r="C115" s="43"/>
      <c r="D115" s="42"/>
      <c r="E115" s="52">
        <f t="shared" si="8"/>
        <v>0</v>
      </c>
      <c r="F115" s="53" t="str">
        <f t="shared" si="9"/>
        <v>---</v>
      </c>
      <c r="G115" s="42"/>
      <c r="H115" s="21"/>
      <c r="I115" s="18">
        <f t="shared" si="6"/>
        <v>0</v>
      </c>
      <c r="J115" s="42"/>
      <c r="K115" s="42"/>
      <c r="L115" s="59" t="str">
        <f t="shared" si="7"/>
        <v>---</v>
      </c>
    </row>
    <row r="116" spans="1:12" ht="15.75" thickBot="1">
      <c r="A116" s="41" t="s">
        <v>151</v>
      </c>
      <c r="B116" s="42" t="s">
        <v>148</v>
      </c>
      <c r="C116" s="43"/>
      <c r="D116" s="42"/>
      <c r="E116" s="52">
        <f t="shared" si="8"/>
        <v>0</v>
      </c>
      <c r="F116" s="53" t="str">
        <f t="shared" si="9"/>
        <v>---</v>
      </c>
      <c r="G116" s="42"/>
      <c r="H116" s="21"/>
      <c r="I116" s="18">
        <f t="shared" si="6"/>
        <v>0</v>
      </c>
      <c r="J116" s="42"/>
      <c r="K116" s="42"/>
      <c r="L116" s="59" t="str">
        <f t="shared" si="7"/>
        <v>---</v>
      </c>
    </row>
    <row r="117" spans="1:12" ht="15.75" thickBot="1">
      <c r="A117" s="41" t="s">
        <v>201</v>
      </c>
      <c r="B117" s="42" t="s">
        <v>148</v>
      </c>
      <c r="C117" s="43">
        <v>42548</v>
      </c>
      <c r="D117" s="42">
        <v>0.8</v>
      </c>
      <c r="E117" s="52">
        <f t="shared" si="8"/>
        <v>0</v>
      </c>
      <c r="F117" s="53">
        <f t="shared" si="9"/>
        <v>0</v>
      </c>
      <c r="G117" s="42">
        <v>0.8</v>
      </c>
      <c r="H117" s="21"/>
      <c r="I117" s="18">
        <f t="shared" si="6"/>
        <v>0</v>
      </c>
      <c r="J117" s="42"/>
      <c r="K117" s="42"/>
      <c r="L117" s="59" t="str">
        <f t="shared" si="7"/>
        <v>---</v>
      </c>
    </row>
    <row r="118" spans="1:12" ht="15.75" thickBot="1">
      <c r="A118" s="41" t="s">
        <v>202</v>
      </c>
      <c r="B118" s="42" t="s">
        <v>148</v>
      </c>
      <c r="C118" s="43">
        <v>42548</v>
      </c>
      <c r="D118" s="42">
        <v>3.5</v>
      </c>
      <c r="E118" s="52">
        <f t="shared" si="8"/>
        <v>0</v>
      </c>
      <c r="F118" s="53">
        <f t="shared" si="9"/>
        <v>0</v>
      </c>
      <c r="G118" s="42">
        <v>3.5</v>
      </c>
      <c r="H118" s="21"/>
      <c r="I118" s="18">
        <f t="shared" si="6"/>
        <v>0</v>
      </c>
      <c r="J118" s="42"/>
      <c r="K118" s="42"/>
      <c r="L118" s="59" t="str">
        <f t="shared" si="7"/>
        <v>---</v>
      </c>
    </row>
    <row r="119" spans="1:12" ht="15.75" thickBot="1">
      <c r="A119" s="41"/>
      <c r="B119" s="42"/>
      <c r="C119" s="43"/>
      <c r="D119" s="42"/>
      <c r="E119" s="52">
        <f t="shared" si="8"/>
        <v>0</v>
      </c>
      <c r="F119" s="53" t="str">
        <f t="shared" si="9"/>
        <v>---</v>
      </c>
      <c r="G119" s="42"/>
      <c r="H119" s="21"/>
      <c r="I119" s="18">
        <f t="shared" si="6"/>
        <v>0</v>
      </c>
      <c r="J119" s="42"/>
      <c r="K119" s="42"/>
      <c r="L119" s="59" t="str">
        <f t="shared" si="7"/>
        <v>---</v>
      </c>
    </row>
    <row r="120" spans="1:12" ht="15.75" thickBot="1">
      <c r="A120" s="41"/>
      <c r="B120" s="42"/>
      <c r="C120" s="43"/>
      <c r="D120" s="42"/>
      <c r="E120" s="52">
        <f t="shared" si="8"/>
        <v>0</v>
      </c>
      <c r="F120" s="53" t="str">
        <f t="shared" si="9"/>
        <v>---</v>
      </c>
      <c r="G120" s="42"/>
      <c r="H120" s="21"/>
      <c r="I120" s="18">
        <f t="shared" si="6"/>
        <v>0</v>
      </c>
      <c r="J120" s="42"/>
      <c r="K120" s="42"/>
      <c r="L120" s="59" t="str">
        <f t="shared" si="7"/>
        <v>---</v>
      </c>
    </row>
    <row r="121" spans="1:12" ht="15.75" thickBot="1">
      <c r="A121" s="41"/>
      <c r="B121" s="42"/>
      <c r="C121" s="43"/>
      <c r="D121" s="42"/>
      <c r="E121" s="52">
        <f t="shared" si="8"/>
        <v>0</v>
      </c>
      <c r="F121" s="53" t="str">
        <f t="shared" si="9"/>
        <v>---</v>
      </c>
      <c r="G121" s="42"/>
      <c r="H121" s="21"/>
      <c r="I121" s="18">
        <f t="shared" si="6"/>
        <v>0</v>
      </c>
      <c r="J121" s="42"/>
      <c r="K121" s="42"/>
      <c r="L121" s="59" t="str">
        <f t="shared" si="7"/>
        <v>---</v>
      </c>
    </row>
    <row r="122" spans="1:12" ht="15.75" thickBot="1">
      <c r="A122" s="41"/>
      <c r="B122" s="42"/>
      <c r="C122" s="43"/>
      <c r="D122" s="42"/>
      <c r="E122" s="52">
        <f t="shared" si="8"/>
        <v>0</v>
      </c>
      <c r="F122" s="53" t="str">
        <f t="shared" si="9"/>
        <v>---</v>
      </c>
      <c r="G122" s="42"/>
      <c r="H122" s="21"/>
      <c r="I122" s="18">
        <f t="shared" si="6"/>
        <v>0</v>
      </c>
      <c r="J122" s="42"/>
      <c r="K122" s="42"/>
      <c r="L122" s="59" t="str">
        <f t="shared" si="7"/>
        <v>---</v>
      </c>
    </row>
    <row r="123" spans="1:12" ht="15.75" thickBot="1">
      <c r="A123" s="41"/>
      <c r="B123" s="42"/>
      <c r="C123" s="43"/>
      <c r="D123" s="42"/>
      <c r="E123" s="52">
        <f t="shared" si="8"/>
        <v>0</v>
      </c>
      <c r="F123" s="53" t="str">
        <f t="shared" si="9"/>
        <v>---</v>
      </c>
      <c r="G123" s="42"/>
      <c r="H123" s="21"/>
      <c r="I123" s="18">
        <f t="shared" si="6"/>
        <v>0</v>
      </c>
      <c r="J123" s="42"/>
      <c r="K123" s="42"/>
      <c r="L123" s="59" t="str">
        <f t="shared" si="7"/>
        <v>---</v>
      </c>
    </row>
    <row r="124" spans="1:12" ht="15.75" thickBot="1">
      <c r="A124" s="41"/>
      <c r="B124" s="42"/>
      <c r="C124" s="43"/>
      <c r="D124" s="42"/>
      <c r="E124" s="52">
        <f t="shared" si="8"/>
        <v>0</v>
      </c>
      <c r="F124" s="53" t="str">
        <f t="shared" si="9"/>
        <v>---</v>
      </c>
      <c r="G124" s="42"/>
      <c r="H124" s="21"/>
      <c r="I124" s="18">
        <f t="shared" si="6"/>
        <v>0</v>
      </c>
      <c r="J124" s="42"/>
      <c r="K124" s="42"/>
      <c r="L124" s="59" t="str">
        <f t="shared" si="7"/>
        <v>---</v>
      </c>
    </row>
    <row r="125" spans="1:12" ht="15.75" thickBot="1">
      <c r="A125" s="41"/>
      <c r="B125" s="42"/>
      <c r="C125" s="43"/>
      <c r="D125" s="42"/>
      <c r="E125" s="52">
        <f t="shared" si="8"/>
        <v>0</v>
      </c>
      <c r="F125" s="53" t="str">
        <f t="shared" si="9"/>
        <v>---</v>
      </c>
      <c r="G125" s="42"/>
      <c r="H125" s="21"/>
      <c r="I125" s="18">
        <f t="shared" si="6"/>
        <v>0</v>
      </c>
      <c r="J125" s="42"/>
      <c r="K125" s="42"/>
      <c r="L125" s="59" t="str">
        <f t="shared" si="7"/>
        <v>---</v>
      </c>
    </row>
    <row r="126" spans="1:12" ht="15.75" thickBot="1">
      <c r="A126" s="41"/>
      <c r="B126" s="42"/>
      <c r="C126" s="43"/>
      <c r="D126" s="42"/>
      <c r="E126" s="52">
        <f t="shared" si="8"/>
        <v>0</v>
      </c>
      <c r="F126" s="53" t="str">
        <f t="shared" si="9"/>
        <v>---</v>
      </c>
      <c r="G126" s="42"/>
      <c r="H126" s="21"/>
      <c r="I126" s="18">
        <f t="shared" si="6"/>
        <v>0</v>
      </c>
      <c r="J126" s="42"/>
      <c r="K126" s="42"/>
      <c r="L126" s="59" t="str">
        <f t="shared" si="7"/>
        <v>---</v>
      </c>
    </row>
    <row r="127" spans="1:12" ht="15.75" thickBot="1">
      <c r="A127" s="41"/>
      <c r="B127" s="42"/>
      <c r="C127" s="43"/>
      <c r="D127" s="42"/>
      <c r="E127" s="52">
        <f t="shared" si="8"/>
        <v>0</v>
      </c>
      <c r="F127" s="53" t="str">
        <f t="shared" si="9"/>
        <v>---</v>
      </c>
      <c r="G127" s="42"/>
      <c r="H127" s="21"/>
      <c r="I127" s="18">
        <f t="shared" si="6"/>
        <v>0</v>
      </c>
      <c r="J127" s="42"/>
      <c r="K127" s="42"/>
      <c r="L127" s="59" t="str">
        <f t="shared" si="7"/>
        <v>---</v>
      </c>
    </row>
    <row r="128" spans="1:12" ht="15.75" thickBot="1">
      <c r="A128" s="41"/>
      <c r="B128" s="42"/>
      <c r="C128" s="43"/>
      <c r="D128" s="42"/>
      <c r="E128" s="52">
        <f t="shared" si="8"/>
        <v>0</v>
      </c>
      <c r="F128" s="53" t="str">
        <f t="shared" si="9"/>
        <v>---</v>
      </c>
      <c r="G128" s="42"/>
      <c r="H128" s="21"/>
      <c r="I128" s="18">
        <f t="shared" si="6"/>
        <v>0</v>
      </c>
      <c r="J128" s="42"/>
      <c r="K128" s="42"/>
      <c r="L128" s="59" t="str">
        <f t="shared" si="7"/>
        <v>---</v>
      </c>
    </row>
    <row r="129" spans="1:12" ht="15.75" thickBot="1">
      <c r="A129" s="41"/>
      <c r="B129" s="42"/>
      <c r="C129" s="43"/>
      <c r="D129" s="42"/>
      <c r="E129" s="52">
        <f t="shared" si="8"/>
        <v>0</v>
      </c>
      <c r="F129" s="53" t="str">
        <f t="shared" si="9"/>
        <v>---</v>
      </c>
      <c r="G129" s="42"/>
      <c r="H129" s="21"/>
      <c r="I129" s="18">
        <f t="shared" si="6"/>
        <v>0</v>
      </c>
      <c r="J129" s="42"/>
      <c r="K129" s="42"/>
      <c r="L129" s="59" t="str">
        <f t="shared" si="7"/>
        <v>---</v>
      </c>
    </row>
    <row r="130" spans="1:12" ht="15.75" thickBot="1">
      <c r="A130" s="41"/>
      <c r="B130" s="42"/>
      <c r="C130" s="43"/>
      <c r="D130" s="42"/>
      <c r="E130" s="52">
        <f t="shared" si="8"/>
        <v>0</v>
      </c>
      <c r="F130" s="53" t="str">
        <f t="shared" si="9"/>
        <v>---</v>
      </c>
      <c r="G130" s="42"/>
      <c r="H130" s="21"/>
      <c r="I130" s="18">
        <f t="shared" si="6"/>
        <v>0</v>
      </c>
      <c r="J130" s="42"/>
      <c r="K130" s="42"/>
      <c r="L130" s="59" t="str">
        <f t="shared" si="7"/>
        <v>---</v>
      </c>
    </row>
    <row r="131" spans="1:12" ht="15.75" thickBot="1">
      <c r="A131" s="41"/>
      <c r="B131" s="42"/>
      <c r="C131" s="43"/>
      <c r="D131" s="42"/>
      <c r="E131" s="52">
        <f t="shared" si="8"/>
        <v>0</v>
      </c>
      <c r="F131" s="53" t="str">
        <f t="shared" si="9"/>
        <v>---</v>
      </c>
      <c r="G131" s="42"/>
      <c r="H131" s="21"/>
      <c r="I131" s="18">
        <f t="shared" si="6"/>
        <v>0</v>
      </c>
      <c r="J131" s="42"/>
      <c r="K131" s="42"/>
      <c r="L131" s="59" t="str">
        <f t="shared" si="7"/>
        <v>---</v>
      </c>
    </row>
    <row r="132" spans="1:12" ht="15.75" thickBot="1">
      <c r="A132" s="41"/>
      <c r="B132" s="42"/>
      <c r="C132" s="43"/>
      <c r="D132" s="42"/>
      <c r="E132" s="52">
        <f t="shared" si="8"/>
        <v>0</v>
      </c>
      <c r="F132" s="53" t="str">
        <f t="shared" si="9"/>
        <v>---</v>
      </c>
      <c r="G132" s="42"/>
      <c r="H132" s="21"/>
      <c r="I132" s="18">
        <f t="shared" si="6"/>
        <v>0</v>
      </c>
      <c r="J132" s="42"/>
      <c r="K132" s="42"/>
      <c r="L132" s="59" t="str">
        <f t="shared" si="7"/>
        <v>---</v>
      </c>
    </row>
    <row r="133" spans="1:12" ht="15.75" thickBot="1">
      <c r="A133" s="41"/>
      <c r="B133" s="42"/>
      <c r="C133" s="43"/>
      <c r="D133" s="42"/>
      <c r="E133" s="52">
        <f t="shared" si="8"/>
        <v>0</v>
      </c>
      <c r="F133" s="53" t="str">
        <f t="shared" si="9"/>
        <v>---</v>
      </c>
      <c r="G133" s="42"/>
      <c r="H133" s="21"/>
      <c r="I133" s="18">
        <f t="shared" si="6"/>
        <v>0</v>
      </c>
      <c r="J133" s="42"/>
      <c r="K133" s="42"/>
      <c r="L133" s="59" t="str">
        <f t="shared" si="7"/>
        <v>---</v>
      </c>
    </row>
    <row r="134" spans="1:12" ht="15.75" thickBot="1">
      <c r="A134" s="41"/>
      <c r="B134" s="42"/>
      <c r="C134" s="43"/>
      <c r="D134" s="42"/>
      <c r="E134" s="52">
        <f t="shared" si="8"/>
        <v>0</v>
      </c>
      <c r="F134" s="53" t="str">
        <f t="shared" si="9"/>
        <v>---</v>
      </c>
      <c r="G134" s="42"/>
      <c r="H134" s="21"/>
      <c r="I134" s="18">
        <f t="shared" si="6"/>
        <v>0</v>
      </c>
      <c r="J134" s="42"/>
      <c r="K134" s="42"/>
      <c r="L134" s="59" t="str">
        <f t="shared" si="7"/>
        <v>---</v>
      </c>
    </row>
    <row r="135" spans="1:12" ht="15.75" thickBot="1">
      <c r="A135" s="41"/>
      <c r="B135" s="42"/>
      <c r="C135" s="43"/>
      <c r="D135" s="42"/>
      <c r="E135" s="52">
        <f t="shared" si="8"/>
        <v>0</v>
      </c>
      <c r="F135" s="53" t="str">
        <f t="shared" si="9"/>
        <v>---</v>
      </c>
      <c r="G135" s="42"/>
      <c r="H135" s="21"/>
      <c r="I135" s="18">
        <f t="shared" si="6"/>
        <v>0</v>
      </c>
      <c r="J135" s="42"/>
      <c r="K135" s="42"/>
      <c r="L135" s="59" t="str">
        <f t="shared" si="7"/>
        <v>---</v>
      </c>
    </row>
    <row r="136" spans="1:12" ht="15.75" thickBot="1">
      <c r="A136" s="41"/>
      <c r="B136" s="42"/>
      <c r="C136" s="43"/>
      <c r="D136" s="42"/>
      <c r="E136" s="52">
        <f t="shared" si="8"/>
        <v>0</v>
      </c>
      <c r="F136" s="53" t="str">
        <f t="shared" si="9"/>
        <v>---</v>
      </c>
      <c r="G136" s="42"/>
      <c r="H136" s="21"/>
      <c r="I136" s="18">
        <f t="shared" si="6"/>
        <v>0</v>
      </c>
      <c r="J136" s="42"/>
      <c r="K136" s="42"/>
      <c r="L136" s="59" t="str">
        <f t="shared" si="7"/>
        <v>---</v>
      </c>
    </row>
    <row r="137" spans="1:12" ht="15.75" thickBot="1">
      <c r="A137" s="41"/>
      <c r="B137" s="42"/>
      <c r="C137" s="43"/>
      <c r="D137" s="42"/>
      <c r="E137" s="52">
        <f t="shared" si="8"/>
        <v>0</v>
      </c>
      <c r="F137" s="53" t="str">
        <f t="shared" si="9"/>
        <v>---</v>
      </c>
      <c r="G137" s="42"/>
      <c r="H137" s="21"/>
      <c r="I137" s="18">
        <f t="shared" si="6"/>
        <v>0</v>
      </c>
      <c r="J137" s="42"/>
      <c r="K137" s="42"/>
      <c r="L137" s="59" t="str">
        <f t="shared" si="7"/>
        <v>---</v>
      </c>
    </row>
    <row r="138" spans="1:12" ht="15.75" thickBot="1">
      <c r="A138" s="41"/>
      <c r="B138" s="42"/>
      <c r="C138" s="43"/>
      <c r="D138" s="42"/>
      <c r="E138" s="52">
        <f t="shared" si="8"/>
        <v>0</v>
      </c>
      <c r="F138" s="53" t="str">
        <f t="shared" si="9"/>
        <v>---</v>
      </c>
      <c r="G138" s="42"/>
      <c r="H138" s="21"/>
      <c r="I138" s="18">
        <f t="shared" si="6"/>
        <v>0</v>
      </c>
      <c r="J138" s="42"/>
      <c r="K138" s="42"/>
      <c r="L138" s="59" t="str">
        <f t="shared" si="7"/>
        <v>---</v>
      </c>
    </row>
    <row r="139" spans="1:12" ht="15.75" thickBot="1">
      <c r="A139" s="41"/>
      <c r="B139" s="42"/>
      <c r="C139" s="43"/>
      <c r="D139" s="42"/>
      <c r="E139" s="52">
        <f t="shared" si="8"/>
        <v>0</v>
      </c>
      <c r="F139" s="53" t="str">
        <f t="shared" si="9"/>
        <v>---</v>
      </c>
      <c r="G139" s="42"/>
      <c r="H139" s="21"/>
      <c r="I139" s="18">
        <f t="shared" si="6"/>
        <v>0</v>
      </c>
      <c r="J139" s="42"/>
      <c r="K139" s="42"/>
      <c r="L139" s="59" t="str">
        <f t="shared" si="7"/>
        <v>---</v>
      </c>
    </row>
    <row r="140" spans="1:12" ht="15.75" thickBot="1">
      <c r="A140" s="41"/>
      <c r="B140" s="42"/>
      <c r="C140" s="43"/>
      <c r="D140" s="42"/>
      <c r="E140" s="52">
        <f t="shared" si="8"/>
        <v>0</v>
      </c>
      <c r="F140" s="53" t="str">
        <f t="shared" si="9"/>
        <v>---</v>
      </c>
      <c r="G140" s="42"/>
      <c r="H140" s="21"/>
      <c r="I140" s="18">
        <f t="shared" ref="I140:I197" si="10">G140*H140</f>
        <v>0</v>
      </c>
      <c r="J140" s="42"/>
      <c r="K140" s="42"/>
      <c r="L140" s="59" t="str">
        <f t="shared" si="7"/>
        <v>---</v>
      </c>
    </row>
    <row r="141" spans="1:12" ht="15.75" thickBot="1">
      <c r="A141" s="41"/>
      <c r="B141" s="42"/>
      <c r="C141" s="43"/>
      <c r="D141" s="42"/>
      <c r="E141" s="52">
        <f t="shared" si="8"/>
        <v>0</v>
      </c>
      <c r="F141" s="53" t="str">
        <f t="shared" si="9"/>
        <v>---</v>
      </c>
      <c r="G141" s="42"/>
      <c r="H141" s="21"/>
      <c r="I141" s="18">
        <f t="shared" si="10"/>
        <v>0</v>
      </c>
      <c r="J141" s="42"/>
      <c r="K141" s="42"/>
      <c r="L141" s="59" t="str">
        <f t="shared" si="7"/>
        <v>---</v>
      </c>
    </row>
    <row r="142" spans="1:12" ht="15.75" thickBot="1">
      <c r="A142" s="41"/>
      <c r="B142" s="42"/>
      <c r="C142" s="43"/>
      <c r="D142" s="42"/>
      <c r="E142" s="52">
        <f t="shared" si="8"/>
        <v>0</v>
      </c>
      <c r="F142" s="53" t="str">
        <f t="shared" si="9"/>
        <v>---</v>
      </c>
      <c r="G142" s="42"/>
      <c r="H142" s="21"/>
      <c r="I142" s="18">
        <f t="shared" si="10"/>
        <v>0</v>
      </c>
      <c r="J142" s="42"/>
      <c r="K142" s="42"/>
      <c r="L142" s="59" t="str">
        <f t="shared" ref="L142:L197" si="11">IFERROR(G142/K142,"---")</f>
        <v>---</v>
      </c>
    </row>
    <row r="143" spans="1:12" ht="15.75" thickBot="1">
      <c r="A143" s="41"/>
      <c r="B143" s="42"/>
      <c r="C143" s="43"/>
      <c r="D143" s="42"/>
      <c r="E143" s="52">
        <f t="shared" si="8"/>
        <v>0</v>
      </c>
      <c r="F143" s="53" t="str">
        <f t="shared" si="9"/>
        <v>---</v>
      </c>
      <c r="G143" s="42"/>
      <c r="H143" s="21"/>
      <c r="I143" s="18">
        <f t="shared" si="10"/>
        <v>0</v>
      </c>
      <c r="J143" s="42"/>
      <c r="K143" s="42"/>
      <c r="L143" s="59" t="str">
        <f t="shared" si="11"/>
        <v>---</v>
      </c>
    </row>
    <row r="144" spans="1:12" ht="15.75" thickBot="1">
      <c r="A144" s="41"/>
      <c r="B144" s="42"/>
      <c r="C144" s="43"/>
      <c r="D144" s="42"/>
      <c r="E144" s="52">
        <f t="shared" si="8"/>
        <v>0</v>
      </c>
      <c r="F144" s="53" t="str">
        <f t="shared" si="9"/>
        <v>---</v>
      </c>
      <c r="G144" s="42"/>
      <c r="H144" s="21"/>
      <c r="I144" s="18">
        <f t="shared" si="10"/>
        <v>0</v>
      </c>
      <c r="J144" s="42"/>
      <c r="K144" s="42"/>
      <c r="L144" s="59" t="str">
        <f t="shared" si="11"/>
        <v>---</v>
      </c>
    </row>
    <row r="145" spans="1:12" ht="15.75" thickBot="1">
      <c r="A145" s="41"/>
      <c r="B145" s="42"/>
      <c r="C145" s="43"/>
      <c r="D145" s="42"/>
      <c r="E145" s="52">
        <f t="shared" si="8"/>
        <v>0</v>
      </c>
      <c r="F145" s="53" t="str">
        <f t="shared" si="9"/>
        <v>---</v>
      </c>
      <c r="G145" s="42"/>
      <c r="H145" s="21"/>
      <c r="I145" s="18">
        <f t="shared" si="10"/>
        <v>0</v>
      </c>
      <c r="J145" s="42"/>
      <c r="K145" s="42"/>
      <c r="L145" s="59" t="str">
        <f t="shared" si="11"/>
        <v>---</v>
      </c>
    </row>
    <row r="146" spans="1:12" ht="15.75" thickBot="1">
      <c r="A146" s="41"/>
      <c r="B146" s="42"/>
      <c r="C146" s="43"/>
      <c r="D146" s="42"/>
      <c r="E146" s="52">
        <f t="shared" si="8"/>
        <v>0</v>
      </c>
      <c r="F146" s="53" t="str">
        <f t="shared" si="9"/>
        <v>---</v>
      </c>
      <c r="G146" s="42"/>
      <c r="H146" s="21"/>
      <c r="I146" s="18">
        <f t="shared" si="10"/>
        <v>0</v>
      </c>
      <c r="J146" s="42"/>
      <c r="K146" s="42"/>
      <c r="L146" s="59" t="str">
        <f t="shared" si="11"/>
        <v>---</v>
      </c>
    </row>
    <row r="147" spans="1:12" ht="15.75" thickBot="1">
      <c r="A147" s="41"/>
      <c r="B147" s="42"/>
      <c r="C147" s="43"/>
      <c r="D147" s="42"/>
      <c r="E147" s="52">
        <f t="shared" si="8"/>
        <v>0</v>
      </c>
      <c r="F147" s="53" t="str">
        <f t="shared" si="9"/>
        <v>---</v>
      </c>
      <c r="G147" s="42"/>
      <c r="H147" s="21"/>
      <c r="I147" s="18">
        <f t="shared" si="10"/>
        <v>0</v>
      </c>
      <c r="J147" s="42"/>
      <c r="K147" s="42"/>
      <c r="L147" s="59" t="str">
        <f t="shared" si="11"/>
        <v>---</v>
      </c>
    </row>
    <row r="148" spans="1:12" ht="15.75" thickBot="1">
      <c r="A148" s="41"/>
      <c r="B148" s="42"/>
      <c r="C148" s="43"/>
      <c r="D148" s="42"/>
      <c r="E148" s="52">
        <f t="shared" si="8"/>
        <v>0</v>
      </c>
      <c r="F148" s="53" t="str">
        <f t="shared" si="9"/>
        <v>---</v>
      </c>
      <c r="G148" s="42"/>
      <c r="H148" s="21"/>
      <c r="I148" s="18">
        <f t="shared" si="10"/>
        <v>0</v>
      </c>
      <c r="J148" s="42"/>
      <c r="K148" s="42"/>
      <c r="L148" s="59" t="str">
        <f t="shared" si="11"/>
        <v>---</v>
      </c>
    </row>
    <row r="149" spans="1:12" ht="15.75" thickBot="1">
      <c r="A149" s="41"/>
      <c r="B149" s="42"/>
      <c r="C149" s="43"/>
      <c r="D149" s="42"/>
      <c r="E149" s="52">
        <f t="shared" si="8"/>
        <v>0</v>
      </c>
      <c r="F149" s="53" t="str">
        <f t="shared" si="9"/>
        <v>---</v>
      </c>
      <c r="G149" s="42"/>
      <c r="H149" s="21"/>
      <c r="I149" s="18">
        <f t="shared" si="10"/>
        <v>0</v>
      </c>
      <c r="J149" s="42"/>
      <c r="K149" s="42"/>
      <c r="L149" s="59" t="str">
        <f t="shared" si="11"/>
        <v>---</v>
      </c>
    </row>
    <row r="150" spans="1:12" ht="15.75" thickBot="1">
      <c r="A150" s="41"/>
      <c r="B150" s="42"/>
      <c r="C150" s="43"/>
      <c r="D150" s="42"/>
      <c r="E150" s="52">
        <f t="shared" si="8"/>
        <v>0</v>
      </c>
      <c r="F150" s="53" t="str">
        <f t="shared" si="9"/>
        <v>---</v>
      </c>
      <c r="G150" s="42"/>
      <c r="H150" s="21"/>
      <c r="I150" s="18">
        <f t="shared" si="10"/>
        <v>0</v>
      </c>
      <c r="J150" s="42"/>
      <c r="K150" s="42"/>
      <c r="L150" s="59" t="str">
        <f t="shared" si="11"/>
        <v>---</v>
      </c>
    </row>
    <row r="151" spans="1:12" ht="15.75" thickBot="1">
      <c r="A151" s="41"/>
      <c r="B151" s="42"/>
      <c r="C151" s="43"/>
      <c r="D151" s="42"/>
      <c r="E151" s="52">
        <f t="shared" si="8"/>
        <v>0</v>
      </c>
      <c r="F151" s="53" t="str">
        <f t="shared" si="9"/>
        <v>---</v>
      </c>
      <c r="G151" s="42"/>
      <c r="H151" s="21"/>
      <c r="I151" s="18">
        <f t="shared" si="10"/>
        <v>0</v>
      </c>
      <c r="J151" s="42"/>
      <c r="K151" s="42"/>
      <c r="L151" s="59" t="str">
        <f t="shared" si="11"/>
        <v>---</v>
      </c>
    </row>
    <row r="152" spans="1:12" ht="15.75" thickBot="1">
      <c r="A152" s="41"/>
      <c r="B152" s="42"/>
      <c r="C152" s="43"/>
      <c r="D152" s="42"/>
      <c r="E152" s="52">
        <f t="shared" si="8"/>
        <v>0</v>
      </c>
      <c r="F152" s="53" t="str">
        <f t="shared" si="9"/>
        <v>---</v>
      </c>
      <c r="G152" s="42"/>
      <c r="H152" s="21"/>
      <c r="I152" s="18">
        <f t="shared" si="10"/>
        <v>0</v>
      </c>
      <c r="J152" s="42"/>
      <c r="K152" s="42"/>
      <c r="L152" s="59" t="str">
        <f t="shared" si="11"/>
        <v>---</v>
      </c>
    </row>
    <row r="153" spans="1:12" ht="15.75" thickBot="1">
      <c r="A153" s="41"/>
      <c r="B153" s="42"/>
      <c r="C153" s="43"/>
      <c r="D153" s="42"/>
      <c r="E153" s="52">
        <f t="shared" si="8"/>
        <v>0</v>
      </c>
      <c r="F153" s="53" t="str">
        <f t="shared" si="9"/>
        <v>---</v>
      </c>
      <c r="G153" s="42"/>
      <c r="H153" s="21"/>
      <c r="I153" s="18">
        <f t="shared" si="10"/>
        <v>0</v>
      </c>
      <c r="J153" s="42"/>
      <c r="K153" s="42"/>
      <c r="L153" s="59" t="str">
        <f t="shared" si="11"/>
        <v>---</v>
      </c>
    </row>
    <row r="154" spans="1:12" ht="15.75" thickBot="1">
      <c r="A154" s="41"/>
      <c r="B154" s="42"/>
      <c r="C154" s="43"/>
      <c r="D154" s="42"/>
      <c r="E154" s="52">
        <f t="shared" si="8"/>
        <v>0</v>
      </c>
      <c r="F154" s="53" t="str">
        <f t="shared" si="9"/>
        <v>---</v>
      </c>
      <c r="G154" s="42"/>
      <c r="H154" s="21"/>
      <c r="I154" s="18">
        <f t="shared" si="10"/>
        <v>0</v>
      </c>
      <c r="J154" s="42"/>
      <c r="K154" s="42"/>
      <c r="L154" s="59" t="str">
        <f t="shared" si="11"/>
        <v>---</v>
      </c>
    </row>
    <row r="155" spans="1:12" ht="15.75" thickBot="1">
      <c r="A155" s="41"/>
      <c r="B155" s="42"/>
      <c r="C155" s="43"/>
      <c r="D155" s="42"/>
      <c r="E155" s="52">
        <f t="shared" si="8"/>
        <v>0</v>
      </c>
      <c r="F155" s="53" t="str">
        <f t="shared" si="9"/>
        <v>---</v>
      </c>
      <c r="G155" s="42"/>
      <c r="H155" s="21"/>
      <c r="I155" s="18">
        <f t="shared" si="10"/>
        <v>0</v>
      </c>
      <c r="J155" s="42"/>
      <c r="K155" s="42"/>
      <c r="L155" s="59" t="str">
        <f t="shared" si="11"/>
        <v>---</v>
      </c>
    </row>
    <row r="156" spans="1:12" ht="15.75" thickBot="1">
      <c r="A156" s="41"/>
      <c r="B156" s="42"/>
      <c r="C156" s="43"/>
      <c r="D156" s="42"/>
      <c r="E156" s="52">
        <f t="shared" si="8"/>
        <v>0</v>
      </c>
      <c r="F156" s="53" t="str">
        <f t="shared" si="9"/>
        <v>---</v>
      </c>
      <c r="G156" s="42"/>
      <c r="H156" s="21"/>
      <c r="I156" s="18">
        <f t="shared" si="10"/>
        <v>0</v>
      </c>
      <c r="J156" s="42"/>
      <c r="K156" s="42"/>
      <c r="L156" s="59" t="str">
        <f t="shared" si="11"/>
        <v>---</v>
      </c>
    </row>
    <row r="157" spans="1:12" ht="15.75" thickBot="1">
      <c r="A157" s="41"/>
      <c r="B157" s="42"/>
      <c r="C157" s="43"/>
      <c r="D157" s="42"/>
      <c r="E157" s="52">
        <f t="shared" si="8"/>
        <v>0</v>
      </c>
      <c r="F157" s="53" t="str">
        <f t="shared" si="9"/>
        <v>---</v>
      </c>
      <c r="G157" s="42"/>
      <c r="H157" s="21"/>
      <c r="I157" s="18">
        <f t="shared" si="10"/>
        <v>0</v>
      </c>
      <c r="J157" s="42"/>
      <c r="K157" s="42"/>
      <c r="L157" s="59" t="str">
        <f t="shared" si="11"/>
        <v>---</v>
      </c>
    </row>
    <row r="158" spans="1:12" ht="15.75" thickBot="1">
      <c r="A158" s="41"/>
      <c r="B158" s="42"/>
      <c r="C158" s="43"/>
      <c r="D158" s="42"/>
      <c r="E158" s="52">
        <f t="shared" si="8"/>
        <v>0</v>
      </c>
      <c r="F158" s="53" t="str">
        <f t="shared" si="9"/>
        <v>---</v>
      </c>
      <c r="G158" s="42"/>
      <c r="H158" s="21"/>
      <c r="I158" s="18">
        <f t="shared" si="10"/>
        <v>0</v>
      </c>
      <c r="J158" s="42"/>
      <c r="K158" s="42"/>
      <c r="L158" s="59" t="str">
        <f t="shared" si="11"/>
        <v>---</v>
      </c>
    </row>
    <row r="159" spans="1:12" ht="15.75" thickBot="1">
      <c r="A159" s="41"/>
      <c r="B159" s="42"/>
      <c r="C159" s="43"/>
      <c r="D159" s="42"/>
      <c r="E159" s="52">
        <f t="shared" si="8"/>
        <v>0</v>
      </c>
      <c r="F159" s="53" t="str">
        <f t="shared" si="9"/>
        <v>---</v>
      </c>
      <c r="G159" s="42"/>
      <c r="H159" s="21"/>
      <c r="I159" s="18">
        <f t="shared" si="10"/>
        <v>0</v>
      </c>
      <c r="J159" s="42"/>
      <c r="K159" s="42"/>
      <c r="L159" s="59" t="str">
        <f t="shared" si="11"/>
        <v>---</v>
      </c>
    </row>
    <row r="160" spans="1:12" ht="15.75" thickBot="1">
      <c r="A160" s="41"/>
      <c r="B160" s="42"/>
      <c r="C160" s="43"/>
      <c r="D160" s="42"/>
      <c r="E160" s="52">
        <f t="shared" si="8"/>
        <v>0</v>
      </c>
      <c r="F160" s="53" t="str">
        <f t="shared" si="9"/>
        <v>---</v>
      </c>
      <c r="G160" s="42"/>
      <c r="H160" s="21"/>
      <c r="I160" s="18">
        <f t="shared" si="10"/>
        <v>0</v>
      </c>
      <c r="J160" s="42"/>
      <c r="K160" s="42"/>
      <c r="L160" s="59" t="str">
        <f t="shared" si="11"/>
        <v>---</v>
      </c>
    </row>
    <row r="161" spans="1:12" ht="15.75" thickBot="1">
      <c r="A161" s="41"/>
      <c r="B161" s="42"/>
      <c r="C161" s="43"/>
      <c r="D161" s="42"/>
      <c r="E161" s="52">
        <f t="shared" si="8"/>
        <v>0</v>
      </c>
      <c r="F161" s="53" t="str">
        <f t="shared" si="9"/>
        <v>---</v>
      </c>
      <c r="G161" s="42"/>
      <c r="H161" s="21"/>
      <c r="I161" s="18">
        <f t="shared" si="10"/>
        <v>0</v>
      </c>
      <c r="J161" s="42"/>
      <c r="K161" s="42"/>
      <c r="L161" s="59" t="str">
        <f t="shared" si="11"/>
        <v>---</v>
      </c>
    </row>
    <row r="162" spans="1:12" ht="15.75" thickBot="1">
      <c r="A162" s="41"/>
      <c r="B162" s="42"/>
      <c r="C162" s="43"/>
      <c r="D162" s="42"/>
      <c r="E162" s="52">
        <f t="shared" ref="E162:E197" si="12">G162-D162</f>
        <v>0</v>
      </c>
      <c r="F162" s="53" t="str">
        <f t="shared" ref="F162:F197" si="13">IFERROR(E162/D162,"---")</f>
        <v>---</v>
      </c>
      <c r="G162" s="42"/>
      <c r="H162" s="21"/>
      <c r="I162" s="18">
        <f t="shared" si="10"/>
        <v>0</v>
      </c>
      <c r="J162" s="42"/>
      <c r="K162" s="42"/>
      <c r="L162" s="59" t="str">
        <f t="shared" si="11"/>
        <v>---</v>
      </c>
    </row>
    <row r="163" spans="1:12" ht="15.75" thickBot="1">
      <c r="A163" s="41"/>
      <c r="B163" s="42"/>
      <c r="C163" s="43"/>
      <c r="D163" s="42"/>
      <c r="E163" s="52">
        <f t="shared" si="12"/>
        <v>0</v>
      </c>
      <c r="F163" s="53" t="str">
        <f t="shared" si="13"/>
        <v>---</v>
      </c>
      <c r="G163" s="42"/>
      <c r="H163" s="21"/>
      <c r="I163" s="18">
        <f t="shared" si="10"/>
        <v>0</v>
      </c>
      <c r="J163" s="42"/>
      <c r="K163" s="42"/>
      <c r="L163" s="59" t="str">
        <f t="shared" si="11"/>
        <v>---</v>
      </c>
    </row>
    <row r="164" spans="1:12" ht="15.75" thickBot="1">
      <c r="A164" s="41"/>
      <c r="B164" s="42"/>
      <c r="C164" s="43"/>
      <c r="D164" s="42"/>
      <c r="E164" s="52">
        <f t="shared" si="12"/>
        <v>0</v>
      </c>
      <c r="F164" s="53" t="str">
        <f t="shared" si="13"/>
        <v>---</v>
      </c>
      <c r="G164" s="42"/>
      <c r="H164" s="21"/>
      <c r="I164" s="18">
        <f t="shared" si="10"/>
        <v>0</v>
      </c>
      <c r="J164" s="42"/>
      <c r="K164" s="42"/>
      <c r="L164" s="59" t="str">
        <f t="shared" si="11"/>
        <v>---</v>
      </c>
    </row>
    <row r="165" spans="1:12" ht="15.75" thickBot="1">
      <c r="A165" s="41"/>
      <c r="B165" s="42"/>
      <c r="C165" s="43"/>
      <c r="D165" s="42"/>
      <c r="E165" s="52">
        <f t="shared" si="12"/>
        <v>0</v>
      </c>
      <c r="F165" s="53" t="str">
        <f t="shared" si="13"/>
        <v>---</v>
      </c>
      <c r="G165" s="42"/>
      <c r="H165" s="21"/>
      <c r="I165" s="18">
        <f t="shared" si="10"/>
        <v>0</v>
      </c>
      <c r="J165" s="42"/>
      <c r="K165" s="42"/>
      <c r="L165" s="59" t="str">
        <f t="shared" si="11"/>
        <v>---</v>
      </c>
    </row>
    <row r="166" spans="1:12" ht="15.75" thickBot="1">
      <c r="A166" s="41"/>
      <c r="B166" s="42"/>
      <c r="C166" s="43"/>
      <c r="D166" s="42"/>
      <c r="E166" s="52">
        <f t="shared" si="12"/>
        <v>0</v>
      </c>
      <c r="F166" s="53" t="str">
        <f t="shared" si="13"/>
        <v>---</v>
      </c>
      <c r="G166" s="42"/>
      <c r="H166" s="21"/>
      <c r="I166" s="18">
        <f t="shared" si="10"/>
        <v>0</v>
      </c>
      <c r="J166" s="42"/>
      <c r="K166" s="42"/>
      <c r="L166" s="59" t="str">
        <f t="shared" si="11"/>
        <v>---</v>
      </c>
    </row>
    <row r="167" spans="1:12" ht="15.75" thickBot="1">
      <c r="A167" s="41"/>
      <c r="B167" s="42"/>
      <c r="C167" s="43"/>
      <c r="D167" s="42"/>
      <c r="E167" s="52">
        <f t="shared" si="12"/>
        <v>0</v>
      </c>
      <c r="F167" s="53" t="str">
        <f t="shared" si="13"/>
        <v>---</v>
      </c>
      <c r="G167" s="42"/>
      <c r="H167" s="21"/>
      <c r="I167" s="18">
        <f t="shared" si="10"/>
        <v>0</v>
      </c>
      <c r="J167" s="42"/>
      <c r="K167" s="42"/>
      <c r="L167" s="59" t="str">
        <f t="shared" si="11"/>
        <v>---</v>
      </c>
    </row>
    <row r="168" spans="1:12" ht="15.75" thickBot="1">
      <c r="A168" s="41"/>
      <c r="B168" s="42"/>
      <c r="C168" s="43"/>
      <c r="D168" s="42"/>
      <c r="E168" s="52">
        <f t="shared" si="12"/>
        <v>0</v>
      </c>
      <c r="F168" s="53" t="str">
        <f t="shared" si="13"/>
        <v>---</v>
      </c>
      <c r="G168" s="42"/>
      <c r="H168" s="21"/>
      <c r="I168" s="18">
        <f t="shared" si="10"/>
        <v>0</v>
      </c>
      <c r="J168" s="42"/>
      <c r="K168" s="42"/>
      <c r="L168" s="59" t="str">
        <f t="shared" si="11"/>
        <v>---</v>
      </c>
    </row>
    <row r="169" spans="1:12" ht="15.75" thickBot="1">
      <c r="A169" s="41"/>
      <c r="B169" s="42"/>
      <c r="C169" s="43"/>
      <c r="D169" s="42"/>
      <c r="E169" s="52">
        <f t="shared" si="12"/>
        <v>0</v>
      </c>
      <c r="F169" s="53" t="str">
        <f t="shared" si="13"/>
        <v>---</v>
      </c>
      <c r="G169" s="42"/>
      <c r="H169" s="21"/>
      <c r="I169" s="18">
        <f t="shared" si="10"/>
        <v>0</v>
      </c>
      <c r="J169" s="42"/>
      <c r="K169" s="42"/>
      <c r="L169" s="59" t="str">
        <f t="shared" si="11"/>
        <v>---</v>
      </c>
    </row>
    <row r="170" spans="1:12" ht="15.75" thickBot="1">
      <c r="A170" s="41"/>
      <c r="B170" s="42"/>
      <c r="C170" s="43"/>
      <c r="D170" s="42"/>
      <c r="E170" s="52">
        <f t="shared" si="12"/>
        <v>0</v>
      </c>
      <c r="F170" s="53" t="str">
        <f t="shared" si="13"/>
        <v>---</v>
      </c>
      <c r="G170" s="42"/>
      <c r="H170" s="21"/>
      <c r="I170" s="18">
        <f t="shared" si="10"/>
        <v>0</v>
      </c>
      <c r="J170" s="42"/>
      <c r="K170" s="42"/>
      <c r="L170" s="59" t="str">
        <f t="shared" si="11"/>
        <v>---</v>
      </c>
    </row>
    <row r="171" spans="1:12" ht="15.75" thickBot="1">
      <c r="A171" s="41"/>
      <c r="B171" s="42"/>
      <c r="C171" s="43"/>
      <c r="D171" s="42"/>
      <c r="E171" s="52">
        <f t="shared" si="12"/>
        <v>0</v>
      </c>
      <c r="F171" s="53" t="str">
        <f t="shared" si="13"/>
        <v>---</v>
      </c>
      <c r="G171" s="42"/>
      <c r="H171" s="21"/>
      <c r="I171" s="18">
        <f t="shared" si="10"/>
        <v>0</v>
      </c>
      <c r="J171" s="42"/>
      <c r="K171" s="42"/>
      <c r="L171" s="59" t="str">
        <f t="shared" si="11"/>
        <v>---</v>
      </c>
    </row>
    <row r="172" spans="1:12" ht="15.75" thickBot="1">
      <c r="A172" s="41"/>
      <c r="B172" s="42"/>
      <c r="C172" s="43"/>
      <c r="D172" s="42"/>
      <c r="E172" s="52">
        <f t="shared" si="12"/>
        <v>0</v>
      </c>
      <c r="F172" s="53" t="str">
        <f t="shared" si="13"/>
        <v>---</v>
      </c>
      <c r="G172" s="42"/>
      <c r="H172" s="21"/>
      <c r="I172" s="18">
        <f t="shared" si="10"/>
        <v>0</v>
      </c>
      <c r="J172" s="42"/>
      <c r="K172" s="42"/>
      <c r="L172" s="59" t="str">
        <f t="shared" si="11"/>
        <v>---</v>
      </c>
    </row>
    <row r="173" spans="1:12" ht="15.75" thickBot="1">
      <c r="A173" s="41"/>
      <c r="B173" s="42"/>
      <c r="C173" s="43"/>
      <c r="D173" s="42"/>
      <c r="E173" s="52">
        <f t="shared" si="12"/>
        <v>0</v>
      </c>
      <c r="F173" s="53" t="str">
        <f t="shared" si="13"/>
        <v>---</v>
      </c>
      <c r="G173" s="42"/>
      <c r="H173" s="21"/>
      <c r="I173" s="18">
        <f t="shared" si="10"/>
        <v>0</v>
      </c>
      <c r="J173" s="42"/>
      <c r="K173" s="42"/>
      <c r="L173" s="59" t="str">
        <f t="shared" si="11"/>
        <v>---</v>
      </c>
    </row>
    <row r="174" spans="1:12" ht="15.75" thickBot="1">
      <c r="A174" s="41"/>
      <c r="B174" s="42"/>
      <c r="C174" s="43"/>
      <c r="D174" s="42"/>
      <c r="E174" s="52">
        <f t="shared" si="12"/>
        <v>0</v>
      </c>
      <c r="F174" s="53" t="str">
        <f t="shared" si="13"/>
        <v>---</v>
      </c>
      <c r="G174" s="42"/>
      <c r="H174" s="21"/>
      <c r="I174" s="18">
        <f t="shared" si="10"/>
        <v>0</v>
      </c>
      <c r="J174" s="42"/>
      <c r="K174" s="42"/>
      <c r="L174" s="59" t="str">
        <f t="shared" si="11"/>
        <v>---</v>
      </c>
    </row>
    <row r="175" spans="1:12" ht="15.75" thickBot="1">
      <c r="A175" s="41"/>
      <c r="B175" s="42"/>
      <c r="C175" s="43"/>
      <c r="D175" s="42"/>
      <c r="E175" s="52">
        <f t="shared" si="12"/>
        <v>0</v>
      </c>
      <c r="F175" s="53" t="str">
        <f t="shared" si="13"/>
        <v>---</v>
      </c>
      <c r="G175" s="42"/>
      <c r="H175" s="21"/>
      <c r="I175" s="18">
        <f t="shared" si="10"/>
        <v>0</v>
      </c>
      <c r="J175" s="42"/>
      <c r="K175" s="42"/>
      <c r="L175" s="59" t="str">
        <f t="shared" si="11"/>
        <v>---</v>
      </c>
    </row>
    <row r="176" spans="1:12" ht="15.75" thickBot="1">
      <c r="A176" s="41"/>
      <c r="B176" s="42"/>
      <c r="C176" s="43"/>
      <c r="D176" s="42"/>
      <c r="E176" s="52">
        <f t="shared" si="12"/>
        <v>0</v>
      </c>
      <c r="F176" s="53" t="str">
        <f t="shared" si="13"/>
        <v>---</v>
      </c>
      <c r="G176" s="42"/>
      <c r="H176" s="21"/>
      <c r="I176" s="18">
        <f t="shared" si="10"/>
        <v>0</v>
      </c>
      <c r="J176" s="42"/>
      <c r="K176" s="42"/>
      <c r="L176" s="59" t="str">
        <f t="shared" si="11"/>
        <v>---</v>
      </c>
    </row>
    <row r="177" spans="1:12" ht="15.75" thickBot="1">
      <c r="A177" s="41"/>
      <c r="B177" s="42"/>
      <c r="C177" s="43"/>
      <c r="D177" s="42"/>
      <c r="E177" s="52">
        <f t="shared" si="12"/>
        <v>0</v>
      </c>
      <c r="F177" s="53" t="str">
        <f t="shared" si="13"/>
        <v>---</v>
      </c>
      <c r="G177" s="42"/>
      <c r="H177" s="21"/>
      <c r="I177" s="18">
        <f t="shared" si="10"/>
        <v>0</v>
      </c>
      <c r="J177" s="42"/>
      <c r="K177" s="42"/>
      <c r="L177" s="59" t="str">
        <f t="shared" si="11"/>
        <v>---</v>
      </c>
    </row>
    <row r="178" spans="1:12" ht="15.75" thickBot="1">
      <c r="A178" s="41"/>
      <c r="B178" s="42"/>
      <c r="C178" s="43"/>
      <c r="D178" s="42"/>
      <c r="E178" s="52">
        <f t="shared" si="12"/>
        <v>0</v>
      </c>
      <c r="F178" s="53" t="str">
        <f t="shared" si="13"/>
        <v>---</v>
      </c>
      <c r="G178" s="42"/>
      <c r="H178" s="21"/>
      <c r="I178" s="18">
        <f t="shared" si="10"/>
        <v>0</v>
      </c>
      <c r="J178" s="42"/>
      <c r="K178" s="42"/>
      <c r="L178" s="59" t="str">
        <f t="shared" si="11"/>
        <v>---</v>
      </c>
    </row>
    <row r="179" spans="1:12" ht="15.75" thickBot="1">
      <c r="A179" s="41"/>
      <c r="B179" s="42"/>
      <c r="C179" s="43"/>
      <c r="D179" s="42"/>
      <c r="E179" s="52">
        <f t="shared" si="12"/>
        <v>0</v>
      </c>
      <c r="F179" s="53" t="str">
        <f t="shared" si="13"/>
        <v>---</v>
      </c>
      <c r="G179" s="42"/>
      <c r="H179" s="21"/>
      <c r="I179" s="18">
        <f t="shared" si="10"/>
        <v>0</v>
      </c>
      <c r="J179" s="42"/>
      <c r="K179" s="42"/>
      <c r="L179" s="59" t="str">
        <f t="shared" si="11"/>
        <v>---</v>
      </c>
    </row>
    <row r="180" spans="1:12" ht="15.75" thickBot="1">
      <c r="A180" s="41"/>
      <c r="B180" s="42"/>
      <c r="C180" s="43"/>
      <c r="D180" s="42"/>
      <c r="E180" s="52">
        <f t="shared" si="12"/>
        <v>0</v>
      </c>
      <c r="F180" s="53" t="str">
        <f t="shared" si="13"/>
        <v>---</v>
      </c>
      <c r="G180" s="42"/>
      <c r="H180" s="21"/>
      <c r="I180" s="18">
        <f t="shared" si="10"/>
        <v>0</v>
      </c>
      <c r="J180" s="42"/>
      <c r="K180" s="42"/>
      <c r="L180" s="59" t="str">
        <f t="shared" si="11"/>
        <v>---</v>
      </c>
    </row>
    <row r="181" spans="1:12" ht="15.75" thickBot="1">
      <c r="A181" s="41"/>
      <c r="B181" s="42"/>
      <c r="C181" s="43"/>
      <c r="D181" s="42"/>
      <c r="E181" s="52">
        <f t="shared" si="12"/>
        <v>0</v>
      </c>
      <c r="F181" s="53" t="str">
        <f t="shared" si="13"/>
        <v>---</v>
      </c>
      <c r="G181" s="42"/>
      <c r="H181" s="21"/>
      <c r="I181" s="18">
        <f t="shared" si="10"/>
        <v>0</v>
      </c>
      <c r="J181" s="42"/>
      <c r="K181" s="42"/>
      <c r="L181" s="59" t="str">
        <f t="shared" si="11"/>
        <v>---</v>
      </c>
    </row>
    <row r="182" spans="1:12" ht="15.75" thickBot="1">
      <c r="A182" s="41"/>
      <c r="B182" s="42"/>
      <c r="C182" s="43"/>
      <c r="D182" s="42"/>
      <c r="E182" s="52">
        <f t="shared" si="12"/>
        <v>0</v>
      </c>
      <c r="F182" s="53" t="str">
        <f t="shared" si="13"/>
        <v>---</v>
      </c>
      <c r="G182" s="42"/>
      <c r="H182" s="21"/>
      <c r="I182" s="18">
        <f t="shared" si="10"/>
        <v>0</v>
      </c>
      <c r="J182" s="42"/>
      <c r="K182" s="42"/>
      <c r="L182" s="59" t="str">
        <f t="shared" si="11"/>
        <v>---</v>
      </c>
    </row>
    <row r="183" spans="1:12" ht="15.75" thickBot="1">
      <c r="A183" s="41"/>
      <c r="B183" s="42"/>
      <c r="C183" s="43"/>
      <c r="D183" s="42"/>
      <c r="E183" s="52">
        <f t="shared" si="12"/>
        <v>0</v>
      </c>
      <c r="F183" s="53" t="str">
        <f t="shared" si="13"/>
        <v>---</v>
      </c>
      <c r="G183" s="42"/>
      <c r="H183" s="21"/>
      <c r="I183" s="18">
        <f t="shared" si="10"/>
        <v>0</v>
      </c>
      <c r="J183" s="42"/>
      <c r="K183" s="42"/>
      <c r="L183" s="59" t="str">
        <f t="shared" si="11"/>
        <v>---</v>
      </c>
    </row>
    <row r="184" spans="1:12" ht="15.75" thickBot="1">
      <c r="A184" s="41"/>
      <c r="B184" s="42"/>
      <c r="C184" s="43"/>
      <c r="D184" s="42"/>
      <c r="E184" s="52">
        <f t="shared" si="12"/>
        <v>0</v>
      </c>
      <c r="F184" s="53" t="str">
        <f t="shared" si="13"/>
        <v>---</v>
      </c>
      <c r="G184" s="42"/>
      <c r="H184" s="21"/>
      <c r="I184" s="18">
        <f t="shared" si="10"/>
        <v>0</v>
      </c>
      <c r="J184" s="42"/>
      <c r="K184" s="42"/>
      <c r="L184" s="59" t="str">
        <f t="shared" si="11"/>
        <v>---</v>
      </c>
    </row>
    <row r="185" spans="1:12" ht="15.75" thickBot="1">
      <c r="A185" s="41"/>
      <c r="B185" s="42"/>
      <c r="C185" s="43"/>
      <c r="D185" s="42"/>
      <c r="E185" s="52">
        <f t="shared" si="12"/>
        <v>0</v>
      </c>
      <c r="F185" s="53" t="str">
        <f t="shared" si="13"/>
        <v>---</v>
      </c>
      <c r="G185" s="42"/>
      <c r="H185" s="21"/>
      <c r="I185" s="18">
        <f t="shared" si="10"/>
        <v>0</v>
      </c>
      <c r="J185" s="42"/>
      <c r="K185" s="42"/>
      <c r="L185" s="59" t="str">
        <f t="shared" si="11"/>
        <v>---</v>
      </c>
    </row>
    <row r="186" spans="1:12" ht="15.75" thickBot="1">
      <c r="A186" s="41"/>
      <c r="B186" s="42"/>
      <c r="C186" s="43"/>
      <c r="D186" s="42"/>
      <c r="E186" s="52">
        <f t="shared" si="12"/>
        <v>0</v>
      </c>
      <c r="F186" s="53" t="str">
        <f t="shared" si="13"/>
        <v>---</v>
      </c>
      <c r="G186" s="42"/>
      <c r="H186" s="21"/>
      <c r="I186" s="18">
        <f t="shared" si="10"/>
        <v>0</v>
      </c>
      <c r="J186" s="42"/>
      <c r="K186" s="42"/>
      <c r="L186" s="59" t="str">
        <f t="shared" si="11"/>
        <v>---</v>
      </c>
    </row>
    <row r="187" spans="1:12" ht="15.75" thickBot="1">
      <c r="A187" s="41"/>
      <c r="B187" s="42"/>
      <c r="C187" s="43"/>
      <c r="D187" s="42"/>
      <c r="E187" s="52">
        <f t="shared" si="12"/>
        <v>0</v>
      </c>
      <c r="F187" s="53" t="str">
        <f t="shared" si="13"/>
        <v>---</v>
      </c>
      <c r="G187" s="42"/>
      <c r="H187" s="21"/>
      <c r="I187" s="18">
        <f t="shared" si="10"/>
        <v>0</v>
      </c>
      <c r="J187" s="42"/>
      <c r="K187" s="42"/>
      <c r="L187" s="59" t="str">
        <f t="shared" si="11"/>
        <v>---</v>
      </c>
    </row>
    <row r="188" spans="1:12" ht="15.75" thickBot="1">
      <c r="A188" s="41"/>
      <c r="B188" s="42"/>
      <c r="C188" s="43"/>
      <c r="D188" s="42"/>
      <c r="E188" s="52">
        <f t="shared" si="12"/>
        <v>0</v>
      </c>
      <c r="F188" s="53" t="str">
        <f t="shared" si="13"/>
        <v>---</v>
      </c>
      <c r="G188" s="42"/>
      <c r="H188" s="21"/>
      <c r="I188" s="18">
        <f t="shared" si="10"/>
        <v>0</v>
      </c>
      <c r="J188" s="42"/>
      <c r="K188" s="42"/>
      <c r="L188" s="59" t="str">
        <f t="shared" si="11"/>
        <v>---</v>
      </c>
    </row>
    <row r="189" spans="1:12" ht="15.75" thickBot="1">
      <c r="A189" s="41"/>
      <c r="B189" s="42"/>
      <c r="C189" s="43"/>
      <c r="D189" s="42"/>
      <c r="E189" s="52">
        <f t="shared" si="12"/>
        <v>0</v>
      </c>
      <c r="F189" s="53" t="str">
        <f t="shared" si="13"/>
        <v>---</v>
      </c>
      <c r="G189" s="42"/>
      <c r="H189" s="21"/>
      <c r="I189" s="18">
        <f t="shared" si="10"/>
        <v>0</v>
      </c>
      <c r="J189" s="42"/>
      <c r="K189" s="42"/>
      <c r="L189" s="59" t="str">
        <f t="shared" si="11"/>
        <v>---</v>
      </c>
    </row>
    <row r="190" spans="1:12" ht="15.75" thickBot="1">
      <c r="A190" s="41"/>
      <c r="B190" s="42"/>
      <c r="C190" s="43"/>
      <c r="D190" s="42"/>
      <c r="E190" s="52">
        <f t="shared" si="12"/>
        <v>0</v>
      </c>
      <c r="F190" s="53" t="str">
        <f t="shared" si="13"/>
        <v>---</v>
      </c>
      <c r="G190" s="42"/>
      <c r="H190" s="21"/>
      <c r="I190" s="18">
        <f t="shared" si="10"/>
        <v>0</v>
      </c>
      <c r="J190" s="42"/>
      <c r="K190" s="42"/>
      <c r="L190" s="59" t="str">
        <f t="shared" si="11"/>
        <v>---</v>
      </c>
    </row>
    <row r="191" spans="1:12" ht="15.75" thickBot="1">
      <c r="A191" s="41"/>
      <c r="B191" s="42"/>
      <c r="C191" s="43"/>
      <c r="D191" s="42"/>
      <c r="E191" s="52">
        <f t="shared" si="12"/>
        <v>0</v>
      </c>
      <c r="F191" s="53" t="str">
        <f t="shared" si="13"/>
        <v>---</v>
      </c>
      <c r="G191" s="42"/>
      <c r="H191" s="21"/>
      <c r="I191" s="18">
        <f t="shared" si="10"/>
        <v>0</v>
      </c>
      <c r="J191" s="42"/>
      <c r="K191" s="42"/>
      <c r="L191" s="59" t="str">
        <f t="shared" si="11"/>
        <v>---</v>
      </c>
    </row>
    <row r="192" spans="1:12" ht="15.75" thickBot="1">
      <c r="A192" s="41"/>
      <c r="B192" s="42"/>
      <c r="C192" s="43"/>
      <c r="D192" s="42"/>
      <c r="E192" s="52">
        <f t="shared" si="12"/>
        <v>0</v>
      </c>
      <c r="F192" s="53" t="str">
        <f t="shared" si="13"/>
        <v>---</v>
      </c>
      <c r="G192" s="42"/>
      <c r="H192" s="21"/>
      <c r="I192" s="18">
        <f t="shared" si="10"/>
        <v>0</v>
      </c>
      <c r="J192" s="42"/>
      <c r="K192" s="42"/>
      <c r="L192" s="59" t="str">
        <f t="shared" si="11"/>
        <v>---</v>
      </c>
    </row>
    <row r="193" spans="1:12" ht="15.75" thickBot="1">
      <c r="A193" s="41"/>
      <c r="B193" s="42"/>
      <c r="C193" s="43"/>
      <c r="D193" s="42"/>
      <c r="E193" s="52">
        <f t="shared" si="12"/>
        <v>0</v>
      </c>
      <c r="F193" s="53" t="str">
        <f t="shared" si="13"/>
        <v>---</v>
      </c>
      <c r="G193" s="42"/>
      <c r="H193" s="21"/>
      <c r="I193" s="18">
        <f t="shared" si="10"/>
        <v>0</v>
      </c>
      <c r="J193" s="42"/>
      <c r="K193" s="42"/>
      <c r="L193" s="59" t="str">
        <f t="shared" si="11"/>
        <v>---</v>
      </c>
    </row>
    <row r="194" spans="1:12" ht="15.75" thickBot="1">
      <c r="A194" s="41"/>
      <c r="B194" s="42"/>
      <c r="C194" s="43"/>
      <c r="D194" s="42"/>
      <c r="E194" s="52">
        <f t="shared" si="12"/>
        <v>0</v>
      </c>
      <c r="F194" s="53" t="str">
        <f t="shared" si="13"/>
        <v>---</v>
      </c>
      <c r="G194" s="42"/>
      <c r="H194" s="21"/>
      <c r="I194" s="18">
        <f t="shared" si="10"/>
        <v>0</v>
      </c>
      <c r="J194" s="42"/>
      <c r="K194" s="42"/>
      <c r="L194" s="59" t="str">
        <f t="shared" si="11"/>
        <v>---</v>
      </c>
    </row>
    <row r="195" spans="1:12" ht="15.75" thickBot="1">
      <c r="A195" s="41"/>
      <c r="B195" s="42"/>
      <c r="C195" s="43"/>
      <c r="D195" s="42"/>
      <c r="E195" s="52">
        <f t="shared" si="12"/>
        <v>0</v>
      </c>
      <c r="F195" s="53" t="str">
        <f t="shared" si="13"/>
        <v>---</v>
      </c>
      <c r="G195" s="42"/>
      <c r="H195" s="21"/>
      <c r="I195" s="18">
        <f t="shared" si="10"/>
        <v>0</v>
      </c>
      <c r="J195" s="42"/>
      <c r="K195" s="42"/>
      <c r="L195" s="59" t="str">
        <f t="shared" si="11"/>
        <v>---</v>
      </c>
    </row>
    <row r="196" spans="1:12" ht="15.75" thickBot="1">
      <c r="A196" s="41"/>
      <c r="B196" s="42"/>
      <c r="C196" s="43"/>
      <c r="D196" s="42"/>
      <c r="E196" s="52">
        <f t="shared" si="12"/>
        <v>0</v>
      </c>
      <c r="F196" s="53" t="str">
        <f t="shared" si="13"/>
        <v>---</v>
      </c>
      <c r="G196" s="42"/>
      <c r="H196" s="21"/>
      <c r="I196" s="18">
        <f t="shared" si="10"/>
        <v>0</v>
      </c>
      <c r="J196" s="42"/>
      <c r="K196" s="42"/>
      <c r="L196" s="59" t="str">
        <f t="shared" si="11"/>
        <v>---</v>
      </c>
    </row>
    <row r="197" spans="1:12" ht="15.75" thickBot="1">
      <c r="A197" s="41"/>
      <c r="B197" s="42"/>
      <c r="C197" s="43"/>
      <c r="D197" s="42"/>
      <c r="E197" s="52">
        <f t="shared" si="12"/>
        <v>0</v>
      </c>
      <c r="F197" s="53" t="str">
        <f t="shared" si="13"/>
        <v>---</v>
      </c>
      <c r="G197" s="42"/>
      <c r="H197" s="21"/>
      <c r="I197" s="18">
        <f t="shared" si="10"/>
        <v>0</v>
      </c>
      <c r="J197" s="42"/>
      <c r="K197" s="42"/>
      <c r="L197" s="59" t="str">
        <f t="shared" si="11"/>
        <v>---</v>
      </c>
    </row>
    <row r="198" spans="1:12">
      <c r="A198" s="41"/>
      <c r="B198" s="42"/>
      <c r="C198" s="43"/>
      <c r="D198" s="42"/>
      <c r="E198" s="52"/>
      <c r="F198" s="53"/>
      <c r="G198" s="42"/>
      <c r="H198" s="21"/>
      <c r="I198" s="18"/>
      <c r="J198" s="42"/>
      <c r="K198" s="42"/>
      <c r="L198" s="59"/>
    </row>
  </sheetData>
  <sheetProtection sheet="1" objects="1" scenarios="1"/>
  <autoFilter ref="A13:N13">
    <filterColumn colId="1"/>
  </autoFilter>
  <mergeCells count="12">
    <mergeCell ref="A1:J10"/>
    <mergeCell ref="B11:B13"/>
    <mergeCell ref="K11:K13"/>
    <mergeCell ref="L11:L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O198"/>
  <sheetViews>
    <sheetView workbookViewId="0">
      <pane ySplit="13" topLeftCell="A14" activePane="bottomLeft" state="frozenSplit"/>
      <selection pane="bottomLeft" activeCell="G16" sqref="G16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42578125" style="48" customWidth="1"/>
    <col min="5" max="5" width="0.42578125" style="49" customWidth="1"/>
    <col min="6" max="6" width="9.42578125" style="49" customWidth="1"/>
    <col min="7" max="7" width="12.140625" style="50" bestFit="1" customWidth="1"/>
    <col min="8" max="8" width="11.42578125" style="51"/>
    <col min="9" max="10" width="11.42578125" style="50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 ht="15" customHeight="1">
      <c r="A1" s="83" t="s">
        <v>167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 customHeight="1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 ht="15.75" customHeight="1">
      <c r="A3" s="115" t="s">
        <v>31</v>
      </c>
      <c r="B3" s="116"/>
      <c r="C3" s="116"/>
      <c r="D3" s="116"/>
      <c r="E3" s="116"/>
      <c r="F3" s="116"/>
      <c r="G3" s="116" t="s">
        <v>167</v>
      </c>
      <c r="H3" s="116"/>
      <c r="I3" s="116"/>
      <c r="J3" s="117"/>
    </row>
    <row r="4" spans="1:15" ht="15.75" customHeight="1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 customHeight="1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 ht="12.75" customHeight="1">
      <c r="A6" s="115" t="s">
        <v>32</v>
      </c>
      <c r="B6" s="116"/>
      <c r="C6" s="116"/>
      <c r="D6" s="116"/>
      <c r="E6" s="116"/>
      <c r="F6" s="116"/>
      <c r="G6" s="116"/>
      <c r="H6" s="116"/>
      <c r="I6" s="116"/>
      <c r="J6" s="117"/>
    </row>
    <row r="7" spans="1:15" ht="12.75" customHeight="1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 ht="15" customHeight="1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 ht="15" customHeight="1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customHeight="1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 customHeight="1">
      <c r="A11" s="96" t="s">
        <v>33</v>
      </c>
      <c r="B11" s="93" t="s">
        <v>5</v>
      </c>
      <c r="C11" s="105" t="s">
        <v>163</v>
      </c>
      <c r="D11" s="99" t="s">
        <v>164</v>
      </c>
      <c r="E11" s="33"/>
      <c r="F11" s="108" t="s">
        <v>165</v>
      </c>
      <c r="G11" s="99" t="s">
        <v>34</v>
      </c>
      <c r="H11" s="102" t="s">
        <v>35</v>
      </c>
      <c r="I11" s="99" t="s">
        <v>36</v>
      </c>
      <c r="J11" s="99" t="s">
        <v>37</v>
      </c>
      <c r="K11" s="111"/>
      <c r="L11" s="99"/>
      <c r="M11" s="34"/>
      <c r="N11" s="34"/>
      <c r="O11" s="34"/>
    </row>
    <row r="12" spans="1:15" ht="12.75" customHeight="1">
      <c r="A12" s="97"/>
      <c r="B12" s="121"/>
      <c r="C12" s="106"/>
      <c r="D12" s="100"/>
      <c r="E12" s="35"/>
      <c r="F12" s="109"/>
      <c r="G12" s="100"/>
      <c r="H12" s="103"/>
      <c r="I12" s="100"/>
      <c r="J12" s="100"/>
      <c r="K12" s="112"/>
      <c r="L12" s="100"/>
      <c r="M12" s="34"/>
      <c r="N12" s="34"/>
      <c r="O12" s="34"/>
    </row>
    <row r="13" spans="1:15" ht="25.5" customHeight="1" thickBot="1">
      <c r="A13" s="98"/>
      <c r="B13" s="122"/>
      <c r="C13" s="107"/>
      <c r="D13" s="101"/>
      <c r="E13" s="36"/>
      <c r="F13" s="110"/>
      <c r="G13" s="101"/>
      <c r="H13" s="104"/>
      <c r="I13" s="101"/>
      <c r="J13" s="101"/>
      <c r="K13" s="113"/>
      <c r="L13" s="114"/>
      <c r="M13" s="34"/>
      <c r="N13" s="34"/>
      <c r="O13" s="34"/>
    </row>
    <row r="14" spans="1:15" ht="15.75" thickBot="1">
      <c r="A14" s="22" t="s">
        <v>47</v>
      </c>
      <c r="B14" s="28" t="s">
        <v>41</v>
      </c>
      <c r="C14" s="37"/>
      <c r="D14" s="38"/>
      <c r="E14" s="52">
        <f t="shared" ref="E14:E31" si="0">G14-D14</f>
        <v>0</v>
      </c>
      <c r="F14" s="53" t="str">
        <f t="shared" ref="F14:F32" si="1">IFERROR(E14/D14,"---")</f>
        <v>---</v>
      </c>
      <c r="G14" s="29"/>
      <c r="H14" s="20"/>
      <c r="I14" s="30">
        <f t="shared" ref="I14:I77" si="2">G14*H14</f>
        <v>0</v>
      </c>
      <c r="J14" s="29"/>
      <c r="K14" s="42"/>
      <c r="L14" s="57"/>
      <c r="M14" s="34"/>
      <c r="N14" s="34"/>
      <c r="O14" s="34"/>
    </row>
    <row r="15" spans="1:15" ht="15.75" thickBot="1">
      <c r="A15" s="22" t="s">
        <v>48</v>
      </c>
      <c r="B15" s="28" t="s">
        <v>41</v>
      </c>
      <c r="C15" s="37"/>
      <c r="D15" s="38"/>
      <c r="E15" s="52">
        <f t="shared" si="0"/>
        <v>0</v>
      </c>
      <c r="F15" s="53" t="str">
        <f t="shared" si="1"/>
        <v>---</v>
      </c>
      <c r="G15" s="29"/>
      <c r="H15" s="20"/>
      <c r="I15" s="30">
        <f t="shared" si="2"/>
        <v>0</v>
      </c>
      <c r="J15" s="29"/>
      <c r="K15" s="42"/>
      <c r="L15" s="57"/>
      <c r="M15" s="34"/>
      <c r="N15" s="34"/>
      <c r="O15" s="34"/>
    </row>
    <row r="16" spans="1:15" ht="15.75" thickBot="1">
      <c r="A16" s="22" t="s">
        <v>49</v>
      </c>
      <c r="B16" s="28" t="s">
        <v>41</v>
      </c>
      <c r="C16" s="37"/>
      <c r="D16" s="38"/>
      <c r="E16" s="52">
        <f t="shared" si="0"/>
        <v>0</v>
      </c>
      <c r="F16" s="53" t="str">
        <f t="shared" si="1"/>
        <v>---</v>
      </c>
      <c r="G16" s="29"/>
      <c r="H16" s="20"/>
      <c r="I16" s="30">
        <f t="shared" si="2"/>
        <v>0</v>
      </c>
      <c r="J16" s="29"/>
      <c r="K16" s="42"/>
      <c r="L16" s="57"/>
      <c r="M16" s="34"/>
      <c r="N16" s="34"/>
      <c r="O16" s="34"/>
    </row>
    <row r="17" spans="1:15" ht="15.75" thickBot="1">
      <c r="A17" s="22" t="s">
        <v>50</v>
      </c>
      <c r="B17" s="28" t="s">
        <v>41</v>
      </c>
      <c r="C17" s="37"/>
      <c r="D17" s="38"/>
      <c r="E17" s="52">
        <f t="shared" si="0"/>
        <v>0</v>
      </c>
      <c r="F17" s="53" t="str">
        <f t="shared" si="1"/>
        <v>---</v>
      </c>
      <c r="G17" s="29"/>
      <c r="H17" s="20"/>
      <c r="I17" s="30">
        <f t="shared" si="2"/>
        <v>0</v>
      </c>
      <c r="J17" s="29"/>
      <c r="K17" s="42"/>
      <c r="L17" s="57"/>
      <c r="M17" s="34"/>
      <c r="N17" s="34"/>
      <c r="O17" s="34"/>
    </row>
    <row r="18" spans="1:15" ht="15.75" thickBot="1">
      <c r="A18" s="22" t="s">
        <v>51</v>
      </c>
      <c r="B18" s="28" t="s">
        <v>41</v>
      </c>
      <c r="C18" s="37"/>
      <c r="D18" s="38"/>
      <c r="E18" s="52">
        <f t="shared" si="0"/>
        <v>0</v>
      </c>
      <c r="F18" s="53" t="str">
        <f t="shared" si="1"/>
        <v>---</v>
      </c>
      <c r="G18" s="29"/>
      <c r="H18" s="20"/>
      <c r="I18" s="30">
        <f t="shared" si="2"/>
        <v>0</v>
      </c>
      <c r="J18" s="29"/>
      <c r="K18" s="42"/>
      <c r="L18" s="57"/>
      <c r="M18" s="34"/>
      <c r="N18" s="34"/>
      <c r="O18" s="34"/>
    </row>
    <row r="19" spans="1:15" ht="15.75" thickBot="1">
      <c r="A19" s="22" t="s">
        <v>52</v>
      </c>
      <c r="B19" s="28" t="s">
        <v>41</v>
      </c>
      <c r="C19" s="37"/>
      <c r="D19" s="38"/>
      <c r="E19" s="52">
        <f t="shared" si="0"/>
        <v>0</v>
      </c>
      <c r="F19" s="53" t="str">
        <f t="shared" si="1"/>
        <v>---</v>
      </c>
      <c r="G19" s="29"/>
      <c r="H19" s="20"/>
      <c r="I19" s="30">
        <f t="shared" si="2"/>
        <v>0</v>
      </c>
      <c r="J19" s="29"/>
      <c r="K19" s="42"/>
      <c r="L19" s="57"/>
      <c r="M19" s="34"/>
      <c r="N19" s="34"/>
      <c r="O19" s="34"/>
    </row>
    <row r="20" spans="1:15" ht="15.75" thickBot="1">
      <c r="A20" s="22" t="s">
        <v>53</v>
      </c>
      <c r="B20" s="28" t="s">
        <v>41</v>
      </c>
      <c r="C20" s="37"/>
      <c r="D20" s="38"/>
      <c r="E20" s="52">
        <f t="shared" si="0"/>
        <v>0</v>
      </c>
      <c r="F20" s="53" t="str">
        <f t="shared" si="1"/>
        <v>---</v>
      </c>
      <c r="G20" s="29"/>
      <c r="H20" s="20"/>
      <c r="I20" s="30">
        <f t="shared" si="2"/>
        <v>0</v>
      </c>
      <c r="J20" s="29"/>
      <c r="K20" s="42"/>
      <c r="L20" s="57"/>
      <c r="M20" s="34"/>
      <c r="N20" s="34"/>
      <c r="O20" s="34"/>
    </row>
    <row r="21" spans="1:15" ht="15.75" thickBot="1">
      <c r="A21" s="22" t="s">
        <v>54</v>
      </c>
      <c r="B21" s="28" t="s">
        <v>41</v>
      </c>
      <c r="C21" s="37"/>
      <c r="D21" s="38"/>
      <c r="E21" s="52">
        <f t="shared" si="0"/>
        <v>0</v>
      </c>
      <c r="F21" s="53" t="str">
        <f t="shared" si="1"/>
        <v>---</v>
      </c>
      <c r="G21" s="29"/>
      <c r="H21" s="20"/>
      <c r="I21" s="30">
        <f t="shared" si="2"/>
        <v>0</v>
      </c>
      <c r="J21" s="29"/>
      <c r="K21" s="42"/>
      <c r="L21" s="57"/>
      <c r="M21" s="34"/>
      <c r="N21" s="34"/>
      <c r="O21" s="34"/>
    </row>
    <row r="22" spans="1:15" ht="15.75" thickBot="1">
      <c r="A22" s="22" t="s">
        <v>55</v>
      </c>
      <c r="B22" s="28" t="s">
        <v>41</v>
      </c>
      <c r="C22" s="37"/>
      <c r="D22" s="38"/>
      <c r="E22" s="52">
        <f t="shared" si="0"/>
        <v>0</v>
      </c>
      <c r="F22" s="53" t="str">
        <f t="shared" si="1"/>
        <v>---</v>
      </c>
      <c r="G22" s="29"/>
      <c r="H22" s="20"/>
      <c r="I22" s="30">
        <f t="shared" si="2"/>
        <v>0</v>
      </c>
      <c r="J22" s="29"/>
      <c r="K22" s="42"/>
      <c r="L22" s="57"/>
      <c r="M22" s="34"/>
      <c r="N22" s="34"/>
      <c r="O22" s="34"/>
    </row>
    <row r="23" spans="1:15" ht="15.75" thickBot="1">
      <c r="A23" s="22" t="s">
        <v>56</v>
      </c>
      <c r="B23" s="28" t="s">
        <v>41</v>
      </c>
      <c r="C23" s="37"/>
      <c r="D23" s="38"/>
      <c r="E23" s="52">
        <f t="shared" si="0"/>
        <v>0</v>
      </c>
      <c r="F23" s="53" t="str">
        <f t="shared" si="1"/>
        <v>---</v>
      </c>
      <c r="G23" s="29"/>
      <c r="H23" s="20"/>
      <c r="I23" s="30">
        <f t="shared" si="2"/>
        <v>0</v>
      </c>
      <c r="J23" s="29"/>
      <c r="K23" s="42"/>
      <c r="L23" s="57"/>
      <c r="M23" s="34"/>
      <c r="N23" s="34"/>
      <c r="O23" s="34"/>
    </row>
    <row r="24" spans="1:15" ht="15.75" thickBot="1">
      <c r="A24" s="22" t="s">
        <v>57</v>
      </c>
      <c r="B24" s="28" t="s">
        <v>41</v>
      </c>
      <c r="C24" s="37"/>
      <c r="D24" s="38"/>
      <c r="E24" s="52">
        <f t="shared" si="0"/>
        <v>0</v>
      </c>
      <c r="F24" s="53" t="str">
        <f t="shared" si="1"/>
        <v>---</v>
      </c>
      <c r="G24" s="29"/>
      <c r="H24" s="20"/>
      <c r="I24" s="30">
        <f t="shared" si="2"/>
        <v>0</v>
      </c>
      <c r="J24" s="29"/>
      <c r="K24" s="42"/>
      <c r="L24" s="57"/>
      <c r="M24" s="34"/>
      <c r="N24" s="34"/>
      <c r="O24" s="34"/>
    </row>
    <row r="25" spans="1:15" ht="15.75" thickBot="1">
      <c r="A25" s="22" t="s">
        <v>58</v>
      </c>
      <c r="B25" s="28" t="s">
        <v>41</v>
      </c>
      <c r="C25" s="37"/>
      <c r="D25" s="38"/>
      <c r="E25" s="52">
        <f t="shared" si="0"/>
        <v>0</v>
      </c>
      <c r="F25" s="53" t="str">
        <f t="shared" si="1"/>
        <v>---</v>
      </c>
      <c r="G25" s="29"/>
      <c r="H25" s="20"/>
      <c r="I25" s="30">
        <f t="shared" si="2"/>
        <v>0</v>
      </c>
      <c r="J25" s="29"/>
      <c r="K25" s="42"/>
      <c r="L25" s="57"/>
      <c r="M25" s="34"/>
      <c r="N25" s="34"/>
      <c r="O25" s="34"/>
    </row>
    <row r="26" spans="1:15" ht="15.75" thickBot="1">
      <c r="A26" s="22" t="s">
        <v>59</v>
      </c>
      <c r="B26" s="28" t="s">
        <v>41</v>
      </c>
      <c r="C26" s="37"/>
      <c r="D26" s="38"/>
      <c r="E26" s="52">
        <f t="shared" si="0"/>
        <v>0</v>
      </c>
      <c r="F26" s="53" t="str">
        <f t="shared" si="1"/>
        <v>---</v>
      </c>
      <c r="G26" s="29"/>
      <c r="H26" s="20"/>
      <c r="I26" s="30">
        <f t="shared" si="2"/>
        <v>0</v>
      </c>
      <c r="J26" s="29"/>
      <c r="K26" s="42"/>
      <c r="L26" s="57"/>
      <c r="M26" s="34"/>
      <c r="N26" s="34"/>
      <c r="O26" s="34"/>
    </row>
    <row r="27" spans="1:15" ht="15.75" thickBot="1">
      <c r="A27" s="22" t="s">
        <v>60</v>
      </c>
      <c r="B27" s="28" t="s">
        <v>41</v>
      </c>
      <c r="C27" s="37"/>
      <c r="D27" s="38"/>
      <c r="E27" s="52">
        <f t="shared" si="0"/>
        <v>0</v>
      </c>
      <c r="F27" s="53" t="str">
        <f t="shared" si="1"/>
        <v>---</v>
      </c>
      <c r="G27" s="29"/>
      <c r="H27" s="20"/>
      <c r="I27" s="30">
        <f t="shared" si="2"/>
        <v>0</v>
      </c>
      <c r="J27" s="29"/>
      <c r="K27" s="42"/>
      <c r="L27" s="57"/>
      <c r="M27" s="34"/>
      <c r="N27" s="34"/>
      <c r="O27" s="34"/>
    </row>
    <row r="28" spans="1:15" ht="15.75" thickBot="1">
      <c r="A28" s="22" t="s">
        <v>61</v>
      </c>
      <c r="B28" s="28" t="s">
        <v>41</v>
      </c>
      <c r="C28" s="37"/>
      <c r="D28" s="38"/>
      <c r="E28" s="52">
        <f t="shared" si="0"/>
        <v>0</v>
      </c>
      <c r="F28" s="53" t="str">
        <f t="shared" si="1"/>
        <v>---</v>
      </c>
      <c r="G28" s="29"/>
      <c r="H28" s="20"/>
      <c r="I28" s="30">
        <f t="shared" si="2"/>
        <v>0</v>
      </c>
      <c r="J28" s="29"/>
      <c r="K28" s="42"/>
      <c r="L28" s="57"/>
      <c r="M28" s="34"/>
      <c r="N28" s="34"/>
      <c r="O28" s="34"/>
    </row>
    <row r="29" spans="1:15" ht="15.75" thickBot="1">
      <c r="A29" s="22" t="s">
        <v>62</v>
      </c>
      <c r="B29" s="28" t="s">
        <v>41</v>
      </c>
      <c r="C29" s="37"/>
      <c r="D29" s="38"/>
      <c r="E29" s="52">
        <f t="shared" si="0"/>
        <v>0</v>
      </c>
      <c r="F29" s="53" t="str">
        <f t="shared" si="1"/>
        <v>---</v>
      </c>
      <c r="G29" s="29"/>
      <c r="H29" s="20"/>
      <c r="I29" s="30">
        <f t="shared" si="2"/>
        <v>0</v>
      </c>
      <c r="J29" s="29"/>
      <c r="K29" s="42"/>
      <c r="L29" s="57"/>
      <c r="M29" s="34"/>
      <c r="N29" s="34"/>
      <c r="O29" s="34"/>
    </row>
    <row r="30" spans="1:15" ht="15.75" thickBot="1">
      <c r="A30" s="22" t="s">
        <v>63</v>
      </c>
      <c r="B30" s="28" t="s">
        <v>41</v>
      </c>
      <c r="C30" s="37"/>
      <c r="D30" s="38"/>
      <c r="E30" s="52">
        <f t="shared" si="0"/>
        <v>0</v>
      </c>
      <c r="F30" s="53" t="str">
        <f t="shared" si="1"/>
        <v>---</v>
      </c>
      <c r="G30" s="29"/>
      <c r="H30" s="20"/>
      <c r="I30" s="30">
        <f t="shared" si="2"/>
        <v>0</v>
      </c>
      <c r="J30" s="29"/>
      <c r="K30" s="42"/>
      <c r="L30" s="57"/>
      <c r="M30" s="34"/>
      <c r="N30" s="34"/>
      <c r="O30" s="34"/>
    </row>
    <row r="31" spans="1:15" ht="15.75" thickBot="1">
      <c r="A31" s="22" t="s">
        <v>64</v>
      </c>
      <c r="B31" s="28" t="s">
        <v>41</v>
      </c>
      <c r="C31" s="37"/>
      <c r="D31" s="38"/>
      <c r="E31" s="52">
        <f t="shared" si="0"/>
        <v>0</v>
      </c>
      <c r="F31" s="53" t="str">
        <f t="shared" si="1"/>
        <v>---</v>
      </c>
      <c r="G31" s="29"/>
      <c r="H31" s="20"/>
      <c r="I31" s="30">
        <f t="shared" si="2"/>
        <v>0</v>
      </c>
      <c r="J31" s="29"/>
      <c r="K31" s="42"/>
      <c r="L31" s="57"/>
      <c r="M31" s="34"/>
      <c r="N31" s="34"/>
      <c r="O31" s="34"/>
    </row>
    <row r="32" spans="1:15" ht="15.75" thickBot="1">
      <c r="A32" s="22" t="s">
        <v>65</v>
      </c>
      <c r="B32" s="28" t="s">
        <v>41</v>
      </c>
      <c r="C32" s="37"/>
      <c r="D32" s="38"/>
      <c r="E32" s="52">
        <f>G32-D32</f>
        <v>0</v>
      </c>
      <c r="F32" s="53" t="str">
        <f t="shared" si="1"/>
        <v>---</v>
      </c>
      <c r="G32" s="29"/>
      <c r="H32" s="20"/>
      <c r="I32" s="30">
        <f t="shared" si="2"/>
        <v>0</v>
      </c>
      <c r="J32" s="29"/>
      <c r="K32" s="42"/>
      <c r="L32" s="57"/>
      <c r="M32" s="34"/>
      <c r="N32" s="34"/>
      <c r="O32" s="34"/>
    </row>
    <row r="33" spans="1:15" ht="15.75" thickBot="1">
      <c r="A33" s="22" t="s">
        <v>66</v>
      </c>
      <c r="B33" s="28" t="s">
        <v>41</v>
      </c>
      <c r="C33" s="37"/>
      <c r="D33" s="38"/>
      <c r="E33" s="52">
        <f>G33-D33</f>
        <v>0</v>
      </c>
      <c r="F33" s="53" t="str">
        <f>IFERROR(E33/D33,"---")</f>
        <v>---</v>
      </c>
      <c r="G33" s="29"/>
      <c r="H33" s="21"/>
      <c r="I33" s="30">
        <f t="shared" si="2"/>
        <v>0</v>
      </c>
      <c r="J33" s="29"/>
      <c r="K33" s="42"/>
      <c r="L33" s="57"/>
      <c r="M33" s="34"/>
      <c r="N33" s="34"/>
      <c r="O33" s="34"/>
    </row>
    <row r="34" spans="1:15" ht="15.75" thickBot="1">
      <c r="A34" s="22" t="s">
        <v>67</v>
      </c>
      <c r="B34" s="28" t="s">
        <v>41</v>
      </c>
      <c r="C34" s="37"/>
      <c r="D34" s="38"/>
      <c r="E34" s="52">
        <f t="shared" ref="E34:E97" si="3">G34-D34</f>
        <v>0</v>
      </c>
      <c r="F34" s="53" t="str">
        <f t="shared" ref="F34:F97" si="4">IFERROR(E34/D34,"---")</f>
        <v>---</v>
      </c>
      <c r="G34" s="29"/>
      <c r="H34" s="21"/>
      <c r="I34" s="30">
        <f t="shared" si="2"/>
        <v>0</v>
      </c>
      <c r="J34" s="29"/>
      <c r="K34" s="42"/>
      <c r="L34" s="57"/>
      <c r="M34" s="34"/>
      <c r="N34" s="34"/>
      <c r="O34" s="34"/>
    </row>
    <row r="35" spans="1:15" ht="15.75" thickBot="1">
      <c r="A35" s="22" t="s">
        <v>68</v>
      </c>
      <c r="B35" s="28" t="s">
        <v>41</v>
      </c>
      <c r="C35" s="37"/>
      <c r="D35" s="38"/>
      <c r="E35" s="52">
        <f t="shared" si="3"/>
        <v>0</v>
      </c>
      <c r="F35" s="53" t="str">
        <f t="shared" si="4"/>
        <v>---</v>
      </c>
      <c r="G35" s="29"/>
      <c r="H35" s="21"/>
      <c r="I35" s="30">
        <f t="shared" si="2"/>
        <v>0</v>
      </c>
      <c r="J35" s="29"/>
      <c r="K35" s="42"/>
      <c r="L35" s="57"/>
      <c r="M35" s="34"/>
      <c r="N35" s="34"/>
      <c r="O35" s="34"/>
    </row>
    <row r="36" spans="1:15" ht="15.75" thickBot="1">
      <c r="A36" s="22" t="s">
        <v>69</v>
      </c>
      <c r="B36" s="28" t="s">
        <v>41</v>
      </c>
      <c r="C36" s="37"/>
      <c r="D36" s="38"/>
      <c r="E36" s="52">
        <f t="shared" si="3"/>
        <v>0</v>
      </c>
      <c r="F36" s="53" t="str">
        <f t="shared" si="4"/>
        <v>---</v>
      </c>
      <c r="G36" s="29"/>
      <c r="H36" s="21"/>
      <c r="I36" s="30">
        <f t="shared" si="2"/>
        <v>0</v>
      </c>
      <c r="J36" s="29"/>
      <c r="K36" s="42"/>
      <c r="L36" s="57"/>
      <c r="M36" s="34"/>
      <c r="N36" s="34"/>
      <c r="O36" s="34"/>
    </row>
    <row r="37" spans="1:15" ht="15.75" thickBot="1">
      <c r="A37" s="22" t="s">
        <v>70</v>
      </c>
      <c r="B37" s="28" t="s">
        <v>41</v>
      </c>
      <c r="C37" s="37"/>
      <c r="D37" s="38"/>
      <c r="E37" s="52">
        <f t="shared" si="3"/>
        <v>0</v>
      </c>
      <c r="F37" s="53" t="str">
        <f t="shared" si="4"/>
        <v>---</v>
      </c>
      <c r="G37" s="29"/>
      <c r="H37" s="21"/>
      <c r="I37" s="30">
        <f t="shared" si="2"/>
        <v>0</v>
      </c>
      <c r="J37" s="29"/>
      <c r="K37" s="42"/>
      <c r="L37" s="57"/>
      <c r="M37" s="34"/>
      <c r="N37" s="34"/>
      <c r="O37" s="34"/>
    </row>
    <row r="38" spans="1:15" ht="15.75" thickBot="1">
      <c r="A38" s="22" t="s">
        <v>71</v>
      </c>
      <c r="B38" s="28" t="s">
        <v>41</v>
      </c>
      <c r="C38" s="37"/>
      <c r="D38" s="38"/>
      <c r="E38" s="52">
        <f t="shared" si="3"/>
        <v>0</v>
      </c>
      <c r="F38" s="53" t="str">
        <f t="shared" si="4"/>
        <v>---</v>
      </c>
      <c r="G38" s="29"/>
      <c r="H38" s="21"/>
      <c r="I38" s="30">
        <f t="shared" si="2"/>
        <v>0</v>
      </c>
      <c r="J38" s="29"/>
      <c r="K38" s="42"/>
      <c r="L38" s="57"/>
      <c r="M38" s="34"/>
      <c r="N38" s="34"/>
      <c r="O38" s="34"/>
    </row>
    <row r="39" spans="1:15" ht="15.75" thickBot="1">
      <c r="A39" s="22" t="s">
        <v>72</v>
      </c>
      <c r="B39" s="28" t="s">
        <v>41</v>
      </c>
      <c r="C39" s="37"/>
      <c r="D39" s="38"/>
      <c r="E39" s="52">
        <f t="shared" si="3"/>
        <v>0</v>
      </c>
      <c r="F39" s="53" t="str">
        <f t="shared" si="4"/>
        <v>---</v>
      </c>
      <c r="G39" s="29"/>
      <c r="H39" s="21"/>
      <c r="I39" s="30">
        <f t="shared" si="2"/>
        <v>0</v>
      </c>
      <c r="J39" s="29"/>
      <c r="K39" s="42"/>
      <c r="L39" s="57"/>
      <c r="M39" s="34"/>
      <c r="N39" s="34"/>
      <c r="O39" s="34"/>
    </row>
    <row r="40" spans="1:15" ht="15.75" thickBot="1">
      <c r="A40" s="22" t="s">
        <v>73</v>
      </c>
      <c r="B40" s="28" t="s">
        <v>41</v>
      </c>
      <c r="C40" s="37"/>
      <c r="D40" s="38"/>
      <c r="E40" s="52">
        <f t="shared" si="3"/>
        <v>0</v>
      </c>
      <c r="F40" s="53" t="str">
        <f t="shared" si="4"/>
        <v>---</v>
      </c>
      <c r="G40" s="29"/>
      <c r="H40" s="21"/>
      <c r="I40" s="30">
        <f t="shared" si="2"/>
        <v>0</v>
      </c>
      <c r="J40" s="29"/>
      <c r="K40" s="42"/>
      <c r="L40" s="57"/>
      <c r="M40" s="34"/>
      <c r="N40" s="34"/>
      <c r="O40" s="34"/>
    </row>
    <row r="41" spans="1:15" ht="15.75" thickBot="1">
      <c r="A41" s="22" t="s">
        <v>74</v>
      </c>
      <c r="B41" s="28" t="s">
        <v>41</v>
      </c>
      <c r="C41" s="37"/>
      <c r="D41" s="38"/>
      <c r="E41" s="52">
        <f t="shared" si="3"/>
        <v>0</v>
      </c>
      <c r="F41" s="53" t="str">
        <f t="shared" si="4"/>
        <v>---</v>
      </c>
      <c r="G41" s="29"/>
      <c r="H41" s="21"/>
      <c r="I41" s="30">
        <f t="shared" si="2"/>
        <v>0</v>
      </c>
      <c r="J41" s="29"/>
      <c r="K41" s="42"/>
      <c r="L41" s="57"/>
      <c r="M41" s="34"/>
      <c r="N41" s="34"/>
      <c r="O41" s="34"/>
    </row>
    <row r="42" spans="1:15" ht="15.75" thickBot="1">
      <c r="A42" s="22" t="s">
        <v>75</v>
      </c>
      <c r="B42" s="28" t="s">
        <v>41</v>
      </c>
      <c r="C42" s="37"/>
      <c r="D42" s="38"/>
      <c r="E42" s="52">
        <f t="shared" si="3"/>
        <v>0</v>
      </c>
      <c r="F42" s="53" t="str">
        <f t="shared" si="4"/>
        <v>---</v>
      </c>
      <c r="G42" s="29"/>
      <c r="H42" s="21"/>
      <c r="I42" s="30">
        <f t="shared" si="2"/>
        <v>0</v>
      </c>
      <c r="J42" s="29"/>
      <c r="K42" s="42"/>
      <c r="L42" s="57"/>
      <c r="M42" s="34"/>
      <c r="N42" s="34"/>
      <c r="O42" s="34"/>
    </row>
    <row r="43" spans="1:15" ht="15.75" thickBot="1">
      <c r="A43" s="22" t="s">
        <v>76</v>
      </c>
      <c r="B43" s="28" t="s">
        <v>41</v>
      </c>
      <c r="C43" s="37"/>
      <c r="D43" s="38"/>
      <c r="E43" s="52">
        <f t="shared" si="3"/>
        <v>0</v>
      </c>
      <c r="F43" s="53" t="str">
        <f t="shared" si="4"/>
        <v>---</v>
      </c>
      <c r="G43" s="29"/>
      <c r="H43" s="21"/>
      <c r="I43" s="30">
        <f t="shared" si="2"/>
        <v>0</v>
      </c>
      <c r="J43" s="29"/>
      <c r="K43" s="42"/>
      <c r="L43" s="57"/>
      <c r="M43" s="34"/>
      <c r="N43" s="34"/>
      <c r="O43" s="34"/>
    </row>
    <row r="44" spans="1:15" ht="15.75" thickBot="1">
      <c r="A44" s="22" t="s">
        <v>77</v>
      </c>
      <c r="B44" s="28" t="s">
        <v>41</v>
      </c>
      <c r="C44" s="37"/>
      <c r="D44" s="38"/>
      <c r="E44" s="52">
        <f t="shared" si="3"/>
        <v>0</v>
      </c>
      <c r="F44" s="53" t="str">
        <f t="shared" si="4"/>
        <v>---</v>
      </c>
      <c r="G44" s="29"/>
      <c r="H44" s="21"/>
      <c r="I44" s="30">
        <f t="shared" si="2"/>
        <v>0</v>
      </c>
      <c r="J44" s="29"/>
      <c r="K44" s="42"/>
      <c r="L44" s="57"/>
      <c r="M44" s="34"/>
    </row>
    <row r="45" spans="1:15" ht="15.75" thickBot="1">
      <c r="A45" s="22" t="s">
        <v>78</v>
      </c>
      <c r="B45" s="28" t="s">
        <v>41</v>
      </c>
      <c r="C45" s="37"/>
      <c r="D45" s="38"/>
      <c r="E45" s="52">
        <f t="shared" si="3"/>
        <v>0</v>
      </c>
      <c r="F45" s="53" t="str">
        <f t="shared" si="4"/>
        <v>---</v>
      </c>
      <c r="G45" s="29"/>
      <c r="H45" s="21"/>
      <c r="I45" s="30">
        <f t="shared" si="2"/>
        <v>0</v>
      </c>
      <c r="J45" s="29"/>
      <c r="K45" s="42"/>
      <c r="L45" s="57"/>
      <c r="M45" s="34"/>
    </row>
    <row r="46" spans="1:15" ht="15.75" thickBot="1">
      <c r="A46" s="22" t="s">
        <v>79</v>
      </c>
      <c r="B46" s="28" t="s">
        <v>41</v>
      </c>
      <c r="C46" s="37"/>
      <c r="D46" s="38"/>
      <c r="E46" s="52">
        <f t="shared" si="3"/>
        <v>0</v>
      </c>
      <c r="F46" s="53" t="str">
        <f t="shared" si="4"/>
        <v>---</v>
      </c>
      <c r="G46" s="29"/>
      <c r="H46" s="21"/>
      <c r="I46" s="30">
        <f t="shared" si="2"/>
        <v>0</v>
      </c>
      <c r="J46" s="29"/>
      <c r="K46" s="42"/>
      <c r="L46" s="57"/>
      <c r="M46" s="34"/>
    </row>
    <row r="47" spans="1:15" ht="15.75" thickBot="1">
      <c r="A47" s="22" t="s">
        <v>80</v>
      </c>
      <c r="B47" s="28" t="s">
        <v>41</v>
      </c>
      <c r="C47" s="37"/>
      <c r="D47" s="38"/>
      <c r="E47" s="52">
        <f t="shared" si="3"/>
        <v>0</v>
      </c>
      <c r="F47" s="53" t="str">
        <f t="shared" si="4"/>
        <v>---</v>
      </c>
      <c r="G47" s="29"/>
      <c r="H47" s="21"/>
      <c r="I47" s="30">
        <f t="shared" si="2"/>
        <v>0</v>
      </c>
      <c r="J47" s="29"/>
      <c r="K47" s="42"/>
      <c r="L47" s="57"/>
      <c r="M47" s="34"/>
    </row>
    <row r="48" spans="1:15" ht="18" customHeight="1" thickBot="1">
      <c r="A48" s="22" t="s">
        <v>81</v>
      </c>
      <c r="B48" s="28" t="s">
        <v>41</v>
      </c>
      <c r="C48" s="37"/>
      <c r="D48" s="38"/>
      <c r="E48" s="52">
        <f t="shared" si="3"/>
        <v>0</v>
      </c>
      <c r="F48" s="53" t="str">
        <f t="shared" si="4"/>
        <v>---</v>
      </c>
      <c r="G48" s="29"/>
      <c r="H48" s="21"/>
      <c r="I48" s="30">
        <f t="shared" si="2"/>
        <v>0</v>
      </c>
      <c r="J48" s="29"/>
      <c r="K48" s="42"/>
      <c r="L48" s="57"/>
      <c r="M48" s="34"/>
    </row>
    <row r="49" spans="1:12" ht="15.75" thickBot="1">
      <c r="A49" s="22" t="s">
        <v>82</v>
      </c>
      <c r="B49" s="28" t="s">
        <v>41</v>
      </c>
      <c r="C49" s="37"/>
      <c r="D49" s="38"/>
      <c r="E49" s="52">
        <f t="shared" si="3"/>
        <v>0</v>
      </c>
      <c r="F49" s="53" t="str">
        <f t="shared" si="4"/>
        <v>---</v>
      </c>
      <c r="G49" s="29"/>
      <c r="H49" s="21"/>
      <c r="I49" s="30">
        <f t="shared" si="2"/>
        <v>0</v>
      </c>
      <c r="J49" s="29"/>
      <c r="K49" s="42"/>
      <c r="L49" s="57"/>
    </row>
    <row r="50" spans="1:12" ht="15.75" thickBot="1">
      <c r="A50" s="22" t="s">
        <v>83</v>
      </c>
      <c r="B50" s="28" t="s">
        <v>41</v>
      </c>
      <c r="C50" s="37"/>
      <c r="D50" s="38"/>
      <c r="E50" s="52">
        <f t="shared" si="3"/>
        <v>0</v>
      </c>
      <c r="F50" s="53" t="str">
        <f t="shared" si="4"/>
        <v>---</v>
      </c>
      <c r="G50" s="29"/>
      <c r="H50" s="21"/>
      <c r="I50" s="30">
        <f t="shared" si="2"/>
        <v>0</v>
      </c>
      <c r="J50" s="29"/>
      <c r="K50" s="42"/>
      <c r="L50" s="57"/>
    </row>
    <row r="51" spans="1:12" ht="15.75" thickBot="1">
      <c r="A51" s="22" t="s">
        <v>84</v>
      </c>
      <c r="B51" s="28" t="s">
        <v>41</v>
      </c>
      <c r="C51" s="37"/>
      <c r="D51" s="38"/>
      <c r="E51" s="52">
        <f t="shared" si="3"/>
        <v>0</v>
      </c>
      <c r="F51" s="53" t="str">
        <f t="shared" si="4"/>
        <v>---</v>
      </c>
      <c r="G51" s="29"/>
      <c r="H51" s="21"/>
      <c r="I51" s="30">
        <f t="shared" si="2"/>
        <v>0</v>
      </c>
      <c r="J51" s="29"/>
      <c r="K51" s="42"/>
      <c r="L51" s="57"/>
    </row>
    <row r="52" spans="1:12" ht="15.75" thickBot="1">
      <c r="A52" s="22" t="s">
        <v>85</v>
      </c>
      <c r="B52" s="28" t="s">
        <v>41</v>
      </c>
      <c r="C52" s="37"/>
      <c r="D52" s="38"/>
      <c r="E52" s="52">
        <f t="shared" si="3"/>
        <v>0</v>
      </c>
      <c r="F52" s="53" t="str">
        <f t="shared" si="4"/>
        <v>---</v>
      </c>
      <c r="G52" s="29"/>
      <c r="H52" s="21"/>
      <c r="I52" s="30">
        <f t="shared" si="2"/>
        <v>0</v>
      </c>
      <c r="J52" s="29"/>
      <c r="K52" s="42"/>
      <c r="L52" s="57"/>
    </row>
    <row r="53" spans="1:12" ht="15.75" thickBot="1">
      <c r="A53" s="22" t="s">
        <v>86</v>
      </c>
      <c r="B53" s="28" t="s">
        <v>41</v>
      </c>
      <c r="C53" s="37"/>
      <c r="D53" s="38"/>
      <c r="E53" s="52">
        <f t="shared" si="3"/>
        <v>0</v>
      </c>
      <c r="F53" s="53" t="str">
        <f t="shared" si="4"/>
        <v>---</v>
      </c>
      <c r="G53" s="29"/>
      <c r="H53" s="21"/>
      <c r="I53" s="30">
        <f t="shared" si="2"/>
        <v>0</v>
      </c>
      <c r="J53" s="29"/>
      <c r="K53" s="42"/>
      <c r="L53" s="57"/>
    </row>
    <row r="54" spans="1:12" ht="15.75" thickBot="1">
      <c r="A54" s="22" t="s">
        <v>87</v>
      </c>
      <c r="B54" s="28" t="s">
        <v>41</v>
      </c>
      <c r="C54" s="37"/>
      <c r="D54" s="38"/>
      <c r="E54" s="52">
        <f t="shared" si="3"/>
        <v>0</v>
      </c>
      <c r="F54" s="53" t="str">
        <f t="shared" si="4"/>
        <v>---</v>
      </c>
      <c r="G54" s="29"/>
      <c r="H54" s="21"/>
      <c r="I54" s="30">
        <f t="shared" si="2"/>
        <v>0</v>
      </c>
      <c r="J54" s="29"/>
      <c r="K54" s="42"/>
      <c r="L54" s="57"/>
    </row>
    <row r="55" spans="1:12" ht="15.75" thickBot="1">
      <c r="A55" s="22" t="s">
        <v>88</v>
      </c>
      <c r="B55" s="28" t="s">
        <v>41</v>
      </c>
      <c r="C55" s="37"/>
      <c r="D55" s="38"/>
      <c r="E55" s="52">
        <f t="shared" si="3"/>
        <v>0</v>
      </c>
      <c r="F55" s="53" t="str">
        <f t="shared" si="4"/>
        <v>---</v>
      </c>
      <c r="G55" s="29"/>
      <c r="H55" s="21"/>
      <c r="I55" s="30">
        <f t="shared" si="2"/>
        <v>0</v>
      </c>
      <c r="J55" s="29"/>
      <c r="K55" s="42"/>
      <c r="L55" s="57"/>
    </row>
    <row r="56" spans="1:12" ht="15.75" thickBot="1">
      <c r="A56" s="22" t="s">
        <v>89</v>
      </c>
      <c r="B56" s="28" t="s">
        <v>41</v>
      </c>
      <c r="C56" s="37"/>
      <c r="D56" s="38"/>
      <c r="E56" s="52">
        <f t="shared" si="3"/>
        <v>0</v>
      </c>
      <c r="F56" s="53" t="str">
        <f t="shared" si="4"/>
        <v>---</v>
      </c>
      <c r="G56" s="29"/>
      <c r="H56" s="21"/>
      <c r="I56" s="30">
        <f t="shared" si="2"/>
        <v>0</v>
      </c>
      <c r="J56" s="29"/>
      <c r="K56" s="42"/>
      <c r="L56" s="57"/>
    </row>
    <row r="57" spans="1:12" ht="15.75" thickBot="1">
      <c r="A57" s="22" t="s">
        <v>90</v>
      </c>
      <c r="B57" s="28" t="s">
        <v>41</v>
      </c>
      <c r="C57" s="37"/>
      <c r="D57" s="38"/>
      <c r="E57" s="52">
        <f t="shared" si="3"/>
        <v>0</v>
      </c>
      <c r="F57" s="53" t="str">
        <f t="shared" si="4"/>
        <v>---</v>
      </c>
      <c r="G57" s="29"/>
      <c r="H57" s="21"/>
      <c r="I57" s="30">
        <f t="shared" si="2"/>
        <v>0</v>
      </c>
      <c r="J57" s="29"/>
      <c r="K57" s="42"/>
      <c r="L57" s="57"/>
    </row>
    <row r="58" spans="1:12" ht="15.75" thickBot="1">
      <c r="A58" s="22" t="s">
        <v>91</v>
      </c>
      <c r="B58" s="28" t="s">
        <v>41</v>
      </c>
      <c r="C58" s="37"/>
      <c r="D58" s="38"/>
      <c r="E58" s="52">
        <f t="shared" si="3"/>
        <v>0</v>
      </c>
      <c r="F58" s="53" t="str">
        <f t="shared" si="4"/>
        <v>---</v>
      </c>
      <c r="G58" s="29"/>
      <c r="H58" s="21"/>
      <c r="I58" s="30">
        <f t="shared" si="2"/>
        <v>0</v>
      </c>
      <c r="J58" s="29"/>
      <c r="K58" s="42"/>
      <c r="L58" s="57"/>
    </row>
    <row r="59" spans="1:12" ht="15.75" thickBot="1">
      <c r="A59" s="22" t="s">
        <v>92</v>
      </c>
      <c r="B59" s="28" t="s">
        <v>41</v>
      </c>
      <c r="C59" s="37"/>
      <c r="D59" s="38"/>
      <c r="E59" s="52">
        <f t="shared" si="3"/>
        <v>0</v>
      </c>
      <c r="F59" s="53" t="str">
        <f t="shared" si="4"/>
        <v>---</v>
      </c>
      <c r="G59" s="29"/>
      <c r="H59" s="21"/>
      <c r="I59" s="30">
        <f t="shared" si="2"/>
        <v>0</v>
      </c>
      <c r="J59" s="29"/>
      <c r="K59" s="42"/>
      <c r="L59" s="57"/>
    </row>
    <row r="60" spans="1:12" ht="15.75" thickBot="1">
      <c r="A60" s="22" t="s">
        <v>93</v>
      </c>
      <c r="B60" s="28" t="s">
        <v>41</v>
      </c>
      <c r="C60" s="37"/>
      <c r="D60" s="38"/>
      <c r="E60" s="52">
        <f t="shared" si="3"/>
        <v>0</v>
      </c>
      <c r="F60" s="53" t="str">
        <f t="shared" si="4"/>
        <v>---</v>
      </c>
      <c r="G60" s="29"/>
      <c r="H60" s="21"/>
      <c r="I60" s="30">
        <f t="shared" si="2"/>
        <v>0</v>
      </c>
      <c r="J60" s="29"/>
      <c r="K60" s="42"/>
      <c r="L60" s="57"/>
    </row>
    <row r="61" spans="1:12" ht="15.75" thickBot="1">
      <c r="A61" s="22" t="s">
        <v>94</v>
      </c>
      <c r="B61" s="28" t="s">
        <v>41</v>
      </c>
      <c r="C61" s="37"/>
      <c r="D61" s="38"/>
      <c r="E61" s="52">
        <f t="shared" si="3"/>
        <v>0</v>
      </c>
      <c r="F61" s="53" t="str">
        <f t="shared" si="4"/>
        <v>---</v>
      </c>
      <c r="G61" s="29"/>
      <c r="H61" s="21"/>
      <c r="I61" s="30">
        <f t="shared" si="2"/>
        <v>0</v>
      </c>
      <c r="J61" s="29"/>
      <c r="K61" s="42"/>
      <c r="L61" s="57"/>
    </row>
    <row r="62" spans="1:12" ht="15.75" thickBot="1">
      <c r="A62" s="22" t="s">
        <v>95</v>
      </c>
      <c r="B62" s="28" t="s">
        <v>41</v>
      </c>
      <c r="C62" s="37"/>
      <c r="D62" s="38"/>
      <c r="E62" s="52">
        <f t="shared" si="3"/>
        <v>0</v>
      </c>
      <c r="F62" s="53" t="str">
        <f t="shared" si="4"/>
        <v>---</v>
      </c>
      <c r="G62" s="29"/>
      <c r="H62" s="21"/>
      <c r="I62" s="30">
        <f t="shared" si="2"/>
        <v>0</v>
      </c>
      <c r="J62" s="29"/>
      <c r="K62" s="42"/>
      <c r="L62" s="57"/>
    </row>
    <row r="63" spans="1:12" ht="15.75" thickBot="1">
      <c r="A63" s="22" t="s">
        <v>96</v>
      </c>
      <c r="B63" s="28" t="s">
        <v>41</v>
      </c>
      <c r="C63" s="37"/>
      <c r="D63" s="38"/>
      <c r="E63" s="52">
        <f t="shared" si="3"/>
        <v>0</v>
      </c>
      <c r="F63" s="53" t="str">
        <f t="shared" si="4"/>
        <v>---</v>
      </c>
      <c r="G63" s="29"/>
      <c r="H63" s="21"/>
      <c r="I63" s="30">
        <f t="shared" si="2"/>
        <v>0</v>
      </c>
      <c r="J63" s="29"/>
      <c r="K63" s="42"/>
      <c r="L63" s="57"/>
    </row>
    <row r="64" spans="1:12" ht="15.75" thickBot="1">
      <c r="A64" s="22" t="s">
        <v>97</v>
      </c>
      <c r="B64" s="28" t="s">
        <v>41</v>
      </c>
      <c r="C64" s="37"/>
      <c r="D64" s="38"/>
      <c r="E64" s="52">
        <f t="shared" si="3"/>
        <v>0</v>
      </c>
      <c r="F64" s="53" t="str">
        <f t="shared" si="4"/>
        <v>---</v>
      </c>
      <c r="G64" s="29"/>
      <c r="H64" s="21"/>
      <c r="I64" s="30">
        <f t="shared" si="2"/>
        <v>0</v>
      </c>
      <c r="J64" s="29"/>
      <c r="K64" s="42"/>
      <c r="L64" s="57"/>
    </row>
    <row r="65" spans="1:12" ht="15.75" thickBot="1">
      <c r="A65" s="22" t="s">
        <v>98</v>
      </c>
      <c r="B65" s="28" t="s">
        <v>41</v>
      </c>
      <c r="C65" s="37"/>
      <c r="D65" s="38"/>
      <c r="E65" s="52">
        <f t="shared" si="3"/>
        <v>0</v>
      </c>
      <c r="F65" s="53" t="str">
        <f t="shared" si="4"/>
        <v>---</v>
      </c>
      <c r="G65" s="29"/>
      <c r="H65" s="21"/>
      <c r="I65" s="30">
        <f t="shared" si="2"/>
        <v>0</v>
      </c>
      <c r="J65" s="29"/>
      <c r="K65" s="42"/>
      <c r="L65" s="57"/>
    </row>
    <row r="66" spans="1:12" ht="15.75" thickBot="1">
      <c r="A66" s="41" t="s">
        <v>99</v>
      </c>
      <c r="B66" s="28" t="s">
        <v>41</v>
      </c>
      <c r="C66" s="43"/>
      <c r="D66" s="44"/>
      <c r="E66" s="52">
        <f t="shared" si="3"/>
        <v>0</v>
      </c>
      <c r="F66" s="53" t="str">
        <f t="shared" si="4"/>
        <v>---</v>
      </c>
      <c r="G66" s="44"/>
      <c r="H66" s="21"/>
      <c r="I66" s="30">
        <f t="shared" si="2"/>
        <v>0</v>
      </c>
      <c r="J66" s="44"/>
      <c r="K66" s="42"/>
      <c r="L66" s="57"/>
    </row>
    <row r="67" spans="1:12" ht="15.75" thickBot="1">
      <c r="A67" s="41" t="s">
        <v>100</v>
      </c>
      <c r="B67" s="28" t="s">
        <v>41</v>
      </c>
      <c r="C67" s="43"/>
      <c r="D67" s="44"/>
      <c r="E67" s="52">
        <f t="shared" si="3"/>
        <v>0</v>
      </c>
      <c r="F67" s="53" t="str">
        <f t="shared" si="4"/>
        <v>---</v>
      </c>
      <c r="G67" s="44"/>
      <c r="H67" s="21"/>
      <c r="I67" s="30">
        <f t="shared" si="2"/>
        <v>0</v>
      </c>
      <c r="J67" s="44"/>
      <c r="K67" s="42"/>
      <c r="L67" s="57"/>
    </row>
    <row r="68" spans="1:12" ht="15.75" thickBot="1">
      <c r="A68" s="41" t="s">
        <v>101</v>
      </c>
      <c r="B68" s="28" t="s">
        <v>41</v>
      </c>
      <c r="C68" s="43"/>
      <c r="D68" s="44"/>
      <c r="E68" s="52">
        <f t="shared" si="3"/>
        <v>0</v>
      </c>
      <c r="F68" s="53" t="str">
        <f t="shared" si="4"/>
        <v>---</v>
      </c>
      <c r="G68" s="44"/>
      <c r="H68" s="21"/>
      <c r="I68" s="30">
        <f t="shared" si="2"/>
        <v>0</v>
      </c>
      <c r="J68" s="44"/>
      <c r="K68" s="42"/>
      <c r="L68" s="57"/>
    </row>
    <row r="69" spans="1:12" ht="15.75" thickBot="1">
      <c r="A69" s="41" t="s">
        <v>102</v>
      </c>
      <c r="B69" s="28" t="s">
        <v>41</v>
      </c>
      <c r="C69" s="43"/>
      <c r="D69" s="44"/>
      <c r="E69" s="52">
        <f t="shared" si="3"/>
        <v>0</v>
      </c>
      <c r="F69" s="53" t="str">
        <f t="shared" si="4"/>
        <v>---</v>
      </c>
      <c r="G69" s="44"/>
      <c r="H69" s="21"/>
      <c r="I69" s="30">
        <f t="shared" si="2"/>
        <v>0</v>
      </c>
      <c r="J69" s="44"/>
      <c r="K69" s="42"/>
      <c r="L69" s="57"/>
    </row>
    <row r="70" spans="1:12" ht="15.75" thickBot="1">
      <c r="A70" s="41" t="s">
        <v>158</v>
      </c>
      <c r="B70" s="42" t="s">
        <v>41</v>
      </c>
      <c r="C70" s="37"/>
      <c r="D70" s="44"/>
      <c r="E70" s="52">
        <f t="shared" si="3"/>
        <v>0</v>
      </c>
      <c r="F70" s="53" t="str">
        <f t="shared" si="4"/>
        <v>---</v>
      </c>
      <c r="G70" s="44"/>
      <c r="H70" s="21"/>
      <c r="I70" s="30">
        <f t="shared" si="2"/>
        <v>0</v>
      </c>
      <c r="J70" s="44"/>
      <c r="K70" s="42"/>
      <c r="L70" s="57"/>
    </row>
    <row r="71" spans="1:12" ht="15.75" thickBot="1">
      <c r="A71" s="41" t="s">
        <v>105</v>
      </c>
      <c r="B71" s="42" t="s">
        <v>104</v>
      </c>
      <c r="C71" s="43"/>
      <c r="D71" s="44"/>
      <c r="E71" s="52">
        <f t="shared" si="3"/>
        <v>0</v>
      </c>
      <c r="F71" s="53" t="str">
        <f t="shared" si="4"/>
        <v>---</v>
      </c>
      <c r="G71" s="44"/>
      <c r="H71" s="21"/>
      <c r="I71" s="30">
        <f t="shared" si="2"/>
        <v>0</v>
      </c>
      <c r="J71" s="44"/>
      <c r="K71" s="42"/>
      <c r="L71" s="57"/>
    </row>
    <row r="72" spans="1:12" ht="15.75" thickBot="1">
      <c r="A72" s="41" t="s">
        <v>106</v>
      </c>
      <c r="B72" s="42" t="s">
        <v>104</v>
      </c>
      <c r="C72" s="43"/>
      <c r="D72" s="44"/>
      <c r="E72" s="52">
        <f t="shared" si="3"/>
        <v>0</v>
      </c>
      <c r="F72" s="53" t="str">
        <f t="shared" si="4"/>
        <v>---</v>
      </c>
      <c r="G72" s="44"/>
      <c r="H72" s="21"/>
      <c r="I72" s="30">
        <f t="shared" si="2"/>
        <v>0</v>
      </c>
      <c r="J72" s="44"/>
      <c r="K72" s="42"/>
      <c r="L72" s="57"/>
    </row>
    <row r="73" spans="1:12" ht="15.75" thickBot="1">
      <c r="A73" s="41" t="s">
        <v>107</v>
      </c>
      <c r="B73" s="42" t="s">
        <v>104</v>
      </c>
      <c r="C73" s="43"/>
      <c r="D73" s="44"/>
      <c r="E73" s="52">
        <f t="shared" si="3"/>
        <v>0</v>
      </c>
      <c r="F73" s="53" t="str">
        <f t="shared" si="4"/>
        <v>---</v>
      </c>
      <c r="G73" s="44"/>
      <c r="H73" s="21"/>
      <c r="I73" s="30">
        <f t="shared" si="2"/>
        <v>0</v>
      </c>
      <c r="J73" s="44"/>
      <c r="K73" s="42"/>
      <c r="L73" s="57"/>
    </row>
    <row r="74" spans="1:12" ht="15.75" thickBot="1">
      <c r="A74" s="41" t="s">
        <v>108</v>
      </c>
      <c r="B74" s="42" t="s">
        <v>104</v>
      </c>
      <c r="C74" s="43"/>
      <c r="D74" s="44"/>
      <c r="E74" s="52">
        <f t="shared" si="3"/>
        <v>0</v>
      </c>
      <c r="F74" s="53" t="str">
        <f t="shared" si="4"/>
        <v>---</v>
      </c>
      <c r="G74" s="44"/>
      <c r="H74" s="21"/>
      <c r="I74" s="30">
        <f t="shared" si="2"/>
        <v>0</v>
      </c>
      <c r="J74" s="44"/>
      <c r="K74" s="42"/>
      <c r="L74" s="57"/>
    </row>
    <row r="75" spans="1:12" ht="15.75" thickBot="1">
      <c r="A75" s="41" t="s">
        <v>109</v>
      </c>
      <c r="B75" s="42" t="s">
        <v>104</v>
      </c>
      <c r="C75" s="43"/>
      <c r="D75" s="44"/>
      <c r="E75" s="52">
        <f t="shared" si="3"/>
        <v>0</v>
      </c>
      <c r="F75" s="53" t="str">
        <f t="shared" si="4"/>
        <v>---</v>
      </c>
      <c r="G75" s="44"/>
      <c r="H75" s="21"/>
      <c r="I75" s="30">
        <f t="shared" si="2"/>
        <v>0</v>
      </c>
      <c r="J75" s="44"/>
      <c r="K75" s="42"/>
      <c r="L75" s="57"/>
    </row>
    <row r="76" spans="1:12" ht="15.75" thickBot="1">
      <c r="A76" s="41" t="s">
        <v>110</v>
      </c>
      <c r="B76" s="42" t="s">
        <v>104</v>
      </c>
      <c r="C76" s="43"/>
      <c r="D76" s="44"/>
      <c r="E76" s="52">
        <f t="shared" si="3"/>
        <v>0</v>
      </c>
      <c r="F76" s="53" t="str">
        <f t="shared" si="4"/>
        <v>---</v>
      </c>
      <c r="G76" s="44"/>
      <c r="H76" s="21"/>
      <c r="I76" s="30">
        <f t="shared" si="2"/>
        <v>0</v>
      </c>
      <c r="J76" s="44"/>
      <c r="K76" s="42"/>
      <c r="L76" s="57"/>
    </row>
    <row r="77" spans="1:12" ht="15.75" thickBot="1">
      <c r="A77" s="41" t="s">
        <v>111</v>
      </c>
      <c r="B77" s="42" t="s">
        <v>104</v>
      </c>
      <c r="C77" s="43"/>
      <c r="D77" s="44"/>
      <c r="E77" s="52">
        <f t="shared" si="3"/>
        <v>0</v>
      </c>
      <c r="F77" s="53" t="str">
        <f t="shared" si="4"/>
        <v>---</v>
      </c>
      <c r="G77" s="44"/>
      <c r="H77" s="21"/>
      <c r="I77" s="30">
        <f t="shared" si="2"/>
        <v>0</v>
      </c>
      <c r="J77" s="44"/>
      <c r="K77" s="42"/>
      <c r="L77" s="57"/>
    </row>
    <row r="78" spans="1:12" ht="15.75" thickBot="1">
      <c r="A78" s="41" t="s">
        <v>112</v>
      </c>
      <c r="B78" s="42" t="s">
        <v>104</v>
      </c>
      <c r="C78" s="43"/>
      <c r="D78" s="44"/>
      <c r="E78" s="52">
        <f t="shared" si="3"/>
        <v>0</v>
      </c>
      <c r="F78" s="53" t="str">
        <f t="shared" si="4"/>
        <v>---</v>
      </c>
      <c r="G78" s="44"/>
      <c r="H78" s="21"/>
      <c r="I78" s="30">
        <f t="shared" ref="I78:I140" si="5">G78*H78</f>
        <v>0</v>
      </c>
      <c r="J78" s="44"/>
      <c r="K78" s="42"/>
      <c r="L78" s="57"/>
    </row>
    <row r="79" spans="1:12" ht="15.75" thickBot="1">
      <c r="A79" s="41" t="s">
        <v>113</v>
      </c>
      <c r="B79" s="42" t="s">
        <v>104</v>
      </c>
      <c r="C79" s="43"/>
      <c r="D79" s="44"/>
      <c r="E79" s="52">
        <f t="shared" si="3"/>
        <v>0</v>
      </c>
      <c r="F79" s="53" t="str">
        <f t="shared" si="4"/>
        <v>---</v>
      </c>
      <c r="G79" s="44"/>
      <c r="H79" s="21"/>
      <c r="I79" s="30">
        <f t="shared" si="5"/>
        <v>0</v>
      </c>
      <c r="J79" s="44"/>
      <c r="K79" s="42"/>
      <c r="L79" s="57"/>
    </row>
    <row r="80" spans="1:12" ht="15.75" thickBot="1">
      <c r="A80" s="41" t="s">
        <v>114</v>
      </c>
      <c r="B80" s="42" t="s">
        <v>104</v>
      </c>
      <c r="C80" s="43"/>
      <c r="D80" s="44"/>
      <c r="E80" s="52">
        <f t="shared" si="3"/>
        <v>0</v>
      </c>
      <c r="F80" s="53" t="str">
        <f t="shared" si="4"/>
        <v>---</v>
      </c>
      <c r="G80" s="44"/>
      <c r="H80" s="21"/>
      <c r="I80" s="30">
        <f t="shared" si="5"/>
        <v>0</v>
      </c>
      <c r="J80" s="44"/>
      <c r="K80" s="42"/>
      <c r="L80" s="57"/>
    </row>
    <row r="81" spans="1:12" ht="15.75" thickBot="1">
      <c r="A81" s="41" t="s">
        <v>115</v>
      </c>
      <c r="B81" s="42" t="s">
        <v>104</v>
      </c>
      <c r="C81" s="43"/>
      <c r="D81" s="44"/>
      <c r="E81" s="52">
        <f t="shared" si="3"/>
        <v>0</v>
      </c>
      <c r="F81" s="53" t="str">
        <f t="shared" si="4"/>
        <v>---</v>
      </c>
      <c r="G81" s="44"/>
      <c r="H81" s="21"/>
      <c r="I81" s="30">
        <f t="shared" si="5"/>
        <v>0</v>
      </c>
      <c r="J81" s="44"/>
      <c r="K81" s="42"/>
      <c r="L81" s="57"/>
    </row>
    <row r="82" spans="1:12" ht="15.75" thickBot="1">
      <c r="A82" s="41" t="s">
        <v>116</v>
      </c>
      <c r="B82" s="42" t="s">
        <v>104</v>
      </c>
      <c r="C82" s="43"/>
      <c r="D82" s="44"/>
      <c r="E82" s="52">
        <f t="shared" si="3"/>
        <v>0</v>
      </c>
      <c r="F82" s="53" t="str">
        <f t="shared" si="4"/>
        <v>---</v>
      </c>
      <c r="G82" s="44"/>
      <c r="H82" s="21"/>
      <c r="I82" s="30">
        <f t="shared" si="5"/>
        <v>0</v>
      </c>
      <c r="J82" s="44"/>
      <c r="K82" s="42"/>
      <c r="L82" s="57"/>
    </row>
    <row r="83" spans="1:12" ht="15.75" thickBot="1">
      <c r="A83" s="41" t="s">
        <v>15</v>
      </c>
      <c r="B83" s="42" t="s">
        <v>104</v>
      </c>
      <c r="C83" s="43"/>
      <c r="D83" s="44"/>
      <c r="E83" s="52">
        <f t="shared" si="3"/>
        <v>0</v>
      </c>
      <c r="F83" s="53" t="str">
        <f t="shared" si="4"/>
        <v>---</v>
      </c>
      <c r="G83" s="44"/>
      <c r="H83" s="21"/>
      <c r="I83" s="30">
        <f t="shared" si="5"/>
        <v>0</v>
      </c>
      <c r="J83" s="44"/>
      <c r="K83" s="42"/>
      <c r="L83" s="57"/>
    </row>
    <row r="84" spans="1:12" ht="15.75" thickBot="1">
      <c r="A84" s="41" t="s">
        <v>118</v>
      </c>
      <c r="B84" s="42" t="s">
        <v>117</v>
      </c>
      <c r="C84" s="43"/>
      <c r="D84" s="44"/>
      <c r="E84" s="52">
        <f t="shared" si="3"/>
        <v>0</v>
      </c>
      <c r="F84" s="53" t="str">
        <f t="shared" si="4"/>
        <v>---</v>
      </c>
      <c r="G84" s="44"/>
      <c r="H84" s="21"/>
      <c r="I84" s="30">
        <f t="shared" si="5"/>
        <v>0</v>
      </c>
      <c r="J84" s="44"/>
      <c r="K84" s="42"/>
      <c r="L84" s="57"/>
    </row>
    <row r="85" spans="1:12" ht="15.75" thickBot="1">
      <c r="A85" s="41" t="s">
        <v>119</v>
      </c>
      <c r="B85" s="42" t="s">
        <v>117</v>
      </c>
      <c r="C85" s="43"/>
      <c r="D85" s="44"/>
      <c r="E85" s="52">
        <f t="shared" si="3"/>
        <v>0</v>
      </c>
      <c r="F85" s="53" t="str">
        <f t="shared" si="4"/>
        <v>---</v>
      </c>
      <c r="G85" s="44"/>
      <c r="H85" s="21"/>
      <c r="I85" s="30">
        <f t="shared" si="5"/>
        <v>0</v>
      </c>
      <c r="J85" s="44"/>
      <c r="K85" s="42"/>
      <c r="L85" s="57"/>
    </row>
    <row r="86" spans="1:12" ht="15.75" thickBot="1">
      <c r="A86" s="41" t="s">
        <v>124</v>
      </c>
      <c r="B86" s="42" t="s">
        <v>117</v>
      </c>
      <c r="C86" s="43"/>
      <c r="D86" s="44"/>
      <c r="E86" s="52">
        <f t="shared" si="3"/>
        <v>0</v>
      </c>
      <c r="F86" s="53" t="str">
        <f t="shared" si="4"/>
        <v>---</v>
      </c>
      <c r="G86" s="44"/>
      <c r="H86" s="21"/>
      <c r="I86" s="30">
        <f t="shared" si="5"/>
        <v>0</v>
      </c>
      <c r="J86" s="44"/>
      <c r="K86" s="42"/>
      <c r="L86" s="57"/>
    </row>
    <row r="87" spans="1:12" ht="15.75" thickBot="1">
      <c r="A87" s="41" t="s">
        <v>127</v>
      </c>
      <c r="B87" s="42" t="s">
        <v>117</v>
      </c>
      <c r="C87" s="43"/>
      <c r="D87" s="44"/>
      <c r="E87" s="52">
        <f t="shared" si="3"/>
        <v>0</v>
      </c>
      <c r="F87" s="53" t="str">
        <f t="shared" si="4"/>
        <v>---</v>
      </c>
      <c r="G87" s="44"/>
      <c r="H87" s="21"/>
      <c r="I87" s="30">
        <f t="shared" si="5"/>
        <v>0</v>
      </c>
      <c r="J87" s="44"/>
      <c r="K87" s="42"/>
      <c r="L87" s="57"/>
    </row>
    <row r="88" spans="1:12" ht="15.75" thickBot="1">
      <c r="A88" s="41" t="s">
        <v>128</v>
      </c>
      <c r="B88" s="42" t="s">
        <v>117</v>
      </c>
      <c r="C88" s="43"/>
      <c r="D88" s="44"/>
      <c r="E88" s="52">
        <f t="shared" si="3"/>
        <v>0</v>
      </c>
      <c r="F88" s="53" t="str">
        <f t="shared" si="4"/>
        <v>---</v>
      </c>
      <c r="G88" s="44"/>
      <c r="H88" s="21"/>
      <c r="I88" s="30">
        <f t="shared" si="5"/>
        <v>0</v>
      </c>
      <c r="J88" s="44"/>
      <c r="K88" s="42"/>
      <c r="L88" s="57"/>
    </row>
    <row r="89" spans="1:12" ht="15.75" thickBot="1">
      <c r="A89" s="41" t="s">
        <v>126</v>
      </c>
      <c r="B89" s="42" t="s">
        <v>117</v>
      </c>
      <c r="C89" s="43"/>
      <c r="D89" s="44"/>
      <c r="E89" s="52">
        <f t="shared" si="3"/>
        <v>0</v>
      </c>
      <c r="F89" s="53" t="str">
        <f t="shared" si="4"/>
        <v>---</v>
      </c>
      <c r="G89" s="44"/>
      <c r="H89" s="21"/>
      <c r="I89" s="30">
        <f t="shared" si="5"/>
        <v>0</v>
      </c>
      <c r="J89" s="44"/>
      <c r="K89" s="42"/>
      <c r="L89" s="57"/>
    </row>
    <row r="90" spans="1:12" ht="15.75" thickBot="1">
      <c r="A90" s="41" t="s">
        <v>123</v>
      </c>
      <c r="B90" s="42" t="s">
        <v>117</v>
      </c>
      <c r="C90" s="43"/>
      <c r="D90" s="44"/>
      <c r="E90" s="52">
        <f t="shared" si="3"/>
        <v>0</v>
      </c>
      <c r="F90" s="53" t="str">
        <f t="shared" si="4"/>
        <v>---</v>
      </c>
      <c r="G90" s="44"/>
      <c r="H90" s="21"/>
      <c r="I90" s="30">
        <f t="shared" si="5"/>
        <v>0</v>
      </c>
      <c r="J90" s="44"/>
      <c r="K90" s="42"/>
      <c r="L90" s="57"/>
    </row>
    <row r="91" spans="1:12" ht="15.75" thickBot="1">
      <c r="A91" s="41" t="s">
        <v>120</v>
      </c>
      <c r="B91" s="42" t="s">
        <v>117</v>
      </c>
      <c r="C91" s="43"/>
      <c r="D91" s="44"/>
      <c r="E91" s="52">
        <f t="shared" si="3"/>
        <v>0</v>
      </c>
      <c r="F91" s="53" t="str">
        <f t="shared" si="4"/>
        <v>---</v>
      </c>
      <c r="G91" s="44"/>
      <c r="H91" s="21"/>
      <c r="I91" s="30">
        <f t="shared" si="5"/>
        <v>0</v>
      </c>
      <c r="J91" s="44"/>
      <c r="K91" s="42"/>
      <c r="L91" s="57"/>
    </row>
    <row r="92" spans="1:12" ht="15.75" thickBot="1">
      <c r="A92" s="41" t="s">
        <v>122</v>
      </c>
      <c r="B92" s="42" t="s">
        <v>117</v>
      </c>
      <c r="C92" s="43"/>
      <c r="D92" s="44"/>
      <c r="E92" s="52">
        <f t="shared" si="3"/>
        <v>0</v>
      </c>
      <c r="F92" s="53" t="str">
        <f t="shared" si="4"/>
        <v>---</v>
      </c>
      <c r="G92" s="44"/>
      <c r="H92" s="21"/>
      <c r="I92" s="30">
        <f t="shared" si="5"/>
        <v>0</v>
      </c>
      <c r="J92" s="44"/>
      <c r="K92" s="42"/>
      <c r="L92" s="57"/>
    </row>
    <row r="93" spans="1:12" ht="15.75" thickBot="1">
      <c r="A93" s="41" t="s">
        <v>121</v>
      </c>
      <c r="B93" s="42" t="s">
        <v>117</v>
      </c>
      <c r="C93" s="43"/>
      <c r="D93" s="44"/>
      <c r="E93" s="52">
        <f t="shared" si="3"/>
        <v>0</v>
      </c>
      <c r="F93" s="53" t="str">
        <f t="shared" si="4"/>
        <v>---</v>
      </c>
      <c r="G93" s="44"/>
      <c r="H93" s="21"/>
      <c r="I93" s="30">
        <f t="shared" si="5"/>
        <v>0</v>
      </c>
      <c r="J93" s="44"/>
      <c r="K93" s="42"/>
      <c r="L93" s="57"/>
    </row>
    <row r="94" spans="1:12" ht="15.75" thickBot="1">
      <c r="A94" s="41" t="s">
        <v>125</v>
      </c>
      <c r="B94" s="42" t="s">
        <v>117</v>
      </c>
      <c r="C94" s="43"/>
      <c r="D94" s="44"/>
      <c r="E94" s="52">
        <f t="shared" si="3"/>
        <v>0</v>
      </c>
      <c r="F94" s="53" t="str">
        <f t="shared" si="4"/>
        <v>---</v>
      </c>
      <c r="G94" s="44"/>
      <c r="H94" s="21"/>
      <c r="I94" s="30">
        <f t="shared" si="5"/>
        <v>0</v>
      </c>
      <c r="J94" s="44"/>
      <c r="K94" s="42"/>
      <c r="L94" s="57"/>
    </row>
    <row r="95" spans="1:12" ht="15.75" thickBot="1">
      <c r="A95" s="41" t="s">
        <v>162</v>
      </c>
      <c r="B95" s="42" t="s">
        <v>117</v>
      </c>
      <c r="C95" s="43">
        <v>42412</v>
      </c>
      <c r="D95" s="44"/>
      <c r="E95" s="52">
        <f t="shared" si="3"/>
        <v>9.9</v>
      </c>
      <c r="F95" s="53" t="str">
        <f t="shared" si="4"/>
        <v>---</v>
      </c>
      <c r="G95" s="44">
        <v>9.9</v>
      </c>
      <c r="H95" s="21"/>
      <c r="I95" s="30">
        <f t="shared" si="5"/>
        <v>0</v>
      </c>
      <c r="J95" s="44"/>
      <c r="K95" s="42"/>
      <c r="L95" s="57"/>
    </row>
    <row r="96" spans="1:12" ht="15.75" thickBot="1">
      <c r="A96" s="41" t="s">
        <v>129</v>
      </c>
      <c r="B96" s="42" t="s">
        <v>148</v>
      </c>
      <c r="C96" s="43"/>
      <c r="D96" s="44"/>
      <c r="E96" s="52">
        <f t="shared" si="3"/>
        <v>0</v>
      </c>
      <c r="F96" s="53" t="str">
        <f t="shared" si="4"/>
        <v>---</v>
      </c>
      <c r="G96" s="44"/>
      <c r="H96" s="21"/>
      <c r="I96" s="30">
        <f t="shared" si="5"/>
        <v>0</v>
      </c>
      <c r="J96" s="44"/>
      <c r="K96" s="42"/>
      <c r="L96" s="57"/>
    </row>
    <row r="97" spans="1:12" ht="15.75" thickBot="1">
      <c r="A97" s="41" t="s">
        <v>130</v>
      </c>
      <c r="B97" s="42" t="s">
        <v>148</v>
      </c>
      <c r="C97" s="43"/>
      <c r="D97" s="44"/>
      <c r="E97" s="52">
        <f t="shared" si="3"/>
        <v>0</v>
      </c>
      <c r="F97" s="53" t="str">
        <f t="shared" si="4"/>
        <v>---</v>
      </c>
      <c r="G97" s="44"/>
      <c r="H97" s="21"/>
      <c r="I97" s="30">
        <f t="shared" si="5"/>
        <v>0</v>
      </c>
      <c r="J97" s="44"/>
      <c r="K97" s="42"/>
      <c r="L97" s="57"/>
    </row>
    <row r="98" spans="1:12" ht="15.75" thickBot="1">
      <c r="A98" s="41" t="s">
        <v>137</v>
      </c>
      <c r="B98" s="42" t="s">
        <v>148</v>
      </c>
      <c r="C98" s="43"/>
      <c r="D98" s="44"/>
      <c r="E98" s="52">
        <f t="shared" ref="E98:E161" si="6">G98-D98</f>
        <v>0</v>
      </c>
      <c r="F98" s="53" t="str">
        <f t="shared" ref="F98:F161" si="7">IFERROR(E98/D98,"---")</f>
        <v>---</v>
      </c>
      <c r="G98" s="44"/>
      <c r="H98" s="21"/>
      <c r="I98" s="30">
        <f t="shared" si="5"/>
        <v>0</v>
      </c>
      <c r="J98" s="44"/>
      <c r="K98" s="42"/>
      <c r="L98" s="57"/>
    </row>
    <row r="99" spans="1:12" ht="15.75" thickBot="1">
      <c r="A99" s="41" t="s">
        <v>138</v>
      </c>
      <c r="B99" s="42" t="s">
        <v>148</v>
      </c>
      <c r="C99" s="43"/>
      <c r="D99" s="44"/>
      <c r="E99" s="52">
        <f t="shared" si="6"/>
        <v>0</v>
      </c>
      <c r="F99" s="53" t="str">
        <f t="shared" si="7"/>
        <v>---</v>
      </c>
      <c r="G99" s="44"/>
      <c r="H99" s="21"/>
      <c r="I99" s="30">
        <f t="shared" si="5"/>
        <v>0</v>
      </c>
      <c r="J99" s="44"/>
      <c r="K99" s="42"/>
      <c r="L99" s="57"/>
    </row>
    <row r="100" spans="1:12" ht="15.75" thickBot="1">
      <c r="A100" s="41" t="s">
        <v>139</v>
      </c>
      <c r="B100" s="42" t="s">
        <v>148</v>
      </c>
      <c r="C100" s="43"/>
      <c r="D100" s="44"/>
      <c r="E100" s="52">
        <f t="shared" si="6"/>
        <v>0</v>
      </c>
      <c r="F100" s="53" t="str">
        <f t="shared" si="7"/>
        <v>---</v>
      </c>
      <c r="G100" s="44"/>
      <c r="H100" s="21"/>
      <c r="I100" s="30">
        <f t="shared" si="5"/>
        <v>0</v>
      </c>
      <c r="J100" s="44"/>
      <c r="K100" s="42"/>
      <c r="L100" s="57"/>
    </row>
    <row r="101" spans="1:12" ht="15.75" thickBot="1">
      <c r="A101" s="41" t="s">
        <v>140</v>
      </c>
      <c r="B101" s="42" t="s">
        <v>148</v>
      </c>
      <c r="C101" s="43"/>
      <c r="D101" s="44"/>
      <c r="E101" s="52">
        <f t="shared" si="6"/>
        <v>0</v>
      </c>
      <c r="F101" s="53" t="str">
        <f t="shared" si="7"/>
        <v>---</v>
      </c>
      <c r="G101" s="44"/>
      <c r="H101" s="21"/>
      <c r="I101" s="30">
        <f t="shared" si="5"/>
        <v>0</v>
      </c>
      <c r="J101" s="44"/>
      <c r="K101" s="42"/>
      <c r="L101" s="57"/>
    </row>
    <row r="102" spans="1:12" ht="15.75" thickBot="1">
      <c r="A102" s="41" t="s">
        <v>141</v>
      </c>
      <c r="B102" s="42" t="s">
        <v>148</v>
      </c>
      <c r="C102" s="43"/>
      <c r="D102" s="44"/>
      <c r="E102" s="52">
        <f t="shared" si="6"/>
        <v>0</v>
      </c>
      <c r="F102" s="53" t="str">
        <f t="shared" si="7"/>
        <v>---</v>
      </c>
      <c r="G102" s="44"/>
      <c r="H102" s="21"/>
      <c r="I102" s="30">
        <f t="shared" si="5"/>
        <v>0</v>
      </c>
      <c r="J102" s="44"/>
      <c r="K102" s="42"/>
      <c r="L102" s="57"/>
    </row>
    <row r="103" spans="1:12" ht="15.75" thickBot="1">
      <c r="A103" s="41" t="s">
        <v>142</v>
      </c>
      <c r="B103" s="42" t="s">
        <v>148</v>
      </c>
      <c r="C103" s="43"/>
      <c r="D103" s="44"/>
      <c r="E103" s="52">
        <f t="shared" si="6"/>
        <v>0</v>
      </c>
      <c r="F103" s="53" t="str">
        <f t="shared" si="7"/>
        <v>---</v>
      </c>
      <c r="G103" s="44"/>
      <c r="H103" s="21"/>
      <c r="I103" s="30">
        <f t="shared" si="5"/>
        <v>0</v>
      </c>
      <c r="J103" s="44"/>
      <c r="K103" s="42"/>
      <c r="L103" s="57"/>
    </row>
    <row r="104" spans="1:12" ht="15.75" thickBot="1">
      <c r="A104" s="41" t="s">
        <v>143</v>
      </c>
      <c r="B104" s="42" t="s">
        <v>148</v>
      </c>
      <c r="C104" s="43"/>
      <c r="D104" s="44"/>
      <c r="E104" s="52">
        <f t="shared" si="6"/>
        <v>0</v>
      </c>
      <c r="F104" s="53" t="str">
        <f t="shared" si="7"/>
        <v>---</v>
      </c>
      <c r="G104" s="44"/>
      <c r="H104" s="21"/>
      <c r="I104" s="30">
        <f t="shared" si="5"/>
        <v>0</v>
      </c>
      <c r="J104" s="44"/>
      <c r="K104" s="42"/>
      <c r="L104" s="57"/>
    </row>
    <row r="105" spans="1:12" ht="15.75" thickBot="1">
      <c r="A105" s="41" t="s">
        <v>132</v>
      </c>
      <c r="B105" s="42" t="s">
        <v>148</v>
      </c>
      <c r="C105" s="43"/>
      <c r="D105" s="44"/>
      <c r="E105" s="52">
        <f t="shared" si="6"/>
        <v>0</v>
      </c>
      <c r="F105" s="53" t="str">
        <f t="shared" si="7"/>
        <v>---</v>
      </c>
      <c r="G105" s="44"/>
      <c r="H105" s="21"/>
      <c r="I105" s="30">
        <f t="shared" si="5"/>
        <v>0</v>
      </c>
      <c r="J105" s="44"/>
      <c r="K105" s="42"/>
      <c r="L105" s="57"/>
    </row>
    <row r="106" spans="1:12" ht="15.75" thickBot="1">
      <c r="A106" s="41" t="s">
        <v>131</v>
      </c>
      <c r="B106" s="42" t="s">
        <v>148</v>
      </c>
      <c r="C106" s="43"/>
      <c r="D106" s="44"/>
      <c r="E106" s="52">
        <f t="shared" si="6"/>
        <v>0</v>
      </c>
      <c r="F106" s="53" t="str">
        <f t="shared" si="7"/>
        <v>---</v>
      </c>
      <c r="G106" s="44"/>
      <c r="H106" s="21"/>
      <c r="I106" s="30">
        <f t="shared" si="5"/>
        <v>0</v>
      </c>
      <c r="J106" s="44"/>
      <c r="K106" s="42"/>
      <c r="L106" s="57"/>
    </row>
    <row r="107" spans="1:12" ht="15.75" thickBot="1">
      <c r="A107" s="41" t="s">
        <v>133</v>
      </c>
      <c r="B107" s="42" t="s">
        <v>148</v>
      </c>
      <c r="C107" s="43"/>
      <c r="D107" s="44"/>
      <c r="E107" s="52">
        <f t="shared" si="6"/>
        <v>0</v>
      </c>
      <c r="F107" s="53" t="str">
        <f t="shared" si="7"/>
        <v>---</v>
      </c>
      <c r="G107" s="44"/>
      <c r="H107" s="21"/>
      <c r="I107" s="30">
        <f t="shared" si="5"/>
        <v>0</v>
      </c>
      <c r="J107" s="44"/>
      <c r="K107" s="42"/>
      <c r="L107" s="57"/>
    </row>
    <row r="108" spans="1:12" ht="15.75" thickBot="1">
      <c r="A108" s="41" t="s">
        <v>134</v>
      </c>
      <c r="B108" s="42" t="s">
        <v>148</v>
      </c>
      <c r="C108" s="43"/>
      <c r="D108" s="44"/>
      <c r="E108" s="52">
        <f t="shared" si="6"/>
        <v>0</v>
      </c>
      <c r="F108" s="53" t="str">
        <f t="shared" si="7"/>
        <v>---</v>
      </c>
      <c r="G108" s="44"/>
      <c r="H108" s="21"/>
      <c r="I108" s="30">
        <f t="shared" si="5"/>
        <v>0</v>
      </c>
      <c r="J108" s="44"/>
      <c r="K108" s="42"/>
      <c r="L108" s="57"/>
    </row>
    <row r="109" spans="1:12" ht="15.75" thickBot="1">
      <c r="A109" s="41" t="s">
        <v>135</v>
      </c>
      <c r="B109" s="42" t="s">
        <v>148</v>
      </c>
      <c r="C109" s="43"/>
      <c r="D109" s="44"/>
      <c r="E109" s="52">
        <f t="shared" si="6"/>
        <v>0</v>
      </c>
      <c r="F109" s="53" t="str">
        <f t="shared" si="7"/>
        <v>---</v>
      </c>
      <c r="G109" s="44"/>
      <c r="H109" s="21"/>
      <c r="I109" s="30">
        <f t="shared" si="5"/>
        <v>0</v>
      </c>
      <c r="J109" s="44"/>
      <c r="K109" s="42"/>
      <c r="L109" s="57"/>
    </row>
    <row r="110" spans="1:12" ht="15.75" thickBot="1">
      <c r="A110" s="41" t="s">
        <v>136</v>
      </c>
      <c r="B110" s="42" t="s">
        <v>148</v>
      </c>
      <c r="C110" s="43"/>
      <c r="D110" s="44"/>
      <c r="E110" s="52">
        <f t="shared" si="6"/>
        <v>0</v>
      </c>
      <c r="F110" s="53" t="str">
        <f t="shared" si="7"/>
        <v>---</v>
      </c>
      <c r="G110" s="44"/>
      <c r="H110" s="21"/>
      <c r="I110" s="30">
        <f t="shared" si="5"/>
        <v>0</v>
      </c>
      <c r="J110" s="44"/>
      <c r="K110" s="42"/>
      <c r="L110" s="57"/>
    </row>
    <row r="111" spans="1:12" ht="15.75" thickBot="1">
      <c r="A111" s="41" t="s">
        <v>144</v>
      </c>
      <c r="B111" s="42" t="s">
        <v>148</v>
      </c>
      <c r="C111" s="43"/>
      <c r="D111" s="44"/>
      <c r="E111" s="52">
        <f t="shared" si="6"/>
        <v>0</v>
      </c>
      <c r="F111" s="53" t="str">
        <f t="shared" si="7"/>
        <v>---</v>
      </c>
      <c r="G111" s="44"/>
      <c r="H111" s="21"/>
      <c r="I111" s="30">
        <f t="shared" si="5"/>
        <v>0</v>
      </c>
      <c r="J111" s="44"/>
      <c r="K111" s="42"/>
      <c r="L111" s="57"/>
    </row>
    <row r="112" spans="1:12" ht="15.75" thickBot="1">
      <c r="A112" s="41" t="s">
        <v>145</v>
      </c>
      <c r="B112" s="42" t="s">
        <v>148</v>
      </c>
      <c r="C112" s="43"/>
      <c r="D112" s="44"/>
      <c r="E112" s="52">
        <f t="shared" si="6"/>
        <v>0</v>
      </c>
      <c r="F112" s="53" t="str">
        <f t="shared" si="7"/>
        <v>---</v>
      </c>
      <c r="G112" s="44"/>
      <c r="H112" s="21"/>
      <c r="I112" s="30">
        <f t="shared" si="5"/>
        <v>0</v>
      </c>
      <c r="J112" s="44"/>
      <c r="K112" s="42"/>
      <c r="L112" s="57"/>
    </row>
    <row r="113" spans="1:12" ht="15.75" thickBot="1">
      <c r="A113" s="41" t="s">
        <v>146</v>
      </c>
      <c r="B113" s="42" t="s">
        <v>148</v>
      </c>
      <c r="C113" s="43"/>
      <c r="D113" s="44"/>
      <c r="E113" s="52">
        <f t="shared" si="6"/>
        <v>0</v>
      </c>
      <c r="F113" s="53" t="str">
        <f t="shared" si="7"/>
        <v>---</v>
      </c>
      <c r="G113" s="44"/>
      <c r="H113" s="21"/>
      <c r="I113" s="30">
        <f t="shared" si="5"/>
        <v>0</v>
      </c>
      <c r="J113" s="44"/>
      <c r="K113" s="42"/>
      <c r="L113" s="57"/>
    </row>
    <row r="114" spans="1:12" ht="15.75" thickBot="1">
      <c r="A114" s="41" t="s">
        <v>147</v>
      </c>
      <c r="B114" s="42" t="s">
        <v>148</v>
      </c>
      <c r="C114" s="43"/>
      <c r="D114" s="44"/>
      <c r="E114" s="52">
        <f t="shared" si="6"/>
        <v>0</v>
      </c>
      <c r="F114" s="53" t="str">
        <f t="shared" si="7"/>
        <v>---</v>
      </c>
      <c r="G114" s="44"/>
      <c r="H114" s="21"/>
      <c r="I114" s="30">
        <f t="shared" si="5"/>
        <v>0</v>
      </c>
      <c r="J114" s="44"/>
      <c r="K114" s="42"/>
      <c r="L114" s="57"/>
    </row>
    <row r="115" spans="1:12" ht="15.75" thickBot="1">
      <c r="A115" s="41" t="s">
        <v>149</v>
      </c>
      <c r="B115" s="42" t="s">
        <v>148</v>
      </c>
      <c r="C115" s="43"/>
      <c r="D115" s="44"/>
      <c r="E115" s="52">
        <f t="shared" si="6"/>
        <v>0</v>
      </c>
      <c r="F115" s="53" t="str">
        <f t="shared" si="7"/>
        <v>---</v>
      </c>
      <c r="G115" s="44"/>
      <c r="H115" s="21"/>
      <c r="I115" s="30">
        <f t="shared" si="5"/>
        <v>0</v>
      </c>
      <c r="J115" s="44"/>
      <c r="K115" s="42"/>
      <c r="L115" s="57"/>
    </row>
    <row r="116" spans="1:12" ht="15.75" thickBot="1">
      <c r="A116" s="41" t="s">
        <v>150</v>
      </c>
      <c r="B116" s="42" t="s">
        <v>148</v>
      </c>
      <c r="C116" s="43"/>
      <c r="D116" s="44"/>
      <c r="E116" s="52">
        <f t="shared" si="6"/>
        <v>0</v>
      </c>
      <c r="F116" s="53" t="str">
        <f t="shared" si="7"/>
        <v>---</v>
      </c>
      <c r="G116" s="44"/>
      <c r="H116" s="21"/>
      <c r="I116" s="30">
        <f t="shared" si="5"/>
        <v>0</v>
      </c>
      <c r="J116" s="44"/>
      <c r="K116" s="42"/>
      <c r="L116" s="57"/>
    </row>
    <row r="117" spans="1:12" ht="15.75" thickBot="1">
      <c r="A117" s="41" t="s">
        <v>151</v>
      </c>
      <c r="B117" s="42" t="s">
        <v>148</v>
      </c>
      <c r="C117" s="43"/>
      <c r="D117" s="44"/>
      <c r="E117" s="52">
        <f t="shared" si="6"/>
        <v>0</v>
      </c>
      <c r="F117" s="53" t="str">
        <f t="shared" si="7"/>
        <v>---</v>
      </c>
      <c r="G117" s="44"/>
      <c r="H117" s="21"/>
      <c r="I117" s="30">
        <f t="shared" si="5"/>
        <v>0</v>
      </c>
      <c r="J117" s="44"/>
      <c r="K117" s="42"/>
      <c r="L117" s="57"/>
    </row>
    <row r="118" spans="1:12" ht="15.75" thickBot="1">
      <c r="A118" s="41"/>
      <c r="B118" s="42"/>
      <c r="C118" s="43"/>
      <c r="D118" s="44"/>
      <c r="E118" s="52">
        <f t="shared" si="6"/>
        <v>0</v>
      </c>
      <c r="F118" s="53" t="str">
        <f t="shared" si="7"/>
        <v>---</v>
      </c>
      <c r="G118" s="44"/>
      <c r="H118" s="21"/>
      <c r="I118" s="30">
        <f t="shared" si="5"/>
        <v>0</v>
      </c>
      <c r="J118" s="44"/>
      <c r="K118" s="42"/>
      <c r="L118" s="57"/>
    </row>
    <row r="119" spans="1:12" ht="15.75" thickBot="1">
      <c r="A119" s="41"/>
      <c r="B119" s="42"/>
      <c r="C119" s="43"/>
      <c r="D119" s="44"/>
      <c r="E119" s="52">
        <f t="shared" si="6"/>
        <v>0</v>
      </c>
      <c r="F119" s="53" t="str">
        <f t="shared" si="7"/>
        <v>---</v>
      </c>
      <c r="G119" s="44"/>
      <c r="H119" s="21"/>
      <c r="I119" s="30">
        <f t="shared" si="5"/>
        <v>0</v>
      </c>
      <c r="J119" s="44"/>
      <c r="K119" s="42"/>
      <c r="L119" s="57"/>
    </row>
    <row r="120" spans="1:12" ht="15.75" thickBot="1">
      <c r="A120" s="41"/>
      <c r="B120" s="42"/>
      <c r="C120" s="43"/>
      <c r="D120" s="44"/>
      <c r="E120" s="52">
        <f t="shared" si="6"/>
        <v>0</v>
      </c>
      <c r="F120" s="53" t="str">
        <f t="shared" si="7"/>
        <v>---</v>
      </c>
      <c r="G120" s="44"/>
      <c r="H120" s="21"/>
      <c r="I120" s="30">
        <f t="shared" si="5"/>
        <v>0</v>
      </c>
      <c r="J120" s="44"/>
      <c r="K120" s="42"/>
      <c r="L120" s="57"/>
    </row>
    <row r="121" spans="1:12" ht="15.75" thickBot="1">
      <c r="A121" s="41"/>
      <c r="B121" s="42"/>
      <c r="C121" s="43"/>
      <c r="D121" s="44"/>
      <c r="E121" s="52">
        <f t="shared" si="6"/>
        <v>0</v>
      </c>
      <c r="F121" s="53" t="str">
        <f t="shared" si="7"/>
        <v>---</v>
      </c>
      <c r="G121" s="44"/>
      <c r="H121" s="21"/>
      <c r="I121" s="30">
        <f t="shared" si="5"/>
        <v>0</v>
      </c>
      <c r="J121" s="44"/>
      <c r="K121" s="42"/>
      <c r="L121" s="57"/>
    </row>
    <row r="122" spans="1:12" ht="15.75" thickBot="1">
      <c r="A122" s="41"/>
      <c r="B122" s="42"/>
      <c r="C122" s="43"/>
      <c r="D122" s="44"/>
      <c r="E122" s="52">
        <f t="shared" si="6"/>
        <v>0</v>
      </c>
      <c r="F122" s="53" t="str">
        <f t="shared" si="7"/>
        <v>---</v>
      </c>
      <c r="G122" s="44"/>
      <c r="H122" s="21"/>
      <c r="I122" s="30">
        <f t="shared" si="5"/>
        <v>0</v>
      </c>
      <c r="J122" s="44"/>
      <c r="K122" s="42"/>
      <c r="L122" s="57"/>
    </row>
    <row r="123" spans="1:12" ht="15.75" thickBot="1">
      <c r="A123" s="41"/>
      <c r="B123" s="42"/>
      <c r="C123" s="43"/>
      <c r="D123" s="44"/>
      <c r="E123" s="52">
        <f t="shared" si="6"/>
        <v>0</v>
      </c>
      <c r="F123" s="53" t="str">
        <f t="shared" si="7"/>
        <v>---</v>
      </c>
      <c r="G123" s="44"/>
      <c r="H123" s="21"/>
      <c r="I123" s="30">
        <f t="shared" si="5"/>
        <v>0</v>
      </c>
      <c r="J123" s="44"/>
      <c r="K123" s="42"/>
      <c r="L123" s="57"/>
    </row>
    <row r="124" spans="1:12" ht="15.75" thickBot="1">
      <c r="A124" s="41"/>
      <c r="B124" s="42"/>
      <c r="C124" s="43"/>
      <c r="D124" s="44"/>
      <c r="E124" s="52">
        <f t="shared" si="6"/>
        <v>0</v>
      </c>
      <c r="F124" s="53" t="str">
        <f t="shared" si="7"/>
        <v>---</v>
      </c>
      <c r="G124" s="44"/>
      <c r="H124" s="21"/>
      <c r="I124" s="30">
        <f t="shared" si="5"/>
        <v>0</v>
      </c>
      <c r="J124" s="44"/>
      <c r="K124" s="42"/>
      <c r="L124" s="57"/>
    </row>
    <row r="125" spans="1:12" ht="15.75" thickBot="1">
      <c r="A125" s="41"/>
      <c r="B125" s="42"/>
      <c r="C125" s="43"/>
      <c r="D125" s="44"/>
      <c r="E125" s="52">
        <f t="shared" si="6"/>
        <v>0</v>
      </c>
      <c r="F125" s="53" t="str">
        <f t="shared" si="7"/>
        <v>---</v>
      </c>
      <c r="G125" s="44"/>
      <c r="H125" s="21"/>
      <c r="I125" s="30">
        <f t="shared" si="5"/>
        <v>0</v>
      </c>
      <c r="J125" s="44"/>
      <c r="K125" s="42"/>
      <c r="L125" s="57"/>
    </row>
    <row r="126" spans="1:12" ht="15.75" thickBot="1">
      <c r="A126" s="41"/>
      <c r="B126" s="42"/>
      <c r="C126" s="43"/>
      <c r="D126" s="44"/>
      <c r="E126" s="52">
        <f t="shared" si="6"/>
        <v>0</v>
      </c>
      <c r="F126" s="53" t="str">
        <f t="shared" si="7"/>
        <v>---</v>
      </c>
      <c r="G126" s="44"/>
      <c r="H126" s="21"/>
      <c r="I126" s="30">
        <f t="shared" si="5"/>
        <v>0</v>
      </c>
      <c r="J126" s="44"/>
      <c r="K126" s="42"/>
      <c r="L126" s="57"/>
    </row>
    <row r="127" spans="1:12" ht="15.75" thickBot="1">
      <c r="A127" s="41"/>
      <c r="B127" s="42"/>
      <c r="C127" s="43"/>
      <c r="D127" s="44"/>
      <c r="E127" s="52">
        <f t="shared" si="6"/>
        <v>0</v>
      </c>
      <c r="F127" s="53" t="str">
        <f t="shared" si="7"/>
        <v>---</v>
      </c>
      <c r="G127" s="44"/>
      <c r="H127" s="21"/>
      <c r="I127" s="30">
        <f t="shared" si="5"/>
        <v>0</v>
      </c>
      <c r="J127" s="44"/>
      <c r="K127" s="42"/>
      <c r="L127" s="57"/>
    </row>
    <row r="128" spans="1:12" ht="15.75" thickBot="1">
      <c r="A128" s="41"/>
      <c r="B128" s="42"/>
      <c r="C128" s="43"/>
      <c r="D128" s="44"/>
      <c r="E128" s="52">
        <f t="shared" si="6"/>
        <v>0</v>
      </c>
      <c r="F128" s="53" t="str">
        <f t="shared" si="7"/>
        <v>---</v>
      </c>
      <c r="G128" s="44"/>
      <c r="H128" s="21"/>
      <c r="I128" s="30">
        <f t="shared" si="5"/>
        <v>0</v>
      </c>
      <c r="J128" s="44"/>
      <c r="K128" s="42"/>
      <c r="L128" s="57"/>
    </row>
    <row r="129" spans="1:12" ht="15.75" thickBot="1">
      <c r="A129" s="41"/>
      <c r="B129" s="42"/>
      <c r="C129" s="43"/>
      <c r="D129" s="44"/>
      <c r="E129" s="52">
        <f t="shared" si="6"/>
        <v>0</v>
      </c>
      <c r="F129" s="53" t="str">
        <f t="shared" si="7"/>
        <v>---</v>
      </c>
      <c r="G129" s="44"/>
      <c r="H129" s="21"/>
      <c r="I129" s="30">
        <f t="shared" si="5"/>
        <v>0</v>
      </c>
      <c r="J129" s="44"/>
      <c r="K129" s="42"/>
      <c r="L129" s="57"/>
    </row>
    <row r="130" spans="1:12" ht="15.75" thickBot="1">
      <c r="A130" s="41"/>
      <c r="B130" s="42"/>
      <c r="C130" s="43"/>
      <c r="D130" s="44"/>
      <c r="E130" s="52">
        <f t="shared" si="6"/>
        <v>0</v>
      </c>
      <c r="F130" s="53" t="str">
        <f t="shared" si="7"/>
        <v>---</v>
      </c>
      <c r="G130" s="44"/>
      <c r="H130" s="21"/>
      <c r="I130" s="30">
        <f t="shared" si="5"/>
        <v>0</v>
      </c>
      <c r="J130" s="44"/>
      <c r="K130" s="42"/>
      <c r="L130" s="57"/>
    </row>
    <row r="131" spans="1:12" ht="15.75" thickBot="1">
      <c r="A131" s="41"/>
      <c r="B131" s="42"/>
      <c r="C131" s="43"/>
      <c r="D131" s="44"/>
      <c r="E131" s="52">
        <f t="shared" si="6"/>
        <v>0</v>
      </c>
      <c r="F131" s="53" t="str">
        <f t="shared" si="7"/>
        <v>---</v>
      </c>
      <c r="G131" s="44"/>
      <c r="H131" s="21"/>
      <c r="I131" s="30">
        <f t="shared" si="5"/>
        <v>0</v>
      </c>
      <c r="J131" s="44"/>
      <c r="K131" s="42"/>
      <c r="L131" s="57"/>
    </row>
    <row r="132" spans="1:12" ht="15.75" thickBot="1">
      <c r="A132" s="41"/>
      <c r="B132" s="42"/>
      <c r="C132" s="43"/>
      <c r="D132" s="44"/>
      <c r="E132" s="52">
        <f t="shared" si="6"/>
        <v>0</v>
      </c>
      <c r="F132" s="53" t="str">
        <f t="shared" si="7"/>
        <v>---</v>
      </c>
      <c r="G132" s="44"/>
      <c r="H132" s="21"/>
      <c r="I132" s="30">
        <f t="shared" si="5"/>
        <v>0</v>
      </c>
      <c r="J132" s="44"/>
      <c r="K132" s="42"/>
      <c r="L132" s="57"/>
    </row>
    <row r="133" spans="1:12" ht="15.75" thickBot="1">
      <c r="A133" s="41"/>
      <c r="B133" s="42"/>
      <c r="C133" s="43"/>
      <c r="D133" s="44"/>
      <c r="E133" s="52">
        <f t="shared" si="6"/>
        <v>0</v>
      </c>
      <c r="F133" s="53" t="str">
        <f t="shared" si="7"/>
        <v>---</v>
      </c>
      <c r="G133" s="44"/>
      <c r="H133" s="21"/>
      <c r="I133" s="30">
        <f t="shared" si="5"/>
        <v>0</v>
      </c>
      <c r="J133" s="44"/>
      <c r="K133" s="42"/>
      <c r="L133" s="57"/>
    </row>
    <row r="134" spans="1:12" ht="15.75" thickBot="1">
      <c r="A134" s="41"/>
      <c r="B134" s="42"/>
      <c r="C134" s="43"/>
      <c r="D134" s="44"/>
      <c r="E134" s="52">
        <f t="shared" si="6"/>
        <v>0</v>
      </c>
      <c r="F134" s="53" t="str">
        <f t="shared" si="7"/>
        <v>---</v>
      </c>
      <c r="G134" s="44"/>
      <c r="H134" s="21"/>
      <c r="I134" s="30">
        <f t="shared" si="5"/>
        <v>0</v>
      </c>
      <c r="J134" s="44"/>
      <c r="K134" s="42"/>
      <c r="L134" s="57"/>
    </row>
    <row r="135" spans="1:12" ht="15.75" thickBot="1">
      <c r="A135" s="41"/>
      <c r="B135" s="42"/>
      <c r="C135" s="43"/>
      <c r="D135" s="44"/>
      <c r="E135" s="52">
        <f t="shared" si="6"/>
        <v>0</v>
      </c>
      <c r="F135" s="53" t="str">
        <f t="shared" si="7"/>
        <v>---</v>
      </c>
      <c r="G135" s="44"/>
      <c r="H135" s="21"/>
      <c r="I135" s="30">
        <f t="shared" si="5"/>
        <v>0</v>
      </c>
      <c r="J135" s="44"/>
      <c r="K135" s="42"/>
      <c r="L135" s="57"/>
    </row>
    <row r="136" spans="1:12" ht="15.75" thickBot="1">
      <c r="A136" s="41"/>
      <c r="B136" s="42"/>
      <c r="C136" s="43"/>
      <c r="D136" s="44"/>
      <c r="E136" s="52">
        <f t="shared" si="6"/>
        <v>0</v>
      </c>
      <c r="F136" s="53" t="str">
        <f t="shared" si="7"/>
        <v>---</v>
      </c>
      <c r="G136" s="44"/>
      <c r="H136" s="21"/>
      <c r="I136" s="30">
        <f t="shared" si="5"/>
        <v>0</v>
      </c>
      <c r="J136" s="44"/>
      <c r="K136" s="42"/>
      <c r="L136" s="57"/>
    </row>
    <row r="137" spans="1:12" ht="15.75" thickBot="1">
      <c r="A137" s="41"/>
      <c r="B137" s="42"/>
      <c r="C137" s="43"/>
      <c r="D137" s="44"/>
      <c r="E137" s="52">
        <f t="shared" si="6"/>
        <v>0</v>
      </c>
      <c r="F137" s="53" t="str">
        <f t="shared" si="7"/>
        <v>---</v>
      </c>
      <c r="G137" s="44"/>
      <c r="H137" s="21"/>
      <c r="I137" s="30">
        <f t="shared" si="5"/>
        <v>0</v>
      </c>
      <c r="J137" s="44"/>
      <c r="K137" s="42"/>
      <c r="L137" s="57"/>
    </row>
    <row r="138" spans="1:12" ht="15.75" thickBot="1">
      <c r="A138" s="41"/>
      <c r="B138" s="42"/>
      <c r="C138" s="43"/>
      <c r="D138" s="44"/>
      <c r="E138" s="52">
        <f t="shared" si="6"/>
        <v>0</v>
      </c>
      <c r="F138" s="53" t="str">
        <f t="shared" si="7"/>
        <v>---</v>
      </c>
      <c r="G138" s="44"/>
      <c r="H138" s="21"/>
      <c r="I138" s="30">
        <f t="shared" si="5"/>
        <v>0</v>
      </c>
      <c r="J138" s="44"/>
      <c r="K138" s="42"/>
      <c r="L138" s="57"/>
    </row>
    <row r="139" spans="1:12" ht="15.75" thickBot="1">
      <c r="A139" s="41"/>
      <c r="B139" s="42"/>
      <c r="C139" s="43"/>
      <c r="D139" s="44"/>
      <c r="E139" s="52">
        <f t="shared" si="6"/>
        <v>0</v>
      </c>
      <c r="F139" s="53" t="str">
        <f t="shared" si="7"/>
        <v>---</v>
      </c>
      <c r="G139" s="44"/>
      <c r="H139" s="21"/>
      <c r="I139" s="30">
        <f t="shared" si="5"/>
        <v>0</v>
      </c>
      <c r="J139" s="44"/>
      <c r="K139" s="42"/>
      <c r="L139" s="57"/>
    </row>
    <row r="140" spans="1:12" ht="15.75" thickBot="1">
      <c r="A140" s="41"/>
      <c r="B140" s="42"/>
      <c r="C140" s="43"/>
      <c r="D140" s="44"/>
      <c r="E140" s="52">
        <f t="shared" si="6"/>
        <v>0</v>
      </c>
      <c r="F140" s="53" t="str">
        <f t="shared" si="7"/>
        <v>---</v>
      </c>
      <c r="G140" s="44"/>
      <c r="H140" s="21"/>
      <c r="I140" s="30">
        <f t="shared" si="5"/>
        <v>0</v>
      </c>
      <c r="J140" s="44"/>
      <c r="K140" s="42"/>
      <c r="L140" s="57"/>
    </row>
    <row r="141" spans="1:12" ht="15.75" thickBot="1">
      <c r="A141" s="41"/>
      <c r="B141" s="42"/>
      <c r="C141" s="43"/>
      <c r="D141" s="44"/>
      <c r="E141" s="52">
        <f t="shared" si="6"/>
        <v>0</v>
      </c>
      <c r="F141" s="53" t="str">
        <f t="shared" si="7"/>
        <v>---</v>
      </c>
      <c r="G141" s="44"/>
      <c r="H141" s="21"/>
      <c r="I141" s="30">
        <f t="shared" ref="I141:I198" si="8">G141*H141</f>
        <v>0</v>
      </c>
      <c r="J141" s="44"/>
      <c r="K141" s="42"/>
      <c r="L141" s="57"/>
    </row>
    <row r="142" spans="1:12" ht="15.75" thickBot="1">
      <c r="A142" s="41"/>
      <c r="B142" s="42"/>
      <c r="C142" s="43"/>
      <c r="D142" s="44"/>
      <c r="E142" s="52">
        <f t="shared" si="6"/>
        <v>0</v>
      </c>
      <c r="F142" s="53" t="str">
        <f t="shared" si="7"/>
        <v>---</v>
      </c>
      <c r="G142" s="44"/>
      <c r="H142" s="21"/>
      <c r="I142" s="30">
        <f t="shared" si="8"/>
        <v>0</v>
      </c>
      <c r="J142" s="44"/>
      <c r="K142" s="42"/>
      <c r="L142" s="57"/>
    </row>
    <row r="143" spans="1:12" ht="15.75" thickBot="1">
      <c r="A143" s="41"/>
      <c r="B143" s="42"/>
      <c r="C143" s="43"/>
      <c r="D143" s="44"/>
      <c r="E143" s="52">
        <f t="shared" si="6"/>
        <v>0</v>
      </c>
      <c r="F143" s="53" t="str">
        <f t="shared" si="7"/>
        <v>---</v>
      </c>
      <c r="G143" s="44"/>
      <c r="H143" s="21"/>
      <c r="I143" s="30">
        <f t="shared" si="8"/>
        <v>0</v>
      </c>
      <c r="J143" s="44"/>
      <c r="K143" s="42"/>
      <c r="L143" s="57"/>
    </row>
    <row r="144" spans="1:12" ht="15.75" thickBot="1">
      <c r="A144" s="41"/>
      <c r="B144" s="42"/>
      <c r="C144" s="43"/>
      <c r="D144" s="44"/>
      <c r="E144" s="52">
        <f t="shared" si="6"/>
        <v>0</v>
      </c>
      <c r="F144" s="53" t="str">
        <f t="shared" si="7"/>
        <v>---</v>
      </c>
      <c r="G144" s="44"/>
      <c r="H144" s="21"/>
      <c r="I144" s="30">
        <f t="shared" si="8"/>
        <v>0</v>
      </c>
      <c r="J144" s="44"/>
      <c r="K144" s="42"/>
      <c r="L144" s="57"/>
    </row>
    <row r="145" spans="1:12" ht="15.75" thickBot="1">
      <c r="A145" s="41"/>
      <c r="B145" s="42"/>
      <c r="C145" s="43"/>
      <c r="D145" s="44"/>
      <c r="E145" s="52">
        <f t="shared" si="6"/>
        <v>0</v>
      </c>
      <c r="F145" s="53" t="str">
        <f t="shared" si="7"/>
        <v>---</v>
      </c>
      <c r="G145" s="44"/>
      <c r="H145" s="21"/>
      <c r="I145" s="30">
        <f t="shared" si="8"/>
        <v>0</v>
      </c>
      <c r="J145" s="44"/>
      <c r="K145" s="42"/>
      <c r="L145" s="57"/>
    </row>
    <row r="146" spans="1:12" ht="15.75" thickBot="1">
      <c r="A146" s="41"/>
      <c r="B146" s="42"/>
      <c r="C146" s="43"/>
      <c r="D146" s="44"/>
      <c r="E146" s="52">
        <f t="shared" si="6"/>
        <v>0</v>
      </c>
      <c r="F146" s="53" t="str">
        <f t="shared" si="7"/>
        <v>---</v>
      </c>
      <c r="G146" s="44"/>
      <c r="H146" s="21"/>
      <c r="I146" s="30">
        <f t="shared" si="8"/>
        <v>0</v>
      </c>
      <c r="J146" s="44"/>
      <c r="K146" s="42"/>
      <c r="L146" s="57"/>
    </row>
    <row r="147" spans="1:12" ht="15.75" thickBot="1">
      <c r="A147" s="41"/>
      <c r="B147" s="42"/>
      <c r="C147" s="43"/>
      <c r="D147" s="44"/>
      <c r="E147" s="52">
        <f t="shared" si="6"/>
        <v>0</v>
      </c>
      <c r="F147" s="53" t="str">
        <f t="shared" si="7"/>
        <v>---</v>
      </c>
      <c r="G147" s="44"/>
      <c r="H147" s="21"/>
      <c r="I147" s="30">
        <f t="shared" si="8"/>
        <v>0</v>
      </c>
      <c r="J147" s="44"/>
      <c r="K147" s="42"/>
      <c r="L147" s="57"/>
    </row>
    <row r="148" spans="1:12" ht="15.75" thickBot="1">
      <c r="A148" s="41"/>
      <c r="B148" s="42"/>
      <c r="C148" s="43"/>
      <c r="D148" s="44"/>
      <c r="E148" s="52">
        <f t="shared" si="6"/>
        <v>0</v>
      </c>
      <c r="F148" s="53" t="str">
        <f t="shared" si="7"/>
        <v>---</v>
      </c>
      <c r="G148" s="44"/>
      <c r="H148" s="21"/>
      <c r="I148" s="30">
        <f t="shared" si="8"/>
        <v>0</v>
      </c>
      <c r="J148" s="44"/>
      <c r="K148" s="42"/>
      <c r="L148" s="57"/>
    </row>
    <row r="149" spans="1:12" ht="15.75" thickBot="1">
      <c r="A149" s="41"/>
      <c r="B149" s="42"/>
      <c r="C149" s="43"/>
      <c r="D149" s="44"/>
      <c r="E149" s="52">
        <f t="shared" si="6"/>
        <v>0</v>
      </c>
      <c r="F149" s="53" t="str">
        <f t="shared" si="7"/>
        <v>---</v>
      </c>
      <c r="G149" s="44"/>
      <c r="H149" s="21"/>
      <c r="I149" s="30">
        <f t="shared" si="8"/>
        <v>0</v>
      </c>
      <c r="J149" s="44"/>
      <c r="K149" s="42"/>
      <c r="L149" s="57"/>
    </row>
    <row r="150" spans="1:12" ht="15.75" thickBot="1">
      <c r="A150" s="41"/>
      <c r="B150" s="42"/>
      <c r="C150" s="43"/>
      <c r="D150" s="44"/>
      <c r="E150" s="52">
        <f t="shared" si="6"/>
        <v>0</v>
      </c>
      <c r="F150" s="53" t="str">
        <f t="shared" si="7"/>
        <v>---</v>
      </c>
      <c r="G150" s="44"/>
      <c r="H150" s="21"/>
      <c r="I150" s="30">
        <f t="shared" si="8"/>
        <v>0</v>
      </c>
      <c r="J150" s="44"/>
      <c r="K150" s="42"/>
      <c r="L150" s="57"/>
    </row>
    <row r="151" spans="1:12" ht="15.75" thickBot="1">
      <c r="A151" s="41"/>
      <c r="B151" s="42"/>
      <c r="C151" s="43"/>
      <c r="D151" s="44"/>
      <c r="E151" s="52">
        <f t="shared" si="6"/>
        <v>0</v>
      </c>
      <c r="F151" s="53" t="str">
        <f t="shared" si="7"/>
        <v>---</v>
      </c>
      <c r="G151" s="44"/>
      <c r="H151" s="21"/>
      <c r="I151" s="30">
        <f t="shared" si="8"/>
        <v>0</v>
      </c>
      <c r="J151" s="44"/>
      <c r="K151" s="42"/>
      <c r="L151" s="57"/>
    </row>
    <row r="152" spans="1:12" ht="15.75" thickBot="1">
      <c r="A152" s="41"/>
      <c r="B152" s="42"/>
      <c r="C152" s="43"/>
      <c r="D152" s="44"/>
      <c r="E152" s="52">
        <f t="shared" si="6"/>
        <v>0</v>
      </c>
      <c r="F152" s="53" t="str">
        <f t="shared" si="7"/>
        <v>---</v>
      </c>
      <c r="G152" s="44"/>
      <c r="H152" s="21"/>
      <c r="I152" s="30">
        <f t="shared" si="8"/>
        <v>0</v>
      </c>
      <c r="J152" s="44"/>
      <c r="K152" s="42"/>
      <c r="L152" s="57"/>
    </row>
    <row r="153" spans="1:12" ht="15.75" thickBot="1">
      <c r="A153" s="41"/>
      <c r="B153" s="42"/>
      <c r="C153" s="43"/>
      <c r="D153" s="44"/>
      <c r="E153" s="52">
        <f t="shared" si="6"/>
        <v>0</v>
      </c>
      <c r="F153" s="53" t="str">
        <f t="shared" si="7"/>
        <v>---</v>
      </c>
      <c r="G153" s="44"/>
      <c r="H153" s="21"/>
      <c r="I153" s="30">
        <f t="shared" si="8"/>
        <v>0</v>
      </c>
      <c r="J153" s="44"/>
      <c r="K153" s="42"/>
      <c r="L153" s="57"/>
    </row>
    <row r="154" spans="1:12" ht="15.75" thickBot="1">
      <c r="A154" s="41"/>
      <c r="B154" s="42"/>
      <c r="C154" s="43"/>
      <c r="D154" s="44"/>
      <c r="E154" s="52">
        <f t="shared" si="6"/>
        <v>0</v>
      </c>
      <c r="F154" s="53" t="str">
        <f t="shared" si="7"/>
        <v>---</v>
      </c>
      <c r="G154" s="44"/>
      <c r="H154" s="21"/>
      <c r="I154" s="30">
        <f t="shared" si="8"/>
        <v>0</v>
      </c>
      <c r="J154" s="44"/>
      <c r="K154" s="42"/>
      <c r="L154" s="57"/>
    </row>
    <row r="155" spans="1:12" ht="15.75" thickBot="1">
      <c r="A155" s="41"/>
      <c r="B155" s="42"/>
      <c r="C155" s="43"/>
      <c r="D155" s="44"/>
      <c r="E155" s="52">
        <f t="shared" si="6"/>
        <v>0</v>
      </c>
      <c r="F155" s="53" t="str">
        <f t="shared" si="7"/>
        <v>---</v>
      </c>
      <c r="G155" s="44"/>
      <c r="H155" s="21"/>
      <c r="I155" s="30">
        <f t="shared" si="8"/>
        <v>0</v>
      </c>
      <c r="J155" s="44"/>
      <c r="K155" s="42"/>
      <c r="L155" s="57"/>
    </row>
    <row r="156" spans="1:12" ht="15.75" thickBot="1">
      <c r="A156" s="41"/>
      <c r="B156" s="42"/>
      <c r="C156" s="43"/>
      <c r="D156" s="44"/>
      <c r="E156" s="52">
        <f t="shared" si="6"/>
        <v>0</v>
      </c>
      <c r="F156" s="53" t="str">
        <f t="shared" si="7"/>
        <v>---</v>
      </c>
      <c r="G156" s="44"/>
      <c r="H156" s="21"/>
      <c r="I156" s="30">
        <f t="shared" si="8"/>
        <v>0</v>
      </c>
      <c r="J156" s="44"/>
      <c r="K156" s="42"/>
      <c r="L156" s="57"/>
    </row>
    <row r="157" spans="1:12" ht="15.75" thickBot="1">
      <c r="A157" s="41"/>
      <c r="B157" s="42"/>
      <c r="C157" s="43"/>
      <c r="D157" s="44"/>
      <c r="E157" s="52">
        <f t="shared" si="6"/>
        <v>0</v>
      </c>
      <c r="F157" s="53" t="str">
        <f t="shared" si="7"/>
        <v>---</v>
      </c>
      <c r="G157" s="44"/>
      <c r="H157" s="21"/>
      <c r="I157" s="30">
        <f t="shared" si="8"/>
        <v>0</v>
      </c>
      <c r="J157" s="44"/>
      <c r="K157" s="42"/>
      <c r="L157" s="57"/>
    </row>
    <row r="158" spans="1:12" ht="15.75" thickBot="1">
      <c r="A158" s="41"/>
      <c r="B158" s="42"/>
      <c r="C158" s="43"/>
      <c r="D158" s="44"/>
      <c r="E158" s="52">
        <f t="shared" si="6"/>
        <v>0</v>
      </c>
      <c r="F158" s="53" t="str">
        <f t="shared" si="7"/>
        <v>---</v>
      </c>
      <c r="G158" s="44"/>
      <c r="H158" s="21"/>
      <c r="I158" s="30">
        <f t="shared" si="8"/>
        <v>0</v>
      </c>
      <c r="J158" s="44"/>
      <c r="K158" s="42"/>
      <c r="L158" s="57"/>
    </row>
    <row r="159" spans="1:12" ht="15.75" thickBot="1">
      <c r="A159" s="41"/>
      <c r="B159" s="42"/>
      <c r="C159" s="43"/>
      <c r="D159" s="44"/>
      <c r="E159" s="52">
        <f t="shared" si="6"/>
        <v>0</v>
      </c>
      <c r="F159" s="53" t="str">
        <f t="shared" si="7"/>
        <v>---</v>
      </c>
      <c r="G159" s="44"/>
      <c r="H159" s="21"/>
      <c r="I159" s="30">
        <f t="shared" si="8"/>
        <v>0</v>
      </c>
      <c r="J159" s="44"/>
      <c r="K159" s="42"/>
      <c r="L159" s="57"/>
    </row>
    <row r="160" spans="1:12" ht="15.75" thickBot="1">
      <c r="A160" s="41"/>
      <c r="B160" s="42"/>
      <c r="C160" s="43"/>
      <c r="D160" s="44"/>
      <c r="E160" s="52">
        <f t="shared" si="6"/>
        <v>0</v>
      </c>
      <c r="F160" s="53" t="str">
        <f t="shared" si="7"/>
        <v>---</v>
      </c>
      <c r="G160" s="44"/>
      <c r="H160" s="21"/>
      <c r="I160" s="30">
        <f t="shared" si="8"/>
        <v>0</v>
      </c>
      <c r="J160" s="44"/>
      <c r="K160" s="42"/>
      <c r="L160" s="57"/>
    </row>
    <row r="161" spans="1:12" ht="15.75" thickBot="1">
      <c r="A161" s="41"/>
      <c r="B161" s="42"/>
      <c r="C161" s="43"/>
      <c r="D161" s="44"/>
      <c r="E161" s="52">
        <f t="shared" si="6"/>
        <v>0</v>
      </c>
      <c r="F161" s="53" t="str">
        <f t="shared" si="7"/>
        <v>---</v>
      </c>
      <c r="G161" s="44"/>
      <c r="H161" s="21"/>
      <c r="I161" s="30">
        <f t="shared" si="8"/>
        <v>0</v>
      </c>
      <c r="J161" s="44"/>
      <c r="K161" s="42"/>
      <c r="L161" s="57"/>
    </row>
    <row r="162" spans="1:12" ht="15.75" thickBot="1">
      <c r="A162" s="41"/>
      <c r="B162" s="42"/>
      <c r="C162" s="43"/>
      <c r="D162" s="44"/>
      <c r="E162" s="52">
        <f t="shared" ref="E162:E197" si="9">G162-D162</f>
        <v>0</v>
      </c>
      <c r="F162" s="53" t="str">
        <f t="shared" ref="F162:F197" si="10">IFERROR(E162/D162,"---")</f>
        <v>---</v>
      </c>
      <c r="G162" s="44"/>
      <c r="H162" s="21"/>
      <c r="I162" s="30">
        <f t="shared" si="8"/>
        <v>0</v>
      </c>
      <c r="J162" s="44"/>
      <c r="K162" s="42"/>
      <c r="L162" s="57"/>
    </row>
    <row r="163" spans="1:12" ht="15.75" thickBot="1">
      <c r="A163" s="41"/>
      <c r="B163" s="42"/>
      <c r="C163" s="43"/>
      <c r="D163" s="44"/>
      <c r="E163" s="52">
        <f t="shared" si="9"/>
        <v>0</v>
      </c>
      <c r="F163" s="53" t="str">
        <f t="shared" si="10"/>
        <v>---</v>
      </c>
      <c r="G163" s="44"/>
      <c r="H163" s="21"/>
      <c r="I163" s="30">
        <f t="shared" si="8"/>
        <v>0</v>
      </c>
      <c r="J163" s="44"/>
      <c r="K163" s="42"/>
      <c r="L163" s="57"/>
    </row>
    <row r="164" spans="1:12" ht="15.75" thickBot="1">
      <c r="A164" s="41"/>
      <c r="B164" s="42"/>
      <c r="C164" s="43"/>
      <c r="D164" s="44"/>
      <c r="E164" s="52">
        <f t="shared" si="9"/>
        <v>0</v>
      </c>
      <c r="F164" s="53" t="str">
        <f t="shared" si="10"/>
        <v>---</v>
      </c>
      <c r="G164" s="44"/>
      <c r="H164" s="21"/>
      <c r="I164" s="30">
        <f t="shared" si="8"/>
        <v>0</v>
      </c>
      <c r="J164" s="44"/>
      <c r="K164" s="42"/>
      <c r="L164" s="57"/>
    </row>
    <row r="165" spans="1:12" ht="15.75" thickBot="1">
      <c r="A165" s="41"/>
      <c r="B165" s="42"/>
      <c r="C165" s="43"/>
      <c r="D165" s="44"/>
      <c r="E165" s="52">
        <f t="shared" si="9"/>
        <v>0</v>
      </c>
      <c r="F165" s="53" t="str">
        <f t="shared" si="10"/>
        <v>---</v>
      </c>
      <c r="G165" s="44"/>
      <c r="H165" s="21"/>
      <c r="I165" s="30">
        <f t="shared" si="8"/>
        <v>0</v>
      </c>
      <c r="J165" s="44"/>
      <c r="K165" s="42"/>
      <c r="L165" s="57"/>
    </row>
    <row r="166" spans="1:12" ht="15.75" thickBot="1">
      <c r="A166" s="41"/>
      <c r="B166" s="42"/>
      <c r="C166" s="43"/>
      <c r="D166" s="44"/>
      <c r="E166" s="52">
        <f t="shared" si="9"/>
        <v>0</v>
      </c>
      <c r="F166" s="53" t="str">
        <f t="shared" si="10"/>
        <v>---</v>
      </c>
      <c r="G166" s="44"/>
      <c r="H166" s="21"/>
      <c r="I166" s="30">
        <f t="shared" si="8"/>
        <v>0</v>
      </c>
      <c r="J166" s="44"/>
      <c r="K166" s="42"/>
      <c r="L166" s="57"/>
    </row>
    <row r="167" spans="1:12" ht="15.75" thickBot="1">
      <c r="A167" s="41"/>
      <c r="B167" s="42"/>
      <c r="C167" s="43"/>
      <c r="D167" s="44"/>
      <c r="E167" s="52">
        <f t="shared" si="9"/>
        <v>0</v>
      </c>
      <c r="F167" s="53" t="str">
        <f t="shared" si="10"/>
        <v>---</v>
      </c>
      <c r="G167" s="44"/>
      <c r="H167" s="21"/>
      <c r="I167" s="30">
        <f t="shared" si="8"/>
        <v>0</v>
      </c>
      <c r="J167" s="44"/>
      <c r="K167" s="42"/>
      <c r="L167" s="57"/>
    </row>
    <row r="168" spans="1:12" ht="15.75" thickBot="1">
      <c r="A168" s="41"/>
      <c r="B168" s="42"/>
      <c r="C168" s="43"/>
      <c r="D168" s="44"/>
      <c r="E168" s="52">
        <f t="shared" si="9"/>
        <v>0</v>
      </c>
      <c r="F168" s="53" t="str">
        <f t="shared" si="10"/>
        <v>---</v>
      </c>
      <c r="G168" s="44"/>
      <c r="H168" s="21"/>
      <c r="I168" s="30">
        <f t="shared" si="8"/>
        <v>0</v>
      </c>
      <c r="J168" s="44"/>
      <c r="K168" s="42"/>
      <c r="L168" s="57"/>
    </row>
    <row r="169" spans="1:12" ht="15.75" thickBot="1">
      <c r="A169" s="41"/>
      <c r="B169" s="42"/>
      <c r="C169" s="43"/>
      <c r="D169" s="44"/>
      <c r="E169" s="52">
        <f t="shared" si="9"/>
        <v>0</v>
      </c>
      <c r="F169" s="53" t="str">
        <f t="shared" si="10"/>
        <v>---</v>
      </c>
      <c r="G169" s="44"/>
      <c r="H169" s="21"/>
      <c r="I169" s="30">
        <f t="shared" si="8"/>
        <v>0</v>
      </c>
      <c r="J169" s="44"/>
      <c r="K169" s="42"/>
      <c r="L169" s="57"/>
    </row>
    <row r="170" spans="1:12" ht="15.75" thickBot="1">
      <c r="A170" s="41"/>
      <c r="B170" s="42"/>
      <c r="C170" s="43"/>
      <c r="D170" s="44"/>
      <c r="E170" s="52">
        <f t="shared" si="9"/>
        <v>0</v>
      </c>
      <c r="F170" s="53" t="str">
        <f t="shared" si="10"/>
        <v>---</v>
      </c>
      <c r="G170" s="44"/>
      <c r="H170" s="21"/>
      <c r="I170" s="30">
        <f t="shared" si="8"/>
        <v>0</v>
      </c>
      <c r="J170" s="44"/>
      <c r="K170" s="42"/>
      <c r="L170" s="57"/>
    </row>
    <row r="171" spans="1:12" ht="15.75" thickBot="1">
      <c r="A171" s="41"/>
      <c r="B171" s="42"/>
      <c r="C171" s="43"/>
      <c r="D171" s="44"/>
      <c r="E171" s="52">
        <f t="shared" si="9"/>
        <v>0</v>
      </c>
      <c r="F171" s="53" t="str">
        <f t="shared" si="10"/>
        <v>---</v>
      </c>
      <c r="G171" s="44"/>
      <c r="H171" s="21"/>
      <c r="I171" s="30">
        <f t="shared" si="8"/>
        <v>0</v>
      </c>
      <c r="J171" s="44"/>
      <c r="K171" s="42"/>
      <c r="L171" s="57"/>
    </row>
    <row r="172" spans="1:12" ht="15.75" thickBot="1">
      <c r="A172" s="41"/>
      <c r="B172" s="42"/>
      <c r="C172" s="43"/>
      <c r="D172" s="44"/>
      <c r="E172" s="52">
        <f t="shared" si="9"/>
        <v>0</v>
      </c>
      <c r="F172" s="53" t="str">
        <f t="shared" si="10"/>
        <v>---</v>
      </c>
      <c r="G172" s="44"/>
      <c r="H172" s="21"/>
      <c r="I172" s="30">
        <f t="shared" si="8"/>
        <v>0</v>
      </c>
      <c r="J172" s="44"/>
      <c r="K172" s="42"/>
      <c r="L172" s="57"/>
    </row>
    <row r="173" spans="1:12" ht="15.75" thickBot="1">
      <c r="A173" s="41"/>
      <c r="B173" s="42"/>
      <c r="C173" s="43"/>
      <c r="D173" s="44"/>
      <c r="E173" s="52">
        <f t="shared" si="9"/>
        <v>0</v>
      </c>
      <c r="F173" s="53" t="str">
        <f t="shared" si="10"/>
        <v>---</v>
      </c>
      <c r="G173" s="44"/>
      <c r="H173" s="21"/>
      <c r="I173" s="30">
        <f t="shared" si="8"/>
        <v>0</v>
      </c>
      <c r="J173" s="44"/>
      <c r="K173" s="42"/>
      <c r="L173" s="57"/>
    </row>
    <row r="174" spans="1:12" ht="15.75" thickBot="1">
      <c r="A174" s="41"/>
      <c r="B174" s="42"/>
      <c r="C174" s="43"/>
      <c r="D174" s="44"/>
      <c r="E174" s="52">
        <f t="shared" si="9"/>
        <v>0</v>
      </c>
      <c r="F174" s="53" t="str">
        <f t="shared" si="10"/>
        <v>---</v>
      </c>
      <c r="G174" s="44"/>
      <c r="H174" s="21"/>
      <c r="I174" s="30">
        <f t="shared" si="8"/>
        <v>0</v>
      </c>
      <c r="J174" s="44"/>
      <c r="K174" s="42"/>
      <c r="L174" s="57"/>
    </row>
    <row r="175" spans="1:12" ht="15.75" thickBot="1">
      <c r="A175" s="41"/>
      <c r="B175" s="42"/>
      <c r="C175" s="43"/>
      <c r="D175" s="44"/>
      <c r="E175" s="52">
        <f t="shared" si="9"/>
        <v>0</v>
      </c>
      <c r="F175" s="53" t="str">
        <f t="shared" si="10"/>
        <v>---</v>
      </c>
      <c r="G175" s="44"/>
      <c r="H175" s="21"/>
      <c r="I175" s="30">
        <f t="shared" si="8"/>
        <v>0</v>
      </c>
      <c r="J175" s="44"/>
      <c r="K175" s="42"/>
      <c r="L175" s="57"/>
    </row>
    <row r="176" spans="1:12" ht="15.75" thickBot="1">
      <c r="A176" s="41"/>
      <c r="B176" s="42"/>
      <c r="C176" s="43"/>
      <c r="D176" s="44"/>
      <c r="E176" s="52">
        <f t="shared" si="9"/>
        <v>0</v>
      </c>
      <c r="F176" s="53" t="str">
        <f t="shared" si="10"/>
        <v>---</v>
      </c>
      <c r="G176" s="44"/>
      <c r="H176" s="21"/>
      <c r="I176" s="30">
        <f t="shared" si="8"/>
        <v>0</v>
      </c>
      <c r="J176" s="44"/>
      <c r="K176" s="42"/>
      <c r="L176" s="57"/>
    </row>
    <row r="177" spans="1:12" ht="15.75" thickBot="1">
      <c r="A177" s="41"/>
      <c r="B177" s="42"/>
      <c r="C177" s="43"/>
      <c r="D177" s="44"/>
      <c r="E177" s="52">
        <f t="shared" si="9"/>
        <v>0</v>
      </c>
      <c r="F177" s="53" t="str">
        <f t="shared" si="10"/>
        <v>---</v>
      </c>
      <c r="G177" s="44"/>
      <c r="H177" s="21"/>
      <c r="I177" s="30">
        <f t="shared" si="8"/>
        <v>0</v>
      </c>
      <c r="J177" s="44"/>
      <c r="K177" s="42"/>
      <c r="L177" s="57"/>
    </row>
    <row r="178" spans="1:12" ht="15.75" thickBot="1">
      <c r="A178" s="41"/>
      <c r="B178" s="42"/>
      <c r="C178" s="43"/>
      <c r="D178" s="44"/>
      <c r="E178" s="52">
        <f t="shared" si="9"/>
        <v>0</v>
      </c>
      <c r="F178" s="53" t="str">
        <f t="shared" si="10"/>
        <v>---</v>
      </c>
      <c r="G178" s="44"/>
      <c r="H178" s="21"/>
      <c r="I178" s="30">
        <f t="shared" si="8"/>
        <v>0</v>
      </c>
      <c r="J178" s="44"/>
      <c r="K178" s="42"/>
      <c r="L178" s="57"/>
    </row>
    <row r="179" spans="1:12" ht="15.75" thickBot="1">
      <c r="A179" s="41"/>
      <c r="B179" s="42"/>
      <c r="C179" s="43"/>
      <c r="D179" s="44"/>
      <c r="E179" s="52">
        <f t="shared" si="9"/>
        <v>0</v>
      </c>
      <c r="F179" s="53" t="str">
        <f t="shared" si="10"/>
        <v>---</v>
      </c>
      <c r="G179" s="44"/>
      <c r="H179" s="21"/>
      <c r="I179" s="30">
        <f t="shared" si="8"/>
        <v>0</v>
      </c>
      <c r="J179" s="44"/>
      <c r="K179" s="42"/>
      <c r="L179" s="57"/>
    </row>
    <row r="180" spans="1:12" ht="15.75" thickBot="1">
      <c r="A180" s="41"/>
      <c r="B180" s="42"/>
      <c r="C180" s="43"/>
      <c r="D180" s="44"/>
      <c r="E180" s="52">
        <f t="shared" si="9"/>
        <v>0</v>
      </c>
      <c r="F180" s="53" t="str">
        <f t="shared" si="10"/>
        <v>---</v>
      </c>
      <c r="G180" s="44"/>
      <c r="H180" s="21"/>
      <c r="I180" s="30">
        <f t="shared" si="8"/>
        <v>0</v>
      </c>
      <c r="J180" s="44"/>
      <c r="K180" s="42"/>
      <c r="L180" s="57"/>
    </row>
    <row r="181" spans="1:12" ht="15.75" thickBot="1">
      <c r="A181" s="41"/>
      <c r="B181" s="42"/>
      <c r="C181" s="43"/>
      <c r="D181" s="44"/>
      <c r="E181" s="52">
        <f t="shared" si="9"/>
        <v>0</v>
      </c>
      <c r="F181" s="53" t="str">
        <f t="shared" si="10"/>
        <v>---</v>
      </c>
      <c r="G181" s="44"/>
      <c r="H181" s="21"/>
      <c r="I181" s="30">
        <f t="shared" si="8"/>
        <v>0</v>
      </c>
      <c r="J181" s="44"/>
      <c r="K181" s="42"/>
      <c r="L181" s="57"/>
    </row>
    <row r="182" spans="1:12" ht="15.75" thickBot="1">
      <c r="A182" s="41"/>
      <c r="B182" s="42"/>
      <c r="C182" s="43"/>
      <c r="D182" s="44"/>
      <c r="E182" s="52">
        <f t="shared" si="9"/>
        <v>0</v>
      </c>
      <c r="F182" s="53" t="str">
        <f t="shared" si="10"/>
        <v>---</v>
      </c>
      <c r="G182" s="44"/>
      <c r="H182" s="21"/>
      <c r="I182" s="30">
        <f t="shared" si="8"/>
        <v>0</v>
      </c>
      <c r="J182" s="44"/>
      <c r="K182" s="42"/>
      <c r="L182" s="57"/>
    </row>
    <row r="183" spans="1:12" ht="15.75" thickBot="1">
      <c r="A183" s="41"/>
      <c r="B183" s="42"/>
      <c r="C183" s="43"/>
      <c r="D183" s="44"/>
      <c r="E183" s="52">
        <f t="shared" si="9"/>
        <v>0</v>
      </c>
      <c r="F183" s="53" t="str">
        <f t="shared" si="10"/>
        <v>---</v>
      </c>
      <c r="G183" s="44"/>
      <c r="H183" s="21"/>
      <c r="I183" s="30">
        <f t="shared" si="8"/>
        <v>0</v>
      </c>
      <c r="J183" s="44"/>
      <c r="K183" s="42"/>
      <c r="L183" s="57"/>
    </row>
    <row r="184" spans="1:12" ht="15.75" thickBot="1">
      <c r="A184" s="41"/>
      <c r="B184" s="42"/>
      <c r="C184" s="43"/>
      <c r="D184" s="44"/>
      <c r="E184" s="52">
        <f t="shared" si="9"/>
        <v>0</v>
      </c>
      <c r="F184" s="53" t="str">
        <f t="shared" si="10"/>
        <v>---</v>
      </c>
      <c r="G184" s="44"/>
      <c r="H184" s="21"/>
      <c r="I184" s="30">
        <f t="shared" si="8"/>
        <v>0</v>
      </c>
      <c r="J184" s="44"/>
      <c r="K184" s="42"/>
      <c r="L184" s="57"/>
    </row>
    <row r="185" spans="1:12" ht="15.75" thickBot="1">
      <c r="A185" s="41"/>
      <c r="B185" s="42"/>
      <c r="C185" s="43"/>
      <c r="D185" s="44"/>
      <c r="E185" s="52">
        <f t="shared" si="9"/>
        <v>0</v>
      </c>
      <c r="F185" s="53" t="str">
        <f t="shared" si="10"/>
        <v>---</v>
      </c>
      <c r="G185" s="44"/>
      <c r="H185" s="21"/>
      <c r="I185" s="30">
        <f t="shared" si="8"/>
        <v>0</v>
      </c>
      <c r="J185" s="44"/>
      <c r="K185" s="42"/>
      <c r="L185" s="57"/>
    </row>
    <row r="186" spans="1:12" ht="15.75" thickBot="1">
      <c r="A186" s="41"/>
      <c r="B186" s="42"/>
      <c r="C186" s="43"/>
      <c r="D186" s="44"/>
      <c r="E186" s="52">
        <f t="shared" si="9"/>
        <v>0</v>
      </c>
      <c r="F186" s="53" t="str">
        <f t="shared" si="10"/>
        <v>---</v>
      </c>
      <c r="G186" s="44"/>
      <c r="H186" s="21"/>
      <c r="I186" s="30">
        <f t="shared" si="8"/>
        <v>0</v>
      </c>
      <c r="J186" s="44"/>
      <c r="K186" s="42"/>
      <c r="L186" s="57"/>
    </row>
    <row r="187" spans="1:12" ht="15.75" thickBot="1">
      <c r="A187" s="41"/>
      <c r="B187" s="42"/>
      <c r="C187" s="43"/>
      <c r="D187" s="44"/>
      <c r="E187" s="52">
        <f t="shared" si="9"/>
        <v>0</v>
      </c>
      <c r="F187" s="53" t="str">
        <f t="shared" si="10"/>
        <v>---</v>
      </c>
      <c r="G187" s="44"/>
      <c r="H187" s="21"/>
      <c r="I187" s="30">
        <f t="shared" si="8"/>
        <v>0</v>
      </c>
      <c r="J187" s="44"/>
      <c r="K187" s="42"/>
      <c r="L187" s="57"/>
    </row>
    <row r="188" spans="1:12" ht="15.75" thickBot="1">
      <c r="A188" s="41"/>
      <c r="B188" s="42"/>
      <c r="C188" s="43"/>
      <c r="D188" s="44"/>
      <c r="E188" s="52">
        <f t="shared" si="9"/>
        <v>0</v>
      </c>
      <c r="F188" s="53" t="str">
        <f t="shared" si="10"/>
        <v>---</v>
      </c>
      <c r="G188" s="44"/>
      <c r="H188" s="21"/>
      <c r="I188" s="30">
        <f t="shared" si="8"/>
        <v>0</v>
      </c>
      <c r="J188" s="44"/>
      <c r="K188" s="42"/>
      <c r="L188" s="57"/>
    </row>
    <row r="189" spans="1:12" ht="15.75" thickBot="1">
      <c r="A189" s="41"/>
      <c r="B189" s="42"/>
      <c r="C189" s="43"/>
      <c r="D189" s="44"/>
      <c r="E189" s="52">
        <f t="shared" si="9"/>
        <v>0</v>
      </c>
      <c r="F189" s="53" t="str">
        <f t="shared" si="10"/>
        <v>---</v>
      </c>
      <c r="G189" s="44"/>
      <c r="H189" s="21"/>
      <c r="I189" s="30">
        <f t="shared" si="8"/>
        <v>0</v>
      </c>
      <c r="J189" s="44"/>
      <c r="K189" s="42"/>
      <c r="L189" s="57"/>
    </row>
    <row r="190" spans="1:12" ht="15.75" thickBot="1">
      <c r="A190" s="41"/>
      <c r="B190" s="42"/>
      <c r="C190" s="43"/>
      <c r="D190" s="44"/>
      <c r="E190" s="52">
        <f t="shared" si="9"/>
        <v>0</v>
      </c>
      <c r="F190" s="53" t="str">
        <f t="shared" si="10"/>
        <v>---</v>
      </c>
      <c r="G190" s="44"/>
      <c r="H190" s="21"/>
      <c r="I190" s="30">
        <f t="shared" si="8"/>
        <v>0</v>
      </c>
      <c r="J190" s="44"/>
      <c r="K190" s="42"/>
      <c r="L190" s="57"/>
    </row>
    <row r="191" spans="1:12" ht="15.75" thickBot="1">
      <c r="A191" s="41"/>
      <c r="B191" s="42"/>
      <c r="C191" s="43"/>
      <c r="D191" s="44"/>
      <c r="E191" s="52">
        <f t="shared" si="9"/>
        <v>0</v>
      </c>
      <c r="F191" s="53" t="str">
        <f t="shared" si="10"/>
        <v>---</v>
      </c>
      <c r="G191" s="44"/>
      <c r="H191" s="21"/>
      <c r="I191" s="30">
        <f t="shared" si="8"/>
        <v>0</v>
      </c>
      <c r="J191" s="44"/>
      <c r="K191" s="42"/>
      <c r="L191" s="57"/>
    </row>
    <row r="192" spans="1:12" ht="15.75" thickBot="1">
      <c r="A192" s="41"/>
      <c r="B192" s="42"/>
      <c r="C192" s="43"/>
      <c r="D192" s="44"/>
      <c r="E192" s="52">
        <f t="shared" si="9"/>
        <v>0</v>
      </c>
      <c r="F192" s="53" t="str">
        <f t="shared" si="10"/>
        <v>---</v>
      </c>
      <c r="G192" s="44"/>
      <c r="H192" s="21"/>
      <c r="I192" s="30">
        <f t="shared" si="8"/>
        <v>0</v>
      </c>
      <c r="J192" s="44"/>
      <c r="K192" s="42"/>
      <c r="L192" s="57"/>
    </row>
    <row r="193" spans="1:12" ht="15.75" thickBot="1">
      <c r="A193" s="41"/>
      <c r="B193" s="42"/>
      <c r="C193" s="43"/>
      <c r="D193" s="44"/>
      <c r="E193" s="52">
        <f t="shared" si="9"/>
        <v>0</v>
      </c>
      <c r="F193" s="53" t="str">
        <f t="shared" si="10"/>
        <v>---</v>
      </c>
      <c r="G193" s="44"/>
      <c r="H193" s="21"/>
      <c r="I193" s="30">
        <f t="shared" si="8"/>
        <v>0</v>
      </c>
      <c r="J193" s="44"/>
      <c r="K193" s="42"/>
      <c r="L193" s="57"/>
    </row>
    <row r="194" spans="1:12" ht="15.75" thickBot="1">
      <c r="A194" s="41"/>
      <c r="B194" s="42"/>
      <c r="C194" s="43"/>
      <c r="D194" s="44"/>
      <c r="E194" s="52">
        <f t="shared" si="9"/>
        <v>0</v>
      </c>
      <c r="F194" s="53" t="str">
        <f t="shared" si="10"/>
        <v>---</v>
      </c>
      <c r="G194" s="44"/>
      <c r="H194" s="21"/>
      <c r="I194" s="30">
        <f t="shared" si="8"/>
        <v>0</v>
      </c>
      <c r="J194" s="44"/>
      <c r="K194" s="42"/>
      <c r="L194" s="57"/>
    </row>
    <row r="195" spans="1:12" ht="15.75" thickBot="1">
      <c r="A195" s="41"/>
      <c r="B195" s="42"/>
      <c r="C195" s="43"/>
      <c r="D195" s="44"/>
      <c r="E195" s="52">
        <f t="shared" si="9"/>
        <v>0</v>
      </c>
      <c r="F195" s="53" t="str">
        <f t="shared" si="10"/>
        <v>---</v>
      </c>
      <c r="G195" s="44"/>
      <c r="H195" s="21"/>
      <c r="I195" s="30">
        <f t="shared" si="8"/>
        <v>0</v>
      </c>
      <c r="J195" s="44"/>
      <c r="K195" s="42"/>
      <c r="L195" s="57"/>
    </row>
    <row r="196" spans="1:12" ht="15.75" thickBot="1">
      <c r="A196" s="41"/>
      <c r="B196" s="42"/>
      <c r="C196" s="43"/>
      <c r="D196" s="44"/>
      <c r="E196" s="52">
        <f t="shared" si="9"/>
        <v>0</v>
      </c>
      <c r="F196" s="53" t="str">
        <f t="shared" si="10"/>
        <v>---</v>
      </c>
      <c r="G196" s="44"/>
      <c r="H196" s="21"/>
      <c r="I196" s="30">
        <f t="shared" si="8"/>
        <v>0</v>
      </c>
      <c r="J196" s="44"/>
      <c r="K196" s="42"/>
      <c r="L196" s="57"/>
    </row>
    <row r="197" spans="1:12" ht="15.75" thickBot="1">
      <c r="A197" s="41"/>
      <c r="B197" s="42"/>
      <c r="C197" s="43"/>
      <c r="D197" s="44"/>
      <c r="E197" s="52">
        <f t="shared" si="9"/>
        <v>0</v>
      </c>
      <c r="F197" s="53" t="str">
        <f t="shared" si="10"/>
        <v>---</v>
      </c>
      <c r="G197" s="44"/>
      <c r="H197" s="21"/>
      <c r="I197" s="30">
        <f t="shared" si="8"/>
        <v>0</v>
      </c>
      <c r="J197" s="44"/>
      <c r="K197" s="42"/>
      <c r="L197" s="57"/>
    </row>
    <row r="198" spans="1:12">
      <c r="A198" s="41"/>
      <c r="B198" s="42"/>
      <c r="C198" s="43"/>
      <c r="D198" s="44"/>
      <c r="E198" s="52"/>
      <c r="F198" s="53"/>
      <c r="G198" s="44"/>
      <c r="H198" s="21"/>
      <c r="I198" s="30">
        <f t="shared" si="8"/>
        <v>0</v>
      </c>
      <c r="J198" s="44"/>
      <c r="K198" s="42"/>
      <c r="L198" s="57"/>
    </row>
  </sheetData>
  <autoFilter ref="A13:N13">
    <filterColumn colId="1"/>
  </autoFilter>
  <mergeCells count="12">
    <mergeCell ref="A1:J10"/>
    <mergeCell ref="B11:B13"/>
    <mergeCell ref="K11:K13"/>
    <mergeCell ref="L11:L13"/>
    <mergeCell ref="I11:I13"/>
    <mergeCell ref="J11:J13"/>
    <mergeCell ref="A11:A13"/>
    <mergeCell ref="C11:C13"/>
    <mergeCell ref="D11:D13"/>
    <mergeCell ref="F11:F13"/>
    <mergeCell ref="G11:G13"/>
    <mergeCell ref="H11:H1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O198"/>
  <sheetViews>
    <sheetView workbookViewId="0">
      <pane ySplit="13" topLeftCell="A29" activePane="bottomLeft" state="frozenSplit"/>
      <selection pane="bottomLeft" activeCell="G27" sqref="G27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42578125" style="48" customWidth="1"/>
    <col min="5" max="5" width="0.5703125" style="49" customWidth="1"/>
    <col min="6" max="6" width="9.42578125" style="49" customWidth="1"/>
    <col min="7" max="7" width="12.140625" style="50" bestFit="1" customWidth="1"/>
    <col min="8" max="8" width="11.42578125" style="51"/>
    <col min="9" max="10" width="11.42578125" style="50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 ht="15" customHeight="1">
      <c r="A1" s="83" t="s">
        <v>45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 customHeight="1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 ht="15.75" customHeight="1">
      <c r="A3" s="115" t="s">
        <v>31</v>
      </c>
      <c r="B3" s="116"/>
      <c r="C3" s="116"/>
      <c r="D3" s="116"/>
      <c r="E3" s="116"/>
      <c r="F3" s="116"/>
      <c r="G3" s="116" t="s">
        <v>45</v>
      </c>
      <c r="H3" s="116"/>
      <c r="I3" s="116"/>
      <c r="J3" s="117"/>
    </row>
    <row r="4" spans="1:15" ht="15.75" customHeight="1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 customHeight="1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 ht="12.75" customHeight="1">
      <c r="A6" s="115" t="s">
        <v>32</v>
      </c>
      <c r="B6" s="116"/>
      <c r="C6" s="116"/>
      <c r="D6" s="116"/>
      <c r="E6" s="116"/>
      <c r="F6" s="116"/>
      <c r="G6" s="116"/>
      <c r="H6" s="116"/>
      <c r="I6" s="116"/>
      <c r="J6" s="117"/>
    </row>
    <row r="7" spans="1:15" ht="12.75" customHeight="1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 ht="15" customHeight="1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 ht="15" customHeight="1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customHeight="1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 customHeight="1">
      <c r="A11" s="96" t="s">
        <v>33</v>
      </c>
      <c r="B11" s="93" t="s">
        <v>5</v>
      </c>
      <c r="C11" s="105" t="s">
        <v>163</v>
      </c>
      <c r="D11" s="99" t="s">
        <v>164</v>
      </c>
      <c r="E11" s="33"/>
      <c r="F11" s="108" t="s">
        <v>165</v>
      </c>
      <c r="G11" s="99" t="s">
        <v>34</v>
      </c>
      <c r="H11" s="102" t="s">
        <v>35</v>
      </c>
      <c r="I11" s="99" t="s">
        <v>36</v>
      </c>
      <c r="J11" s="99" t="s">
        <v>37</v>
      </c>
      <c r="K11" s="111" t="s">
        <v>35</v>
      </c>
      <c r="L11" s="99" t="s">
        <v>181</v>
      </c>
      <c r="M11" s="34"/>
      <c r="N11" s="34"/>
      <c r="O11" s="34"/>
    </row>
    <row r="12" spans="1:15" ht="12.75" customHeight="1">
      <c r="A12" s="97"/>
      <c r="B12" s="121"/>
      <c r="C12" s="106"/>
      <c r="D12" s="100"/>
      <c r="E12" s="35"/>
      <c r="F12" s="109"/>
      <c r="G12" s="100"/>
      <c r="H12" s="103"/>
      <c r="I12" s="100"/>
      <c r="J12" s="100"/>
      <c r="K12" s="112"/>
      <c r="L12" s="100"/>
      <c r="M12" s="34"/>
      <c r="N12" s="34"/>
      <c r="O12" s="34"/>
    </row>
    <row r="13" spans="1:15" ht="25.5" customHeight="1" thickBot="1">
      <c r="A13" s="98"/>
      <c r="B13" s="122"/>
      <c r="C13" s="107"/>
      <c r="D13" s="101"/>
      <c r="E13" s="36"/>
      <c r="F13" s="110"/>
      <c r="G13" s="101"/>
      <c r="H13" s="104"/>
      <c r="I13" s="101"/>
      <c r="J13" s="101"/>
      <c r="K13" s="113"/>
      <c r="L13" s="114"/>
      <c r="M13" s="34"/>
      <c r="N13" s="34"/>
      <c r="O13" s="34"/>
    </row>
    <row r="14" spans="1:15" ht="15.75" thickBot="1">
      <c r="A14" s="22" t="s">
        <v>105</v>
      </c>
      <c r="B14" s="28" t="s">
        <v>104</v>
      </c>
      <c r="C14" s="37"/>
      <c r="D14" s="38"/>
      <c r="E14" s="52">
        <f t="shared" ref="E14:E31" si="0">G14-D14</f>
        <v>0</v>
      </c>
      <c r="F14" s="53" t="str">
        <f t="shared" ref="F14:F32" si="1">IFERROR(E14/D14,"---")</f>
        <v>---</v>
      </c>
      <c r="G14" s="29"/>
      <c r="H14" s="20"/>
      <c r="I14" s="30">
        <f t="shared" ref="I14:I76" si="2">G14*H14</f>
        <v>0</v>
      </c>
      <c r="J14" s="29"/>
      <c r="K14" s="42">
        <v>1</v>
      </c>
      <c r="L14" s="57">
        <f>IFERROR(G14/K14,"---")</f>
        <v>0</v>
      </c>
      <c r="M14" s="34"/>
      <c r="N14" s="34"/>
      <c r="O14" s="34"/>
    </row>
    <row r="15" spans="1:15" ht="15.75" thickBot="1">
      <c r="A15" s="22" t="s">
        <v>106</v>
      </c>
      <c r="B15" s="28" t="s">
        <v>104</v>
      </c>
      <c r="C15" s="37"/>
      <c r="D15" s="38"/>
      <c r="E15" s="52">
        <f t="shared" si="0"/>
        <v>0</v>
      </c>
      <c r="F15" s="53" t="str">
        <f t="shared" si="1"/>
        <v>---</v>
      </c>
      <c r="G15" s="29"/>
      <c r="H15" s="20"/>
      <c r="I15" s="30">
        <f t="shared" si="2"/>
        <v>0</v>
      </c>
      <c r="J15" s="29"/>
      <c r="K15" s="42">
        <v>1.1299999999999999</v>
      </c>
      <c r="L15" s="57">
        <f>IFERROR(G15/K15,"---")</f>
        <v>0</v>
      </c>
      <c r="M15" s="34"/>
      <c r="N15" s="34"/>
      <c r="O15" s="34"/>
    </row>
    <row r="16" spans="1:15" ht="15.75" thickBot="1">
      <c r="A16" s="22" t="s">
        <v>107</v>
      </c>
      <c r="B16" s="28" t="s">
        <v>104</v>
      </c>
      <c r="C16" s="37"/>
      <c r="D16" s="38"/>
      <c r="E16" s="52">
        <f t="shared" si="0"/>
        <v>0</v>
      </c>
      <c r="F16" s="53" t="str">
        <f t="shared" si="1"/>
        <v>---</v>
      </c>
      <c r="G16" s="29"/>
      <c r="H16" s="20"/>
      <c r="I16" s="30">
        <f t="shared" si="2"/>
        <v>0</v>
      </c>
      <c r="J16" s="29"/>
      <c r="K16" s="42">
        <v>0.77</v>
      </c>
      <c r="L16" s="57">
        <f t="shared" ref="L16:L78" si="3">IFERROR(G16/K16,"---")</f>
        <v>0</v>
      </c>
      <c r="M16" s="34"/>
      <c r="N16" s="34"/>
      <c r="O16" s="34"/>
    </row>
    <row r="17" spans="1:15" ht="15.75" thickBot="1">
      <c r="A17" s="22" t="s">
        <v>108</v>
      </c>
      <c r="B17" s="28" t="s">
        <v>104</v>
      </c>
      <c r="C17" s="37"/>
      <c r="D17" s="38"/>
      <c r="E17" s="52">
        <f t="shared" si="0"/>
        <v>0</v>
      </c>
      <c r="F17" s="53" t="str">
        <f t="shared" si="1"/>
        <v>---</v>
      </c>
      <c r="G17" s="29"/>
      <c r="H17" s="20"/>
      <c r="I17" s="30">
        <f t="shared" si="2"/>
        <v>0</v>
      </c>
      <c r="J17" s="29"/>
      <c r="K17" s="42">
        <v>0.71</v>
      </c>
      <c r="L17" s="57">
        <f t="shared" si="3"/>
        <v>0</v>
      </c>
      <c r="M17" s="34"/>
      <c r="N17" s="34"/>
      <c r="O17" s="34"/>
    </row>
    <row r="18" spans="1:15" ht="15.75" thickBot="1">
      <c r="A18" s="22" t="s">
        <v>109</v>
      </c>
      <c r="B18" s="28" t="s">
        <v>104</v>
      </c>
      <c r="C18" s="37"/>
      <c r="D18" s="38"/>
      <c r="E18" s="52">
        <f t="shared" si="0"/>
        <v>0</v>
      </c>
      <c r="F18" s="53" t="str">
        <f t="shared" si="1"/>
        <v>---</v>
      </c>
      <c r="G18" s="29"/>
      <c r="H18" s="20"/>
      <c r="I18" s="30">
        <f t="shared" si="2"/>
        <v>0</v>
      </c>
      <c r="J18" s="29"/>
      <c r="K18" s="42">
        <v>0.6</v>
      </c>
      <c r="L18" s="57">
        <f t="shared" si="3"/>
        <v>0</v>
      </c>
      <c r="M18" s="34"/>
      <c r="N18" s="34"/>
      <c r="O18" s="34"/>
    </row>
    <row r="19" spans="1:15" ht="15.75" thickBot="1">
      <c r="A19" s="22" t="s">
        <v>110</v>
      </c>
      <c r="B19" s="28" t="s">
        <v>104</v>
      </c>
      <c r="C19" s="37"/>
      <c r="D19" s="38"/>
      <c r="E19" s="52">
        <f t="shared" si="0"/>
        <v>0</v>
      </c>
      <c r="F19" s="53" t="str">
        <f t="shared" si="1"/>
        <v>---</v>
      </c>
      <c r="G19" s="29"/>
      <c r="H19" s="20"/>
      <c r="I19" s="30">
        <f t="shared" si="2"/>
        <v>0</v>
      </c>
      <c r="J19" s="29"/>
      <c r="K19" s="42">
        <v>0.82</v>
      </c>
      <c r="L19" s="57">
        <f t="shared" si="3"/>
        <v>0</v>
      </c>
      <c r="M19" s="34"/>
      <c r="N19" s="34"/>
      <c r="O19" s="34"/>
    </row>
    <row r="20" spans="1:15" ht="15.75" thickBot="1">
      <c r="A20" s="22" t="s">
        <v>111</v>
      </c>
      <c r="B20" s="28" t="s">
        <v>104</v>
      </c>
      <c r="C20" s="37"/>
      <c r="D20" s="38"/>
      <c r="E20" s="52">
        <f t="shared" si="0"/>
        <v>0</v>
      </c>
      <c r="F20" s="53" t="str">
        <f t="shared" si="1"/>
        <v>---</v>
      </c>
      <c r="G20" s="29"/>
      <c r="H20" s="20"/>
      <c r="I20" s="30">
        <f t="shared" si="2"/>
        <v>0</v>
      </c>
      <c r="J20" s="29"/>
      <c r="K20" s="42">
        <v>0.59</v>
      </c>
      <c r="L20" s="57">
        <f t="shared" si="3"/>
        <v>0</v>
      </c>
      <c r="M20" s="34"/>
      <c r="N20" s="34"/>
      <c r="O20" s="34"/>
    </row>
    <row r="21" spans="1:15" ht="15.75" thickBot="1">
      <c r="A21" s="22" t="s">
        <v>112</v>
      </c>
      <c r="B21" s="28" t="s">
        <v>104</v>
      </c>
      <c r="C21" s="37">
        <v>42548</v>
      </c>
      <c r="D21" s="38">
        <v>3.3</v>
      </c>
      <c r="E21" s="52">
        <f t="shared" si="0"/>
        <v>0</v>
      </c>
      <c r="F21" s="53">
        <f t="shared" si="1"/>
        <v>0</v>
      </c>
      <c r="G21" s="29">
        <v>3.3</v>
      </c>
      <c r="H21" s="20"/>
      <c r="I21" s="30">
        <f t="shared" si="2"/>
        <v>0</v>
      </c>
      <c r="J21" s="29"/>
      <c r="K21" s="42"/>
      <c r="L21" s="57" t="str">
        <f t="shared" si="3"/>
        <v>---</v>
      </c>
      <c r="M21" s="34"/>
      <c r="N21" s="34"/>
      <c r="O21" s="34"/>
    </row>
    <row r="22" spans="1:15" ht="15.75" thickBot="1">
      <c r="A22" s="22" t="s">
        <v>113</v>
      </c>
      <c r="B22" s="28" t="s">
        <v>104</v>
      </c>
      <c r="C22" s="37"/>
      <c r="D22" s="38"/>
      <c r="E22" s="52">
        <f t="shared" si="0"/>
        <v>0</v>
      </c>
      <c r="F22" s="53" t="str">
        <f t="shared" si="1"/>
        <v>---</v>
      </c>
      <c r="G22" s="29"/>
      <c r="H22" s="20"/>
      <c r="I22" s="30">
        <f t="shared" si="2"/>
        <v>0</v>
      </c>
      <c r="J22" s="29"/>
      <c r="K22" s="42">
        <v>1.1499999999999999</v>
      </c>
      <c r="L22" s="57">
        <f t="shared" si="3"/>
        <v>0</v>
      </c>
      <c r="M22" s="34"/>
      <c r="N22" s="34"/>
      <c r="O22" s="34"/>
    </row>
    <row r="23" spans="1:15" ht="15.75" thickBot="1">
      <c r="A23" s="22" t="s">
        <v>114</v>
      </c>
      <c r="B23" s="28" t="s">
        <v>104</v>
      </c>
      <c r="C23" s="37">
        <v>42510</v>
      </c>
      <c r="D23" s="38">
        <v>11</v>
      </c>
      <c r="E23" s="52">
        <f t="shared" si="0"/>
        <v>-0.5</v>
      </c>
      <c r="F23" s="53">
        <f t="shared" si="1"/>
        <v>-4.5454545454545456E-2</v>
      </c>
      <c r="G23" s="29">
        <v>10.5</v>
      </c>
      <c r="H23" s="20"/>
      <c r="I23" s="30">
        <f t="shared" si="2"/>
        <v>0</v>
      </c>
      <c r="J23" s="29"/>
      <c r="K23" s="42">
        <v>1.1200000000000001</v>
      </c>
      <c r="L23" s="57">
        <f t="shared" si="3"/>
        <v>9.3749999999999982</v>
      </c>
      <c r="M23" s="34"/>
      <c r="N23" s="34"/>
      <c r="O23" s="34"/>
    </row>
    <row r="24" spans="1:15" ht="15.75" thickBot="1">
      <c r="A24" s="22" t="s">
        <v>115</v>
      </c>
      <c r="B24" s="28" t="s">
        <v>104</v>
      </c>
      <c r="C24" s="37">
        <v>42440</v>
      </c>
      <c r="D24" s="38">
        <v>21</v>
      </c>
      <c r="E24" s="52">
        <f t="shared" si="0"/>
        <v>-1</v>
      </c>
      <c r="F24" s="53">
        <f t="shared" si="1"/>
        <v>-4.7619047619047616E-2</v>
      </c>
      <c r="G24" s="29">
        <v>20</v>
      </c>
      <c r="H24" s="20"/>
      <c r="I24" s="30">
        <f t="shared" si="2"/>
        <v>0</v>
      </c>
      <c r="J24" s="29"/>
      <c r="K24" s="42"/>
      <c r="L24" s="57" t="str">
        <f t="shared" si="3"/>
        <v>---</v>
      </c>
      <c r="M24" s="34"/>
      <c r="N24" s="34"/>
      <c r="O24" s="34"/>
    </row>
    <row r="25" spans="1:15" ht="15.75" thickBot="1">
      <c r="A25" s="22" t="s">
        <v>116</v>
      </c>
      <c r="B25" s="28" t="s">
        <v>104</v>
      </c>
      <c r="C25" s="37"/>
      <c r="D25" s="38"/>
      <c r="E25" s="52">
        <f t="shared" si="0"/>
        <v>0</v>
      </c>
      <c r="F25" s="53" t="str">
        <f t="shared" si="1"/>
        <v>---</v>
      </c>
      <c r="G25" s="29"/>
      <c r="H25" s="20"/>
      <c r="I25" s="30">
        <f t="shared" si="2"/>
        <v>0</v>
      </c>
      <c r="J25" s="29"/>
      <c r="K25" s="42"/>
      <c r="L25" s="57" t="str">
        <f t="shared" si="3"/>
        <v>---</v>
      </c>
      <c r="M25" s="34"/>
      <c r="N25" s="34"/>
      <c r="O25" s="34"/>
    </row>
    <row r="26" spans="1:15" ht="15.75" thickBot="1">
      <c r="A26" s="22" t="s">
        <v>15</v>
      </c>
      <c r="B26" s="28" t="s">
        <v>104</v>
      </c>
      <c r="C26" s="37">
        <v>42412</v>
      </c>
      <c r="D26" s="38">
        <v>9</v>
      </c>
      <c r="E26" s="52">
        <f t="shared" si="0"/>
        <v>-1</v>
      </c>
      <c r="F26" s="53">
        <f t="shared" si="1"/>
        <v>-0.1111111111111111</v>
      </c>
      <c r="G26" s="29">
        <v>8</v>
      </c>
      <c r="H26" s="20">
        <v>2.39</v>
      </c>
      <c r="I26" s="30">
        <f t="shared" si="2"/>
        <v>19.12</v>
      </c>
      <c r="J26" s="29">
        <v>21.5</v>
      </c>
      <c r="K26" s="42"/>
      <c r="L26" s="57" t="str">
        <f t="shared" si="3"/>
        <v>---</v>
      </c>
      <c r="M26" s="34"/>
      <c r="N26" s="34"/>
      <c r="O26" s="34"/>
    </row>
    <row r="27" spans="1:15" ht="15.75" thickBot="1">
      <c r="A27" s="22" t="s">
        <v>129</v>
      </c>
      <c r="B27" s="28" t="s">
        <v>148</v>
      </c>
      <c r="C27" s="37"/>
      <c r="D27" s="38"/>
      <c r="E27" s="52">
        <f t="shared" si="0"/>
        <v>0</v>
      </c>
      <c r="F27" s="53" t="str">
        <f t="shared" si="1"/>
        <v>---</v>
      </c>
      <c r="G27" s="29"/>
      <c r="H27" s="20"/>
      <c r="I27" s="30">
        <f t="shared" si="2"/>
        <v>0</v>
      </c>
      <c r="J27" s="29"/>
      <c r="K27" s="42"/>
      <c r="L27" s="57" t="str">
        <f t="shared" si="3"/>
        <v>---</v>
      </c>
      <c r="M27" s="34"/>
      <c r="N27" s="34"/>
      <c r="O27" s="34"/>
    </row>
    <row r="28" spans="1:15" ht="15.75" thickBot="1">
      <c r="A28" s="22" t="s">
        <v>130</v>
      </c>
      <c r="B28" s="28" t="s">
        <v>148</v>
      </c>
      <c r="C28" s="37"/>
      <c r="D28" s="38"/>
      <c r="E28" s="52">
        <f t="shared" si="0"/>
        <v>0</v>
      </c>
      <c r="F28" s="53" t="str">
        <f t="shared" si="1"/>
        <v>---</v>
      </c>
      <c r="G28" s="29"/>
      <c r="H28" s="20"/>
      <c r="I28" s="30">
        <f t="shared" si="2"/>
        <v>0</v>
      </c>
      <c r="J28" s="29"/>
      <c r="K28" s="42"/>
      <c r="L28" s="57" t="str">
        <f t="shared" si="3"/>
        <v>---</v>
      </c>
      <c r="M28" s="34"/>
      <c r="N28" s="34"/>
      <c r="O28" s="34"/>
    </row>
    <row r="29" spans="1:15" ht="15.75" thickBot="1">
      <c r="A29" s="22" t="s">
        <v>137</v>
      </c>
      <c r="B29" s="28" t="s">
        <v>148</v>
      </c>
      <c r="C29" s="37"/>
      <c r="D29" s="38"/>
      <c r="E29" s="52">
        <f t="shared" si="0"/>
        <v>0</v>
      </c>
      <c r="F29" s="53" t="str">
        <f t="shared" si="1"/>
        <v>---</v>
      </c>
      <c r="G29" s="29"/>
      <c r="H29" s="20"/>
      <c r="I29" s="30">
        <f t="shared" si="2"/>
        <v>0</v>
      </c>
      <c r="J29" s="29"/>
      <c r="K29" s="42"/>
      <c r="L29" s="57" t="str">
        <f t="shared" si="3"/>
        <v>---</v>
      </c>
      <c r="M29" s="34"/>
      <c r="N29" s="34"/>
      <c r="O29" s="34"/>
    </row>
    <row r="30" spans="1:15" ht="15.75" thickBot="1">
      <c r="A30" s="22" t="s">
        <v>138</v>
      </c>
      <c r="B30" s="28" t="s">
        <v>148</v>
      </c>
      <c r="C30" s="37"/>
      <c r="D30" s="38"/>
      <c r="E30" s="52">
        <f t="shared" si="0"/>
        <v>0</v>
      </c>
      <c r="F30" s="53" t="str">
        <f t="shared" si="1"/>
        <v>---</v>
      </c>
      <c r="G30" s="29"/>
      <c r="H30" s="20"/>
      <c r="I30" s="30">
        <f t="shared" si="2"/>
        <v>0</v>
      </c>
      <c r="J30" s="29"/>
      <c r="K30" s="42"/>
      <c r="L30" s="57" t="str">
        <f t="shared" si="3"/>
        <v>---</v>
      </c>
      <c r="M30" s="34"/>
      <c r="N30" s="34"/>
      <c r="O30" s="34"/>
    </row>
    <row r="31" spans="1:15" ht="15.75" thickBot="1">
      <c r="A31" s="22" t="s">
        <v>139</v>
      </c>
      <c r="B31" s="28" t="s">
        <v>148</v>
      </c>
      <c r="C31" s="37"/>
      <c r="D31" s="38"/>
      <c r="E31" s="52">
        <f t="shared" si="0"/>
        <v>0</v>
      </c>
      <c r="F31" s="53" t="str">
        <f t="shared" si="1"/>
        <v>---</v>
      </c>
      <c r="G31" s="29"/>
      <c r="H31" s="20"/>
      <c r="I31" s="30">
        <f t="shared" si="2"/>
        <v>0</v>
      </c>
      <c r="J31" s="29"/>
      <c r="K31" s="42"/>
      <c r="L31" s="57" t="str">
        <f t="shared" si="3"/>
        <v>---</v>
      </c>
      <c r="M31" s="34"/>
      <c r="N31" s="34"/>
      <c r="O31" s="34"/>
    </row>
    <row r="32" spans="1:15" ht="15.75" thickBot="1">
      <c r="A32" s="22" t="s">
        <v>140</v>
      </c>
      <c r="B32" s="28" t="s">
        <v>148</v>
      </c>
      <c r="C32" s="37"/>
      <c r="D32" s="38"/>
      <c r="E32" s="52">
        <f>G32-D32</f>
        <v>0</v>
      </c>
      <c r="F32" s="53" t="str">
        <f t="shared" si="1"/>
        <v>---</v>
      </c>
      <c r="G32" s="29"/>
      <c r="H32" s="20"/>
      <c r="I32" s="30">
        <f t="shared" si="2"/>
        <v>0</v>
      </c>
      <c r="J32" s="29"/>
      <c r="K32" s="42"/>
      <c r="L32" s="57" t="str">
        <f t="shared" si="3"/>
        <v>---</v>
      </c>
      <c r="M32" s="34"/>
      <c r="N32" s="34"/>
      <c r="O32" s="34"/>
    </row>
    <row r="33" spans="1:15" ht="15.75" thickBot="1">
      <c r="A33" s="22" t="s">
        <v>141</v>
      </c>
      <c r="B33" s="28" t="s">
        <v>148</v>
      </c>
      <c r="C33" s="37"/>
      <c r="D33" s="38"/>
      <c r="E33" s="52">
        <f>G33-D33</f>
        <v>0</v>
      </c>
      <c r="F33" s="53" t="str">
        <f>IFERROR(E33/D33,"---")</f>
        <v>---</v>
      </c>
      <c r="G33" s="29"/>
      <c r="H33" s="21"/>
      <c r="I33" s="30">
        <f t="shared" si="2"/>
        <v>0</v>
      </c>
      <c r="J33" s="29"/>
      <c r="K33" s="42"/>
      <c r="L33" s="57" t="str">
        <f t="shared" si="3"/>
        <v>---</v>
      </c>
      <c r="M33" s="34"/>
      <c r="N33" s="34"/>
      <c r="O33" s="34"/>
    </row>
    <row r="34" spans="1:15" ht="15.75" thickBot="1">
      <c r="A34" s="22" t="s">
        <v>142</v>
      </c>
      <c r="B34" s="28" t="s">
        <v>148</v>
      </c>
      <c r="C34" s="37"/>
      <c r="D34" s="38"/>
      <c r="E34" s="52">
        <f t="shared" ref="E34:E97" si="4">G34-D34</f>
        <v>0</v>
      </c>
      <c r="F34" s="53" t="str">
        <f t="shared" ref="F34:F97" si="5">IFERROR(E34/D34,"---")</f>
        <v>---</v>
      </c>
      <c r="G34" s="29"/>
      <c r="H34" s="21"/>
      <c r="I34" s="30">
        <f t="shared" si="2"/>
        <v>0</v>
      </c>
      <c r="J34" s="29"/>
      <c r="K34" s="42"/>
      <c r="L34" s="57" t="str">
        <f t="shared" si="3"/>
        <v>---</v>
      </c>
      <c r="M34" s="34"/>
      <c r="N34" s="34"/>
      <c r="O34" s="34"/>
    </row>
    <row r="35" spans="1:15" ht="15.75" thickBot="1">
      <c r="A35" s="22" t="s">
        <v>143</v>
      </c>
      <c r="B35" s="28" t="s">
        <v>148</v>
      </c>
      <c r="C35" s="37"/>
      <c r="D35" s="38"/>
      <c r="E35" s="52">
        <f t="shared" si="4"/>
        <v>0</v>
      </c>
      <c r="F35" s="53" t="str">
        <f t="shared" si="5"/>
        <v>---</v>
      </c>
      <c r="G35" s="29"/>
      <c r="H35" s="21"/>
      <c r="I35" s="30">
        <f t="shared" si="2"/>
        <v>0</v>
      </c>
      <c r="J35" s="29"/>
      <c r="K35" s="42"/>
      <c r="L35" s="57" t="str">
        <f t="shared" si="3"/>
        <v>---</v>
      </c>
      <c r="M35" s="34"/>
      <c r="N35" s="34"/>
      <c r="O35" s="34"/>
    </row>
    <row r="36" spans="1:15" ht="15.75" thickBot="1">
      <c r="A36" s="22" t="s">
        <v>132</v>
      </c>
      <c r="B36" s="28" t="s">
        <v>148</v>
      </c>
      <c r="C36" s="37">
        <v>42412</v>
      </c>
      <c r="D36" s="38">
        <v>9</v>
      </c>
      <c r="E36" s="52">
        <f t="shared" si="4"/>
        <v>-1</v>
      </c>
      <c r="F36" s="53">
        <f t="shared" si="5"/>
        <v>-0.1111111111111111</v>
      </c>
      <c r="G36" s="29">
        <v>8</v>
      </c>
      <c r="H36" s="21">
        <v>1.85</v>
      </c>
      <c r="I36" s="30">
        <f t="shared" si="2"/>
        <v>14.8</v>
      </c>
      <c r="J36" s="29">
        <v>14.9</v>
      </c>
      <c r="K36" s="42"/>
      <c r="L36" s="57" t="str">
        <f t="shared" si="3"/>
        <v>---</v>
      </c>
      <c r="M36" s="34"/>
      <c r="N36" s="34"/>
      <c r="O36" s="34"/>
    </row>
    <row r="37" spans="1:15" ht="15.75" thickBot="1">
      <c r="A37" s="22" t="s">
        <v>131</v>
      </c>
      <c r="B37" s="28" t="s">
        <v>148</v>
      </c>
      <c r="C37" s="37"/>
      <c r="D37" s="38"/>
      <c r="E37" s="52">
        <f t="shared" si="4"/>
        <v>0</v>
      </c>
      <c r="F37" s="53" t="str">
        <f t="shared" si="5"/>
        <v>---</v>
      </c>
      <c r="G37" s="29"/>
      <c r="H37" s="21"/>
      <c r="I37" s="30">
        <f t="shared" si="2"/>
        <v>0</v>
      </c>
      <c r="J37" s="29"/>
      <c r="K37" s="42"/>
      <c r="L37" s="57" t="str">
        <f t="shared" si="3"/>
        <v>---</v>
      </c>
      <c r="M37" s="34"/>
      <c r="N37" s="34"/>
      <c r="O37" s="34"/>
    </row>
    <row r="38" spans="1:15" ht="15.75" thickBot="1">
      <c r="A38" s="22" t="s">
        <v>133</v>
      </c>
      <c r="B38" s="28" t="s">
        <v>148</v>
      </c>
      <c r="C38" s="37"/>
      <c r="D38" s="38"/>
      <c r="E38" s="52">
        <f t="shared" si="4"/>
        <v>0</v>
      </c>
      <c r="F38" s="53" t="str">
        <f t="shared" si="5"/>
        <v>---</v>
      </c>
      <c r="G38" s="29"/>
      <c r="H38" s="21"/>
      <c r="I38" s="30">
        <f t="shared" si="2"/>
        <v>0</v>
      </c>
      <c r="J38" s="29"/>
      <c r="K38" s="42"/>
      <c r="L38" s="57" t="str">
        <f t="shared" si="3"/>
        <v>---</v>
      </c>
      <c r="M38" s="34"/>
      <c r="N38" s="34"/>
      <c r="O38" s="34"/>
    </row>
    <row r="39" spans="1:15" ht="15.75" thickBot="1">
      <c r="A39" s="22" t="s">
        <v>134</v>
      </c>
      <c r="B39" s="28" t="s">
        <v>148</v>
      </c>
      <c r="C39" s="37"/>
      <c r="D39" s="38"/>
      <c r="E39" s="52">
        <f t="shared" si="4"/>
        <v>0</v>
      </c>
      <c r="F39" s="53" t="str">
        <f t="shared" si="5"/>
        <v>---</v>
      </c>
      <c r="G39" s="29"/>
      <c r="H39" s="21"/>
      <c r="I39" s="30">
        <f t="shared" si="2"/>
        <v>0</v>
      </c>
      <c r="J39" s="29"/>
      <c r="K39" s="42"/>
      <c r="L39" s="57" t="str">
        <f t="shared" si="3"/>
        <v>---</v>
      </c>
      <c r="M39" s="34"/>
      <c r="N39" s="34"/>
      <c r="O39" s="34"/>
    </row>
    <row r="40" spans="1:15" ht="15.75" thickBot="1">
      <c r="A40" s="22" t="s">
        <v>135</v>
      </c>
      <c r="B40" s="28" t="s">
        <v>148</v>
      </c>
      <c r="C40" s="37">
        <v>42412</v>
      </c>
      <c r="D40" s="38">
        <v>23</v>
      </c>
      <c r="E40" s="52">
        <f t="shared" si="4"/>
        <v>-7</v>
      </c>
      <c r="F40" s="53">
        <f t="shared" si="5"/>
        <v>-0.30434782608695654</v>
      </c>
      <c r="G40" s="29">
        <v>16</v>
      </c>
      <c r="H40" s="21">
        <v>0.69</v>
      </c>
      <c r="I40" s="30">
        <f t="shared" si="2"/>
        <v>11.04</v>
      </c>
      <c r="J40" s="29">
        <v>15.9</v>
      </c>
      <c r="K40" s="42"/>
      <c r="L40" s="57" t="str">
        <f t="shared" si="3"/>
        <v>---</v>
      </c>
      <c r="M40" s="34"/>
      <c r="N40" s="34"/>
      <c r="O40" s="34"/>
    </row>
    <row r="41" spans="1:15" ht="15.75" thickBot="1">
      <c r="A41" s="22" t="s">
        <v>136</v>
      </c>
      <c r="B41" s="28" t="s">
        <v>148</v>
      </c>
      <c r="C41" s="37">
        <v>42412</v>
      </c>
      <c r="D41" s="38">
        <v>8.5</v>
      </c>
      <c r="E41" s="52">
        <f t="shared" si="4"/>
        <v>-1.5</v>
      </c>
      <c r="F41" s="53">
        <f t="shared" si="5"/>
        <v>-0.17647058823529413</v>
      </c>
      <c r="G41" s="29">
        <v>7</v>
      </c>
      <c r="H41" s="21">
        <v>3.91</v>
      </c>
      <c r="I41" s="30">
        <f t="shared" si="2"/>
        <v>27.37</v>
      </c>
      <c r="J41" s="29">
        <v>33.200000000000003</v>
      </c>
      <c r="K41" s="42"/>
      <c r="L41" s="57" t="str">
        <f t="shared" si="3"/>
        <v>---</v>
      </c>
      <c r="M41" s="34"/>
      <c r="N41" s="34"/>
      <c r="O41" s="34"/>
    </row>
    <row r="42" spans="1:15" ht="15.75" thickBot="1">
      <c r="A42" s="22" t="s">
        <v>144</v>
      </c>
      <c r="B42" s="28" t="s">
        <v>148</v>
      </c>
      <c r="C42" s="37"/>
      <c r="D42" s="38"/>
      <c r="E42" s="52">
        <f t="shared" si="4"/>
        <v>0</v>
      </c>
      <c r="F42" s="53" t="str">
        <f t="shared" si="5"/>
        <v>---</v>
      </c>
      <c r="G42" s="29"/>
      <c r="H42" s="21"/>
      <c r="I42" s="30">
        <f t="shared" si="2"/>
        <v>0</v>
      </c>
      <c r="J42" s="29">
        <v>33.200000000000003</v>
      </c>
      <c r="K42" s="42"/>
      <c r="L42" s="57" t="str">
        <f t="shared" si="3"/>
        <v>---</v>
      </c>
      <c r="M42" s="34"/>
      <c r="N42" s="34"/>
      <c r="O42" s="34"/>
    </row>
    <row r="43" spans="1:15" ht="15.75" thickBot="1">
      <c r="A43" s="22" t="s">
        <v>145</v>
      </c>
      <c r="B43" s="28" t="s">
        <v>148</v>
      </c>
      <c r="C43" s="37"/>
      <c r="D43" s="38"/>
      <c r="E43" s="52">
        <f t="shared" si="4"/>
        <v>0</v>
      </c>
      <c r="F43" s="53" t="str">
        <f t="shared" si="5"/>
        <v>---</v>
      </c>
      <c r="G43" s="29"/>
      <c r="H43" s="21"/>
      <c r="I43" s="30">
        <f t="shared" si="2"/>
        <v>0</v>
      </c>
      <c r="J43" s="29"/>
      <c r="K43" s="42"/>
      <c r="L43" s="57" t="str">
        <f t="shared" si="3"/>
        <v>---</v>
      </c>
      <c r="M43" s="34"/>
      <c r="N43" s="34"/>
      <c r="O43" s="34"/>
    </row>
    <row r="44" spans="1:15" ht="15.75" thickBot="1">
      <c r="A44" s="22" t="s">
        <v>146</v>
      </c>
      <c r="B44" s="28" t="s">
        <v>148</v>
      </c>
      <c r="C44" s="37"/>
      <c r="D44" s="38"/>
      <c r="E44" s="52">
        <f t="shared" si="4"/>
        <v>0</v>
      </c>
      <c r="F44" s="53" t="str">
        <f t="shared" si="5"/>
        <v>---</v>
      </c>
      <c r="G44" s="29"/>
      <c r="H44" s="21"/>
      <c r="I44" s="30">
        <f t="shared" si="2"/>
        <v>0</v>
      </c>
      <c r="J44" s="29"/>
      <c r="K44" s="42"/>
      <c r="L44" s="57" t="str">
        <f t="shared" si="3"/>
        <v>---</v>
      </c>
      <c r="M44" s="34"/>
    </row>
    <row r="45" spans="1:15" ht="15.75" thickBot="1">
      <c r="A45" s="22" t="s">
        <v>147</v>
      </c>
      <c r="B45" s="28" t="s">
        <v>148</v>
      </c>
      <c r="C45" s="37">
        <v>42412</v>
      </c>
      <c r="D45" s="38">
        <v>3</v>
      </c>
      <c r="E45" s="52">
        <f t="shared" si="4"/>
        <v>0</v>
      </c>
      <c r="F45" s="53">
        <f t="shared" si="5"/>
        <v>0</v>
      </c>
      <c r="G45" s="29">
        <v>3</v>
      </c>
      <c r="H45" s="21">
        <v>6.14</v>
      </c>
      <c r="I45" s="30">
        <f t="shared" si="2"/>
        <v>18.419999999999998</v>
      </c>
      <c r="J45" s="29">
        <v>21.5</v>
      </c>
      <c r="K45" s="42"/>
      <c r="L45" s="57" t="str">
        <f t="shared" si="3"/>
        <v>---</v>
      </c>
      <c r="M45" s="34"/>
    </row>
    <row r="46" spans="1:15" ht="15.75" thickBot="1">
      <c r="A46" s="22" t="s">
        <v>149</v>
      </c>
      <c r="B46" s="28" t="s">
        <v>148</v>
      </c>
      <c r="C46" s="37"/>
      <c r="D46" s="38"/>
      <c r="E46" s="52">
        <f t="shared" si="4"/>
        <v>0</v>
      </c>
      <c r="F46" s="53" t="str">
        <f t="shared" si="5"/>
        <v>---</v>
      </c>
      <c r="G46" s="29"/>
      <c r="H46" s="21"/>
      <c r="I46" s="30">
        <f t="shared" si="2"/>
        <v>0</v>
      </c>
      <c r="J46" s="29"/>
      <c r="K46" s="42"/>
      <c r="L46" s="57" t="str">
        <f t="shared" si="3"/>
        <v>---</v>
      </c>
      <c r="M46" s="34"/>
    </row>
    <row r="47" spans="1:15" ht="15.75" thickBot="1">
      <c r="A47" s="22" t="s">
        <v>150</v>
      </c>
      <c r="B47" s="28" t="s">
        <v>148</v>
      </c>
      <c r="C47" s="37"/>
      <c r="D47" s="38"/>
      <c r="E47" s="52">
        <f t="shared" si="4"/>
        <v>0</v>
      </c>
      <c r="F47" s="53" t="str">
        <f t="shared" si="5"/>
        <v>---</v>
      </c>
      <c r="G47" s="29"/>
      <c r="H47" s="21"/>
      <c r="I47" s="30">
        <f t="shared" si="2"/>
        <v>0</v>
      </c>
      <c r="J47" s="29"/>
      <c r="K47" s="42"/>
      <c r="L47" s="57" t="str">
        <f t="shared" si="3"/>
        <v>---</v>
      </c>
      <c r="M47" s="34"/>
    </row>
    <row r="48" spans="1:15" ht="18" customHeight="1" thickBot="1">
      <c r="A48" s="22" t="s">
        <v>151</v>
      </c>
      <c r="B48" s="28" t="s">
        <v>148</v>
      </c>
      <c r="C48" s="37"/>
      <c r="D48" s="38"/>
      <c r="E48" s="52">
        <f t="shared" si="4"/>
        <v>0</v>
      </c>
      <c r="F48" s="53" t="str">
        <f t="shared" si="5"/>
        <v>---</v>
      </c>
      <c r="G48" s="29"/>
      <c r="H48" s="21"/>
      <c r="I48" s="30">
        <f t="shared" si="2"/>
        <v>0</v>
      </c>
      <c r="J48" s="29"/>
      <c r="K48" s="42"/>
      <c r="L48" s="57" t="str">
        <f t="shared" si="3"/>
        <v>---</v>
      </c>
      <c r="M48" s="34"/>
    </row>
    <row r="49" spans="1:12" ht="15.75" thickBot="1">
      <c r="A49" s="22" t="s">
        <v>176</v>
      </c>
      <c r="B49" s="28" t="s">
        <v>148</v>
      </c>
      <c r="C49" s="37">
        <v>42412</v>
      </c>
      <c r="D49" s="38"/>
      <c r="E49" s="52">
        <f t="shared" si="4"/>
        <v>6.5</v>
      </c>
      <c r="F49" s="53" t="str">
        <f t="shared" si="5"/>
        <v>---</v>
      </c>
      <c r="G49" s="29">
        <v>6.5</v>
      </c>
      <c r="H49" s="21">
        <v>2.14</v>
      </c>
      <c r="I49" s="30">
        <f t="shared" si="2"/>
        <v>13.91</v>
      </c>
      <c r="J49" s="29"/>
      <c r="K49" s="42"/>
      <c r="L49" s="57" t="str">
        <f t="shared" si="3"/>
        <v>---</v>
      </c>
    </row>
    <row r="50" spans="1:12" ht="15.75" thickBot="1">
      <c r="A50" s="22" t="s">
        <v>191</v>
      </c>
      <c r="B50" s="28" t="s">
        <v>148</v>
      </c>
      <c r="C50" s="37">
        <v>42458</v>
      </c>
      <c r="D50" s="38"/>
      <c r="E50" s="52">
        <f t="shared" si="4"/>
        <v>2.5</v>
      </c>
      <c r="F50" s="53" t="str">
        <f t="shared" si="5"/>
        <v>---</v>
      </c>
      <c r="G50" s="29">
        <v>2.5</v>
      </c>
      <c r="H50" s="21">
        <v>1.75</v>
      </c>
      <c r="I50" s="30">
        <f t="shared" si="2"/>
        <v>4.375</v>
      </c>
      <c r="J50" s="29">
        <v>4.5</v>
      </c>
      <c r="K50" s="42"/>
      <c r="L50" s="57" t="str">
        <f t="shared" si="3"/>
        <v>---</v>
      </c>
    </row>
    <row r="51" spans="1:12" ht="15.75" thickBot="1">
      <c r="A51" s="22"/>
      <c r="B51" s="28"/>
      <c r="C51" s="37"/>
      <c r="D51" s="38"/>
      <c r="E51" s="52">
        <f t="shared" si="4"/>
        <v>0</v>
      </c>
      <c r="F51" s="53" t="str">
        <f t="shared" si="5"/>
        <v>---</v>
      </c>
      <c r="G51" s="29"/>
      <c r="H51" s="21"/>
      <c r="I51" s="30">
        <f t="shared" si="2"/>
        <v>0</v>
      </c>
      <c r="J51" s="29"/>
      <c r="K51" s="42"/>
      <c r="L51" s="57" t="str">
        <f t="shared" si="3"/>
        <v>---</v>
      </c>
    </row>
    <row r="52" spans="1:12" ht="15.75" thickBot="1">
      <c r="A52" s="22"/>
      <c r="B52" s="28"/>
      <c r="C52" s="37"/>
      <c r="D52" s="38"/>
      <c r="E52" s="52">
        <f t="shared" si="4"/>
        <v>0</v>
      </c>
      <c r="F52" s="53" t="str">
        <f t="shared" si="5"/>
        <v>---</v>
      </c>
      <c r="G52" s="29"/>
      <c r="H52" s="21"/>
      <c r="I52" s="30">
        <f t="shared" si="2"/>
        <v>0</v>
      </c>
      <c r="J52" s="29"/>
      <c r="K52" s="42"/>
      <c r="L52" s="57" t="str">
        <f t="shared" si="3"/>
        <v>---</v>
      </c>
    </row>
    <row r="53" spans="1:12" ht="15.75" thickBot="1">
      <c r="A53" s="22"/>
      <c r="B53" s="28"/>
      <c r="C53" s="37"/>
      <c r="D53" s="38"/>
      <c r="E53" s="52">
        <f t="shared" si="4"/>
        <v>0</v>
      </c>
      <c r="F53" s="53" t="str">
        <f t="shared" si="5"/>
        <v>---</v>
      </c>
      <c r="G53" s="29"/>
      <c r="H53" s="21"/>
      <c r="I53" s="30">
        <f t="shared" si="2"/>
        <v>0</v>
      </c>
      <c r="J53" s="29"/>
      <c r="K53" s="42"/>
      <c r="L53" s="57" t="str">
        <f t="shared" si="3"/>
        <v>---</v>
      </c>
    </row>
    <row r="54" spans="1:12" ht="15.75" thickBot="1">
      <c r="A54" s="22"/>
      <c r="B54" s="28"/>
      <c r="C54" s="37"/>
      <c r="D54" s="38"/>
      <c r="E54" s="52">
        <f t="shared" si="4"/>
        <v>0</v>
      </c>
      <c r="F54" s="53" t="str">
        <f t="shared" si="5"/>
        <v>---</v>
      </c>
      <c r="G54" s="29"/>
      <c r="H54" s="21"/>
      <c r="I54" s="30">
        <f t="shared" si="2"/>
        <v>0</v>
      </c>
      <c r="J54" s="29"/>
      <c r="K54" s="42"/>
      <c r="L54" s="57" t="str">
        <f t="shared" si="3"/>
        <v>---</v>
      </c>
    </row>
    <row r="55" spans="1:12" ht="15.75" thickBot="1">
      <c r="A55" s="22"/>
      <c r="B55" s="28"/>
      <c r="C55" s="37"/>
      <c r="D55" s="38"/>
      <c r="E55" s="52">
        <f t="shared" si="4"/>
        <v>0</v>
      </c>
      <c r="F55" s="53" t="str">
        <f t="shared" si="5"/>
        <v>---</v>
      </c>
      <c r="G55" s="29"/>
      <c r="H55" s="21"/>
      <c r="I55" s="30">
        <f t="shared" si="2"/>
        <v>0</v>
      </c>
      <c r="J55" s="29"/>
      <c r="K55" s="42"/>
      <c r="L55" s="57" t="str">
        <f t="shared" si="3"/>
        <v>---</v>
      </c>
    </row>
    <row r="56" spans="1:12" ht="15.75" thickBot="1">
      <c r="A56" s="22"/>
      <c r="B56" s="28"/>
      <c r="C56" s="37"/>
      <c r="D56" s="38"/>
      <c r="E56" s="52">
        <f t="shared" si="4"/>
        <v>0</v>
      </c>
      <c r="F56" s="53" t="str">
        <f t="shared" si="5"/>
        <v>---</v>
      </c>
      <c r="G56" s="29"/>
      <c r="H56" s="21"/>
      <c r="I56" s="30">
        <f t="shared" si="2"/>
        <v>0</v>
      </c>
      <c r="J56" s="29"/>
      <c r="K56" s="42"/>
      <c r="L56" s="57" t="str">
        <f t="shared" si="3"/>
        <v>---</v>
      </c>
    </row>
    <row r="57" spans="1:12" ht="15.75" thickBot="1">
      <c r="A57" s="22"/>
      <c r="B57" s="28"/>
      <c r="C57" s="37"/>
      <c r="D57" s="38"/>
      <c r="E57" s="52">
        <f t="shared" si="4"/>
        <v>0</v>
      </c>
      <c r="F57" s="53" t="str">
        <f t="shared" si="5"/>
        <v>---</v>
      </c>
      <c r="G57" s="29"/>
      <c r="H57" s="21"/>
      <c r="I57" s="30">
        <f t="shared" si="2"/>
        <v>0</v>
      </c>
      <c r="J57" s="29"/>
      <c r="K57" s="42"/>
      <c r="L57" s="57" t="str">
        <f t="shared" si="3"/>
        <v>---</v>
      </c>
    </row>
    <row r="58" spans="1:12" ht="15.75" thickBot="1">
      <c r="A58" s="22"/>
      <c r="B58" s="28"/>
      <c r="C58" s="37"/>
      <c r="D58" s="38"/>
      <c r="E58" s="52">
        <f t="shared" si="4"/>
        <v>0</v>
      </c>
      <c r="F58" s="53" t="str">
        <f t="shared" si="5"/>
        <v>---</v>
      </c>
      <c r="G58" s="29"/>
      <c r="H58" s="21"/>
      <c r="I58" s="30">
        <f t="shared" si="2"/>
        <v>0</v>
      </c>
      <c r="J58" s="29"/>
      <c r="K58" s="42"/>
      <c r="L58" s="57" t="str">
        <f t="shared" si="3"/>
        <v>---</v>
      </c>
    </row>
    <row r="59" spans="1:12" ht="15.75" thickBot="1">
      <c r="A59" s="22"/>
      <c r="B59" s="28"/>
      <c r="C59" s="37"/>
      <c r="D59" s="38"/>
      <c r="E59" s="52">
        <f t="shared" si="4"/>
        <v>0</v>
      </c>
      <c r="F59" s="53" t="str">
        <f t="shared" si="5"/>
        <v>---</v>
      </c>
      <c r="G59" s="29"/>
      <c r="H59" s="21"/>
      <c r="I59" s="30">
        <f t="shared" si="2"/>
        <v>0</v>
      </c>
      <c r="J59" s="29"/>
      <c r="K59" s="42"/>
      <c r="L59" s="57" t="str">
        <f t="shared" si="3"/>
        <v>---</v>
      </c>
    </row>
    <row r="60" spans="1:12" ht="15.75" thickBot="1">
      <c r="A60" s="22"/>
      <c r="B60" s="28"/>
      <c r="C60" s="37"/>
      <c r="D60" s="38"/>
      <c r="E60" s="52">
        <f t="shared" si="4"/>
        <v>0</v>
      </c>
      <c r="F60" s="53" t="str">
        <f t="shared" si="5"/>
        <v>---</v>
      </c>
      <c r="G60" s="29"/>
      <c r="H60" s="21"/>
      <c r="I60" s="30">
        <f t="shared" si="2"/>
        <v>0</v>
      </c>
      <c r="J60" s="29"/>
      <c r="K60" s="42"/>
      <c r="L60" s="57" t="str">
        <f t="shared" si="3"/>
        <v>---</v>
      </c>
    </row>
    <row r="61" spans="1:12" ht="15.75" thickBot="1">
      <c r="A61" s="22"/>
      <c r="B61" s="28"/>
      <c r="C61" s="37"/>
      <c r="D61" s="38"/>
      <c r="E61" s="52">
        <f t="shared" si="4"/>
        <v>0</v>
      </c>
      <c r="F61" s="53" t="str">
        <f t="shared" si="5"/>
        <v>---</v>
      </c>
      <c r="G61" s="29"/>
      <c r="H61" s="21"/>
      <c r="I61" s="30">
        <f t="shared" si="2"/>
        <v>0</v>
      </c>
      <c r="J61" s="29"/>
      <c r="K61" s="42"/>
      <c r="L61" s="57" t="str">
        <f t="shared" si="3"/>
        <v>---</v>
      </c>
    </row>
    <row r="62" spans="1:12" ht="15.75" thickBot="1">
      <c r="A62" s="22"/>
      <c r="B62" s="28"/>
      <c r="C62" s="37"/>
      <c r="D62" s="38"/>
      <c r="E62" s="52">
        <f t="shared" si="4"/>
        <v>0</v>
      </c>
      <c r="F62" s="53" t="str">
        <f t="shared" si="5"/>
        <v>---</v>
      </c>
      <c r="G62" s="29"/>
      <c r="H62" s="21"/>
      <c r="I62" s="30">
        <f t="shared" si="2"/>
        <v>0</v>
      </c>
      <c r="J62" s="29"/>
      <c r="K62" s="42"/>
      <c r="L62" s="57" t="str">
        <f t="shared" si="3"/>
        <v>---</v>
      </c>
    </row>
    <row r="63" spans="1:12" ht="15.75" thickBot="1">
      <c r="A63" s="22"/>
      <c r="B63" s="28"/>
      <c r="C63" s="37"/>
      <c r="D63" s="38"/>
      <c r="E63" s="52">
        <f t="shared" si="4"/>
        <v>0</v>
      </c>
      <c r="F63" s="53" t="str">
        <f t="shared" si="5"/>
        <v>---</v>
      </c>
      <c r="G63" s="29"/>
      <c r="H63" s="21"/>
      <c r="I63" s="30">
        <f t="shared" si="2"/>
        <v>0</v>
      </c>
      <c r="J63" s="29"/>
      <c r="K63" s="42"/>
      <c r="L63" s="57" t="str">
        <f t="shared" si="3"/>
        <v>---</v>
      </c>
    </row>
    <row r="64" spans="1:12" ht="15.75" thickBot="1">
      <c r="A64" s="22"/>
      <c r="B64" s="28"/>
      <c r="C64" s="37"/>
      <c r="D64" s="38"/>
      <c r="E64" s="52">
        <f t="shared" si="4"/>
        <v>0</v>
      </c>
      <c r="F64" s="53" t="str">
        <f t="shared" si="5"/>
        <v>---</v>
      </c>
      <c r="G64" s="29"/>
      <c r="H64" s="21"/>
      <c r="I64" s="30">
        <f t="shared" si="2"/>
        <v>0</v>
      </c>
      <c r="J64" s="29"/>
      <c r="K64" s="42"/>
      <c r="L64" s="57" t="str">
        <f t="shared" si="3"/>
        <v>---</v>
      </c>
    </row>
    <row r="65" spans="1:12" ht="15.75" thickBot="1">
      <c r="A65" s="22"/>
      <c r="B65" s="28"/>
      <c r="C65" s="37"/>
      <c r="D65" s="38"/>
      <c r="E65" s="52">
        <f t="shared" si="4"/>
        <v>0</v>
      </c>
      <c r="F65" s="53" t="str">
        <f t="shared" si="5"/>
        <v>---</v>
      </c>
      <c r="G65" s="29"/>
      <c r="H65" s="21"/>
      <c r="I65" s="30">
        <f t="shared" si="2"/>
        <v>0</v>
      </c>
      <c r="J65" s="29"/>
      <c r="K65" s="42"/>
      <c r="L65" s="57" t="str">
        <f t="shared" si="3"/>
        <v>---</v>
      </c>
    </row>
    <row r="66" spans="1:12" ht="15.75" thickBot="1">
      <c r="A66" s="41"/>
      <c r="B66" s="28"/>
      <c r="C66" s="43"/>
      <c r="D66" s="44"/>
      <c r="E66" s="52">
        <f t="shared" si="4"/>
        <v>0</v>
      </c>
      <c r="F66" s="53" t="str">
        <f t="shared" si="5"/>
        <v>---</v>
      </c>
      <c r="G66" s="44"/>
      <c r="H66" s="21"/>
      <c r="I66" s="30">
        <f t="shared" si="2"/>
        <v>0</v>
      </c>
      <c r="J66" s="44"/>
      <c r="K66" s="42"/>
      <c r="L66" s="57" t="str">
        <f t="shared" si="3"/>
        <v>---</v>
      </c>
    </row>
    <row r="67" spans="1:12" ht="15.75" thickBot="1">
      <c r="A67" s="41"/>
      <c r="B67" s="28"/>
      <c r="C67" s="43"/>
      <c r="D67" s="44"/>
      <c r="E67" s="52">
        <f t="shared" si="4"/>
        <v>0</v>
      </c>
      <c r="F67" s="53" t="str">
        <f t="shared" si="5"/>
        <v>---</v>
      </c>
      <c r="G67" s="44"/>
      <c r="H67" s="21"/>
      <c r="I67" s="30">
        <f t="shared" si="2"/>
        <v>0</v>
      </c>
      <c r="J67" s="44"/>
      <c r="K67" s="42"/>
      <c r="L67" s="57" t="str">
        <f t="shared" si="3"/>
        <v>---</v>
      </c>
    </row>
    <row r="68" spans="1:12" ht="15.75" thickBot="1">
      <c r="A68" s="41"/>
      <c r="B68" s="28"/>
      <c r="C68" s="43"/>
      <c r="D68" s="44"/>
      <c r="E68" s="52">
        <f t="shared" si="4"/>
        <v>0</v>
      </c>
      <c r="F68" s="53" t="str">
        <f t="shared" si="5"/>
        <v>---</v>
      </c>
      <c r="G68" s="44"/>
      <c r="H68" s="21"/>
      <c r="I68" s="30">
        <f t="shared" si="2"/>
        <v>0</v>
      </c>
      <c r="J68" s="44"/>
      <c r="K68" s="42"/>
      <c r="L68" s="57" t="str">
        <f t="shared" si="3"/>
        <v>---</v>
      </c>
    </row>
    <row r="69" spans="1:12" ht="15.75" thickBot="1">
      <c r="A69" s="41"/>
      <c r="B69" s="28"/>
      <c r="C69" s="43"/>
      <c r="D69" s="44"/>
      <c r="E69" s="52">
        <f t="shared" si="4"/>
        <v>0</v>
      </c>
      <c r="F69" s="53" t="str">
        <f t="shared" si="5"/>
        <v>---</v>
      </c>
      <c r="G69" s="44"/>
      <c r="H69" s="21"/>
      <c r="I69" s="30">
        <f t="shared" si="2"/>
        <v>0</v>
      </c>
      <c r="J69" s="44"/>
      <c r="K69" s="42"/>
      <c r="L69" s="57" t="str">
        <f t="shared" si="3"/>
        <v>---</v>
      </c>
    </row>
    <row r="70" spans="1:12" ht="15.75" thickBot="1">
      <c r="A70" s="41"/>
      <c r="B70" s="42"/>
      <c r="C70" s="37"/>
      <c r="D70" s="44"/>
      <c r="E70" s="52">
        <f t="shared" si="4"/>
        <v>0</v>
      </c>
      <c r="F70" s="53" t="str">
        <f t="shared" si="5"/>
        <v>---</v>
      </c>
      <c r="G70" s="44"/>
      <c r="H70" s="21"/>
      <c r="I70" s="30">
        <f t="shared" si="2"/>
        <v>0</v>
      </c>
      <c r="J70" s="44"/>
      <c r="K70" s="42"/>
      <c r="L70" s="57" t="str">
        <f t="shared" si="3"/>
        <v>---</v>
      </c>
    </row>
    <row r="71" spans="1:12" ht="15.75" thickBot="1">
      <c r="A71" s="41"/>
      <c r="B71" s="42"/>
      <c r="C71" s="43"/>
      <c r="D71" s="44"/>
      <c r="E71" s="52">
        <f t="shared" si="4"/>
        <v>0</v>
      </c>
      <c r="F71" s="53" t="str">
        <f t="shared" si="5"/>
        <v>---</v>
      </c>
      <c r="G71" s="44"/>
      <c r="H71" s="21"/>
      <c r="I71" s="30">
        <f t="shared" si="2"/>
        <v>0</v>
      </c>
      <c r="J71" s="44"/>
      <c r="K71" s="42"/>
      <c r="L71" s="57" t="str">
        <f t="shared" si="3"/>
        <v>---</v>
      </c>
    </row>
    <row r="72" spans="1:12" ht="15.75" thickBot="1">
      <c r="A72" s="41"/>
      <c r="B72" s="42"/>
      <c r="C72" s="43"/>
      <c r="D72" s="44"/>
      <c r="E72" s="52">
        <f t="shared" si="4"/>
        <v>0</v>
      </c>
      <c r="F72" s="53" t="str">
        <f t="shared" si="5"/>
        <v>---</v>
      </c>
      <c r="G72" s="44"/>
      <c r="H72" s="21"/>
      <c r="I72" s="30">
        <f t="shared" si="2"/>
        <v>0</v>
      </c>
      <c r="J72" s="44"/>
      <c r="K72" s="42"/>
      <c r="L72" s="57" t="str">
        <f t="shared" si="3"/>
        <v>---</v>
      </c>
    </row>
    <row r="73" spans="1:12" ht="15.75" thickBot="1">
      <c r="A73" s="41"/>
      <c r="B73" s="42"/>
      <c r="C73" s="43"/>
      <c r="D73" s="44"/>
      <c r="E73" s="52">
        <f t="shared" si="4"/>
        <v>0</v>
      </c>
      <c r="F73" s="53" t="str">
        <f t="shared" si="5"/>
        <v>---</v>
      </c>
      <c r="G73" s="44"/>
      <c r="H73" s="21"/>
      <c r="I73" s="30">
        <f t="shared" si="2"/>
        <v>0</v>
      </c>
      <c r="J73" s="44"/>
      <c r="K73" s="42"/>
      <c r="L73" s="57" t="str">
        <f t="shared" si="3"/>
        <v>---</v>
      </c>
    </row>
    <row r="74" spans="1:12" ht="15.75" thickBot="1">
      <c r="A74" s="41"/>
      <c r="B74" s="42"/>
      <c r="C74" s="43"/>
      <c r="D74" s="44"/>
      <c r="E74" s="52">
        <f t="shared" si="4"/>
        <v>0</v>
      </c>
      <c r="F74" s="53" t="str">
        <f t="shared" si="5"/>
        <v>---</v>
      </c>
      <c r="G74" s="44"/>
      <c r="H74" s="21"/>
      <c r="I74" s="30">
        <f t="shared" si="2"/>
        <v>0</v>
      </c>
      <c r="J74" s="44"/>
      <c r="K74" s="42"/>
      <c r="L74" s="57" t="str">
        <f t="shared" si="3"/>
        <v>---</v>
      </c>
    </row>
    <row r="75" spans="1:12" ht="15.75" thickBot="1">
      <c r="A75" s="41"/>
      <c r="B75" s="42"/>
      <c r="C75" s="43"/>
      <c r="D75" s="44"/>
      <c r="E75" s="52">
        <f t="shared" si="4"/>
        <v>0</v>
      </c>
      <c r="F75" s="53" t="str">
        <f t="shared" si="5"/>
        <v>---</v>
      </c>
      <c r="G75" s="44"/>
      <c r="H75" s="21"/>
      <c r="I75" s="30">
        <f t="shared" si="2"/>
        <v>0</v>
      </c>
      <c r="J75" s="44"/>
      <c r="K75" s="42"/>
      <c r="L75" s="57" t="str">
        <f t="shared" si="3"/>
        <v>---</v>
      </c>
    </row>
    <row r="76" spans="1:12" ht="15.75" thickBot="1">
      <c r="A76" s="41"/>
      <c r="B76" s="42"/>
      <c r="C76" s="43"/>
      <c r="D76" s="44"/>
      <c r="E76" s="52">
        <f t="shared" si="4"/>
        <v>0</v>
      </c>
      <c r="F76" s="53" t="str">
        <f t="shared" si="5"/>
        <v>---</v>
      </c>
      <c r="G76" s="44"/>
      <c r="H76" s="21"/>
      <c r="I76" s="30">
        <f t="shared" si="2"/>
        <v>0</v>
      </c>
      <c r="J76" s="44"/>
      <c r="K76" s="42"/>
      <c r="L76" s="57" t="str">
        <f t="shared" si="3"/>
        <v>---</v>
      </c>
    </row>
    <row r="77" spans="1:12" ht="15.75" thickBot="1">
      <c r="A77" s="41"/>
      <c r="B77" s="42"/>
      <c r="C77" s="43"/>
      <c r="D77" s="44"/>
      <c r="E77" s="52">
        <f t="shared" si="4"/>
        <v>0</v>
      </c>
      <c r="F77" s="53" t="str">
        <f t="shared" si="5"/>
        <v>---</v>
      </c>
      <c r="G77" s="44"/>
      <c r="H77" s="21"/>
      <c r="I77" s="30">
        <f t="shared" ref="I77:I140" si="6">G77*H77</f>
        <v>0</v>
      </c>
      <c r="J77" s="44"/>
      <c r="K77" s="42"/>
      <c r="L77" s="57" t="str">
        <f t="shared" si="3"/>
        <v>---</v>
      </c>
    </row>
    <row r="78" spans="1:12" ht="15.75" thickBot="1">
      <c r="A78" s="41"/>
      <c r="B78" s="42"/>
      <c r="C78" s="43"/>
      <c r="D78" s="44"/>
      <c r="E78" s="52">
        <f t="shared" si="4"/>
        <v>0</v>
      </c>
      <c r="F78" s="53" t="str">
        <f t="shared" si="5"/>
        <v>---</v>
      </c>
      <c r="G78" s="44"/>
      <c r="H78" s="21"/>
      <c r="I78" s="30">
        <f t="shared" si="6"/>
        <v>0</v>
      </c>
      <c r="J78" s="44"/>
      <c r="K78" s="42"/>
      <c r="L78" s="57" t="str">
        <f t="shared" si="3"/>
        <v>---</v>
      </c>
    </row>
    <row r="79" spans="1:12" ht="15.75" thickBot="1">
      <c r="A79" s="41"/>
      <c r="B79" s="42"/>
      <c r="C79" s="43"/>
      <c r="D79" s="44"/>
      <c r="E79" s="52">
        <f t="shared" si="4"/>
        <v>0</v>
      </c>
      <c r="F79" s="53" t="str">
        <f t="shared" si="5"/>
        <v>---</v>
      </c>
      <c r="G79" s="44"/>
      <c r="H79" s="21"/>
      <c r="I79" s="30">
        <f t="shared" si="6"/>
        <v>0</v>
      </c>
      <c r="J79" s="44"/>
      <c r="K79" s="42"/>
      <c r="L79" s="57" t="str">
        <f t="shared" ref="L79:L142" si="7">IFERROR(G79/K79,"---")</f>
        <v>---</v>
      </c>
    </row>
    <row r="80" spans="1:12" ht="15.75" thickBot="1">
      <c r="A80" s="41"/>
      <c r="B80" s="42"/>
      <c r="C80" s="43"/>
      <c r="D80" s="44"/>
      <c r="E80" s="52">
        <f t="shared" si="4"/>
        <v>0</v>
      </c>
      <c r="F80" s="53" t="str">
        <f t="shared" si="5"/>
        <v>---</v>
      </c>
      <c r="G80" s="44"/>
      <c r="H80" s="21"/>
      <c r="I80" s="30">
        <f t="shared" si="6"/>
        <v>0</v>
      </c>
      <c r="J80" s="44"/>
      <c r="K80" s="42"/>
      <c r="L80" s="57" t="str">
        <f t="shared" si="7"/>
        <v>---</v>
      </c>
    </row>
    <row r="81" spans="1:12" ht="15.75" thickBot="1">
      <c r="A81" s="41"/>
      <c r="B81" s="42"/>
      <c r="C81" s="43"/>
      <c r="D81" s="44"/>
      <c r="E81" s="52">
        <f t="shared" si="4"/>
        <v>0</v>
      </c>
      <c r="F81" s="53" t="str">
        <f t="shared" si="5"/>
        <v>---</v>
      </c>
      <c r="G81" s="44"/>
      <c r="H81" s="21"/>
      <c r="I81" s="30">
        <f t="shared" si="6"/>
        <v>0</v>
      </c>
      <c r="J81" s="44"/>
      <c r="K81" s="42"/>
      <c r="L81" s="57" t="str">
        <f t="shared" si="7"/>
        <v>---</v>
      </c>
    </row>
    <row r="82" spans="1:12" ht="15.75" thickBot="1">
      <c r="A82" s="41"/>
      <c r="B82" s="42"/>
      <c r="C82" s="43"/>
      <c r="D82" s="44"/>
      <c r="E82" s="52">
        <f t="shared" si="4"/>
        <v>0</v>
      </c>
      <c r="F82" s="53" t="str">
        <f t="shared" si="5"/>
        <v>---</v>
      </c>
      <c r="G82" s="44"/>
      <c r="H82" s="21"/>
      <c r="I82" s="30">
        <f t="shared" si="6"/>
        <v>0</v>
      </c>
      <c r="J82" s="44"/>
      <c r="K82" s="42"/>
      <c r="L82" s="57" t="str">
        <f t="shared" si="7"/>
        <v>---</v>
      </c>
    </row>
    <row r="83" spans="1:12" ht="15.75" thickBot="1">
      <c r="A83" s="41"/>
      <c r="B83" s="42"/>
      <c r="C83" s="43"/>
      <c r="D83" s="44"/>
      <c r="E83" s="52">
        <f t="shared" si="4"/>
        <v>0</v>
      </c>
      <c r="F83" s="53" t="str">
        <f t="shared" si="5"/>
        <v>---</v>
      </c>
      <c r="G83" s="44"/>
      <c r="H83" s="21"/>
      <c r="I83" s="30">
        <f t="shared" si="6"/>
        <v>0</v>
      </c>
      <c r="J83" s="44"/>
      <c r="K83" s="42"/>
      <c r="L83" s="57" t="str">
        <f t="shared" si="7"/>
        <v>---</v>
      </c>
    </row>
    <row r="84" spans="1:12" ht="15.75" thickBot="1">
      <c r="A84" s="41"/>
      <c r="B84" s="42"/>
      <c r="C84" s="43"/>
      <c r="D84" s="44"/>
      <c r="E84" s="52">
        <f t="shared" si="4"/>
        <v>0</v>
      </c>
      <c r="F84" s="53" t="str">
        <f t="shared" si="5"/>
        <v>---</v>
      </c>
      <c r="G84" s="44"/>
      <c r="H84" s="21"/>
      <c r="I84" s="30">
        <f t="shared" si="6"/>
        <v>0</v>
      </c>
      <c r="J84" s="44"/>
      <c r="K84" s="42"/>
      <c r="L84" s="57" t="str">
        <f t="shared" si="7"/>
        <v>---</v>
      </c>
    </row>
    <row r="85" spans="1:12" ht="15.75" thickBot="1">
      <c r="A85" s="41"/>
      <c r="B85" s="42"/>
      <c r="C85" s="43"/>
      <c r="D85" s="44"/>
      <c r="E85" s="52">
        <f t="shared" si="4"/>
        <v>0</v>
      </c>
      <c r="F85" s="53" t="str">
        <f t="shared" si="5"/>
        <v>---</v>
      </c>
      <c r="G85" s="44"/>
      <c r="H85" s="21"/>
      <c r="I85" s="30">
        <f t="shared" si="6"/>
        <v>0</v>
      </c>
      <c r="J85" s="44"/>
      <c r="K85" s="42"/>
      <c r="L85" s="57" t="str">
        <f t="shared" si="7"/>
        <v>---</v>
      </c>
    </row>
    <row r="86" spans="1:12" ht="15.75" thickBot="1">
      <c r="A86" s="41"/>
      <c r="B86" s="42"/>
      <c r="C86" s="43"/>
      <c r="D86" s="44"/>
      <c r="E86" s="52">
        <f t="shared" si="4"/>
        <v>0</v>
      </c>
      <c r="F86" s="53" t="str">
        <f t="shared" si="5"/>
        <v>---</v>
      </c>
      <c r="G86" s="44"/>
      <c r="H86" s="21"/>
      <c r="I86" s="30">
        <f t="shared" si="6"/>
        <v>0</v>
      </c>
      <c r="J86" s="44"/>
      <c r="K86" s="42"/>
      <c r="L86" s="57" t="str">
        <f t="shared" si="7"/>
        <v>---</v>
      </c>
    </row>
    <row r="87" spans="1:12" ht="15.75" thickBot="1">
      <c r="A87" s="41"/>
      <c r="B87" s="42"/>
      <c r="C87" s="43"/>
      <c r="D87" s="44"/>
      <c r="E87" s="52">
        <f t="shared" si="4"/>
        <v>0</v>
      </c>
      <c r="F87" s="53" t="str">
        <f t="shared" si="5"/>
        <v>---</v>
      </c>
      <c r="G87" s="44"/>
      <c r="H87" s="21"/>
      <c r="I87" s="30">
        <f t="shared" si="6"/>
        <v>0</v>
      </c>
      <c r="J87" s="44"/>
      <c r="K87" s="42"/>
      <c r="L87" s="57" t="str">
        <f t="shared" si="7"/>
        <v>---</v>
      </c>
    </row>
    <row r="88" spans="1:12" ht="15.75" thickBot="1">
      <c r="A88" s="41"/>
      <c r="B88" s="42"/>
      <c r="C88" s="43"/>
      <c r="D88" s="44"/>
      <c r="E88" s="52">
        <f t="shared" si="4"/>
        <v>0</v>
      </c>
      <c r="F88" s="53" t="str">
        <f t="shared" si="5"/>
        <v>---</v>
      </c>
      <c r="G88" s="44"/>
      <c r="H88" s="21"/>
      <c r="I88" s="30">
        <f t="shared" si="6"/>
        <v>0</v>
      </c>
      <c r="J88" s="44"/>
      <c r="K88" s="42"/>
      <c r="L88" s="57" t="str">
        <f t="shared" si="7"/>
        <v>---</v>
      </c>
    </row>
    <row r="89" spans="1:12" ht="15.75" thickBot="1">
      <c r="A89" s="41"/>
      <c r="B89" s="42"/>
      <c r="C89" s="43"/>
      <c r="D89" s="44"/>
      <c r="E89" s="52">
        <f t="shared" si="4"/>
        <v>0</v>
      </c>
      <c r="F89" s="53" t="str">
        <f t="shared" si="5"/>
        <v>---</v>
      </c>
      <c r="G89" s="44"/>
      <c r="H89" s="21"/>
      <c r="I89" s="30">
        <f t="shared" si="6"/>
        <v>0</v>
      </c>
      <c r="J89" s="44"/>
      <c r="K89" s="42"/>
      <c r="L89" s="57" t="str">
        <f t="shared" si="7"/>
        <v>---</v>
      </c>
    </row>
    <row r="90" spans="1:12" ht="15.75" thickBot="1">
      <c r="A90" s="41"/>
      <c r="B90" s="42"/>
      <c r="C90" s="43"/>
      <c r="D90" s="44"/>
      <c r="E90" s="52">
        <f t="shared" si="4"/>
        <v>0</v>
      </c>
      <c r="F90" s="53" t="str">
        <f t="shared" si="5"/>
        <v>---</v>
      </c>
      <c r="G90" s="44"/>
      <c r="H90" s="21"/>
      <c r="I90" s="30">
        <f t="shared" si="6"/>
        <v>0</v>
      </c>
      <c r="J90" s="44"/>
      <c r="K90" s="42"/>
      <c r="L90" s="57" t="str">
        <f t="shared" si="7"/>
        <v>---</v>
      </c>
    </row>
    <row r="91" spans="1:12" ht="15.75" thickBot="1">
      <c r="A91" s="41"/>
      <c r="B91" s="42"/>
      <c r="C91" s="43"/>
      <c r="D91" s="44"/>
      <c r="E91" s="52">
        <f t="shared" si="4"/>
        <v>0</v>
      </c>
      <c r="F91" s="53" t="str">
        <f t="shared" si="5"/>
        <v>---</v>
      </c>
      <c r="G91" s="44"/>
      <c r="H91" s="21"/>
      <c r="I91" s="30">
        <f t="shared" si="6"/>
        <v>0</v>
      </c>
      <c r="J91" s="44"/>
      <c r="K91" s="42"/>
      <c r="L91" s="57" t="str">
        <f t="shared" si="7"/>
        <v>---</v>
      </c>
    </row>
    <row r="92" spans="1:12" ht="15.75" thickBot="1">
      <c r="A92" s="41"/>
      <c r="B92" s="42"/>
      <c r="C92" s="43"/>
      <c r="D92" s="44"/>
      <c r="E92" s="52">
        <f t="shared" si="4"/>
        <v>0</v>
      </c>
      <c r="F92" s="53" t="str">
        <f t="shared" si="5"/>
        <v>---</v>
      </c>
      <c r="G92" s="44"/>
      <c r="H92" s="21"/>
      <c r="I92" s="30">
        <f t="shared" si="6"/>
        <v>0</v>
      </c>
      <c r="J92" s="44"/>
      <c r="K92" s="42"/>
      <c r="L92" s="57" t="str">
        <f t="shared" si="7"/>
        <v>---</v>
      </c>
    </row>
    <row r="93" spans="1:12" ht="15.75" thickBot="1">
      <c r="A93" s="41"/>
      <c r="B93" s="42"/>
      <c r="C93" s="43"/>
      <c r="D93" s="44"/>
      <c r="E93" s="52">
        <f t="shared" si="4"/>
        <v>0</v>
      </c>
      <c r="F93" s="53" t="str">
        <f t="shared" si="5"/>
        <v>---</v>
      </c>
      <c r="G93" s="44"/>
      <c r="H93" s="21"/>
      <c r="I93" s="30">
        <f t="shared" si="6"/>
        <v>0</v>
      </c>
      <c r="J93" s="44"/>
      <c r="K93" s="42"/>
      <c r="L93" s="57" t="str">
        <f t="shared" si="7"/>
        <v>---</v>
      </c>
    </row>
    <row r="94" spans="1:12" ht="15.75" thickBot="1">
      <c r="A94" s="41"/>
      <c r="B94" s="42"/>
      <c r="C94" s="43"/>
      <c r="D94" s="44"/>
      <c r="E94" s="52">
        <f t="shared" si="4"/>
        <v>0</v>
      </c>
      <c r="F94" s="53" t="str">
        <f t="shared" si="5"/>
        <v>---</v>
      </c>
      <c r="G94" s="44"/>
      <c r="H94" s="21"/>
      <c r="I94" s="30">
        <f t="shared" si="6"/>
        <v>0</v>
      </c>
      <c r="J94" s="44"/>
      <c r="K94" s="42"/>
      <c r="L94" s="57" t="str">
        <f t="shared" si="7"/>
        <v>---</v>
      </c>
    </row>
    <row r="95" spans="1:12" ht="15.75" thickBot="1">
      <c r="A95" s="41"/>
      <c r="B95" s="42"/>
      <c r="C95" s="43"/>
      <c r="D95" s="44"/>
      <c r="E95" s="52">
        <f t="shared" si="4"/>
        <v>0</v>
      </c>
      <c r="F95" s="53" t="str">
        <f t="shared" si="5"/>
        <v>---</v>
      </c>
      <c r="G95" s="44"/>
      <c r="H95" s="21"/>
      <c r="I95" s="30">
        <f t="shared" si="6"/>
        <v>0</v>
      </c>
      <c r="J95" s="44"/>
      <c r="K95" s="42"/>
      <c r="L95" s="57" t="str">
        <f t="shared" si="7"/>
        <v>---</v>
      </c>
    </row>
    <row r="96" spans="1:12" ht="15.75" thickBot="1">
      <c r="A96" s="41"/>
      <c r="B96" s="42"/>
      <c r="C96" s="43"/>
      <c r="D96" s="44"/>
      <c r="E96" s="52">
        <f t="shared" si="4"/>
        <v>0</v>
      </c>
      <c r="F96" s="53" t="str">
        <f t="shared" si="5"/>
        <v>---</v>
      </c>
      <c r="G96" s="44"/>
      <c r="H96" s="21"/>
      <c r="I96" s="30">
        <f t="shared" si="6"/>
        <v>0</v>
      </c>
      <c r="J96" s="44"/>
      <c r="K96" s="42"/>
      <c r="L96" s="57" t="str">
        <f t="shared" si="7"/>
        <v>---</v>
      </c>
    </row>
    <row r="97" spans="1:12" ht="15.75" thickBot="1">
      <c r="A97" s="41"/>
      <c r="B97" s="42"/>
      <c r="C97" s="43"/>
      <c r="D97" s="44"/>
      <c r="E97" s="52">
        <f t="shared" si="4"/>
        <v>0</v>
      </c>
      <c r="F97" s="53" t="str">
        <f t="shared" si="5"/>
        <v>---</v>
      </c>
      <c r="G97" s="44"/>
      <c r="H97" s="21"/>
      <c r="I97" s="30">
        <f t="shared" si="6"/>
        <v>0</v>
      </c>
      <c r="J97" s="44"/>
      <c r="K97" s="42"/>
      <c r="L97" s="57" t="str">
        <f t="shared" si="7"/>
        <v>---</v>
      </c>
    </row>
    <row r="98" spans="1:12" ht="15.75" thickBot="1">
      <c r="A98" s="41"/>
      <c r="B98" s="42"/>
      <c r="C98" s="43"/>
      <c r="D98" s="44"/>
      <c r="E98" s="52">
        <f t="shared" ref="E98:E161" si="8">G98-D98</f>
        <v>0</v>
      </c>
      <c r="F98" s="53" t="str">
        <f t="shared" ref="F98:F161" si="9">IFERROR(E98/D98,"---")</f>
        <v>---</v>
      </c>
      <c r="G98" s="44"/>
      <c r="H98" s="21"/>
      <c r="I98" s="30">
        <f t="shared" si="6"/>
        <v>0</v>
      </c>
      <c r="J98" s="44"/>
      <c r="K98" s="42"/>
      <c r="L98" s="57" t="str">
        <f t="shared" si="7"/>
        <v>---</v>
      </c>
    </row>
    <row r="99" spans="1:12" ht="15.75" thickBot="1">
      <c r="A99" s="41"/>
      <c r="B99" s="42"/>
      <c r="C99" s="43"/>
      <c r="D99" s="44"/>
      <c r="E99" s="52">
        <f t="shared" si="8"/>
        <v>0</v>
      </c>
      <c r="F99" s="53" t="str">
        <f t="shared" si="9"/>
        <v>---</v>
      </c>
      <c r="G99" s="44"/>
      <c r="H99" s="21"/>
      <c r="I99" s="30">
        <f t="shared" si="6"/>
        <v>0</v>
      </c>
      <c r="J99" s="44"/>
      <c r="K99" s="42"/>
      <c r="L99" s="57" t="str">
        <f t="shared" si="7"/>
        <v>---</v>
      </c>
    </row>
    <row r="100" spans="1:12" ht="15.75" thickBot="1">
      <c r="A100" s="41"/>
      <c r="B100" s="42"/>
      <c r="C100" s="43"/>
      <c r="D100" s="44"/>
      <c r="E100" s="52">
        <f t="shared" si="8"/>
        <v>0</v>
      </c>
      <c r="F100" s="53" t="str">
        <f t="shared" si="9"/>
        <v>---</v>
      </c>
      <c r="G100" s="44"/>
      <c r="H100" s="21"/>
      <c r="I100" s="30">
        <f t="shared" si="6"/>
        <v>0</v>
      </c>
      <c r="J100" s="44"/>
      <c r="K100" s="42"/>
      <c r="L100" s="57" t="str">
        <f t="shared" si="7"/>
        <v>---</v>
      </c>
    </row>
    <row r="101" spans="1:12" ht="15.75" thickBot="1">
      <c r="A101" s="41"/>
      <c r="B101" s="42"/>
      <c r="C101" s="43"/>
      <c r="D101" s="44"/>
      <c r="E101" s="52">
        <f t="shared" si="8"/>
        <v>0</v>
      </c>
      <c r="F101" s="53" t="str">
        <f t="shared" si="9"/>
        <v>---</v>
      </c>
      <c r="G101" s="44"/>
      <c r="H101" s="21"/>
      <c r="I101" s="30">
        <f t="shared" si="6"/>
        <v>0</v>
      </c>
      <c r="J101" s="44"/>
      <c r="K101" s="42"/>
      <c r="L101" s="57" t="str">
        <f t="shared" si="7"/>
        <v>---</v>
      </c>
    </row>
    <row r="102" spans="1:12" ht="15.75" thickBot="1">
      <c r="A102" s="41"/>
      <c r="B102" s="42"/>
      <c r="C102" s="43"/>
      <c r="D102" s="44"/>
      <c r="E102" s="52">
        <f t="shared" si="8"/>
        <v>0</v>
      </c>
      <c r="F102" s="53" t="str">
        <f t="shared" si="9"/>
        <v>---</v>
      </c>
      <c r="G102" s="44"/>
      <c r="H102" s="21"/>
      <c r="I102" s="30">
        <f t="shared" si="6"/>
        <v>0</v>
      </c>
      <c r="J102" s="44"/>
      <c r="K102" s="42"/>
      <c r="L102" s="57" t="str">
        <f t="shared" si="7"/>
        <v>---</v>
      </c>
    </row>
    <row r="103" spans="1:12" ht="15.75" thickBot="1">
      <c r="A103" s="41"/>
      <c r="B103" s="42"/>
      <c r="C103" s="43"/>
      <c r="D103" s="44"/>
      <c r="E103" s="52">
        <f t="shared" si="8"/>
        <v>0</v>
      </c>
      <c r="F103" s="53" t="str">
        <f t="shared" si="9"/>
        <v>---</v>
      </c>
      <c r="G103" s="44"/>
      <c r="H103" s="21"/>
      <c r="I103" s="30">
        <f t="shared" si="6"/>
        <v>0</v>
      </c>
      <c r="J103" s="44"/>
      <c r="K103" s="42"/>
      <c r="L103" s="57" t="str">
        <f t="shared" si="7"/>
        <v>---</v>
      </c>
    </row>
    <row r="104" spans="1:12" ht="15.75" thickBot="1">
      <c r="A104" s="41"/>
      <c r="B104" s="42"/>
      <c r="C104" s="43"/>
      <c r="D104" s="44"/>
      <c r="E104" s="52">
        <f t="shared" si="8"/>
        <v>0</v>
      </c>
      <c r="F104" s="53" t="str">
        <f t="shared" si="9"/>
        <v>---</v>
      </c>
      <c r="G104" s="44"/>
      <c r="H104" s="21"/>
      <c r="I104" s="30">
        <f t="shared" si="6"/>
        <v>0</v>
      </c>
      <c r="J104" s="44"/>
      <c r="K104" s="42"/>
      <c r="L104" s="57" t="str">
        <f t="shared" si="7"/>
        <v>---</v>
      </c>
    </row>
    <row r="105" spans="1:12" ht="15.75" thickBot="1">
      <c r="A105" s="41"/>
      <c r="B105" s="42"/>
      <c r="C105" s="43"/>
      <c r="D105" s="44"/>
      <c r="E105" s="52">
        <f t="shared" si="8"/>
        <v>0</v>
      </c>
      <c r="F105" s="53" t="str">
        <f t="shared" si="9"/>
        <v>---</v>
      </c>
      <c r="G105" s="44"/>
      <c r="H105" s="21"/>
      <c r="I105" s="30">
        <f t="shared" si="6"/>
        <v>0</v>
      </c>
      <c r="J105" s="44"/>
      <c r="K105" s="42"/>
      <c r="L105" s="57" t="str">
        <f t="shared" si="7"/>
        <v>---</v>
      </c>
    </row>
    <row r="106" spans="1:12" ht="15.75" thickBot="1">
      <c r="A106" s="41"/>
      <c r="B106" s="42"/>
      <c r="C106" s="43"/>
      <c r="D106" s="44"/>
      <c r="E106" s="52">
        <f t="shared" si="8"/>
        <v>0</v>
      </c>
      <c r="F106" s="53" t="str">
        <f t="shared" si="9"/>
        <v>---</v>
      </c>
      <c r="G106" s="44"/>
      <c r="H106" s="21"/>
      <c r="I106" s="30">
        <f t="shared" si="6"/>
        <v>0</v>
      </c>
      <c r="J106" s="44"/>
      <c r="K106" s="42"/>
      <c r="L106" s="57" t="str">
        <f t="shared" si="7"/>
        <v>---</v>
      </c>
    </row>
    <row r="107" spans="1:12" ht="15.75" thickBot="1">
      <c r="A107" s="41"/>
      <c r="B107" s="42"/>
      <c r="C107" s="43"/>
      <c r="D107" s="44"/>
      <c r="E107" s="52">
        <f t="shared" si="8"/>
        <v>0</v>
      </c>
      <c r="F107" s="53" t="str">
        <f t="shared" si="9"/>
        <v>---</v>
      </c>
      <c r="G107" s="44"/>
      <c r="H107" s="21"/>
      <c r="I107" s="30">
        <f t="shared" si="6"/>
        <v>0</v>
      </c>
      <c r="J107" s="44"/>
      <c r="K107" s="42"/>
      <c r="L107" s="57" t="str">
        <f t="shared" si="7"/>
        <v>---</v>
      </c>
    </row>
    <row r="108" spans="1:12" ht="15.75" thickBot="1">
      <c r="A108" s="41"/>
      <c r="B108" s="42"/>
      <c r="C108" s="43"/>
      <c r="D108" s="44"/>
      <c r="E108" s="52">
        <f t="shared" si="8"/>
        <v>0</v>
      </c>
      <c r="F108" s="53" t="str">
        <f t="shared" si="9"/>
        <v>---</v>
      </c>
      <c r="G108" s="44"/>
      <c r="H108" s="21"/>
      <c r="I108" s="30">
        <f t="shared" si="6"/>
        <v>0</v>
      </c>
      <c r="J108" s="44"/>
      <c r="K108" s="42"/>
      <c r="L108" s="57" t="str">
        <f t="shared" si="7"/>
        <v>---</v>
      </c>
    </row>
    <row r="109" spans="1:12" ht="15.75" thickBot="1">
      <c r="A109" s="41"/>
      <c r="B109" s="42"/>
      <c r="C109" s="43"/>
      <c r="D109" s="44"/>
      <c r="E109" s="52">
        <f t="shared" si="8"/>
        <v>0</v>
      </c>
      <c r="F109" s="53" t="str">
        <f t="shared" si="9"/>
        <v>---</v>
      </c>
      <c r="G109" s="44"/>
      <c r="H109" s="21"/>
      <c r="I109" s="30">
        <f t="shared" si="6"/>
        <v>0</v>
      </c>
      <c r="J109" s="44"/>
      <c r="K109" s="42"/>
      <c r="L109" s="57" t="str">
        <f t="shared" si="7"/>
        <v>---</v>
      </c>
    </row>
    <row r="110" spans="1:12" ht="15.75" thickBot="1">
      <c r="A110" s="41"/>
      <c r="B110" s="42"/>
      <c r="C110" s="43"/>
      <c r="D110" s="44"/>
      <c r="E110" s="52">
        <f t="shared" si="8"/>
        <v>0</v>
      </c>
      <c r="F110" s="53" t="str">
        <f t="shared" si="9"/>
        <v>---</v>
      </c>
      <c r="G110" s="44"/>
      <c r="H110" s="21"/>
      <c r="I110" s="30">
        <f t="shared" si="6"/>
        <v>0</v>
      </c>
      <c r="J110" s="44"/>
      <c r="K110" s="42"/>
      <c r="L110" s="57" t="str">
        <f t="shared" si="7"/>
        <v>---</v>
      </c>
    </row>
    <row r="111" spans="1:12" ht="15.75" thickBot="1">
      <c r="A111" s="41"/>
      <c r="B111" s="42"/>
      <c r="C111" s="43"/>
      <c r="D111" s="44"/>
      <c r="E111" s="52">
        <f t="shared" si="8"/>
        <v>0</v>
      </c>
      <c r="F111" s="53" t="str">
        <f t="shared" si="9"/>
        <v>---</v>
      </c>
      <c r="G111" s="44"/>
      <c r="H111" s="21"/>
      <c r="I111" s="30">
        <f t="shared" si="6"/>
        <v>0</v>
      </c>
      <c r="J111" s="44"/>
      <c r="K111" s="42"/>
      <c r="L111" s="57" t="str">
        <f t="shared" si="7"/>
        <v>---</v>
      </c>
    </row>
    <row r="112" spans="1:12" ht="15.75" thickBot="1">
      <c r="A112" s="41"/>
      <c r="B112" s="42"/>
      <c r="C112" s="43"/>
      <c r="D112" s="44"/>
      <c r="E112" s="52">
        <f t="shared" si="8"/>
        <v>0</v>
      </c>
      <c r="F112" s="53" t="str">
        <f t="shared" si="9"/>
        <v>---</v>
      </c>
      <c r="G112" s="44"/>
      <c r="H112" s="21"/>
      <c r="I112" s="30">
        <f t="shared" si="6"/>
        <v>0</v>
      </c>
      <c r="J112" s="44"/>
      <c r="K112" s="42"/>
      <c r="L112" s="57" t="str">
        <f t="shared" si="7"/>
        <v>---</v>
      </c>
    </row>
    <row r="113" spans="1:12" ht="15.75" thickBot="1">
      <c r="A113" s="41"/>
      <c r="B113" s="42"/>
      <c r="C113" s="43"/>
      <c r="D113" s="44"/>
      <c r="E113" s="52">
        <f t="shared" si="8"/>
        <v>0</v>
      </c>
      <c r="F113" s="53" t="str">
        <f t="shared" si="9"/>
        <v>---</v>
      </c>
      <c r="G113" s="44"/>
      <c r="H113" s="21"/>
      <c r="I113" s="30">
        <f t="shared" si="6"/>
        <v>0</v>
      </c>
      <c r="J113" s="44"/>
      <c r="K113" s="42"/>
      <c r="L113" s="57" t="str">
        <f t="shared" si="7"/>
        <v>---</v>
      </c>
    </row>
    <row r="114" spans="1:12" ht="15.75" thickBot="1">
      <c r="A114" s="41"/>
      <c r="B114" s="42"/>
      <c r="C114" s="43"/>
      <c r="D114" s="44"/>
      <c r="E114" s="52">
        <f t="shared" si="8"/>
        <v>0</v>
      </c>
      <c r="F114" s="53" t="str">
        <f t="shared" si="9"/>
        <v>---</v>
      </c>
      <c r="G114" s="44"/>
      <c r="H114" s="21"/>
      <c r="I114" s="30">
        <f t="shared" si="6"/>
        <v>0</v>
      </c>
      <c r="J114" s="44"/>
      <c r="K114" s="42"/>
      <c r="L114" s="57" t="str">
        <f t="shared" si="7"/>
        <v>---</v>
      </c>
    </row>
    <row r="115" spans="1:12" ht="15.75" thickBot="1">
      <c r="A115" s="41"/>
      <c r="B115" s="42"/>
      <c r="C115" s="43"/>
      <c r="D115" s="44"/>
      <c r="E115" s="52">
        <f t="shared" si="8"/>
        <v>0</v>
      </c>
      <c r="F115" s="53" t="str">
        <f t="shared" si="9"/>
        <v>---</v>
      </c>
      <c r="G115" s="44"/>
      <c r="H115" s="21"/>
      <c r="I115" s="30">
        <f t="shared" si="6"/>
        <v>0</v>
      </c>
      <c r="J115" s="44"/>
      <c r="K115" s="42"/>
      <c r="L115" s="57" t="str">
        <f t="shared" si="7"/>
        <v>---</v>
      </c>
    </row>
    <row r="116" spans="1:12" ht="15.75" thickBot="1">
      <c r="A116" s="41"/>
      <c r="B116" s="42"/>
      <c r="C116" s="43"/>
      <c r="D116" s="44"/>
      <c r="E116" s="52">
        <f t="shared" si="8"/>
        <v>0</v>
      </c>
      <c r="F116" s="53" t="str">
        <f t="shared" si="9"/>
        <v>---</v>
      </c>
      <c r="G116" s="44"/>
      <c r="H116" s="21"/>
      <c r="I116" s="30">
        <f t="shared" si="6"/>
        <v>0</v>
      </c>
      <c r="J116" s="44"/>
      <c r="K116" s="42"/>
      <c r="L116" s="57" t="str">
        <f t="shared" si="7"/>
        <v>---</v>
      </c>
    </row>
    <row r="117" spans="1:12" ht="15.75" thickBot="1">
      <c r="A117" s="41"/>
      <c r="B117" s="42"/>
      <c r="C117" s="43"/>
      <c r="D117" s="44"/>
      <c r="E117" s="52">
        <f t="shared" si="8"/>
        <v>0</v>
      </c>
      <c r="F117" s="53" t="str">
        <f t="shared" si="9"/>
        <v>---</v>
      </c>
      <c r="G117" s="44"/>
      <c r="H117" s="21"/>
      <c r="I117" s="30">
        <f t="shared" si="6"/>
        <v>0</v>
      </c>
      <c r="J117" s="44"/>
      <c r="K117" s="42"/>
      <c r="L117" s="57" t="str">
        <f t="shared" si="7"/>
        <v>---</v>
      </c>
    </row>
    <row r="118" spans="1:12" ht="15.75" thickBot="1">
      <c r="A118" s="41"/>
      <c r="B118" s="42"/>
      <c r="C118" s="43"/>
      <c r="D118" s="44"/>
      <c r="E118" s="52">
        <f t="shared" si="8"/>
        <v>0</v>
      </c>
      <c r="F118" s="53" t="str">
        <f t="shared" si="9"/>
        <v>---</v>
      </c>
      <c r="G118" s="44"/>
      <c r="H118" s="21"/>
      <c r="I118" s="30">
        <f t="shared" si="6"/>
        <v>0</v>
      </c>
      <c r="J118" s="44"/>
      <c r="K118" s="42"/>
      <c r="L118" s="57" t="str">
        <f t="shared" si="7"/>
        <v>---</v>
      </c>
    </row>
    <row r="119" spans="1:12" ht="15.75" thickBot="1">
      <c r="A119" s="41"/>
      <c r="B119" s="42"/>
      <c r="C119" s="43"/>
      <c r="D119" s="44"/>
      <c r="E119" s="52">
        <f t="shared" si="8"/>
        <v>0</v>
      </c>
      <c r="F119" s="53" t="str">
        <f t="shared" si="9"/>
        <v>---</v>
      </c>
      <c r="G119" s="44"/>
      <c r="H119" s="21"/>
      <c r="I119" s="30">
        <f t="shared" si="6"/>
        <v>0</v>
      </c>
      <c r="J119" s="44"/>
      <c r="K119" s="42"/>
      <c r="L119" s="57" t="str">
        <f t="shared" si="7"/>
        <v>---</v>
      </c>
    </row>
    <row r="120" spans="1:12" ht="15.75" thickBot="1">
      <c r="A120" s="41"/>
      <c r="B120" s="42"/>
      <c r="C120" s="43"/>
      <c r="D120" s="44"/>
      <c r="E120" s="52">
        <f t="shared" si="8"/>
        <v>0</v>
      </c>
      <c r="F120" s="53" t="str">
        <f t="shared" si="9"/>
        <v>---</v>
      </c>
      <c r="G120" s="44"/>
      <c r="H120" s="21"/>
      <c r="I120" s="30">
        <f t="shared" si="6"/>
        <v>0</v>
      </c>
      <c r="J120" s="44"/>
      <c r="K120" s="42"/>
      <c r="L120" s="57" t="str">
        <f t="shared" si="7"/>
        <v>---</v>
      </c>
    </row>
    <row r="121" spans="1:12" ht="15.75" thickBot="1">
      <c r="A121" s="41"/>
      <c r="B121" s="42"/>
      <c r="C121" s="43"/>
      <c r="D121" s="44"/>
      <c r="E121" s="52">
        <f t="shared" si="8"/>
        <v>0</v>
      </c>
      <c r="F121" s="53" t="str">
        <f t="shared" si="9"/>
        <v>---</v>
      </c>
      <c r="G121" s="44"/>
      <c r="H121" s="21"/>
      <c r="I121" s="30">
        <f t="shared" si="6"/>
        <v>0</v>
      </c>
      <c r="J121" s="44"/>
      <c r="K121" s="42"/>
      <c r="L121" s="57" t="str">
        <f t="shared" si="7"/>
        <v>---</v>
      </c>
    </row>
    <row r="122" spans="1:12" ht="15.75" thickBot="1">
      <c r="A122" s="41"/>
      <c r="B122" s="42"/>
      <c r="C122" s="43"/>
      <c r="D122" s="44"/>
      <c r="E122" s="52">
        <f t="shared" si="8"/>
        <v>0</v>
      </c>
      <c r="F122" s="53" t="str">
        <f t="shared" si="9"/>
        <v>---</v>
      </c>
      <c r="G122" s="44"/>
      <c r="H122" s="21"/>
      <c r="I122" s="30">
        <f t="shared" si="6"/>
        <v>0</v>
      </c>
      <c r="J122" s="44"/>
      <c r="K122" s="42"/>
      <c r="L122" s="57" t="str">
        <f t="shared" si="7"/>
        <v>---</v>
      </c>
    </row>
    <row r="123" spans="1:12" ht="15.75" thickBot="1">
      <c r="A123" s="41"/>
      <c r="B123" s="42"/>
      <c r="C123" s="43"/>
      <c r="D123" s="44"/>
      <c r="E123" s="52">
        <f t="shared" si="8"/>
        <v>0</v>
      </c>
      <c r="F123" s="53" t="str">
        <f t="shared" si="9"/>
        <v>---</v>
      </c>
      <c r="G123" s="44"/>
      <c r="H123" s="21"/>
      <c r="I123" s="30">
        <f t="shared" si="6"/>
        <v>0</v>
      </c>
      <c r="J123" s="44"/>
      <c r="K123" s="42"/>
      <c r="L123" s="57" t="str">
        <f t="shared" si="7"/>
        <v>---</v>
      </c>
    </row>
    <row r="124" spans="1:12" ht="15.75" thickBot="1">
      <c r="A124" s="41"/>
      <c r="B124" s="42"/>
      <c r="C124" s="43"/>
      <c r="D124" s="44"/>
      <c r="E124" s="52">
        <f t="shared" si="8"/>
        <v>0</v>
      </c>
      <c r="F124" s="53" t="str">
        <f t="shared" si="9"/>
        <v>---</v>
      </c>
      <c r="G124" s="44"/>
      <c r="H124" s="21"/>
      <c r="I124" s="30">
        <f t="shared" si="6"/>
        <v>0</v>
      </c>
      <c r="J124" s="44"/>
      <c r="K124" s="42"/>
      <c r="L124" s="57" t="str">
        <f t="shared" si="7"/>
        <v>---</v>
      </c>
    </row>
    <row r="125" spans="1:12" ht="15.75" thickBot="1">
      <c r="A125" s="41"/>
      <c r="B125" s="42"/>
      <c r="C125" s="43"/>
      <c r="D125" s="44"/>
      <c r="E125" s="52">
        <f t="shared" si="8"/>
        <v>0</v>
      </c>
      <c r="F125" s="53" t="str">
        <f t="shared" si="9"/>
        <v>---</v>
      </c>
      <c r="G125" s="44"/>
      <c r="H125" s="21"/>
      <c r="I125" s="30">
        <f t="shared" si="6"/>
        <v>0</v>
      </c>
      <c r="J125" s="44"/>
      <c r="K125" s="42"/>
      <c r="L125" s="57" t="str">
        <f t="shared" si="7"/>
        <v>---</v>
      </c>
    </row>
    <row r="126" spans="1:12" ht="15.75" thickBot="1">
      <c r="A126" s="41"/>
      <c r="B126" s="42"/>
      <c r="C126" s="43"/>
      <c r="D126" s="44"/>
      <c r="E126" s="52">
        <f t="shared" si="8"/>
        <v>0</v>
      </c>
      <c r="F126" s="53" t="str">
        <f t="shared" si="9"/>
        <v>---</v>
      </c>
      <c r="G126" s="44"/>
      <c r="H126" s="21"/>
      <c r="I126" s="30">
        <f t="shared" si="6"/>
        <v>0</v>
      </c>
      <c r="J126" s="44"/>
      <c r="K126" s="42"/>
      <c r="L126" s="57" t="str">
        <f t="shared" si="7"/>
        <v>---</v>
      </c>
    </row>
    <row r="127" spans="1:12" ht="15.75" thickBot="1">
      <c r="A127" s="41"/>
      <c r="B127" s="42"/>
      <c r="C127" s="43"/>
      <c r="D127" s="44"/>
      <c r="E127" s="52">
        <f t="shared" si="8"/>
        <v>0</v>
      </c>
      <c r="F127" s="53" t="str">
        <f t="shared" si="9"/>
        <v>---</v>
      </c>
      <c r="G127" s="44"/>
      <c r="H127" s="21"/>
      <c r="I127" s="30">
        <f t="shared" si="6"/>
        <v>0</v>
      </c>
      <c r="J127" s="44"/>
      <c r="K127" s="42"/>
      <c r="L127" s="57" t="str">
        <f t="shared" si="7"/>
        <v>---</v>
      </c>
    </row>
    <row r="128" spans="1:12" ht="15.75" thickBot="1">
      <c r="A128" s="41"/>
      <c r="B128" s="42"/>
      <c r="C128" s="43"/>
      <c r="D128" s="44"/>
      <c r="E128" s="52">
        <f t="shared" si="8"/>
        <v>0</v>
      </c>
      <c r="F128" s="53" t="str">
        <f t="shared" si="9"/>
        <v>---</v>
      </c>
      <c r="G128" s="44"/>
      <c r="H128" s="21"/>
      <c r="I128" s="30">
        <f t="shared" si="6"/>
        <v>0</v>
      </c>
      <c r="J128" s="44"/>
      <c r="K128" s="42"/>
      <c r="L128" s="57" t="str">
        <f t="shared" si="7"/>
        <v>---</v>
      </c>
    </row>
    <row r="129" spans="1:12" ht="15.75" thickBot="1">
      <c r="A129" s="41"/>
      <c r="B129" s="42"/>
      <c r="C129" s="43"/>
      <c r="D129" s="44"/>
      <c r="E129" s="52">
        <f t="shared" si="8"/>
        <v>0</v>
      </c>
      <c r="F129" s="53" t="str">
        <f t="shared" si="9"/>
        <v>---</v>
      </c>
      <c r="G129" s="44"/>
      <c r="H129" s="21"/>
      <c r="I129" s="30">
        <f t="shared" si="6"/>
        <v>0</v>
      </c>
      <c r="J129" s="44"/>
      <c r="K129" s="42"/>
      <c r="L129" s="57" t="str">
        <f t="shared" si="7"/>
        <v>---</v>
      </c>
    </row>
    <row r="130" spans="1:12" ht="15.75" thickBot="1">
      <c r="A130" s="41"/>
      <c r="B130" s="42"/>
      <c r="C130" s="43"/>
      <c r="D130" s="44"/>
      <c r="E130" s="52">
        <f t="shared" si="8"/>
        <v>0</v>
      </c>
      <c r="F130" s="53" t="str">
        <f t="shared" si="9"/>
        <v>---</v>
      </c>
      <c r="G130" s="44"/>
      <c r="H130" s="21"/>
      <c r="I130" s="30">
        <f t="shared" si="6"/>
        <v>0</v>
      </c>
      <c r="J130" s="44"/>
      <c r="K130" s="42"/>
      <c r="L130" s="57" t="str">
        <f t="shared" si="7"/>
        <v>---</v>
      </c>
    </row>
    <row r="131" spans="1:12" ht="15.75" thickBot="1">
      <c r="A131" s="41"/>
      <c r="B131" s="42"/>
      <c r="C131" s="43"/>
      <c r="D131" s="44"/>
      <c r="E131" s="52">
        <f t="shared" si="8"/>
        <v>0</v>
      </c>
      <c r="F131" s="53" t="str">
        <f t="shared" si="9"/>
        <v>---</v>
      </c>
      <c r="G131" s="44"/>
      <c r="H131" s="21"/>
      <c r="I131" s="30">
        <f t="shared" si="6"/>
        <v>0</v>
      </c>
      <c r="J131" s="44"/>
      <c r="K131" s="42"/>
      <c r="L131" s="57" t="str">
        <f t="shared" si="7"/>
        <v>---</v>
      </c>
    </row>
    <row r="132" spans="1:12" ht="15.75" thickBot="1">
      <c r="A132" s="41"/>
      <c r="B132" s="42"/>
      <c r="C132" s="43"/>
      <c r="D132" s="44"/>
      <c r="E132" s="52">
        <f t="shared" si="8"/>
        <v>0</v>
      </c>
      <c r="F132" s="53" t="str">
        <f t="shared" si="9"/>
        <v>---</v>
      </c>
      <c r="G132" s="44"/>
      <c r="H132" s="21"/>
      <c r="I132" s="30">
        <f t="shared" si="6"/>
        <v>0</v>
      </c>
      <c r="J132" s="44"/>
      <c r="K132" s="42"/>
      <c r="L132" s="57" t="str">
        <f t="shared" si="7"/>
        <v>---</v>
      </c>
    </row>
    <row r="133" spans="1:12" ht="15.75" thickBot="1">
      <c r="A133" s="41"/>
      <c r="B133" s="42"/>
      <c r="C133" s="43"/>
      <c r="D133" s="44"/>
      <c r="E133" s="52">
        <f t="shared" si="8"/>
        <v>0</v>
      </c>
      <c r="F133" s="53" t="str">
        <f t="shared" si="9"/>
        <v>---</v>
      </c>
      <c r="G133" s="44"/>
      <c r="H133" s="21"/>
      <c r="I133" s="30">
        <f t="shared" si="6"/>
        <v>0</v>
      </c>
      <c r="J133" s="44"/>
      <c r="K133" s="42"/>
      <c r="L133" s="57" t="str">
        <f t="shared" si="7"/>
        <v>---</v>
      </c>
    </row>
    <row r="134" spans="1:12" ht="15.75" thickBot="1">
      <c r="A134" s="41"/>
      <c r="B134" s="42"/>
      <c r="C134" s="43"/>
      <c r="D134" s="44"/>
      <c r="E134" s="52">
        <f t="shared" si="8"/>
        <v>0</v>
      </c>
      <c r="F134" s="53" t="str">
        <f t="shared" si="9"/>
        <v>---</v>
      </c>
      <c r="G134" s="44"/>
      <c r="H134" s="21"/>
      <c r="I134" s="30">
        <f t="shared" si="6"/>
        <v>0</v>
      </c>
      <c r="J134" s="44"/>
      <c r="K134" s="42"/>
      <c r="L134" s="57" t="str">
        <f t="shared" si="7"/>
        <v>---</v>
      </c>
    </row>
    <row r="135" spans="1:12" ht="15.75" thickBot="1">
      <c r="A135" s="41"/>
      <c r="B135" s="42"/>
      <c r="C135" s="43"/>
      <c r="D135" s="44"/>
      <c r="E135" s="52">
        <f t="shared" si="8"/>
        <v>0</v>
      </c>
      <c r="F135" s="53" t="str">
        <f t="shared" si="9"/>
        <v>---</v>
      </c>
      <c r="G135" s="44"/>
      <c r="H135" s="21"/>
      <c r="I135" s="30">
        <f t="shared" si="6"/>
        <v>0</v>
      </c>
      <c r="J135" s="44"/>
      <c r="K135" s="42"/>
      <c r="L135" s="57" t="str">
        <f t="shared" si="7"/>
        <v>---</v>
      </c>
    </row>
    <row r="136" spans="1:12" ht="15.75" thickBot="1">
      <c r="A136" s="41"/>
      <c r="B136" s="42"/>
      <c r="C136" s="43"/>
      <c r="D136" s="44"/>
      <c r="E136" s="52">
        <f t="shared" si="8"/>
        <v>0</v>
      </c>
      <c r="F136" s="53" t="str">
        <f t="shared" si="9"/>
        <v>---</v>
      </c>
      <c r="G136" s="44"/>
      <c r="H136" s="21"/>
      <c r="I136" s="30">
        <f t="shared" si="6"/>
        <v>0</v>
      </c>
      <c r="J136" s="44"/>
      <c r="K136" s="42"/>
      <c r="L136" s="57" t="str">
        <f t="shared" si="7"/>
        <v>---</v>
      </c>
    </row>
    <row r="137" spans="1:12" ht="15.75" thickBot="1">
      <c r="A137" s="41"/>
      <c r="B137" s="42"/>
      <c r="C137" s="43"/>
      <c r="D137" s="44"/>
      <c r="E137" s="52">
        <f t="shared" si="8"/>
        <v>0</v>
      </c>
      <c r="F137" s="53" t="str">
        <f t="shared" si="9"/>
        <v>---</v>
      </c>
      <c r="G137" s="44"/>
      <c r="H137" s="21"/>
      <c r="I137" s="30">
        <f t="shared" si="6"/>
        <v>0</v>
      </c>
      <c r="J137" s="44"/>
      <c r="K137" s="42"/>
      <c r="L137" s="57" t="str">
        <f t="shared" si="7"/>
        <v>---</v>
      </c>
    </row>
    <row r="138" spans="1:12" ht="15.75" thickBot="1">
      <c r="A138" s="41"/>
      <c r="B138" s="42"/>
      <c r="C138" s="43"/>
      <c r="D138" s="44"/>
      <c r="E138" s="52">
        <f t="shared" si="8"/>
        <v>0</v>
      </c>
      <c r="F138" s="53" t="str">
        <f t="shared" si="9"/>
        <v>---</v>
      </c>
      <c r="G138" s="44"/>
      <c r="H138" s="21"/>
      <c r="I138" s="30">
        <f t="shared" si="6"/>
        <v>0</v>
      </c>
      <c r="J138" s="44"/>
      <c r="K138" s="42"/>
      <c r="L138" s="57" t="str">
        <f t="shared" si="7"/>
        <v>---</v>
      </c>
    </row>
    <row r="139" spans="1:12" ht="15.75" thickBot="1">
      <c r="A139" s="41"/>
      <c r="B139" s="42"/>
      <c r="C139" s="43"/>
      <c r="D139" s="44"/>
      <c r="E139" s="52">
        <f t="shared" si="8"/>
        <v>0</v>
      </c>
      <c r="F139" s="53" t="str">
        <f t="shared" si="9"/>
        <v>---</v>
      </c>
      <c r="G139" s="44"/>
      <c r="H139" s="21"/>
      <c r="I139" s="30">
        <f t="shared" si="6"/>
        <v>0</v>
      </c>
      <c r="J139" s="44"/>
      <c r="K139" s="42"/>
      <c r="L139" s="57" t="str">
        <f t="shared" si="7"/>
        <v>---</v>
      </c>
    </row>
    <row r="140" spans="1:12" ht="15.75" thickBot="1">
      <c r="A140" s="41"/>
      <c r="B140" s="42"/>
      <c r="C140" s="43"/>
      <c r="D140" s="44"/>
      <c r="E140" s="52">
        <f t="shared" si="8"/>
        <v>0</v>
      </c>
      <c r="F140" s="53" t="str">
        <f t="shared" si="9"/>
        <v>---</v>
      </c>
      <c r="G140" s="44"/>
      <c r="H140" s="21"/>
      <c r="I140" s="30">
        <f t="shared" si="6"/>
        <v>0</v>
      </c>
      <c r="J140" s="44"/>
      <c r="K140" s="42"/>
      <c r="L140" s="57" t="str">
        <f t="shared" si="7"/>
        <v>---</v>
      </c>
    </row>
    <row r="141" spans="1:12" ht="15.75" thickBot="1">
      <c r="A141" s="41"/>
      <c r="B141" s="42"/>
      <c r="C141" s="43"/>
      <c r="D141" s="44"/>
      <c r="E141" s="52">
        <f t="shared" si="8"/>
        <v>0</v>
      </c>
      <c r="F141" s="53" t="str">
        <f t="shared" si="9"/>
        <v>---</v>
      </c>
      <c r="G141" s="44"/>
      <c r="H141" s="21"/>
      <c r="I141" s="30">
        <f t="shared" ref="I141:I198" si="10">G141*H141</f>
        <v>0</v>
      </c>
      <c r="J141" s="44"/>
      <c r="K141" s="42"/>
      <c r="L141" s="57" t="str">
        <f t="shared" si="7"/>
        <v>---</v>
      </c>
    </row>
    <row r="142" spans="1:12" ht="15.75" thickBot="1">
      <c r="A142" s="41"/>
      <c r="B142" s="42"/>
      <c r="C142" s="43"/>
      <c r="D142" s="44"/>
      <c r="E142" s="52">
        <f t="shared" si="8"/>
        <v>0</v>
      </c>
      <c r="F142" s="53" t="str">
        <f t="shared" si="9"/>
        <v>---</v>
      </c>
      <c r="G142" s="44"/>
      <c r="H142" s="21"/>
      <c r="I142" s="30">
        <f t="shared" si="10"/>
        <v>0</v>
      </c>
      <c r="J142" s="44"/>
      <c r="K142" s="42"/>
      <c r="L142" s="57" t="str">
        <f t="shared" si="7"/>
        <v>---</v>
      </c>
    </row>
    <row r="143" spans="1:12" ht="15.75" thickBot="1">
      <c r="A143" s="41"/>
      <c r="B143" s="42"/>
      <c r="C143" s="43"/>
      <c r="D143" s="44"/>
      <c r="E143" s="52">
        <f t="shared" si="8"/>
        <v>0</v>
      </c>
      <c r="F143" s="53" t="str">
        <f t="shared" si="9"/>
        <v>---</v>
      </c>
      <c r="G143" s="44"/>
      <c r="H143" s="21"/>
      <c r="I143" s="30">
        <f t="shared" si="10"/>
        <v>0</v>
      </c>
      <c r="J143" s="44"/>
      <c r="K143" s="42"/>
      <c r="L143" s="57" t="str">
        <f t="shared" ref="L143:L198" si="11">IFERROR(G143/K143,"---")</f>
        <v>---</v>
      </c>
    </row>
    <row r="144" spans="1:12" ht="15.75" thickBot="1">
      <c r="A144" s="41"/>
      <c r="B144" s="42"/>
      <c r="C144" s="43"/>
      <c r="D144" s="44"/>
      <c r="E144" s="52">
        <f t="shared" si="8"/>
        <v>0</v>
      </c>
      <c r="F144" s="53" t="str">
        <f t="shared" si="9"/>
        <v>---</v>
      </c>
      <c r="G144" s="44"/>
      <c r="H144" s="21"/>
      <c r="I144" s="30">
        <f t="shared" si="10"/>
        <v>0</v>
      </c>
      <c r="J144" s="44"/>
      <c r="K144" s="42"/>
      <c r="L144" s="57" t="str">
        <f t="shared" si="11"/>
        <v>---</v>
      </c>
    </row>
    <row r="145" spans="1:12" ht="15.75" thickBot="1">
      <c r="A145" s="41"/>
      <c r="B145" s="42"/>
      <c r="C145" s="43"/>
      <c r="D145" s="44"/>
      <c r="E145" s="52">
        <f t="shared" si="8"/>
        <v>0</v>
      </c>
      <c r="F145" s="53" t="str">
        <f t="shared" si="9"/>
        <v>---</v>
      </c>
      <c r="G145" s="44"/>
      <c r="H145" s="21"/>
      <c r="I145" s="30">
        <f t="shared" si="10"/>
        <v>0</v>
      </c>
      <c r="J145" s="44"/>
      <c r="K145" s="42"/>
      <c r="L145" s="57" t="str">
        <f t="shared" si="11"/>
        <v>---</v>
      </c>
    </row>
    <row r="146" spans="1:12" ht="15.75" thickBot="1">
      <c r="A146" s="41"/>
      <c r="B146" s="42"/>
      <c r="C146" s="43"/>
      <c r="D146" s="44"/>
      <c r="E146" s="52">
        <f t="shared" si="8"/>
        <v>0</v>
      </c>
      <c r="F146" s="53" t="str">
        <f t="shared" si="9"/>
        <v>---</v>
      </c>
      <c r="G146" s="44"/>
      <c r="H146" s="21"/>
      <c r="I146" s="30">
        <f t="shared" si="10"/>
        <v>0</v>
      </c>
      <c r="J146" s="44"/>
      <c r="K146" s="42"/>
      <c r="L146" s="57" t="str">
        <f t="shared" si="11"/>
        <v>---</v>
      </c>
    </row>
    <row r="147" spans="1:12" ht="15.75" thickBot="1">
      <c r="A147" s="41"/>
      <c r="B147" s="42"/>
      <c r="C147" s="43"/>
      <c r="D147" s="44"/>
      <c r="E147" s="52">
        <f t="shared" si="8"/>
        <v>0</v>
      </c>
      <c r="F147" s="53" t="str">
        <f t="shared" si="9"/>
        <v>---</v>
      </c>
      <c r="G147" s="44"/>
      <c r="H147" s="21"/>
      <c r="I147" s="30">
        <f t="shared" si="10"/>
        <v>0</v>
      </c>
      <c r="J147" s="44"/>
      <c r="K147" s="42"/>
      <c r="L147" s="57" t="str">
        <f t="shared" si="11"/>
        <v>---</v>
      </c>
    </row>
    <row r="148" spans="1:12" ht="15.75" thickBot="1">
      <c r="A148" s="41"/>
      <c r="B148" s="42"/>
      <c r="C148" s="43"/>
      <c r="D148" s="44"/>
      <c r="E148" s="52">
        <f t="shared" si="8"/>
        <v>0</v>
      </c>
      <c r="F148" s="53" t="str">
        <f t="shared" si="9"/>
        <v>---</v>
      </c>
      <c r="G148" s="44"/>
      <c r="H148" s="21"/>
      <c r="I148" s="30">
        <f t="shared" si="10"/>
        <v>0</v>
      </c>
      <c r="J148" s="44"/>
      <c r="K148" s="42"/>
      <c r="L148" s="57" t="str">
        <f t="shared" si="11"/>
        <v>---</v>
      </c>
    </row>
    <row r="149" spans="1:12" ht="15.75" thickBot="1">
      <c r="A149" s="41"/>
      <c r="B149" s="42"/>
      <c r="C149" s="43"/>
      <c r="D149" s="44"/>
      <c r="E149" s="52">
        <f t="shared" si="8"/>
        <v>0</v>
      </c>
      <c r="F149" s="53" t="str">
        <f t="shared" si="9"/>
        <v>---</v>
      </c>
      <c r="G149" s="44"/>
      <c r="H149" s="21"/>
      <c r="I149" s="30">
        <f t="shared" si="10"/>
        <v>0</v>
      </c>
      <c r="J149" s="44"/>
      <c r="K149" s="42"/>
      <c r="L149" s="57" t="str">
        <f t="shared" si="11"/>
        <v>---</v>
      </c>
    </row>
    <row r="150" spans="1:12" ht="15.75" thickBot="1">
      <c r="A150" s="41"/>
      <c r="B150" s="42"/>
      <c r="C150" s="43"/>
      <c r="D150" s="44"/>
      <c r="E150" s="52">
        <f t="shared" si="8"/>
        <v>0</v>
      </c>
      <c r="F150" s="53" t="str">
        <f t="shared" si="9"/>
        <v>---</v>
      </c>
      <c r="G150" s="44"/>
      <c r="H150" s="21"/>
      <c r="I150" s="30">
        <f t="shared" si="10"/>
        <v>0</v>
      </c>
      <c r="J150" s="44"/>
      <c r="K150" s="42"/>
      <c r="L150" s="57" t="str">
        <f t="shared" si="11"/>
        <v>---</v>
      </c>
    </row>
    <row r="151" spans="1:12" ht="15.75" thickBot="1">
      <c r="A151" s="41"/>
      <c r="B151" s="42"/>
      <c r="C151" s="43"/>
      <c r="D151" s="44"/>
      <c r="E151" s="52">
        <f t="shared" si="8"/>
        <v>0</v>
      </c>
      <c r="F151" s="53" t="str">
        <f t="shared" si="9"/>
        <v>---</v>
      </c>
      <c r="G151" s="44"/>
      <c r="H151" s="21"/>
      <c r="I151" s="30">
        <f t="shared" si="10"/>
        <v>0</v>
      </c>
      <c r="J151" s="44"/>
      <c r="K151" s="42"/>
      <c r="L151" s="57" t="str">
        <f t="shared" si="11"/>
        <v>---</v>
      </c>
    </row>
    <row r="152" spans="1:12" ht="15.75" thickBot="1">
      <c r="A152" s="41"/>
      <c r="B152" s="42"/>
      <c r="C152" s="43"/>
      <c r="D152" s="44"/>
      <c r="E152" s="52">
        <f t="shared" si="8"/>
        <v>0</v>
      </c>
      <c r="F152" s="53" t="str">
        <f t="shared" si="9"/>
        <v>---</v>
      </c>
      <c r="G152" s="44"/>
      <c r="H152" s="21"/>
      <c r="I152" s="30">
        <f t="shared" si="10"/>
        <v>0</v>
      </c>
      <c r="J152" s="44"/>
      <c r="K152" s="42"/>
      <c r="L152" s="57" t="str">
        <f t="shared" si="11"/>
        <v>---</v>
      </c>
    </row>
    <row r="153" spans="1:12" ht="15.75" thickBot="1">
      <c r="A153" s="41"/>
      <c r="B153" s="42"/>
      <c r="C153" s="43"/>
      <c r="D153" s="44"/>
      <c r="E153" s="52">
        <f t="shared" si="8"/>
        <v>0</v>
      </c>
      <c r="F153" s="53" t="str">
        <f t="shared" si="9"/>
        <v>---</v>
      </c>
      <c r="G153" s="44"/>
      <c r="H153" s="21"/>
      <c r="I153" s="30">
        <f t="shared" si="10"/>
        <v>0</v>
      </c>
      <c r="J153" s="44"/>
      <c r="K153" s="42"/>
      <c r="L153" s="57" t="str">
        <f t="shared" si="11"/>
        <v>---</v>
      </c>
    </row>
    <row r="154" spans="1:12" ht="15.75" thickBot="1">
      <c r="A154" s="41"/>
      <c r="B154" s="42"/>
      <c r="C154" s="43"/>
      <c r="D154" s="44"/>
      <c r="E154" s="52">
        <f t="shared" si="8"/>
        <v>0</v>
      </c>
      <c r="F154" s="53" t="str">
        <f t="shared" si="9"/>
        <v>---</v>
      </c>
      <c r="G154" s="44"/>
      <c r="H154" s="21"/>
      <c r="I154" s="30">
        <f t="shared" si="10"/>
        <v>0</v>
      </c>
      <c r="J154" s="44"/>
      <c r="K154" s="42"/>
      <c r="L154" s="57" t="str">
        <f t="shared" si="11"/>
        <v>---</v>
      </c>
    </row>
    <row r="155" spans="1:12" ht="15.75" thickBot="1">
      <c r="A155" s="41"/>
      <c r="B155" s="42"/>
      <c r="C155" s="43"/>
      <c r="D155" s="44"/>
      <c r="E155" s="52">
        <f t="shared" si="8"/>
        <v>0</v>
      </c>
      <c r="F155" s="53" t="str">
        <f t="shared" si="9"/>
        <v>---</v>
      </c>
      <c r="G155" s="44"/>
      <c r="H155" s="21"/>
      <c r="I155" s="30">
        <f t="shared" si="10"/>
        <v>0</v>
      </c>
      <c r="J155" s="44"/>
      <c r="K155" s="42"/>
      <c r="L155" s="57" t="str">
        <f t="shared" si="11"/>
        <v>---</v>
      </c>
    </row>
    <row r="156" spans="1:12" ht="15.75" thickBot="1">
      <c r="A156" s="41"/>
      <c r="B156" s="42"/>
      <c r="C156" s="43"/>
      <c r="D156" s="44"/>
      <c r="E156" s="52">
        <f t="shared" si="8"/>
        <v>0</v>
      </c>
      <c r="F156" s="53" t="str">
        <f t="shared" si="9"/>
        <v>---</v>
      </c>
      <c r="G156" s="44"/>
      <c r="H156" s="21"/>
      <c r="I156" s="30">
        <f t="shared" si="10"/>
        <v>0</v>
      </c>
      <c r="J156" s="44"/>
      <c r="K156" s="42"/>
      <c r="L156" s="57" t="str">
        <f t="shared" si="11"/>
        <v>---</v>
      </c>
    </row>
    <row r="157" spans="1:12" ht="15.75" thickBot="1">
      <c r="A157" s="41"/>
      <c r="B157" s="42"/>
      <c r="C157" s="43"/>
      <c r="D157" s="44"/>
      <c r="E157" s="52">
        <f t="shared" si="8"/>
        <v>0</v>
      </c>
      <c r="F157" s="53" t="str">
        <f t="shared" si="9"/>
        <v>---</v>
      </c>
      <c r="G157" s="44"/>
      <c r="H157" s="21"/>
      <c r="I157" s="30">
        <f t="shared" si="10"/>
        <v>0</v>
      </c>
      <c r="J157" s="44"/>
      <c r="K157" s="42"/>
      <c r="L157" s="57" t="str">
        <f t="shared" si="11"/>
        <v>---</v>
      </c>
    </row>
    <row r="158" spans="1:12" ht="15.75" thickBot="1">
      <c r="A158" s="41"/>
      <c r="B158" s="42"/>
      <c r="C158" s="43"/>
      <c r="D158" s="44"/>
      <c r="E158" s="52">
        <f t="shared" si="8"/>
        <v>0</v>
      </c>
      <c r="F158" s="53" t="str">
        <f t="shared" si="9"/>
        <v>---</v>
      </c>
      <c r="G158" s="44"/>
      <c r="H158" s="21"/>
      <c r="I158" s="30">
        <f t="shared" si="10"/>
        <v>0</v>
      </c>
      <c r="J158" s="44"/>
      <c r="K158" s="42"/>
      <c r="L158" s="57" t="str">
        <f t="shared" si="11"/>
        <v>---</v>
      </c>
    </row>
    <row r="159" spans="1:12" ht="15.75" thickBot="1">
      <c r="A159" s="41"/>
      <c r="B159" s="42"/>
      <c r="C159" s="43"/>
      <c r="D159" s="44"/>
      <c r="E159" s="52">
        <f t="shared" si="8"/>
        <v>0</v>
      </c>
      <c r="F159" s="53" t="str">
        <f t="shared" si="9"/>
        <v>---</v>
      </c>
      <c r="G159" s="44"/>
      <c r="H159" s="21"/>
      <c r="I159" s="30">
        <f t="shared" si="10"/>
        <v>0</v>
      </c>
      <c r="J159" s="44"/>
      <c r="K159" s="42"/>
      <c r="L159" s="57" t="str">
        <f t="shared" si="11"/>
        <v>---</v>
      </c>
    </row>
    <row r="160" spans="1:12" ht="15.75" thickBot="1">
      <c r="A160" s="41"/>
      <c r="B160" s="42"/>
      <c r="C160" s="43"/>
      <c r="D160" s="44"/>
      <c r="E160" s="52">
        <f t="shared" si="8"/>
        <v>0</v>
      </c>
      <c r="F160" s="53" t="str">
        <f t="shared" si="9"/>
        <v>---</v>
      </c>
      <c r="G160" s="44"/>
      <c r="H160" s="21"/>
      <c r="I160" s="30">
        <f t="shared" si="10"/>
        <v>0</v>
      </c>
      <c r="J160" s="44"/>
      <c r="K160" s="42"/>
      <c r="L160" s="57" t="str">
        <f t="shared" si="11"/>
        <v>---</v>
      </c>
    </row>
    <row r="161" spans="1:12" ht="15.75" thickBot="1">
      <c r="A161" s="41"/>
      <c r="B161" s="42"/>
      <c r="C161" s="43"/>
      <c r="D161" s="44"/>
      <c r="E161" s="52">
        <f t="shared" si="8"/>
        <v>0</v>
      </c>
      <c r="F161" s="53" t="str">
        <f t="shared" si="9"/>
        <v>---</v>
      </c>
      <c r="G161" s="44"/>
      <c r="H161" s="21"/>
      <c r="I161" s="30">
        <f t="shared" si="10"/>
        <v>0</v>
      </c>
      <c r="J161" s="44"/>
      <c r="K161" s="42"/>
      <c r="L161" s="57" t="str">
        <f t="shared" si="11"/>
        <v>---</v>
      </c>
    </row>
    <row r="162" spans="1:12" ht="15.75" thickBot="1">
      <c r="A162" s="41"/>
      <c r="B162" s="42"/>
      <c r="C162" s="43"/>
      <c r="D162" s="44"/>
      <c r="E162" s="52">
        <f t="shared" ref="E162:E197" si="12">G162-D162</f>
        <v>0</v>
      </c>
      <c r="F162" s="53" t="str">
        <f t="shared" ref="F162:F197" si="13">IFERROR(E162/D162,"---")</f>
        <v>---</v>
      </c>
      <c r="G162" s="44"/>
      <c r="H162" s="21"/>
      <c r="I162" s="30">
        <f t="shared" si="10"/>
        <v>0</v>
      </c>
      <c r="J162" s="44"/>
      <c r="K162" s="42"/>
      <c r="L162" s="57" t="str">
        <f t="shared" si="11"/>
        <v>---</v>
      </c>
    </row>
    <row r="163" spans="1:12" ht="15.75" thickBot="1">
      <c r="A163" s="41"/>
      <c r="B163" s="42"/>
      <c r="C163" s="43"/>
      <c r="D163" s="44"/>
      <c r="E163" s="52">
        <f t="shared" si="12"/>
        <v>0</v>
      </c>
      <c r="F163" s="53" t="str">
        <f t="shared" si="13"/>
        <v>---</v>
      </c>
      <c r="G163" s="44"/>
      <c r="H163" s="21"/>
      <c r="I163" s="30">
        <f t="shared" si="10"/>
        <v>0</v>
      </c>
      <c r="J163" s="44"/>
      <c r="K163" s="42"/>
      <c r="L163" s="57" t="str">
        <f t="shared" si="11"/>
        <v>---</v>
      </c>
    </row>
    <row r="164" spans="1:12" ht="15.75" thickBot="1">
      <c r="A164" s="41"/>
      <c r="B164" s="42"/>
      <c r="C164" s="43"/>
      <c r="D164" s="44"/>
      <c r="E164" s="52">
        <f t="shared" si="12"/>
        <v>0</v>
      </c>
      <c r="F164" s="53" t="str">
        <f t="shared" si="13"/>
        <v>---</v>
      </c>
      <c r="G164" s="44"/>
      <c r="H164" s="21"/>
      <c r="I164" s="30">
        <f t="shared" si="10"/>
        <v>0</v>
      </c>
      <c r="J164" s="44"/>
      <c r="K164" s="42"/>
      <c r="L164" s="57" t="str">
        <f t="shared" si="11"/>
        <v>---</v>
      </c>
    </row>
    <row r="165" spans="1:12" ht="15.75" thickBot="1">
      <c r="A165" s="41"/>
      <c r="B165" s="42"/>
      <c r="C165" s="43"/>
      <c r="D165" s="44"/>
      <c r="E165" s="52">
        <f t="shared" si="12"/>
        <v>0</v>
      </c>
      <c r="F165" s="53" t="str">
        <f t="shared" si="13"/>
        <v>---</v>
      </c>
      <c r="G165" s="44"/>
      <c r="H165" s="21"/>
      <c r="I165" s="30">
        <f t="shared" si="10"/>
        <v>0</v>
      </c>
      <c r="J165" s="44"/>
      <c r="K165" s="42"/>
      <c r="L165" s="57" t="str">
        <f t="shared" si="11"/>
        <v>---</v>
      </c>
    </row>
    <row r="166" spans="1:12" ht="15.75" thickBot="1">
      <c r="A166" s="41"/>
      <c r="B166" s="42"/>
      <c r="C166" s="43"/>
      <c r="D166" s="44"/>
      <c r="E166" s="52">
        <f t="shared" si="12"/>
        <v>0</v>
      </c>
      <c r="F166" s="53" t="str">
        <f t="shared" si="13"/>
        <v>---</v>
      </c>
      <c r="G166" s="44"/>
      <c r="H166" s="21"/>
      <c r="I166" s="30">
        <f t="shared" si="10"/>
        <v>0</v>
      </c>
      <c r="J166" s="44"/>
      <c r="K166" s="42"/>
      <c r="L166" s="57" t="str">
        <f t="shared" si="11"/>
        <v>---</v>
      </c>
    </row>
    <row r="167" spans="1:12" ht="15.75" thickBot="1">
      <c r="A167" s="41"/>
      <c r="B167" s="42"/>
      <c r="C167" s="43"/>
      <c r="D167" s="44"/>
      <c r="E167" s="52">
        <f t="shared" si="12"/>
        <v>0</v>
      </c>
      <c r="F167" s="53" t="str">
        <f t="shared" si="13"/>
        <v>---</v>
      </c>
      <c r="G167" s="44"/>
      <c r="H167" s="21"/>
      <c r="I167" s="30">
        <f t="shared" si="10"/>
        <v>0</v>
      </c>
      <c r="J167" s="44"/>
      <c r="K167" s="42"/>
      <c r="L167" s="57" t="str">
        <f t="shared" si="11"/>
        <v>---</v>
      </c>
    </row>
    <row r="168" spans="1:12" ht="15.75" thickBot="1">
      <c r="A168" s="41"/>
      <c r="B168" s="42"/>
      <c r="C168" s="43"/>
      <c r="D168" s="44"/>
      <c r="E168" s="52">
        <f t="shared" si="12"/>
        <v>0</v>
      </c>
      <c r="F168" s="53" t="str">
        <f t="shared" si="13"/>
        <v>---</v>
      </c>
      <c r="G168" s="44"/>
      <c r="H168" s="21"/>
      <c r="I168" s="30">
        <f t="shared" si="10"/>
        <v>0</v>
      </c>
      <c r="J168" s="44"/>
      <c r="K168" s="42"/>
      <c r="L168" s="57" t="str">
        <f t="shared" si="11"/>
        <v>---</v>
      </c>
    </row>
    <row r="169" spans="1:12" ht="15.75" thickBot="1">
      <c r="A169" s="41"/>
      <c r="B169" s="42"/>
      <c r="C169" s="43"/>
      <c r="D169" s="44"/>
      <c r="E169" s="52">
        <f t="shared" si="12"/>
        <v>0</v>
      </c>
      <c r="F169" s="53" t="str">
        <f t="shared" si="13"/>
        <v>---</v>
      </c>
      <c r="G169" s="44"/>
      <c r="H169" s="21"/>
      <c r="I169" s="30">
        <f t="shared" si="10"/>
        <v>0</v>
      </c>
      <c r="J169" s="44"/>
      <c r="K169" s="42"/>
      <c r="L169" s="57" t="str">
        <f t="shared" si="11"/>
        <v>---</v>
      </c>
    </row>
    <row r="170" spans="1:12" ht="15.75" thickBot="1">
      <c r="A170" s="41"/>
      <c r="B170" s="42"/>
      <c r="C170" s="43"/>
      <c r="D170" s="44"/>
      <c r="E170" s="52">
        <f t="shared" si="12"/>
        <v>0</v>
      </c>
      <c r="F170" s="53" t="str">
        <f t="shared" si="13"/>
        <v>---</v>
      </c>
      <c r="G170" s="44"/>
      <c r="H170" s="21"/>
      <c r="I170" s="30">
        <f t="shared" si="10"/>
        <v>0</v>
      </c>
      <c r="J170" s="44"/>
      <c r="K170" s="42"/>
      <c r="L170" s="57" t="str">
        <f t="shared" si="11"/>
        <v>---</v>
      </c>
    </row>
    <row r="171" spans="1:12" ht="15.75" thickBot="1">
      <c r="A171" s="41"/>
      <c r="B171" s="42"/>
      <c r="C171" s="43"/>
      <c r="D171" s="44"/>
      <c r="E171" s="52">
        <f t="shared" si="12"/>
        <v>0</v>
      </c>
      <c r="F171" s="53" t="str">
        <f t="shared" si="13"/>
        <v>---</v>
      </c>
      <c r="G171" s="44"/>
      <c r="H171" s="21"/>
      <c r="I171" s="30">
        <f t="shared" si="10"/>
        <v>0</v>
      </c>
      <c r="J171" s="44"/>
      <c r="K171" s="42"/>
      <c r="L171" s="57" t="str">
        <f t="shared" si="11"/>
        <v>---</v>
      </c>
    </row>
    <row r="172" spans="1:12" ht="15.75" thickBot="1">
      <c r="A172" s="41"/>
      <c r="B172" s="42"/>
      <c r="C172" s="43"/>
      <c r="D172" s="44"/>
      <c r="E172" s="52">
        <f t="shared" si="12"/>
        <v>0</v>
      </c>
      <c r="F172" s="53" t="str">
        <f t="shared" si="13"/>
        <v>---</v>
      </c>
      <c r="G172" s="44"/>
      <c r="H172" s="21"/>
      <c r="I172" s="30">
        <f t="shared" si="10"/>
        <v>0</v>
      </c>
      <c r="J172" s="44"/>
      <c r="K172" s="42"/>
      <c r="L172" s="57" t="str">
        <f t="shared" si="11"/>
        <v>---</v>
      </c>
    </row>
    <row r="173" spans="1:12" ht="15.75" thickBot="1">
      <c r="A173" s="41"/>
      <c r="B173" s="42"/>
      <c r="C173" s="43"/>
      <c r="D173" s="44"/>
      <c r="E173" s="52">
        <f t="shared" si="12"/>
        <v>0</v>
      </c>
      <c r="F173" s="53" t="str">
        <f t="shared" si="13"/>
        <v>---</v>
      </c>
      <c r="G173" s="44"/>
      <c r="H173" s="21"/>
      <c r="I173" s="30">
        <f t="shared" si="10"/>
        <v>0</v>
      </c>
      <c r="J173" s="44"/>
      <c r="K173" s="42"/>
      <c r="L173" s="57" t="str">
        <f t="shared" si="11"/>
        <v>---</v>
      </c>
    </row>
    <row r="174" spans="1:12" ht="15.75" thickBot="1">
      <c r="A174" s="41"/>
      <c r="B174" s="42"/>
      <c r="C174" s="43"/>
      <c r="D174" s="44"/>
      <c r="E174" s="52">
        <f t="shared" si="12"/>
        <v>0</v>
      </c>
      <c r="F174" s="53" t="str">
        <f t="shared" si="13"/>
        <v>---</v>
      </c>
      <c r="G174" s="44"/>
      <c r="H174" s="21"/>
      <c r="I174" s="30">
        <f t="shared" si="10"/>
        <v>0</v>
      </c>
      <c r="J174" s="44"/>
      <c r="K174" s="42"/>
      <c r="L174" s="57" t="str">
        <f t="shared" si="11"/>
        <v>---</v>
      </c>
    </row>
    <row r="175" spans="1:12" ht="15.75" thickBot="1">
      <c r="A175" s="41"/>
      <c r="B175" s="42"/>
      <c r="C175" s="43"/>
      <c r="D175" s="44"/>
      <c r="E175" s="52">
        <f t="shared" si="12"/>
        <v>0</v>
      </c>
      <c r="F175" s="53" t="str">
        <f t="shared" si="13"/>
        <v>---</v>
      </c>
      <c r="G175" s="44"/>
      <c r="H175" s="21"/>
      <c r="I175" s="30">
        <f t="shared" si="10"/>
        <v>0</v>
      </c>
      <c r="J175" s="44"/>
      <c r="K175" s="42"/>
      <c r="L175" s="57" t="str">
        <f t="shared" si="11"/>
        <v>---</v>
      </c>
    </row>
    <row r="176" spans="1:12" ht="15.75" thickBot="1">
      <c r="A176" s="41"/>
      <c r="B176" s="42"/>
      <c r="C176" s="43"/>
      <c r="D176" s="44"/>
      <c r="E176" s="52">
        <f t="shared" si="12"/>
        <v>0</v>
      </c>
      <c r="F176" s="53" t="str">
        <f t="shared" si="13"/>
        <v>---</v>
      </c>
      <c r="G176" s="44"/>
      <c r="H176" s="21"/>
      <c r="I176" s="30">
        <f t="shared" si="10"/>
        <v>0</v>
      </c>
      <c r="J176" s="44"/>
      <c r="K176" s="42"/>
      <c r="L176" s="57" t="str">
        <f t="shared" si="11"/>
        <v>---</v>
      </c>
    </row>
    <row r="177" spans="1:12" ht="15.75" thickBot="1">
      <c r="A177" s="41"/>
      <c r="B177" s="42"/>
      <c r="C177" s="43"/>
      <c r="D177" s="44"/>
      <c r="E177" s="52">
        <f t="shared" si="12"/>
        <v>0</v>
      </c>
      <c r="F177" s="53" t="str">
        <f t="shared" si="13"/>
        <v>---</v>
      </c>
      <c r="G177" s="44"/>
      <c r="H177" s="21"/>
      <c r="I177" s="30">
        <f t="shared" si="10"/>
        <v>0</v>
      </c>
      <c r="J177" s="44"/>
      <c r="K177" s="42"/>
      <c r="L177" s="57" t="str">
        <f t="shared" si="11"/>
        <v>---</v>
      </c>
    </row>
    <row r="178" spans="1:12" ht="15.75" thickBot="1">
      <c r="A178" s="41"/>
      <c r="B178" s="42"/>
      <c r="C178" s="43"/>
      <c r="D178" s="44"/>
      <c r="E178" s="52">
        <f t="shared" si="12"/>
        <v>0</v>
      </c>
      <c r="F178" s="53" t="str">
        <f t="shared" si="13"/>
        <v>---</v>
      </c>
      <c r="G178" s="44"/>
      <c r="H178" s="21"/>
      <c r="I178" s="30">
        <f t="shared" si="10"/>
        <v>0</v>
      </c>
      <c r="J178" s="44"/>
      <c r="K178" s="42"/>
      <c r="L178" s="57" t="str">
        <f t="shared" si="11"/>
        <v>---</v>
      </c>
    </row>
    <row r="179" spans="1:12" ht="15.75" thickBot="1">
      <c r="A179" s="41"/>
      <c r="B179" s="42"/>
      <c r="C179" s="43"/>
      <c r="D179" s="44"/>
      <c r="E179" s="52">
        <f t="shared" si="12"/>
        <v>0</v>
      </c>
      <c r="F179" s="53" t="str">
        <f t="shared" si="13"/>
        <v>---</v>
      </c>
      <c r="G179" s="44"/>
      <c r="H179" s="21"/>
      <c r="I179" s="30">
        <f t="shared" si="10"/>
        <v>0</v>
      </c>
      <c r="J179" s="44"/>
      <c r="K179" s="42"/>
      <c r="L179" s="57" t="str">
        <f t="shared" si="11"/>
        <v>---</v>
      </c>
    </row>
    <row r="180" spans="1:12" ht="15.75" thickBot="1">
      <c r="A180" s="41"/>
      <c r="B180" s="42"/>
      <c r="C180" s="43"/>
      <c r="D180" s="44"/>
      <c r="E180" s="52">
        <f t="shared" si="12"/>
        <v>0</v>
      </c>
      <c r="F180" s="53" t="str">
        <f t="shared" si="13"/>
        <v>---</v>
      </c>
      <c r="G180" s="44"/>
      <c r="H180" s="21"/>
      <c r="I180" s="30">
        <f t="shared" si="10"/>
        <v>0</v>
      </c>
      <c r="J180" s="44"/>
      <c r="K180" s="42"/>
      <c r="L180" s="57" t="str">
        <f t="shared" si="11"/>
        <v>---</v>
      </c>
    </row>
    <row r="181" spans="1:12" ht="15.75" thickBot="1">
      <c r="A181" s="41"/>
      <c r="B181" s="42"/>
      <c r="C181" s="43"/>
      <c r="D181" s="44"/>
      <c r="E181" s="52">
        <f t="shared" si="12"/>
        <v>0</v>
      </c>
      <c r="F181" s="53" t="str">
        <f t="shared" si="13"/>
        <v>---</v>
      </c>
      <c r="G181" s="44"/>
      <c r="H181" s="21"/>
      <c r="I181" s="30">
        <f t="shared" si="10"/>
        <v>0</v>
      </c>
      <c r="J181" s="44"/>
      <c r="K181" s="42"/>
      <c r="L181" s="57" t="str">
        <f t="shared" si="11"/>
        <v>---</v>
      </c>
    </row>
    <row r="182" spans="1:12" ht="15.75" thickBot="1">
      <c r="A182" s="41"/>
      <c r="B182" s="42"/>
      <c r="C182" s="43"/>
      <c r="D182" s="44"/>
      <c r="E182" s="52">
        <f t="shared" si="12"/>
        <v>0</v>
      </c>
      <c r="F182" s="53" t="str">
        <f t="shared" si="13"/>
        <v>---</v>
      </c>
      <c r="G182" s="44"/>
      <c r="H182" s="21"/>
      <c r="I182" s="30">
        <f t="shared" si="10"/>
        <v>0</v>
      </c>
      <c r="J182" s="44"/>
      <c r="K182" s="42"/>
      <c r="L182" s="57" t="str">
        <f t="shared" si="11"/>
        <v>---</v>
      </c>
    </row>
    <row r="183" spans="1:12" ht="15.75" thickBot="1">
      <c r="A183" s="41"/>
      <c r="B183" s="42"/>
      <c r="C183" s="43"/>
      <c r="D183" s="44"/>
      <c r="E183" s="52">
        <f t="shared" si="12"/>
        <v>0</v>
      </c>
      <c r="F183" s="53" t="str">
        <f t="shared" si="13"/>
        <v>---</v>
      </c>
      <c r="G183" s="44"/>
      <c r="H183" s="21"/>
      <c r="I183" s="30">
        <f t="shared" si="10"/>
        <v>0</v>
      </c>
      <c r="J183" s="44"/>
      <c r="K183" s="42"/>
      <c r="L183" s="57" t="str">
        <f t="shared" si="11"/>
        <v>---</v>
      </c>
    </row>
    <row r="184" spans="1:12" ht="15.75" thickBot="1">
      <c r="A184" s="41"/>
      <c r="B184" s="42"/>
      <c r="C184" s="43"/>
      <c r="D184" s="44"/>
      <c r="E184" s="52">
        <f t="shared" si="12"/>
        <v>0</v>
      </c>
      <c r="F184" s="53" t="str">
        <f t="shared" si="13"/>
        <v>---</v>
      </c>
      <c r="G184" s="44"/>
      <c r="H184" s="21"/>
      <c r="I184" s="30">
        <f t="shared" si="10"/>
        <v>0</v>
      </c>
      <c r="J184" s="44"/>
      <c r="K184" s="42"/>
      <c r="L184" s="57" t="str">
        <f t="shared" si="11"/>
        <v>---</v>
      </c>
    </row>
    <row r="185" spans="1:12" ht="15.75" thickBot="1">
      <c r="A185" s="41"/>
      <c r="B185" s="42"/>
      <c r="C185" s="43"/>
      <c r="D185" s="44"/>
      <c r="E185" s="52">
        <f t="shared" si="12"/>
        <v>0</v>
      </c>
      <c r="F185" s="53" t="str">
        <f t="shared" si="13"/>
        <v>---</v>
      </c>
      <c r="G185" s="44"/>
      <c r="H185" s="21"/>
      <c r="I185" s="30">
        <f t="shared" si="10"/>
        <v>0</v>
      </c>
      <c r="J185" s="44"/>
      <c r="K185" s="42"/>
      <c r="L185" s="57" t="str">
        <f t="shared" si="11"/>
        <v>---</v>
      </c>
    </row>
    <row r="186" spans="1:12" ht="15.75" thickBot="1">
      <c r="A186" s="41"/>
      <c r="B186" s="42"/>
      <c r="C186" s="43"/>
      <c r="D186" s="44"/>
      <c r="E186" s="52">
        <f t="shared" si="12"/>
        <v>0</v>
      </c>
      <c r="F186" s="53" t="str">
        <f t="shared" si="13"/>
        <v>---</v>
      </c>
      <c r="G186" s="44"/>
      <c r="H186" s="21"/>
      <c r="I186" s="30">
        <f t="shared" si="10"/>
        <v>0</v>
      </c>
      <c r="J186" s="44"/>
      <c r="K186" s="42"/>
      <c r="L186" s="57" t="str">
        <f t="shared" si="11"/>
        <v>---</v>
      </c>
    </row>
    <row r="187" spans="1:12" ht="15.75" thickBot="1">
      <c r="A187" s="41"/>
      <c r="B187" s="42"/>
      <c r="C187" s="43"/>
      <c r="D187" s="44"/>
      <c r="E187" s="52">
        <f t="shared" si="12"/>
        <v>0</v>
      </c>
      <c r="F187" s="53" t="str">
        <f t="shared" si="13"/>
        <v>---</v>
      </c>
      <c r="G187" s="44"/>
      <c r="H187" s="21"/>
      <c r="I187" s="30">
        <f t="shared" si="10"/>
        <v>0</v>
      </c>
      <c r="J187" s="44"/>
      <c r="K187" s="42"/>
      <c r="L187" s="57" t="str">
        <f t="shared" si="11"/>
        <v>---</v>
      </c>
    </row>
    <row r="188" spans="1:12" ht="15.75" thickBot="1">
      <c r="A188" s="41"/>
      <c r="B188" s="42"/>
      <c r="C188" s="43"/>
      <c r="D188" s="44"/>
      <c r="E188" s="52">
        <f t="shared" si="12"/>
        <v>0</v>
      </c>
      <c r="F188" s="53" t="str">
        <f t="shared" si="13"/>
        <v>---</v>
      </c>
      <c r="G188" s="44"/>
      <c r="H188" s="21"/>
      <c r="I188" s="30">
        <f t="shared" si="10"/>
        <v>0</v>
      </c>
      <c r="J188" s="44"/>
      <c r="K188" s="42"/>
      <c r="L188" s="57" t="str">
        <f t="shared" si="11"/>
        <v>---</v>
      </c>
    </row>
    <row r="189" spans="1:12" ht="15.75" thickBot="1">
      <c r="A189" s="41"/>
      <c r="B189" s="42"/>
      <c r="C189" s="43"/>
      <c r="D189" s="44"/>
      <c r="E189" s="52">
        <f t="shared" si="12"/>
        <v>0</v>
      </c>
      <c r="F189" s="53" t="str">
        <f t="shared" si="13"/>
        <v>---</v>
      </c>
      <c r="G189" s="44"/>
      <c r="H189" s="21"/>
      <c r="I189" s="30">
        <f t="shared" si="10"/>
        <v>0</v>
      </c>
      <c r="J189" s="44"/>
      <c r="K189" s="42"/>
      <c r="L189" s="57" t="str">
        <f t="shared" si="11"/>
        <v>---</v>
      </c>
    </row>
    <row r="190" spans="1:12" ht="15.75" thickBot="1">
      <c r="A190" s="41"/>
      <c r="B190" s="42"/>
      <c r="C190" s="43"/>
      <c r="D190" s="44"/>
      <c r="E190" s="52">
        <f t="shared" si="12"/>
        <v>0</v>
      </c>
      <c r="F190" s="53" t="str">
        <f t="shared" si="13"/>
        <v>---</v>
      </c>
      <c r="G190" s="44"/>
      <c r="H190" s="21"/>
      <c r="I190" s="30">
        <f t="shared" si="10"/>
        <v>0</v>
      </c>
      <c r="J190" s="44"/>
      <c r="K190" s="42"/>
      <c r="L190" s="57" t="str">
        <f t="shared" si="11"/>
        <v>---</v>
      </c>
    </row>
    <row r="191" spans="1:12" ht="15.75" thickBot="1">
      <c r="A191" s="41"/>
      <c r="B191" s="42"/>
      <c r="C191" s="43"/>
      <c r="D191" s="44"/>
      <c r="E191" s="52">
        <f t="shared" si="12"/>
        <v>0</v>
      </c>
      <c r="F191" s="53" t="str">
        <f t="shared" si="13"/>
        <v>---</v>
      </c>
      <c r="G191" s="44"/>
      <c r="H191" s="21"/>
      <c r="I191" s="30">
        <f t="shared" si="10"/>
        <v>0</v>
      </c>
      <c r="J191" s="44"/>
      <c r="K191" s="42"/>
      <c r="L191" s="57" t="str">
        <f t="shared" si="11"/>
        <v>---</v>
      </c>
    </row>
    <row r="192" spans="1:12" ht="15.75" thickBot="1">
      <c r="A192" s="41"/>
      <c r="B192" s="42"/>
      <c r="C192" s="43"/>
      <c r="D192" s="44"/>
      <c r="E192" s="52">
        <f t="shared" si="12"/>
        <v>0</v>
      </c>
      <c r="F192" s="53" t="str">
        <f t="shared" si="13"/>
        <v>---</v>
      </c>
      <c r="G192" s="44"/>
      <c r="H192" s="21"/>
      <c r="I192" s="30">
        <f t="shared" si="10"/>
        <v>0</v>
      </c>
      <c r="J192" s="44"/>
      <c r="K192" s="42"/>
      <c r="L192" s="57" t="str">
        <f t="shared" si="11"/>
        <v>---</v>
      </c>
    </row>
    <row r="193" spans="1:12" ht="15.75" thickBot="1">
      <c r="A193" s="41"/>
      <c r="B193" s="42"/>
      <c r="C193" s="43"/>
      <c r="D193" s="44"/>
      <c r="E193" s="52">
        <f t="shared" si="12"/>
        <v>0</v>
      </c>
      <c r="F193" s="53" t="str">
        <f t="shared" si="13"/>
        <v>---</v>
      </c>
      <c r="G193" s="44"/>
      <c r="H193" s="21"/>
      <c r="I193" s="30">
        <f t="shared" si="10"/>
        <v>0</v>
      </c>
      <c r="J193" s="44"/>
      <c r="K193" s="42"/>
      <c r="L193" s="57" t="str">
        <f t="shared" si="11"/>
        <v>---</v>
      </c>
    </row>
    <row r="194" spans="1:12" ht="15.75" thickBot="1">
      <c r="A194" s="41"/>
      <c r="B194" s="42"/>
      <c r="C194" s="43"/>
      <c r="D194" s="44"/>
      <c r="E194" s="52">
        <f t="shared" si="12"/>
        <v>0</v>
      </c>
      <c r="F194" s="53" t="str">
        <f t="shared" si="13"/>
        <v>---</v>
      </c>
      <c r="G194" s="44"/>
      <c r="H194" s="21"/>
      <c r="I194" s="30">
        <f t="shared" si="10"/>
        <v>0</v>
      </c>
      <c r="J194" s="44"/>
      <c r="K194" s="42"/>
      <c r="L194" s="57" t="str">
        <f t="shared" si="11"/>
        <v>---</v>
      </c>
    </row>
    <row r="195" spans="1:12" ht="15.75" thickBot="1">
      <c r="A195" s="41"/>
      <c r="B195" s="42"/>
      <c r="C195" s="43"/>
      <c r="D195" s="44"/>
      <c r="E195" s="52">
        <f t="shared" si="12"/>
        <v>0</v>
      </c>
      <c r="F195" s="53" t="str">
        <f t="shared" si="13"/>
        <v>---</v>
      </c>
      <c r="G195" s="44"/>
      <c r="H195" s="21"/>
      <c r="I195" s="30">
        <f t="shared" si="10"/>
        <v>0</v>
      </c>
      <c r="J195" s="44"/>
      <c r="K195" s="42"/>
      <c r="L195" s="57" t="str">
        <f t="shared" si="11"/>
        <v>---</v>
      </c>
    </row>
    <row r="196" spans="1:12" ht="15.75" thickBot="1">
      <c r="A196" s="41"/>
      <c r="B196" s="42"/>
      <c r="C196" s="43"/>
      <c r="D196" s="44"/>
      <c r="E196" s="52">
        <f t="shared" si="12"/>
        <v>0</v>
      </c>
      <c r="F196" s="53" t="str">
        <f t="shared" si="13"/>
        <v>---</v>
      </c>
      <c r="G196" s="44"/>
      <c r="H196" s="21"/>
      <c r="I196" s="30">
        <f t="shared" si="10"/>
        <v>0</v>
      </c>
      <c r="J196" s="44"/>
      <c r="K196" s="42"/>
      <c r="L196" s="57" t="str">
        <f t="shared" si="11"/>
        <v>---</v>
      </c>
    </row>
    <row r="197" spans="1:12" ht="15.75" thickBot="1">
      <c r="A197" s="41"/>
      <c r="B197" s="42"/>
      <c r="C197" s="43"/>
      <c r="D197" s="44"/>
      <c r="E197" s="52">
        <f t="shared" si="12"/>
        <v>0</v>
      </c>
      <c r="F197" s="53" t="str">
        <f t="shared" si="13"/>
        <v>---</v>
      </c>
      <c r="G197" s="44"/>
      <c r="H197" s="21"/>
      <c r="I197" s="30">
        <f t="shared" si="10"/>
        <v>0</v>
      </c>
      <c r="J197" s="44"/>
      <c r="K197" s="42"/>
      <c r="L197" s="57" t="str">
        <f t="shared" si="11"/>
        <v>---</v>
      </c>
    </row>
    <row r="198" spans="1:12">
      <c r="A198" s="41"/>
      <c r="B198" s="42"/>
      <c r="C198" s="43"/>
      <c r="D198" s="44"/>
      <c r="E198" s="52"/>
      <c r="F198" s="53"/>
      <c r="G198" s="44"/>
      <c r="H198" s="21"/>
      <c r="I198" s="30">
        <f t="shared" si="10"/>
        <v>0</v>
      </c>
      <c r="J198" s="44"/>
      <c r="K198" s="42"/>
      <c r="L198" s="57" t="str">
        <f t="shared" si="11"/>
        <v>---</v>
      </c>
    </row>
  </sheetData>
  <sheetProtection sheet="1" objects="1" scenarios="1"/>
  <autoFilter ref="A13:N13">
    <filterColumn colId="1"/>
  </autoFilter>
  <mergeCells count="12">
    <mergeCell ref="A1:J10"/>
    <mergeCell ref="B11:B13"/>
    <mergeCell ref="K11:K13"/>
    <mergeCell ref="L11:L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99"/>
  <sheetViews>
    <sheetView workbookViewId="0">
      <pane ySplit="13" topLeftCell="A14" activePane="bottomLeft" state="frozenSplit"/>
      <selection pane="bottomLeft" activeCell="G27" sqref="G27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42578125" style="48" customWidth="1"/>
    <col min="5" max="5" width="0.42578125" style="49" customWidth="1"/>
    <col min="6" max="6" width="9.42578125" style="49" customWidth="1"/>
    <col min="7" max="7" width="12.140625" style="50" bestFit="1" customWidth="1"/>
    <col min="8" max="8" width="11.42578125" style="51"/>
    <col min="9" max="10" width="11.42578125" style="50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 ht="15" customHeight="1">
      <c r="A1" s="83" t="s">
        <v>152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 customHeight="1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 ht="15.75" customHeight="1">
      <c r="A3" s="115" t="s">
        <v>31</v>
      </c>
      <c r="B3" s="116"/>
      <c r="C3" s="116"/>
      <c r="D3" s="116"/>
      <c r="E3" s="116"/>
      <c r="F3" s="116"/>
      <c r="G3" s="116" t="s">
        <v>152</v>
      </c>
      <c r="H3" s="116"/>
      <c r="I3" s="116"/>
      <c r="J3" s="117"/>
    </row>
    <row r="4" spans="1:15" ht="15.75" customHeight="1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 customHeight="1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 ht="12.75" customHeight="1">
      <c r="A6" s="115" t="s">
        <v>32</v>
      </c>
      <c r="B6" s="116"/>
      <c r="C6" s="116"/>
      <c r="D6" s="116"/>
      <c r="E6" s="116"/>
      <c r="F6" s="116"/>
      <c r="G6" s="116"/>
      <c r="H6" s="116"/>
      <c r="I6" s="116"/>
      <c r="J6" s="117"/>
    </row>
    <row r="7" spans="1:15" ht="12.75" customHeight="1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 ht="15" customHeight="1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 ht="15" customHeight="1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customHeight="1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 customHeight="1">
      <c r="A11" s="96" t="s">
        <v>33</v>
      </c>
      <c r="B11" s="93" t="s">
        <v>5</v>
      </c>
      <c r="C11" s="105" t="s">
        <v>163</v>
      </c>
      <c r="D11" s="99" t="s">
        <v>164</v>
      </c>
      <c r="E11" s="33"/>
      <c r="F11" s="108" t="s">
        <v>165</v>
      </c>
      <c r="G11" s="99" t="s">
        <v>34</v>
      </c>
      <c r="H11" s="102" t="s">
        <v>35</v>
      </c>
      <c r="I11" s="99" t="s">
        <v>36</v>
      </c>
      <c r="J11" s="99" t="s">
        <v>37</v>
      </c>
      <c r="K11" s="111"/>
      <c r="L11" s="99"/>
      <c r="M11" s="34"/>
      <c r="N11" s="34"/>
      <c r="O11" s="34"/>
    </row>
    <row r="12" spans="1:15" ht="12.75" customHeight="1">
      <c r="A12" s="97"/>
      <c r="B12" s="121"/>
      <c r="C12" s="106"/>
      <c r="D12" s="100"/>
      <c r="E12" s="35"/>
      <c r="F12" s="109"/>
      <c r="G12" s="100"/>
      <c r="H12" s="103"/>
      <c r="I12" s="100"/>
      <c r="J12" s="100"/>
      <c r="K12" s="112"/>
      <c r="L12" s="100"/>
      <c r="M12" s="34"/>
      <c r="N12" s="34"/>
      <c r="O12" s="34"/>
    </row>
    <row r="13" spans="1:15" ht="25.5" customHeight="1" thickBot="1">
      <c r="A13" s="98"/>
      <c r="B13" s="122"/>
      <c r="C13" s="107"/>
      <c r="D13" s="101"/>
      <c r="E13" s="36"/>
      <c r="F13" s="110"/>
      <c r="G13" s="101"/>
      <c r="H13" s="104"/>
      <c r="I13" s="101"/>
      <c r="J13" s="101"/>
      <c r="K13" s="113"/>
      <c r="L13" s="114"/>
      <c r="M13" s="34"/>
      <c r="N13" s="34"/>
      <c r="O13" s="34"/>
    </row>
    <row r="14" spans="1:15" ht="15.75" thickBot="1">
      <c r="A14" s="22" t="s">
        <v>129</v>
      </c>
      <c r="B14" s="28" t="s">
        <v>148</v>
      </c>
      <c r="C14" s="37">
        <v>42447</v>
      </c>
      <c r="D14" s="38">
        <v>4.8</v>
      </c>
      <c r="E14" s="52">
        <f t="shared" ref="E14:E31" si="0">G14-D14</f>
        <v>0.60000000000000053</v>
      </c>
      <c r="F14" s="53">
        <f t="shared" ref="F14:F32" si="1">IFERROR(E14/D14,"---")</f>
        <v>0.12500000000000011</v>
      </c>
      <c r="G14" s="29">
        <v>5.4</v>
      </c>
      <c r="H14" s="20"/>
      <c r="I14" s="30">
        <f t="shared" ref="I14:I77" si="2">G14*H14</f>
        <v>0</v>
      </c>
      <c r="J14" s="29"/>
      <c r="K14" s="42"/>
      <c r="L14" s="57"/>
      <c r="M14" s="34"/>
      <c r="N14" s="34"/>
      <c r="O14" s="34"/>
    </row>
    <row r="15" spans="1:15" ht="15.75" thickBot="1">
      <c r="A15" s="22" t="s">
        <v>130</v>
      </c>
      <c r="B15" s="28" t="s">
        <v>148</v>
      </c>
      <c r="C15" s="37"/>
      <c r="D15" s="38"/>
      <c r="E15" s="52">
        <f t="shared" si="0"/>
        <v>0</v>
      </c>
      <c r="F15" s="53" t="str">
        <f t="shared" si="1"/>
        <v>---</v>
      </c>
      <c r="G15" s="29"/>
      <c r="H15" s="20"/>
      <c r="I15" s="30">
        <f t="shared" si="2"/>
        <v>0</v>
      </c>
      <c r="J15" s="29"/>
      <c r="K15" s="42"/>
      <c r="L15" s="57"/>
      <c r="M15" s="34"/>
      <c r="N15" s="34"/>
      <c r="O15" s="34"/>
    </row>
    <row r="16" spans="1:15" ht="15.75" thickBot="1">
      <c r="A16" s="22" t="s">
        <v>137</v>
      </c>
      <c r="B16" s="28" t="s">
        <v>148</v>
      </c>
      <c r="C16" s="37" t="s">
        <v>169</v>
      </c>
      <c r="D16" s="38">
        <v>2.8</v>
      </c>
      <c r="E16" s="52">
        <f t="shared" si="0"/>
        <v>0.40000000000000036</v>
      </c>
      <c r="F16" s="53">
        <f t="shared" si="1"/>
        <v>0.14285714285714299</v>
      </c>
      <c r="G16" s="29">
        <v>3.2</v>
      </c>
      <c r="H16" s="20"/>
      <c r="I16" s="30">
        <f t="shared" si="2"/>
        <v>0</v>
      </c>
      <c r="J16" s="29"/>
      <c r="K16" s="42"/>
      <c r="L16" s="57"/>
      <c r="M16" s="34"/>
      <c r="N16" s="34"/>
      <c r="O16" s="34"/>
    </row>
    <row r="17" spans="1:15" ht="15.75" thickBot="1">
      <c r="A17" s="22" t="s">
        <v>138</v>
      </c>
      <c r="B17" s="28" t="s">
        <v>148</v>
      </c>
      <c r="C17" s="37" t="s">
        <v>166</v>
      </c>
      <c r="D17" s="38"/>
      <c r="E17" s="52">
        <f t="shared" si="0"/>
        <v>1.2</v>
      </c>
      <c r="F17" s="53" t="str">
        <f t="shared" si="1"/>
        <v>---</v>
      </c>
      <c r="G17" s="29">
        <v>1.2</v>
      </c>
      <c r="H17" s="20"/>
      <c r="I17" s="30">
        <f t="shared" si="2"/>
        <v>0</v>
      </c>
      <c r="J17" s="29"/>
      <c r="K17" s="42"/>
      <c r="L17" s="57"/>
      <c r="M17" s="34"/>
      <c r="N17" s="34"/>
      <c r="O17" s="34"/>
    </row>
    <row r="18" spans="1:15" ht="15.75" thickBot="1">
      <c r="A18" s="22" t="s">
        <v>139</v>
      </c>
      <c r="B18" s="28" t="s">
        <v>148</v>
      </c>
      <c r="C18" s="37"/>
      <c r="D18" s="38"/>
      <c r="E18" s="52">
        <f t="shared" si="0"/>
        <v>0</v>
      </c>
      <c r="F18" s="53" t="str">
        <f t="shared" si="1"/>
        <v>---</v>
      </c>
      <c r="G18" s="29"/>
      <c r="H18" s="20"/>
      <c r="I18" s="30">
        <f t="shared" si="2"/>
        <v>0</v>
      </c>
      <c r="J18" s="29"/>
      <c r="K18" s="42"/>
      <c r="L18" s="57"/>
      <c r="M18" s="34"/>
      <c r="N18" s="34"/>
      <c r="O18" s="34"/>
    </row>
    <row r="19" spans="1:15" ht="15.75" thickBot="1">
      <c r="A19" s="22" t="s">
        <v>140</v>
      </c>
      <c r="B19" s="28" t="s">
        <v>148</v>
      </c>
      <c r="C19" s="37"/>
      <c r="D19" s="38"/>
      <c r="E19" s="52">
        <f t="shared" si="0"/>
        <v>0</v>
      </c>
      <c r="F19" s="53" t="str">
        <f t="shared" si="1"/>
        <v>---</v>
      </c>
      <c r="G19" s="29"/>
      <c r="H19" s="20"/>
      <c r="I19" s="30">
        <f t="shared" si="2"/>
        <v>0</v>
      </c>
      <c r="J19" s="29"/>
      <c r="K19" s="42"/>
      <c r="L19" s="57"/>
      <c r="M19" s="34"/>
      <c r="N19" s="34"/>
      <c r="O19" s="34"/>
    </row>
    <row r="20" spans="1:15" ht="15.75" thickBot="1">
      <c r="A20" s="22" t="s">
        <v>141</v>
      </c>
      <c r="B20" s="28" t="s">
        <v>148</v>
      </c>
      <c r="C20" s="37"/>
      <c r="D20" s="38"/>
      <c r="E20" s="52">
        <f t="shared" si="0"/>
        <v>0</v>
      </c>
      <c r="F20" s="53" t="str">
        <f t="shared" si="1"/>
        <v>---</v>
      </c>
      <c r="G20" s="29"/>
      <c r="H20" s="20"/>
      <c r="I20" s="30">
        <f t="shared" si="2"/>
        <v>0</v>
      </c>
      <c r="J20" s="29"/>
      <c r="K20" s="42"/>
      <c r="L20" s="57"/>
      <c r="M20" s="34"/>
      <c r="N20" s="34"/>
      <c r="O20" s="34"/>
    </row>
    <row r="21" spans="1:15" ht="15.75" thickBot="1">
      <c r="A21" s="22" t="s">
        <v>142</v>
      </c>
      <c r="B21" s="28" t="s">
        <v>148</v>
      </c>
      <c r="C21" s="37"/>
      <c r="D21" s="38"/>
      <c r="E21" s="52">
        <f t="shared" si="0"/>
        <v>0</v>
      </c>
      <c r="F21" s="53" t="str">
        <f t="shared" si="1"/>
        <v>---</v>
      </c>
      <c r="G21" s="29"/>
      <c r="H21" s="20"/>
      <c r="I21" s="30">
        <f t="shared" si="2"/>
        <v>0</v>
      </c>
      <c r="J21" s="29"/>
      <c r="K21" s="42"/>
      <c r="L21" s="57"/>
      <c r="M21" s="34"/>
      <c r="N21" s="34"/>
      <c r="O21" s="34"/>
    </row>
    <row r="22" spans="1:15" ht="15.75" thickBot="1">
      <c r="A22" s="22" t="s">
        <v>143</v>
      </c>
      <c r="B22" s="28" t="s">
        <v>148</v>
      </c>
      <c r="C22" s="37"/>
      <c r="D22" s="38"/>
      <c r="E22" s="52">
        <f t="shared" si="0"/>
        <v>0</v>
      </c>
      <c r="F22" s="53" t="str">
        <f t="shared" si="1"/>
        <v>---</v>
      </c>
      <c r="G22" s="29"/>
      <c r="H22" s="20"/>
      <c r="I22" s="30">
        <f t="shared" si="2"/>
        <v>0</v>
      </c>
      <c r="J22" s="29"/>
      <c r="K22" s="42"/>
      <c r="L22" s="57"/>
      <c r="M22" s="34"/>
      <c r="N22" s="34"/>
      <c r="O22" s="34"/>
    </row>
    <row r="23" spans="1:15" ht="15.75" thickBot="1">
      <c r="A23" s="22" t="s">
        <v>132</v>
      </c>
      <c r="B23" s="28" t="s">
        <v>148</v>
      </c>
      <c r="C23" s="37"/>
      <c r="D23" s="38"/>
      <c r="E23" s="52">
        <f t="shared" si="0"/>
        <v>0</v>
      </c>
      <c r="F23" s="53" t="str">
        <f t="shared" si="1"/>
        <v>---</v>
      </c>
      <c r="G23" s="29"/>
      <c r="H23" s="20"/>
      <c r="I23" s="30">
        <f t="shared" si="2"/>
        <v>0</v>
      </c>
      <c r="J23" s="29"/>
      <c r="K23" s="42"/>
      <c r="L23" s="57"/>
      <c r="M23" s="34"/>
      <c r="N23" s="34"/>
      <c r="O23" s="34"/>
    </row>
    <row r="24" spans="1:15" ht="15.75" thickBot="1">
      <c r="A24" s="22" t="s">
        <v>131</v>
      </c>
      <c r="B24" s="28" t="s">
        <v>148</v>
      </c>
      <c r="C24" s="37">
        <v>42447</v>
      </c>
      <c r="D24" s="38">
        <v>6.6</v>
      </c>
      <c r="E24" s="52">
        <f t="shared" si="0"/>
        <v>0.10000000000000053</v>
      </c>
      <c r="F24" s="53">
        <f t="shared" si="1"/>
        <v>1.5151515151515233E-2</v>
      </c>
      <c r="G24" s="29">
        <v>6.7</v>
      </c>
      <c r="H24" s="20"/>
      <c r="I24" s="30">
        <f t="shared" si="2"/>
        <v>0</v>
      </c>
      <c r="J24" s="29"/>
      <c r="K24" s="42"/>
      <c r="L24" s="57"/>
      <c r="M24" s="34"/>
      <c r="N24" s="34"/>
      <c r="O24" s="34"/>
    </row>
    <row r="25" spans="1:15" ht="15.75" thickBot="1">
      <c r="A25" s="22" t="s">
        <v>133</v>
      </c>
      <c r="B25" s="28" t="s">
        <v>148</v>
      </c>
      <c r="C25" s="37">
        <v>42447</v>
      </c>
      <c r="D25" s="38">
        <v>15.8</v>
      </c>
      <c r="E25" s="52">
        <f t="shared" si="0"/>
        <v>0.59999999999999787</v>
      </c>
      <c r="F25" s="53">
        <f t="shared" si="1"/>
        <v>3.797468354430366E-2</v>
      </c>
      <c r="G25" s="29">
        <v>16.399999999999999</v>
      </c>
      <c r="H25" s="20"/>
      <c r="I25" s="30">
        <f t="shared" si="2"/>
        <v>0</v>
      </c>
      <c r="J25" s="29"/>
      <c r="K25" s="42"/>
      <c r="L25" s="57"/>
      <c r="M25" s="34"/>
      <c r="N25" s="34"/>
      <c r="O25" s="34"/>
    </row>
    <row r="26" spans="1:15" ht="15.75" thickBot="1">
      <c r="A26" s="22" t="s">
        <v>134</v>
      </c>
      <c r="B26" s="28" t="s">
        <v>148</v>
      </c>
      <c r="C26" s="37">
        <v>42419</v>
      </c>
      <c r="D26" s="38">
        <v>5.8</v>
      </c>
      <c r="E26" s="52">
        <f t="shared" si="0"/>
        <v>0.10000000000000053</v>
      </c>
      <c r="F26" s="53">
        <f t="shared" si="1"/>
        <v>1.7241379310344921E-2</v>
      </c>
      <c r="G26" s="29">
        <v>5.9</v>
      </c>
      <c r="H26" s="20"/>
      <c r="I26" s="30">
        <f t="shared" si="2"/>
        <v>0</v>
      </c>
      <c r="J26" s="29"/>
      <c r="K26" s="42"/>
      <c r="L26" s="57"/>
      <c r="M26" s="34"/>
      <c r="N26" s="34"/>
      <c r="O26" s="34"/>
    </row>
    <row r="27" spans="1:15" ht="15.75" thickBot="1">
      <c r="A27" s="22" t="s">
        <v>135</v>
      </c>
      <c r="B27" s="28" t="s">
        <v>148</v>
      </c>
      <c r="C27" s="37"/>
      <c r="D27" s="38"/>
      <c r="E27" s="52">
        <f t="shared" si="0"/>
        <v>0</v>
      </c>
      <c r="F27" s="53" t="str">
        <f t="shared" si="1"/>
        <v>---</v>
      </c>
      <c r="G27" s="29"/>
      <c r="H27" s="20"/>
      <c r="I27" s="30">
        <f t="shared" si="2"/>
        <v>0</v>
      </c>
      <c r="J27" s="29"/>
      <c r="K27" s="42"/>
      <c r="L27" s="57"/>
      <c r="M27" s="34"/>
      <c r="N27" s="34"/>
      <c r="O27" s="34"/>
    </row>
    <row r="28" spans="1:15" ht="15.75" thickBot="1">
      <c r="A28" s="22" t="s">
        <v>136</v>
      </c>
      <c r="B28" s="28" t="s">
        <v>148</v>
      </c>
      <c r="C28" s="37"/>
      <c r="D28" s="38"/>
      <c r="E28" s="52">
        <f t="shared" si="0"/>
        <v>0</v>
      </c>
      <c r="F28" s="53" t="str">
        <f t="shared" si="1"/>
        <v>---</v>
      </c>
      <c r="G28" s="29"/>
      <c r="H28" s="20"/>
      <c r="I28" s="30">
        <f t="shared" si="2"/>
        <v>0</v>
      </c>
      <c r="J28" s="29"/>
      <c r="K28" s="42"/>
      <c r="L28" s="57"/>
      <c r="M28" s="34"/>
      <c r="N28" s="34"/>
      <c r="O28" s="34"/>
    </row>
    <row r="29" spans="1:15" ht="15.75" thickBot="1">
      <c r="A29" s="22" t="s">
        <v>144</v>
      </c>
      <c r="B29" s="28" t="s">
        <v>148</v>
      </c>
      <c r="C29" s="37"/>
      <c r="D29" s="38"/>
      <c r="E29" s="52">
        <f t="shared" si="0"/>
        <v>0</v>
      </c>
      <c r="F29" s="53" t="str">
        <f t="shared" si="1"/>
        <v>---</v>
      </c>
      <c r="G29" s="29"/>
      <c r="H29" s="20"/>
      <c r="I29" s="30">
        <f t="shared" si="2"/>
        <v>0</v>
      </c>
      <c r="J29" s="29"/>
      <c r="K29" s="42"/>
      <c r="L29" s="57"/>
      <c r="M29" s="34"/>
      <c r="N29" s="34"/>
      <c r="O29" s="34"/>
    </row>
    <row r="30" spans="1:15" ht="15.75" thickBot="1">
      <c r="A30" s="22" t="s">
        <v>145</v>
      </c>
      <c r="B30" s="28" t="s">
        <v>148</v>
      </c>
      <c r="C30" s="37"/>
      <c r="D30" s="38"/>
      <c r="E30" s="52">
        <f t="shared" si="0"/>
        <v>0</v>
      </c>
      <c r="F30" s="53" t="str">
        <f t="shared" si="1"/>
        <v>---</v>
      </c>
      <c r="G30" s="29"/>
      <c r="H30" s="20"/>
      <c r="I30" s="30">
        <f t="shared" si="2"/>
        <v>0</v>
      </c>
      <c r="J30" s="29"/>
      <c r="K30" s="42"/>
      <c r="L30" s="57"/>
      <c r="M30" s="34"/>
      <c r="N30" s="34"/>
      <c r="O30" s="34"/>
    </row>
    <row r="31" spans="1:15" ht="15.75" thickBot="1">
      <c r="A31" s="22" t="s">
        <v>146</v>
      </c>
      <c r="B31" s="28" t="s">
        <v>148</v>
      </c>
      <c r="C31" s="37"/>
      <c r="D31" s="38"/>
      <c r="E31" s="52">
        <f t="shared" si="0"/>
        <v>0</v>
      </c>
      <c r="F31" s="53" t="str">
        <f t="shared" si="1"/>
        <v>---</v>
      </c>
      <c r="G31" s="29"/>
      <c r="H31" s="20"/>
      <c r="I31" s="30">
        <f t="shared" si="2"/>
        <v>0</v>
      </c>
      <c r="J31" s="29"/>
      <c r="K31" s="42"/>
      <c r="L31" s="57"/>
      <c r="M31" s="34"/>
      <c r="N31" s="34"/>
      <c r="O31" s="34"/>
    </row>
    <row r="32" spans="1:15" ht="15.75" thickBot="1">
      <c r="A32" s="22" t="s">
        <v>170</v>
      </c>
      <c r="B32" s="28" t="s">
        <v>148</v>
      </c>
      <c r="C32" s="37"/>
      <c r="D32" s="38"/>
      <c r="E32" s="52">
        <f>G32-D32</f>
        <v>0</v>
      </c>
      <c r="F32" s="53" t="str">
        <f t="shared" si="1"/>
        <v>---</v>
      </c>
      <c r="G32" s="29"/>
      <c r="H32" s="20"/>
      <c r="I32" s="30">
        <f t="shared" si="2"/>
        <v>0</v>
      </c>
      <c r="J32" s="29"/>
      <c r="K32" s="42"/>
      <c r="L32" s="57"/>
      <c r="M32" s="34"/>
      <c r="N32" s="34"/>
      <c r="O32" s="34"/>
    </row>
    <row r="33" spans="1:15" ht="15.75" thickBot="1">
      <c r="A33" s="22" t="s">
        <v>149</v>
      </c>
      <c r="B33" s="28" t="s">
        <v>148</v>
      </c>
      <c r="C33" s="37"/>
      <c r="D33" s="38"/>
      <c r="E33" s="52">
        <f>G33-D33</f>
        <v>0</v>
      </c>
      <c r="F33" s="53" t="str">
        <f>IFERROR(E33/D33,"---")</f>
        <v>---</v>
      </c>
      <c r="G33" s="29"/>
      <c r="H33" s="21"/>
      <c r="I33" s="30">
        <f t="shared" si="2"/>
        <v>0</v>
      </c>
      <c r="J33" s="29"/>
      <c r="K33" s="42"/>
      <c r="L33" s="57"/>
      <c r="M33" s="34"/>
      <c r="N33" s="34"/>
      <c r="O33" s="34"/>
    </row>
    <row r="34" spans="1:15" ht="15.75" thickBot="1">
      <c r="A34" s="22" t="s">
        <v>150</v>
      </c>
      <c r="B34" s="28" t="s">
        <v>148</v>
      </c>
      <c r="C34" s="37"/>
      <c r="D34" s="38"/>
      <c r="E34" s="52">
        <f t="shared" ref="E34:E97" si="3">G34-D34</f>
        <v>0</v>
      </c>
      <c r="F34" s="53" t="str">
        <f t="shared" ref="F34:F97" si="4">IFERROR(E34/D34,"---")</f>
        <v>---</v>
      </c>
      <c r="G34" s="29"/>
      <c r="H34" s="21"/>
      <c r="I34" s="30">
        <f t="shared" si="2"/>
        <v>0</v>
      </c>
      <c r="J34" s="29"/>
      <c r="K34" s="42"/>
      <c r="L34" s="57"/>
      <c r="M34" s="34"/>
      <c r="N34" s="34"/>
      <c r="O34" s="34"/>
    </row>
    <row r="35" spans="1:15" ht="15.75" thickBot="1">
      <c r="A35" s="22" t="s">
        <v>151</v>
      </c>
      <c r="B35" s="28" t="s">
        <v>148</v>
      </c>
      <c r="C35" s="37"/>
      <c r="D35" s="38"/>
      <c r="E35" s="52">
        <f t="shared" si="3"/>
        <v>0</v>
      </c>
      <c r="F35" s="53" t="str">
        <f t="shared" si="4"/>
        <v>---</v>
      </c>
      <c r="G35" s="29"/>
      <c r="H35" s="21"/>
      <c r="I35" s="30">
        <f t="shared" si="2"/>
        <v>0</v>
      </c>
      <c r="J35" s="29"/>
      <c r="K35" s="42"/>
      <c r="L35" s="57"/>
      <c r="M35" s="34"/>
      <c r="N35" s="34"/>
      <c r="O35" s="34"/>
    </row>
    <row r="36" spans="1:15" ht="15.75" thickBot="1">
      <c r="A36" s="22" t="s">
        <v>171</v>
      </c>
      <c r="B36" s="28" t="s">
        <v>148</v>
      </c>
      <c r="C36" s="37">
        <v>42419</v>
      </c>
      <c r="D36" s="38"/>
      <c r="E36" s="52">
        <f t="shared" si="3"/>
        <v>2.5</v>
      </c>
      <c r="F36" s="53" t="str">
        <f t="shared" si="4"/>
        <v>---</v>
      </c>
      <c r="G36" s="29">
        <v>2.5</v>
      </c>
      <c r="H36" s="21"/>
      <c r="I36" s="30">
        <f t="shared" si="2"/>
        <v>0</v>
      </c>
      <c r="J36" s="29"/>
      <c r="K36" s="42"/>
      <c r="L36" s="57"/>
      <c r="M36" s="34"/>
      <c r="N36" s="34"/>
      <c r="O36" s="34"/>
    </row>
    <row r="37" spans="1:15" ht="15.75" thickBot="1">
      <c r="A37" s="22" t="s">
        <v>172</v>
      </c>
      <c r="B37" s="28" t="s">
        <v>148</v>
      </c>
      <c r="C37" s="37">
        <v>42419</v>
      </c>
      <c r="D37" s="38"/>
      <c r="E37" s="52">
        <f t="shared" si="3"/>
        <v>5.4</v>
      </c>
      <c r="F37" s="53" t="str">
        <f t="shared" si="4"/>
        <v>---</v>
      </c>
      <c r="G37" s="29">
        <v>5.4</v>
      </c>
      <c r="H37" s="21">
        <v>2.2000000000000002</v>
      </c>
      <c r="I37" s="30">
        <f t="shared" si="2"/>
        <v>11.880000000000003</v>
      </c>
      <c r="J37" s="29"/>
      <c r="K37" s="42"/>
      <c r="L37" s="57"/>
      <c r="M37" s="34"/>
      <c r="N37" s="34"/>
      <c r="O37" s="34"/>
    </row>
    <row r="38" spans="1:15" ht="15.75" thickBot="1">
      <c r="A38" s="22" t="s">
        <v>173</v>
      </c>
      <c r="B38" s="28" t="s">
        <v>148</v>
      </c>
      <c r="C38" s="37">
        <v>42419</v>
      </c>
      <c r="D38" s="38"/>
      <c r="E38" s="52">
        <f t="shared" si="3"/>
        <v>2.2999999999999998</v>
      </c>
      <c r="F38" s="53" t="str">
        <f t="shared" si="4"/>
        <v>---</v>
      </c>
      <c r="G38" s="29">
        <v>2.2999999999999998</v>
      </c>
      <c r="H38" s="21">
        <v>1.75</v>
      </c>
      <c r="I38" s="30">
        <f t="shared" si="2"/>
        <v>4.0249999999999995</v>
      </c>
      <c r="J38" s="29">
        <v>4.5</v>
      </c>
      <c r="K38" s="42"/>
      <c r="L38" s="57"/>
      <c r="M38" s="34"/>
      <c r="N38" s="34"/>
      <c r="O38" s="34"/>
    </row>
    <row r="39" spans="1:15" ht="15.75" thickBot="1">
      <c r="A39" s="22" t="s">
        <v>174</v>
      </c>
      <c r="B39" s="28" t="s">
        <v>148</v>
      </c>
      <c r="C39" s="37">
        <v>42419</v>
      </c>
      <c r="D39" s="38"/>
      <c r="E39" s="52">
        <f t="shared" si="3"/>
        <v>14.4</v>
      </c>
      <c r="F39" s="53" t="str">
        <f t="shared" si="4"/>
        <v>---</v>
      </c>
      <c r="G39" s="29">
        <v>14.4</v>
      </c>
      <c r="H39" s="21">
        <v>2.2999999999999998</v>
      </c>
      <c r="I39" s="30">
        <f t="shared" si="2"/>
        <v>33.119999999999997</v>
      </c>
      <c r="J39" s="29">
        <v>33.200000000000003</v>
      </c>
      <c r="K39" s="42"/>
      <c r="L39" s="57"/>
      <c r="M39" s="34"/>
      <c r="N39" s="34"/>
      <c r="O39" s="34"/>
    </row>
    <row r="40" spans="1:15" ht="15.75" thickBot="1">
      <c r="A40" s="22" t="s">
        <v>207</v>
      </c>
      <c r="B40" s="28" t="s">
        <v>148</v>
      </c>
      <c r="C40" s="37">
        <v>42587</v>
      </c>
      <c r="D40" s="38">
        <v>3.9</v>
      </c>
      <c r="E40" s="52">
        <f t="shared" si="3"/>
        <v>0</v>
      </c>
      <c r="F40" s="53">
        <f t="shared" si="4"/>
        <v>0</v>
      </c>
      <c r="G40" s="29">
        <v>3.9</v>
      </c>
      <c r="H40" s="21">
        <v>2.6</v>
      </c>
      <c r="I40" s="30">
        <f t="shared" si="2"/>
        <v>10.14</v>
      </c>
      <c r="J40" s="29">
        <v>10.16</v>
      </c>
      <c r="K40" s="42"/>
      <c r="L40" s="57"/>
      <c r="M40" s="34"/>
      <c r="N40" s="34"/>
      <c r="O40" s="34"/>
    </row>
    <row r="41" spans="1:15" ht="15.75" thickBot="1">
      <c r="A41" s="22" t="s">
        <v>159</v>
      </c>
      <c r="B41" s="28" t="s">
        <v>148</v>
      </c>
      <c r="C41" s="37">
        <v>42587</v>
      </c>
      <c r="D41" s="38">
        <v>5.7</v>
      </c>
      <c r="E41" s="52">
        <f t="shared" si="3"/>
        <v>0</v>
      </c>
      <c r="F41" s="53">
        <f t="shared" si="4"/>
        <v>0</v>
      </c>
      <c r="G41" s="29">
        <v>5.7</v>
      </c>
      <c r="H41" s="21"/>
      <c r="I41" s="30">
        <f t="shared" si="2"/>
        <v>0</v>
      </c>
      <c r="J41" s="29"/>
      <c r="K41" s="42"/>
      <c r="L41" s="57"/>
      <c r="M41" s="34"/>
      <c r="N41" s="34"/>
      <c r="O41" s="34"/>
    </row>
    <row r="42" spans="1:15" ht="15.75" thickBot="1">
      <c r="A42" s="22" t="s">
        <v>209</v>
      </c>
      <c r="B42" s="28" t="s">
        <v>148</v>
      </c>
      <c r="C42" s="37">
        <v>42651</v>
      </c>
      <c r="D42" s="38">
        <v>2.2000000000000002</v>
      </c>
      <c r="E42" s="52">
        <f t="shared" si="3"/>
        <v>0</v>
      </c>
      <c r="F42" s="53">
        <f t="shared" si="4"/>
        <v>0</v>
      </c>
      <c r="G42" s="29">
        <v>2.2000000000000002</v>
      </c>
      <c r="H42" s="21"/>
      <c r="I42" s="30">
        <f t="shared" si="2"/>
        <v>0</v>
      </c>
      <c r="J42" s="29"/>
      <c r="K42" s="42"/>
      <c r="L42" s="57"/>
      <c r="M42" s="34"/>
      <c r="N42" s="34"/>
      <c r="O42" s="34"/>
    </row>
    <row r="43" spans="1:15" ht="15.75" thickBot="1">
      <c r="A43" s="22"/>
      <c r="B43" s="28"/>
      <c r="C43" s="37"/>
      <c r="D43" s="38"/>
      <c r="E43" s="52">
        <f t="shared" si="3"/>
        <v>0</v>
      </c>
      <c r="F43" s="53" t="str">
        <f t="shared" si="4"/>
        <v>---</v>
      </c>
      <c r="G43" s="29"/>
      <c r="H43" s="21"/>
      <c r="I43" s="30">
        <f t="shared" si="2"/>
        <v>0</v>
      </c>
      <c r="J43" s="29"/>
      <c r="K43" s="42"/>
      <c r="L43" s="57"/>
      <c r="M43" s="34"/>
      <c r="N43" s="34"/>
      <c r="O43" s="34"/>
    </row>
    <row r="44" spans="1:15" ht="15.75" thickBot="1">
      <c r="A44" s="22"/>
      <c r="B44" s="28"/>
      <c r="C44" s="37"/>
      <c r="D44" s="38"/>
      <c r="E44" s="52">
        <f t="shared" si="3"/>
        <v>0</v>
      </c>
      <c r="F44" s="53" t="str">
        <f t="shared" si="4"/>
        <v>---</v>
      </c>
      <c r="G44" s="29"/>
      <c r="H44" s="21"/>
      <c r="I44" s="30">
        <f t="shared" si="2"/>
        <v>0</v>
      </c>
      <c r="J44" s="29"/>
      <c r="K44" s="42"/>
      <c r="L44" s="57"/>
      <c r="M44" s="34"/>
    </row>
    <row r="45" spans="1:15" ht="15.75" thickBot="1">
      <c r="A45" s="22"/>
      <c r="B45" s="28"/>
      <c r="C45" s="37"/>
      <c r="D45" s="38"/>
      <c r="E45" s="52">
        <f t="shared" si="3"/>
        <v>0</v>
      </c>
      <c r="F45" s="53" t="str">
        <f t="shared" si="4"/>
        <v>---</v>
      </c>
      <c r="G45" s="29"/>
      <c r="H45" s="21"/>
      <c r="I45" s="30">
        <f t="shared" si="2"/>
        <v>0</v>
      </c>
      <c r="J45" s="29"/>
      <c r="K45" s="42"/>
      <c r="L45" s="57"/>
      <c r="M45" s="34"/>
    </row>
    <row r="46" spans="1:15" ht="15.75" thickBot="1">
      <c r="A46" s="22"/>
      <c r="B46" s="28"/>
      <c r="C46" s="37"/>
      <c r="D46" s="38"/>
      <c r="E46" s="52">
        <f t="shared" si="3"/>
        <v>0</v>
      </c>
      <c r="F46" s="53" t="str">
        <f t="shared" si="4"/>
        <v>---</v>
      </c>
      <c r="G46" s="29"/>
      <c r="H46" s="21"/>
      <c r="I46" s="30">
        <f t="shared" si="2"/>
        <v>0</v>
      </c>
      <c r="J46" s="29"/>
      <c r="K46" s="42"/>
      <c r="L46" s="57"/>
      <c r="M46" s="34"/>
    </row>
    <row r="47" spans="1:15" ht="15.75" thickBot="1">
      <c r="A47" s="22"/>
      <c r="B47" s="28"/>
      <c r="C47" s="37"/>
      <c r="D47" s="38"/>
      <c r="E47" s="52">
        <f t="shared" si="3"/>
        <v>0</v>
      </c>
      <c r="F47" s="53" t="str">
        <f t="shared" si="4"/>
        <v>---</v>
      </c>
      <c r="G47" s="29"/>
      <c r="H47" s="21"/>
      <c r="I47" s="30">
        <f t="shared" si="2"/>
        <v>0</v>
      </c>
      <c r="J47" s="29"/>
      <c r="K47" s="42"/>
      <c r="L47" s="57"/>
      <c r="M47" s="34"/>
    </row>
    <row r="48" spans="1:15" ht="18" customHeight="1" thickBot="1">
      <c r="A48" s="22"/>
      <c r="B48" s="28"/>
      <c r="C48" s="37"/>
      <c r="D48" s="38"/>
      <c r="E48" s="52">
        <f t="shared" si="3"/>
        <v>0</v>
      </c>
      <c r="F48" s="53" t="str">
        <f t="shared" si="4"/>
        <v>---</v>
      </c>
      <c r="G48" s="29"/>
      <c r="H48" s="21"/>
      <c r="I48" s="30">
        <f t="shared" si="2"/>
        <v>0</v>
      </c>
      <c r="J48" s="29"/>
      <c r="K48" s="42"/>
      <c r="L48" s="57"/>
      <c r="M48" s="34"/>
    </row>
    <row r="49" spans="1:12" ht="15.75" thickBot="1">
      <c r="A49" s="22"/>
      <c r="B49" s="28"/>
      <c r="C49" s="37"/>
      <c r="D49" s="38"/>
      <c r="E49" s="52">
        <f t="shared" si="3"/>
        <v>0</v>
      </c>
      <c r="F49" s="53" t="str">
        <f t="shared" si="4"/>
        <v>---</v>
      </c>
      <c r="G49" s="29"/>
      <c r="H49" s="21"/>
      <c r="I49" s="30">
        <f t="shared" si="2"/>
        <v>0</v>
      </c>
      <c r="J49" s="29"/>
      <c r="K49" s="42"/>
      <c r="L49" s="57"/>
    </row>
    <row r="50" spans="1:12" ht="15.75" thickBot="1">
      <c r="A50" s="22"/>
      <c r="B50" s="28"/>
      <c r="C50" s="37"/>
      <c r="D50" s="38"/>
      <c r="E50" s="52">
        <f t="shared" si="3"/>
        <v>0</v>
      </c>
      <c r="F50" s="53" t="str">
        <f t="shared" si="4"/>
        <v>---</v>
      </c>
      <c r="G50" s="29"/>
      <c r="H50" s="21"/>
      <c r="I50" s="30">
        <f t="shared" si="2"/>
        <v>0</v>
      </c>
      <c r="J50" s="29"/>
      <c r="K50" s="42"/>
      <c r="L50" s="57"/>
    </row>
    <row r="51" spans="1:12" ht="15.75" thickBot="1">
      <c r="A51" s="22"/>
      <c r="B51" s="28"/>
      <c r="C51" s="37"/>
      <c r="D51" s="38"/>
      <c r="E51" s="52">
        <f t="shared" si="3"/>
        <v>0</v>
      </c>
      <c r="F51" s="53" t="str">
        <f t="shared" si="4"/>
        <v>---</v>
      </c>
      <c r="G51" s="29"/>
      <c r="H51" s="21"/>
      <c r="I51" s="30">
        <f t="shared" si="2"/>
        <v>0</v>
      </c>
      <c r="J51" s="29"/>
      <c r="K51" s="42"/>
      <c r="L51" s="57"/>
    </row>
    <row r="52" spans="1:12" ht="15.75" thickBot="1">
      <c r="A52" s="22"/>
      <c r="B52" s="28"/>
      <c r="C52" s="37"/>
      <c r="D52" s="38"/>
      <c r="E52" s="52">
        <f t="shared" si="3"/>
        <v>0</v>
      </c>
      <c r="F52" s="53" t="str">
        <f t="shared" si="4"/>
        <v>---</v>
      </c>
      <c r="G52" s="29"/>
      <c r="H52" s="21"/>
      <c r="I52" s="30">
        <f t="shared" si="2"/>
        <v>0</v>
      </c>
      <c r="J52" s="29"/>
      <c r="K52" s="42"/>
      <c r="L52" s="57"/>
    </row>
    <row r="53" spans="1:12" ht="15.75" thickBot="1">
      <c r="A53" s="22"/>
      <c r="B53" s="28"/>
      <c r="C53" s="37"/>
      <c r="D53" s="38"/>
      <c r="E53" s="52">
        <f t="shared" si="3"/>
        <v>0</v>
      </c>
      <c r="F53" s="53" t="str">
        <f t="shared" si="4"/>
        <v>---</v>
      </c>
      <c r="G53" s="29"/>
      <c r="H53" s="21"/>
      <c r="I53" s="30">
        <f t="shared" si="2"/>
        <v>0</v>
      </c>
      <c r="J53" s="29"/>
      <c r="K53" s="42"/>
      <c r="L53" s="57"/>
    </row>
    <row r="54" spans="1:12" ht="15.75" thickBot="1">
      <c r="A54" s="22"/>
      <c r="B54" s="28"/>
      <c r="C54" s="37"/>
      <c r="D54" s="38"/>
      <c r="E54" s="52">
        <f t="shared" si="3"/>
        <v>0</v>
      </c>
      <c r="F54" s="53" t="str">
        <f t="shared" si="4"/>
        <v>---</v>
      </c>
      <c r="G54" s="29"/>
      <c r="H54" s="21"/>
      <c r="I54" s="30">
        <f t="shared" si="2"/>
        <v>0</v>
      </c>
      <c r="J54" s="29"/>
      <c r="K54" s="42"/>
      <c r="L54" s="57"/>
    </row>
    <row r="55" spans="1:12" ht="15.75" thickBot="1">
      <c r="A55" s="22"/>
      <c r="B55" s="28"/>
      <c r="C55" s="37"/>
      <c r="D55" s="38"/>
      <c r="E55" s="52">
        <f t="shared" si="3"/>
        <v>0</v>
      </c>
      <c r="F55" s="53" t="str">
        <f t="shared" si="4"/>
        <v>---</v>
      </c>
      <c r="G55" s="29"/>
      <c r="H55" s="21"/>
      <c r="I55" s="30">
        <f t="shared" si="2"/>
        <v>0</v>
      </c>
      <c r="J55" s="29"/>
      <c r="K55" s="42"/>
      <c r="L55" s="57"/>
    </row>
    <row r="56" spans="1:12" ht="15.75" thickBot="1">
      <c r="A56" s="22"/>
      <c r="B56" s="28"/>
      <c r="C56" s="37"/>
      <c r="D56" s="38"/>
      <c r="E56" s="52">
        <f t="shared" si="3"/>
        <v>0</v>
      </c>
      <c r="F56" s="53" t="str">
        <f t="shared" si="4"/>
        <v>---</v>
      </c>
      <c r="G56" s="29"/>
      <c r="H56" s="21"/>
      <c r="I56" s="30">
        <f t="shared" si="2"/>
        <v>0</v>
      </c>
      <c r="J56" s="29"/>
      <c r="K56" s="42"/>
      <c r="L56" s="57"/>
    </row>
    <row r="57" spans="1:12" ht="15.75" thickBot="1">
      <c r="A57" s="22"/>
      <c r="B57" s="28"/>
      <c r="C57" s="37"/>
      <c r="D57" s="38"/>
      <c r="E57" s="52">
        <f t="shared" si="3"/>
        <v>0</v>
      </c>
      <c r="F57" s="53" t="str">
        <f t="shared" si="4"/>
        <v>---</v>
      </c>
      <c r="G57" s="29"/>
      <c r="H57" s="21"/>
      <c r="I57" s="30">
        <f t="shared" si="2"/>
        <v>0</v>
      </c>
      <c r="J57" s="29"/>
      <c r="K57" s="42"/>
      <c r="L57" s="57"/>
    </row>
    <row r="58" spans="1:12" ht="15.75" thickBot="1">
      <c r="A58" s="22"/>
      <c r="B58" s="28"/>
      <c r="C58" s="37"/>
      <c r="D58" s="38"/>
      <c r="E58" s="52">
        <f t="shared" si="3"/>
        <v>0</v>
      </c>
      <c r="F58" s="53" t="str">
        <f t="shared" si="4"/>
        <v>---</v>
      </c>
      <c r="G58" s="29"/>
      <c r="H58" s="21"/>
      <c r="I58" s="30">
        <f t="shared" si="2"/>
        <v>0</v>
      </c>
      <c r="J58" s="29"/>
      <c r="K58" s="42"/>
      <c r="L58" s="57"/>
    </row>
    <row r="59" spans="1:12" ht="15.75" thickBot="1">
      <c r="A59" s="22"/>
      <c r="B59" s="28"/>
      <c r="C59" s="37"/>
      <c r="D59" s="38"/>
      <c r="E59" s="52">
        <f t="shared" si="3"/>
        <v>0</v>
      </c>
      <c r="F59" s="53" t="str">
        <f t="shared" si="4"/>
        <v>---</v>
      </c>
      <c r="G59" s="29"/>
      <c r="H59" s="21"/>
      <c r="I59" s="30">
        <f t="shared" si="2"/>
        <v>0</v>
      </c>
      <c r="J59" s="29"/>
      <c r="K59" s="42"/>
      <c r="L59" s="57"/>
    </row>
    <row r="60" spans="1:12" ht="15.75" thickBot="1">
      <c r="A60" s="22"/>
      <c r="B60" s="28"/>
      <c r="C60" s="37"/>
      <c r="D60" s="38"/>
      <c r="E60" s="52">
        <f t="shared" si="3"/>
        <v>0</v>
      </c>
      <c r="F60" s="53" t="str">
        <f t="shared" si="4"/>
        <v>---</v>
      </c>
      <c r="G60" s="29"/>
      <c r="H60" s="21"/>
      <c r="I60" s="30">
        <f t="shared" si="2"/>
        <v>0</v>
      </c>
      <c r="J60" s="29"/>
      <c r="K60" s="42"/>
      <c r="L60" s="57"/>
    </row>
    <row r="61" spans="1:12" ht="15.75" thickBot="1">
      <c r="A61" s="22"/>
      <c r="B61" s="28"/>
      <c r="C61" s="37"/>
      <c r="D61" s="38"/>
      <c r="E61" s="52">
        <f t="shared" si="3"/>
        <v>0</v>
      </c>
      <c r="F61" s="53" t="str">
        <f t="shared" si="4"/>
        <v>---</v>
      </c>
      <c r="G61" s="29"/>
      <c r="H61" s="21"/>
      <c r="I61" s="30">
        <f t="shared" si="2"/>
        <v>0</v>
      </c>
      <c r="J61" s="29"/>
      <c r="K61" s="42"/>
      <c r="L61" s="57"/>
    </row>
    <row r="62" spans="1:12" ht="15.75" thickBot="1">
      <c r="A62" s="22"/>
      <c r="B62" s="28"/>
      <c r="C62" s="37"/>
      <c r="D62" s="38"/>
      <c r="E62" s="52">
        <f t="shared" si="3"/>
        <v>0</v>
      </c>
      <c r="F62" s="53" t="str">
        <f t="shared" si="4"/>
        <v>---</v>
      </c>
      <c r="G62" s="29"/>
      <c r="H62" s="21"/>
      <c r="I62" s="30">
        <f t="shared" si="2"/>
        <v>0</v>
      </c>
      <c r="J62" s="29"/>
      <c r="K62" s="42"/>
      <c r="L62" s="57"/>
    </row>
    <row r="63" spans="1:12" ht="15.75" thickBot="1">
      <c r="A63" s="22"/>
      <c r="B63" s="28"/>
      <c r="C63" s="37"/>
      <c r="D63" s="38"/>
      <c r="E63" s="52">
        <f t="shared" si="3"/>
        <v>0</v>
      </c>
      <c r="F63" s="53" t="str">
        <f t="shared" si="4"/>
        <v>---</v>
      </c>
      <c r="G63" s="29"/>
      <c r="H63" s="21"/>
      <c r="I63" s="30">
        <f t="shared" si="2"/>
        <v>0</v>
      </c>
      <c r="J63" s="29"/>
      <c r="K63" s="42"/>
      <c r="L63" s="57"/>
    </row>
    <row r="64" spans="1:12" ht="15.75" thickBot="1">
      <c r="A64" s="22"/>
      <c r="B64" s="28"/>
      <c r="C64" s="37"/>
      <c r="D64" s="38"/>
      <c r="E64" s="52">
        <f t="shared" si="3"/>
        <v>0</v>
      </c>
      <c r="F64" s="53" t="str">
        <f t="shared" si="4"/>
        <v>---</v>
      </c>
      <c r="G64" s="29"/>
      <c r="H64" s="21"/>
      <c r="I64" s="30">
        <f t="shared" si="2"/>
        <v>0</v>
      </c>
      <c r="J64" s="29"/>
      <c r="K64" s="42"/>
      <c r="L64" s="57"/>
    </row>
    <row r="65" spans="1:12" ht="15.75" thickBot="1">
      <c r="A65" s="22"/>
      <c r="B65" s="28"/>
      <c r="C65" s="37"/>
      <c r="D65" s="38"/>
      <c r="E65" s="52">
        <f t="shared" si="3"/>
        <v>0</v>
      </c>
      <c r="F65" s="53" t="str">
        <f t="shared" si="4"/>
        <v>---</v>
      </c>
      <c r="G65" s="29"/>
      <c r="H65" s="21"/>
      <c r="I65" s="30">
        <f t="shared" si="2"/>
        <v>0</v>
      </c>
      <c r="J65" s="29"/>
      <c r="K65" s="42"/>
      <c r="L65" s="57"/>
    </row>
    <row r="66" spans="1:12" ht="15.75" thickBot="1">
      <c r="A66" s="41"/>
      <c r="B66" s="28"/>
      <c r="C66" s="43"/>
      <c r="D66" s="44"/>
      <c r="E66" s="52">
        <f t="shared" si="3"/>
        <v>0</v>
      </c>
      <c r="F66" s="53" t="str">
        <f t="shared" si="4"/>
        <v>---</v>
      </c>
      <c r="G66" s="44"/>
      <c r="H66" s="21"/>
      <c r="I66" s="30">
        <f t="shared" si="2"/>
        <v>0</v>
      </c>
      <c r="J66" s="44"/>
      <c r="K66" s="42"/>
      <c r="L66" s="57"/>
    </row>
    <row r="67" spans="1:12" ht="15.75" thickBot="1">
      <c r="A67" s="41"/>
      <c r="B67" s="28"/>
      <c r="C67" s="43"/>
      <c r="D67" s="44"/>
      <c r="E67" s="52">
        <f t="shared" si="3"/>
        <v>0</v>
      </c>
      <c r="F67" s="53" t="str">
        <f t="shared" si="4"/>
        <v>---</v>
      </c>
      <c r="G67" s="44"/>
      <c r="H67" s="21"/>
      <c r="I67" s="30">
        <f t="shared" si="2"/>
        <v>0</v>
      </c>
      <c r="J67" s="44"/>
      <c r="K67" s="42"/>
      <c r="L67" s="57"/>
    </row>
    <row r="68" spans="1:12" ht="15.75" thickBot="1">
      <c r="A68" s="41"/>
      <c r="B68" s="28"/>
      <c r="C68" s="43"/>
      <c r="D68" s="44"/>
      <c r="E68" s="52">
        <f t="shared" si="3"/>
        <v>0</v>
      </c>
      <c r="F68" s="53" t="str">
        <f t="shared" si="4"/>
        <v>---</v>
      </c>
      <c r="G68" s="44"/>
      <c r="H68" s="21"/>
      <c r="I68" s="30">
        <f t="shared" si="2"/>
        <v>0</v>
      </c>
      <c r="J68" s="44"/>
      <c r="K68" s="42"/>
      <c r="L68" s="57"/>
    </row>
    <row r="69" spans="1:12" ht="15.75" thickBot="1">
      <c r="A69" s="41"/>
      <c r="B69" s="28"/>
      <c r="C69" s="43"/>
      <c r="D69" s="44"/>
      <c r="E69" s="52">
        <f t="shared" si="3"/>
        <v>0</v>
      </c>
      <c r="F69" s="53" t="str">
        <f t="shared" si="4"/>
        <v>---</v>
      </c>
      <c r="G69" s="44"/>
      <c r="H69" s="21"/>
      <c r="I69" s="30">
        <f t="shared" si="2"/>
        <v>0</v>
      </c>
      <c r="J69" s="44"/>
      <c r="K69" s="42"/>
      <c r="L69" s="57"/>
    </row>
    <row r="70" spans="1:12" ht="15.75" thickBot="1">
      <c r="A70" s="41"/>
      <c r="B70" s="42"/>
      <c r="C70" s="37"/>
      <c r="D70" s="44"/>
      <c r="E70" s="52">
        <f t="shared" si="3"/>
        <v>0</v>
      </c>
      <c r="F70" s="53" t="str">
        <f t="shared" si="4"/>
        <v>---</v>
      </c>
      <c r="G70" s="44"/>
      <c r="H70" s="21"/>
      <c r="I70" s="30">
        <f t="shared" si="2"/>
        <v>0</v>
      </c>
      <c r="J70" s="44"/>
      <c r="K70" s="42"/>
      <c r="L70" s="57"/>
    </row>
    <row r="71" spans="1:12" ht="15.75" thickBot="1">
      <c r="A71" s="41"/>
      <c r="B71" s="42"/>
      <c r="C71" s="43"/>
      <c r="D71" s="44"/>
      <c r="E71" s="52">
        <f t="shared" si="3"/>
        <v>0</v>
      </c>
      <c r="F71" s="53" t="str">
        <f t="shared" si="4"/>
        <v>---</v>
      </c>
      <c r="G71" s="44"/>
      <c r="H71" s="21"/>
      <c r="I71" s="30">
        <f t="shared" si="2"/>
        <v>0</v>
      </c>
      <c r="J71" s="44"/>
      <c r="K71" s="42"/>
      <c r="L71" s="57"/>
    </row>
    <row r="72" spans="1:12" ht="15.75" thickBot="1">
      <c r="A72" s="41"/>
      <c r="B72" s="42"/>
      <c r="C72" s="43"/>
      <c r="D72" s="44"/>
      <c r="E72" s="52">
        <f t="shared" si="3"/>
        <v>0</v>
      </c>
      <c r="F72" s="53" t="str">
        <f t="shared" si="4"/>
        <v>---</v>
      </c>
      <c r="G72" s="44"/>
      <c r="H72" s="21"/>
      <c r="I72" s="30">
        <f t="shared" si="2"/>
        <v>0</v>
      </c>
      <c r="J72" s="44"/>
      <c r="K72" s="42"/>
      <c r="L72" s="57"/>
    </row>
    <row r="73" spans="1:12" ht="15.75" thickBot="1">
      <c r="A73" s="41"/>
      <c r="B73" s="42"/>
      <c r="C73" s="43"/>
      <c r="D73" s="44"/>
      <c r="E73" s="52">
        <f t="shared" si="3"/>
        <v>0</v>
      </c>
      <c r="F73" s="53" t="str">
        <f t="shared" si="4"/>
        <v>---</v>
      </c>
      <c r="G73" s="44"/>
      <c r="H73" s="21"/>
      <c r="I73" s="30">
        <f t="shared" si="2"/>
        <v>0</v>
      </c>
      <c r="J73" s="44"/>
      <c r="K73" s="42"/>
      <c r="L73" s="57"/>
    </row>
    <row r="74" spans="1:12" ht="15.75" thickBot="1">
      <c r="A74" s="41"/>
      <c r="B74" s="42"/>
      <c r="C74" s="43"/>
      <c r="D74" s="44"/>
      <c r="E74" s="52">
        <f t="shared" si="3"/>
        <v>0</v>
      </c>
      <c r="F74" s="53" t="str">
        <f t="shared" si="4"/>
        <v>---</v>
      </c>
      <c r="G74" s="44"/>
      <c r="H74" s="21"/>
      <c r="I74" s="30">
        <f t="shared" si="2"/>
        <v>0</v>
      </c>
      <c r="J74" s="44"/>
      <c r="K74" s="42"/>
      <c r="L74" s="57"/>
    </row>
    <row r="75" spans="1:12" ht="15.75" thickBot="1">
      <c r="A75" s="41"/>
      <c r="B75" s="42"/>
      <c r="C75" s="43"/>
      <c r="D75" s="44"/>
      <c r="E75" s="52">
        <f t="shared" si="3"/>
        <v>0</v>
      </c>
      <c r="F75" s="53" t="str">
        <f t="shared" si="4"/>
        <v>---</v>
      </c>
      <c r="G75" s="44"/>
      <c r="H75" s="21"/>
      <c r="I75" s="30">
        <f t="shared" si="2"/>
        <v>0</v>
      </c>
      <c r="J75" s="44"/>
      <c r="K75" s="42"/>
      <c r="L75" s="57"/>
    </row>
    <row r="76" spans="1:12" ht="15.75" thickBot="1">
      <c r="A76" s="41"/>
      <c r="B76" s="42"/>
      <c r="C76" s="43"/>
      <c r="D76" s="44"/>
      <c r="E76" s="52">
        <f t="shared" si="3"/>
        <v>0</v>
      </c>
      <c r="F76" s="53" t="str">
        <f t="shared" si="4"/>
        <v>---</v>
      </c>
      <c r="G76" s="44"/>
      <c r="H76" s="21"/>
      <c r="I76" s="30">
        <f t="shared" si="2"/>
        <v>0</v>
      </c>
      <c r="J76" s="44"/>
      <c r="K76" s="42"/>
      <c r="L76" s="57"/>
    </row>
    <row r="77" spans="1:12" ht="15.75" thickBot="1">
      <c r="A77" s="41"/>
      <c r="B77" s="42"/>
      <c r="C77" s="43"/>
      <c r="D77" s="44"/>
      <c r="E77" s="52">
        <f t="shared" si="3"/>
        <v>0</v>
      </c>
      <c r="F77" s="53" t="str">
        <f t="shared" si="4"/>
        <v>---</v>
      </c>
      <c r="G77" s="44"/>
      <c r="H77" s="21"/>
      <c r="I77" s="30">
        <f t="shared" si="2"/>
        <v>0</v>
      </c>
      <c r="J77" s="44"/>
      <c r="K77" s="42"/>
      <c r="L77" s="57"/>
    </row>
    <row r="78" spans="1:12" ht="15.75" thickBot="1">
      <c r="A78" s="41"/>
      <c r="B78" s="42"/>
      <c r="C78" s="43"/>
      <c r="D78" s="44"/>
      <c r="E78" s="52">
        <f t="shared" si="3"/>
        <v>0</v>
      </c>
      <c r="F78" s="53" t="str">
        <f t="shared" si="4"/>
        <v>---</v>
      </c>
      <c r="G78" s="44"/>
      <c r="H78" s="21"/>
      <c r="I78" s="30">
        <f t="shared" ref="I78:I141" si="5">G78*H78</f>
        <v>0</v>
      </c>
      <c r="J78" s="44"/>
      <c r="K78" s="42"/>
      <c r="L78" s="57"/>
    </row>
    <row r="79" spans="1:12" ht="15.75" thickBot="1">
      <c r="A79" s="41"/>
      <c r="B79" s="42"/>
      <c r="C79" s="43"/>
      <c r="D79" s="44"/>
      <c r="E79" s="52">
        <f t="shared" si="3"/>
        <v>0</v>
      </c>
      <c r="F79" s="53" t="str">
        <f t="shared" si="4"/>
        <v>---</v>
      </c>
      <c r="G79" s="44"/>
      <c r="H79" s="21"/>
      <c r="I79" s="30">
        <f t="shared" si="5"/>
        <v>0</v>
      </c>
      <c r="J79" s="44"/>
      <c r="K79" s="42"/>
      <c r="L79" s="57"/>
    </row>
    <row r="80" spans="1:12" ht="15.75" thickBot="1">
      <c r="A80" s="41"/>
      <c r="B80" s="42"/>
      <c r="C80" s="43"/>
      <c r="D80" s="44"/>
      <c r="E80" s="52">
        <f t="shared" si="3"/>
        <v>0</v>
      </c>
      <c r="F80" s="53" t="str">
        <f t="shared" si="4"/>
        <v>---</v>
      </c>
      <c r="G80" s="44"/>
      <c r="H80" s="21"/>
      <c r="I80" s="30">
        <f t="shared" si="5"/>
        <v>0</v>
      </c>
      <c r="J80" s="44"/>
      <c r="K80" s="42"/>
      <c r="L80" s="57"/>
    </row>
    <row r="81" spans="1:12" ht="15.75" thickBot="1">
      <c r="A81" s="41"/>
      <c r="B81" s="42"/>
      <c r="C81" s="43"/>
      <c r="D81" s="44"/>
      <c r="E81" s="52">
        <f t="shared" si="3"/>
        <v>0</v>
      </c>
      <c r="F81" s="53" t="str">
        <f t="shared" si="4"/>
        <v>---</v>
      </c>
      <c r="G81" s="44"/>
      <c r="H81" s="21"/>
      <c r="I81" s="30">
        <f t="shared" si="5"/>
        <v>0</v>
      </c>
      <c r="J81" s="44"/>
      <c r="K81" s="42"/>
      <c r="L81" s="57"/>
    </row>
    <row r="82" spans="1:12" ht="15.75" thickBot="1">
      <c r="A82" s="41"/>
      <c r="B82" s="42"/>
      <c r="C82" s="43"/>
      <c r="D82" s="44"/>
      <c r="E82" s="52">
        <f t="shared" si="3"/>
        <v>0</v>
      </c>
      <c r="F82" s="53" t="str">
        <f t="shared" si="4"/>
        <v>---</v>
      </c>
      <c r="G82" s="44"/>
      <c r="H82" s="21"/>
      <c r="I82" s="30">
        <f t="shared" si="5"/>
        <v>0</v>
      </c>
      <c r="J82" s="44"/>
      <c r="K82" s="42"/>
      <c r="L82" s="57"/>
    </row>
    <row r="83" spans="1:12" ht="15.75" thickBot="1">
      <c r="A83" s="41"/>
      <c r="B83" s="42"/>
      <c r="C83" s="43"/>
      <c r="D83" s="44"/>
      <c r="E83" s="52">
        <f t="shared" si="3"/>
        <v>0</v>
      </c>
      <c r="F83" s="53" t="str">
        <f t="shared" si="4"/>
        <v>---</v>
      </c>
      <c r="G83" s="44"/>
      <c r="H83" s="21"/>
      <c r="I83" s="30">
        <f t="shared" si="5"/>
        <v>0</v>
      </c>
      <c r="J83" s="44"/>
      <c r="K83" s="42"/>
      <c r="L83" s="57"/>
    </row>
    <row r="84" spans="1:12" ht="15.75" thickBot="1">
      <c r="A84" s="41"/>
      <c r="B84" s="42"/>
      <c r="C84" s="43"/>
      <c r="D84" s="44"/>
      <c r="E84" s="52">
        <f t="shared" si="3"/>
        <v>0</v>
      </c>
      <c r="F84" s="53" t="str">
        <f t="shared" si="4"/>
        <v>---</v>
      </c>
      <c r="G84" s="44"/>
      <c r="H84" s="21"/>
      <c r="I84" s="30">
        <f t="shared" si="5"/>
        <v>0</v>
      </c>
      <c r="J84" s="44"/>
      <c r="K84" s="42"/>
      <c r="L84" s="57"/>
    </row>
    <row r="85" spans="1:12" ht="15.75" thickBot="1">
      <c r="A85" s="41"/>
      <c r="B85" s="42"/>
      <c r="C85" s="43"/>
      <c r="D85" s="44"/>
      <c r="E85" s="52">
        <f t="shared" si="3"/>
        <v>0</v>
      </c>
      <c r="F85" s="53" t="str">
        <f t="shared" si="4"/>
        <v>---</v>
      </c>
      <c r="G85" s="44"/>
      <c r="H85" s="21"/>
      <c r="I85" s="30">
        <f t="shared" si="5"/>
        <v>0</v>
      </c>
      <c r="J85" s="44"/>
      <c r="K85" s="42"/>
      <c r="L85" s="57"/>
    </row>
    <row r="86" spans="1:12" ht="15.75" thickBot="1">
      <c r="A86" s="41"/>
      <c r="B86" s="42"/>
      <c r="C86" s="43"/>
      <c r="D86" s="44"/>
      <c r="E86" s="52">
        <f t="shared" si="3"/>
        <v>0</v>
      </c>
      <c r="F86" s="53" t="str">
        <f t="shared" si="4"/>
        <v>---</v>
      </c>
      <c r="G86" s="44"/>
      <c r="H86" s="21"/>
      <c r="I86" s="30">
        <f t="shared" si="5"/>
        <v>0</v>
      </c>
      <c r="J86" s="44"/>
      <c r="K86" s="42"/>
      <c r="L86" s="57"/>
    </row>
    <row r="87" spans="1:12" ht="15.75" thickBot="1">
      <c r="A87" s="41"/>
      <c r="B87" s="42"/>
      <c r="C87" s="43"/>
      <c r="D87" s="44"/>
      <c r="E87" s="52">
        <f t="shared" si="3"/>
        <v>0</v>
      </c>
      <c r="F87" s="53" t="str">
        <f t="shared" si="4"/>
        <v>---</v>
      </c>
      <c r="G87" s="44"/>
      <c r="H87" s="21"/>
      <c r="I87" s="30">
        <f t="shared" si="5"/>
        <v>0</v>
      </c>
      <c r="J87" s="44"/>
      <c r="K87" s="42"/>
      <c r="L87" s="57"/>
    </row>
    <row r="88" spans="1:12" ht="15.75" thickBot="1">
      <c r="A88" s="41"/>
      <c r="B88" s="42"/>
      <c r="C88" s="43"/>
      <c r="D88" s="44"/>
      <c r="E88" s="52">
        <f t="shared" si="3"/>
        <v>0</v>
      </c>
      <c r="F88" s="53" t="str">
        <f t="shared" si="4"/>
        <v>---</v>
      </c>
      <c r="G88" s="44"/>
      <c r="H88" s="21"/>
      <c r="I88" s="30">
        <f t="shared" si="5"/>
        <v>0</v>
      </c>
      <c r="J88" s="44"/>
      <c r="K88" s="42"/>
      <c r="L88" s="57"/>
    </row>
    <row r="89" spans="1:12" ht="15.75" thickBot="1">
      <c r="A89" s="41"/>
      <c r="B89" s="42"/>
      <c r="C89" s="43"/>
      <c r="D89" s="44"/>
      <c r="E89" s="52">
        <f t="shared" si="3"/>
        <v>0</v>
      </c>
      <c r="F89" s="53" t="str">
        <f t="shared" si="4"/>
        <v>---</v>
      </c>
      <c r="G89" s="44"/>
      <c r="H89" s="21"/>
      <c r="I89" s="30">
        <f t="shared" si="5"/>
        <v>0</v>
      </c>
      <c r="J89" s="44"/>
      <c r="K89" s="42"/>
      <c r="L89" s="57"/>
    </row>
    <row r="90" spans="1:12" ht="15.75" thickBot="1">
      <c r="A90" s="41"/>
      <c r="B90" s="42"/>
      <c r="C90" s="43"/>
      <c r="D90" s="44"/>
      <c r="E90" s="52">
        <f t="shared" si="3"/>
        <v>0</v>
      </c>
      <c r="F90" s="53" t="str">
        <f t="shared" si="4"/>
        <v>---</v>
      </c>
      <c r="G90" s="44"/>
      <c r="H90" s="21"/>
      <c r="I90" s="30">
        <f t="shared" si="5"/>
        <v>0</v>
      </c>
      <c r="J90" s="44"/>
      <c r="K90" s="42"/>
      <c r="L90" s="57"/>
    </row>
    <row r="91" spans="1:12" ht="15.75" thickBot="1">
      <c r="A91" s="41"/>
      <c r="B91" s="42"/>
      <c r="C91" s="43"/>
      <c r="D91" s="44"/>
      <c r="E91" s="52">
        <f t="shared" si="3"/>
        <v>0</v>
      </c>
      <c r="F91" s="53" t="str">
        <f t="shared" si="4"/>
        <v>---</v>
      </c>
      <c r="G91" s="44"/>
      <c r="H91" s="21"/>
      <c r="I91" s="30">
        <f t="shared" si="5"/>
        <v>0</v>
      </c>
      <c r="J91" s="44"/>
      <c r="K91" s="42"/>
      <c r="L91" s="57"/>
    </row>
    <row r="92" spans="1:12" ht="15.75" thickBot="1">
      <c r="A92" s="41"/>
      <c r="B92" s="42"/>
      <c r="C92" s="43"/>
      <c r="D92" s="44"/>
      <c r="E92" s="52">
        <f t="shared" si="3"/>
        <v>0</v>
      </c>
      <c r="F92" s="53" t="str">
        <f t="shared" si="4"/>
        <v>---</v>
      </c>
      <c r="G92" s="44"/>
      <c r="H92" s="21"/>
      <c r="I92" s="30">
        <f t="shared" si="5"/>
        <v>0</v>
      </c>
      <c r="J92" s="44"/>
      <c r="K92" s="42"/>
      <c r="L92" s="57"/>
    </row>
    <row r="93" spans="1:12" ht="15.75" thickBot="1">
      <c r="A93" s="41"/>
      <c r="B93" s="42"/>
      <c r="C93" s="43"/>
      <c r="D93" s="44"/>
      <c r="E93" s="52">
        <f t="shared" si="3"/>
        <v>0</v>
      </c>
      <c r="F93" s="53" t="str">
        <f t="shared" si="4"/>
        <v>---</v>
      </c>
      <c r="G93" s="44"/>
      <c r="H93" s="21"/>
      <c r="I93" s="30">
        <f t="shared" si="5"/>
        <v>0</v>
      </c>
      <c r="J93" s="44"/>
      <c r="K93" s="42"/>
      <c r="L93" s="57"/>
    </row>
    <row r="94" spans="1:12" ht="15.75" thickBot="1">
      <c r="A94" s="41"/>
      <c r="B94" s="42"/>
      <c r="C94" s="43"/>
      <c r="D94" s="44"/>
      <c r="E94" s="52">
        <f t="shared" si="3"/>
        <v>0</v>
      </c>
      <c r="F94" s="53" t="str">
        <f t="shared" si="4"/>
        <v>---</v>
      </c>
      <c r="G94" s="44"/>
      <c r="H94" s="21"/>
      <c r="I94" s="30">
        <f t="shared" si="5"/>
        <v>0</v>
      </c>
      <c r="J94" s="44"/>
      <c r="K94" s="42"/>
      <c r="L94" s="57"/>
    </row>
    <row r="95" spans="1:12" ht="15.75" thickBot="1">
      <c r="A95" s="41"/>
      <c r="B95" s="42"/>
      <c r="C95" s="43"/>
      <c r="D95" s="44"/>
      <c r="E95" s="52">
        <f t="shared" si="3"/>
        <v>0</v>
      </c>
      <c r="F95" s="53" t="str">
        <f t="shared" si="4"/>
        <v>---</v>
      </c>
      <c r="G95" s="44"/>
      <c r="H95" s="21"/>
      <c r="I95" s="30">
        <f t="shared" si="5"/>
        <v>0</v>
      </c>
      <c r="J95" s="44"/>
      <c r="K95" s="42"/>
      <c r="L95" s="57"/>
    </row>
    <row r="96" spans="1:12" ht="15.75" thickBot="1">
      <c r="A96" s="41"/>
      <c r="B96" s="42"/>
      <c r="C96" s="43"/>
      <c r="D96" s="44"/>
      <c r="E96" s="52">
        <f t="shared" si="3"/>
        <v>0</v>
      </c>
      <c r="F96" s="53" t="str">
        <f t="shared" si="4"/>
        <v>---</v>
      </c>
      <c r="G96" s="44"/>
      <c r="H96" s="21"/>
      <c r="I96" s="30">
        <f t="shared" si="5"/>
        <v>0</v>
      </c>
      <c r="J96" s="44"/>
      <c r="K96" s="42"/>
      <c r="L96" s="57"/>
    </row>
    <row r="97" spans="1:12" ht="15.75" thickBot="1">
      <c r="A97" s="41"/>
      <c r="B97" s="42"/>
      <c r="C97" s="43"/>
      <c r="D97" s="44"/>
      <c r="E97" s="52">
        <f t="shared" si="3"/>
        <v>0</v>
      </c>
      <c r="F97" s="53" t="str">
        <f t="shared" si="4"/>
        <v>---</v>
      </c>
      <c r="G97" s="44"/>
      <c r="H97" s="21"/>
      <c r="I97" s="30">
        <f t="shared" si="5"/>
        <v>0</v>
      </c>
      <c r="J97" s="44"/>
      <c r="K97" s="42"/>
      <c r="L97" s="57"/>
    </row>
    <row r="98" spans="1:12" ht="15.75" thickBot="1">
      <c r="A98" s="41"/>
      <c r="B98" s="42"/>
      <c r="C98" s="43"/>
      <c r="D98" s="44"/>
      <c r="E98" s="52">
        <f t="shared" ref="E98:E161" si="6">G98-D98</f>
        <v>0</v>
      </c>
      <c r="F98" s="53" t="str">
        <f t="shared" ref="F98:F161" si="7">IFERROR(E98/D98,"---")</f>
        <v>---</v>
      </c>
      <c r="G98" s="44"/>
      <c r="H98" s="21"/>
      <c r="I98" s="30">
        <f t="shared" si="5"/>
        <v>0</v>
      </c>
      <c r="J98" s="44"/>
      <c r="K98" s="42"/>
      <c r="L98" s="57"/>
    </row>
    <row r="99" spans="1:12" ht="15.75" thickBot="1">
      <c r="A99" s="41"/>
      <c r="B99" s="42"/>
      <c r="C99" s="43"/>
      <c r="D99" s="44"/>
      <c r="E99" s="52">
        <f t="shared" si="6"/>
        <v>0</v>
      </c>
      <c r="F99" s="53" t="str">
        <f t="shared" si="7"/>
        <v>---</v>
      </c>
      <c r="G99" s="44"/>
      <c r="H99" s="21"/>
      <c r="I99" s="30">
        <f t="shared" si="5"/>
        <v>0</v>
      </c>
      <c r="J99" s="44"/>
      <c r="K99" s="42"/>
      <c r="L99" s="57"/>
    </row>
    <row r="100" spans="1:12" ht="15.75" thickBot="1">
      <c r="A100" s="41"/>
      <c r="B100" s="42"/>
      <c r="C100" s="43"/>
      <c r="D100" s="44"/>
      <c r="E100" s="52">
        <f t="shared" si="6"/>
        <v>0</v>
      </c>
      <c r="F100" s="53" t="str">
        <f t="shared" si="7"/>
        <v>---</v>
      </c>
      <c r="G100" s="44"/>
      <c r="H100" s="21"/>
      <c r="I100" s="30">
        <f t="shared" si="5"/>
        <v>0</v>
      </c>
      <c r="J100" s="44"/>
      <c r="K100" s="42"/>
      <c r="L100" s="57"/>
    </row>
    <row r="101" spans="1:12" ht="15.75" thickBot="1">
      <c r="A101" s="41"/>
      <c r="B101" s="42"/>
      <c r="C101" s="43"/>
      <c r="D101" s="44"/>
      <c r="E101" s="52">
        <f t="shared" si="6"/>
        <v>0</v>
      </c>
      <c r="F101" s="53" t="str">
        <f t="shared" si="7"/>
        <v>---</v>
      </c>
      <c r="G101" s="44"/>
      <c r="H101" s="21"/>
      <c r="I101" s="30">
        <f t="shared" si="5"/>
        <v>0</v>
      </c>
      <c r="J101" s="44"/>
      <c r="K101" s="42"/>
      <c r="L101" s="57"/>
    </row>
    <row r="102" spans="1:12" ht="15.75" thickBot="1">
      <c r="A102" s="41"/>
      <c r="B102" s="42"/>
      <c r="C102" s="43"/>
      <c r="D102" s="44"/>
      <c r="E102" s="52">
        <f t="shared" si="6"/>
        <v>0</v>
      </c>
      <c r="F102" s="53" t="str">
        <f t="shared" si="7"/>
        <v>---</v>
      </c>
      <c r="G102" s="44"/>
      <c r="H102" s="21"/>
      <c r="I102" s="30">
        <f t="shared" si="5"/>
        <v>0</v>
      </c>
      <c r="J102" s="44"/>
      <c r="K102" s="42"/>
      <c r="L102" s="57"/>
    </row>
    <row r="103" spans="1:12" ht="15.75" thickBot="1">
      <c r="A103" s="41"/>
      <c r="B103" s="42"/>
      <c r="C103" s="43"/>
      <c r="D103" s="44"/>
      <c r="E103" s="52">
        <f t="shared" si="6"/>
        <v>0</v>
      </c>
      <c r="F103" s="53" t="str">
        <f t="shared" si="7"/>
        <v>---</v>
      </c>
      <c r="G103" s="44"/>
      <c r="H103" s="21"/>
      <c r="I103" s="30">
        <f t="shared" si="5"/>
        <v>0</v>
      </c>
      <c r="J103" s="44"/>
      <c r="K103" s="42"/>
      <c r="L103" s="57"/>
    </row>
    <row r="104" spans="1:12" ht="15.75" thickBot="1">
      <c r="A104" s="41"/>
      <c r="B104" s="42"/>
      <c r="C104" s="43"/>
      <c r="D104" s="44"/>
      <c r="E104" s="52">
        <f t="shared" si="6"/>
        <v>0</v>
      </c>
      <c r="F104" s="53" t="str">
        <f t="shared" si="7"/>
        <v>---</v>
      </c>
      <c r="G104" s="44"/>
      <c r="H104" s="21"/>
      <c r="I104" s="30">
        <f t="shared" si="5"/>
        <v>0</v>
      </c>
      <c r="J104" s="44"/>
      <c r="K104" s="42"/>
      <c r="L104" s="57"/>
    </row>
    <row r="105" spans="1:12" ht="15.75" thickBot="1">
      <c r="A105" s="41"/>
      <c r="B105" s="42"/>
      <c r="C105" s="43"/>
      <c r="D105" s="44"/>
      <c r="E105" s="52">
        <f t="shared" si="6"/>
        <v>0</v>
      </c>
      <c r="F105" s="53" t="str">
        <f t="shared" si="7"/>
        <v>---</v>
      </c>
      <c r="G105" s="44"/>
      <c r="H105" s="21"/>
      <c r="I105" s="30">
        <f t="shared" si="5"/>
        <v>0</v>
      </c>
      <c r="J105" s="44"/>
      <c r="K105" s="42"/>
      <c r="L105" s="57"/>
    </row>
    <row r="106" spans="1:12" ht="15.75" thickBot="1">
      <c r="A106" s="41"/>
      <c r="B106" s="42"/>
      <c r="C106" s="43"/>
      <c r="D106" s="44"/>
      <c r="E106" s="52">
        <f t="shared" si="6"/>
        <v>0</v>
      </c>
      <c r="F106" s="53" t="str">
        <f t="shared" si="7"/>
        <v>---</v>
      </c>
      <c r="G106" s="44"/>
      <c r="H106" s="21"/>
      <c r="I106" s="30">
        <f t="shared" si="5"/>
        <v>0</v>
      </c>
      <c r="J106" s="44"/>
      <c r="K106" s="42"/>
      <c r="L106" s="57"/>
    </row>
    <row r="107" spans="1:12" ht="15.75" thickBot="1">
      <c r="A107" s="41"/>
      <c r="B107" s="42"/>
      <c r="C107" s="43"/>
      <c r="D107" s="44"/>
      <c r="E107" s="52">
        <f t="shared" si="6"/>
        <v>0</v>
      </c>
      <c r="F107" s="53" t="str">
        <f t="shared" si="7"/>
        <v>---</v>
      </c>
      <c r="G107" s="44"/>
      <c r="H107" s="21"/>
      <c r="I107" s="30">
        <f t="shared" si="5"/>
        <v>0</v>
      </c>
      <c r="J107" s="44"/>
      <c r="K107" s="42"/>
      <c r="L107" s="57"/>
    </row>
    <row r="108" spans="1:12" ht="15.75" thickBot="1">
      <c r="A108" s="41"/>
      <c r="B108" s="42"/>
      <c r="C108" s="43"/>
      <c r="D108" s="44"/>
      <c r="E108" s="52">
        <f t="shared" si="6"/>
        <v>0</v>
      </c>
      <c r="F108" s="53" t="str">
        <f t="shared" si="7"/>
        <v>---</v>
      </c>
      <c r="G108" s="44"/>
      <c r="H108" s="21"/>
      <c r="I108" s="30">
        <f t="shared" si="5"/>
        <v>0</v>
      </c>
      <c r="J108" s="44"/>
      <c r="K108" s="42"/>
      <c r="L108" s="57"/>
    </row>
    <row r="109" spans="1:12" ht="15.75" thickBot="1">
      <c r="A109" s="41"/>
      <c r="B109" s="42"/>
      <c r="C109" s="43"/>
      <c r="D109" s="44"/>
      <c r="E109" s="52">
        <f t="shared" si="6"/>
        <v>0</v>
      </c>
      <c r="F109" s="53" t="str">
        <f t="shared" si="7"/>
        <v>---</v>
      </c>
      <c r="G109" s="44"/>
      <c r="H109" s="21"/>
      <c r="I109" s="30">
        <f t="shared" si="5"/>
        <v>0</v>
      </c>
      <c r="J109" s="44"/>
      <c r="K109" s="42"/>
      <c r="L109" s="57"/>
    </row>
    <row r="110" spans="1:12" ht="15.75" thickBot="1">
      <c r="A110" s="41"/>
      <c r="B110" s="42"/>
      <c r="C110" s="43"/>
      <c r="D110" s="44"/>
      <c r="E110" s="52">
        <f t="shared" si="6"/>
        <v>0</v>
      </c>
      <c r="F110" s="53" t="str">
        <f t="shared" si="7"/>
        <v>---</v>
      </c>
      <c r="G110" s="44"/>
      <c r="H110" s="21"/>
      <c r="I110" s="30">
        <f t="shared" si="5"/>
        <v>0</v>
      </c>
      <c r="J110" s="44"/>
      <c r="K110" s="42"/>
      <c r="L110" s="57"/>
    </row>
    <row r="111" spans="1:12" ht="15.75" thickBot="1">
      <c r="A111" s="41"/>
      <c r="B111" s="42"/>
      <c r="C111" s="43"/>
      <c r="D111" s="44"/>
      <c r="E111" s="52">
        <f t="shared" si="6"/>
        <v>0</v>
      </c>
      <c r="F111" s="53" t="str">
        <f t="shared" si="7"/>
        <v>---</v>
      </c>
      <c r="G111" s="44"/>
      <c r="H111" s="21"/>
      <c r="I111" s="30">
        <f t="shared" si="5"/>
        <v>0</v>
      </c>
      <c r="J111" s="44"/>
      <c r="K111" s="42"/>
      <c r="L111" s="57"/>
    </row>
    <row r="112" spans="1:12" ht="15.75" thickBot="1">
      <c r="A112" s="41"/>
      <c r="B112" s="42"/>
      <c r="C112" s="43"/>
      <c r="D112" s="44"/>
      <c r="E112" s="52">
        <f t="shared" si="6"/>
        <v>0</v>
      </c>
      <c r="F112" s="53" t="str">
        <f t="shared" si="7"/>
        <v>---</v>
      </c>
      <c r="G112" s="44"/>
      <c r="H112" s="21"/>
      <c r="I112" s="30">
        <f t="shared" si="5"/>
        <v>0</v>
      </c>
      <c r="J112" s="44"/>
      <c r="K112" s="42"/>
      <c r="L112" s="57"/>
    </row>
    <row r="113" spans="1:12" ht="15.75" thickBot="1">
      <c r="A113" s="41"/>
      <c r="B113" s="42"/>
      <c r="C113" s="43"/>
      <c r="D113" s="44"/>
      <c r="E113" s="52">
        <f t="shared" si="6"/>
        <v>0</v>
      </c>
      <c r="F113" s="53" t="str">
        <f t="shared" si="7"/>
        <v>---</v>
      </c>
      <c r="G113" s="44"/>
      <c r="H113" s="21"/>
      <c r="I113" s="30">
        <f t="shared" si="5"/>
        <v>0</v>
      </c>
      <c r="J113" s="44"/>
      <c r="K113" s="42"/>
      <c r="L113" s="57"/>
    </row>
    <row r="114" spans="1:12" ht="15.75" thickBot="1">
      <c r="A114" s="41"/>
      <c r="B114" s="42"/>
      <c r="C114" s="43"/>
      <c r="D114" s="44"/>
      <c r="E114" s="52">
        <f t="shared" si="6"/>
        <v>0</v>
      </c>
      <c r="F114" s="53" t="str">
        <f t="shared" si="7"/>
        <v>---</v>
      </c>
      <c r="G114" s="44"/>
      <c r="H114" s="21"/>
      <c r="I114" s="30">
        <f t="shared" si="5"/>
        <v>0</v>
      </c>
      <c r="J114" s="44"/>
      <c r="K114" s="42"/>
      <c r="L114" s="57"/>
    </row>
    <row r="115" spans="1:12" ht="15.75" thickBot="1">
      <c r="A115" s="41"/>
      <c r="B115" s="42"/>
      <c r="C115" s="43"/>
      <c r="D115" s="44"/>
      <c r="E115" s="52">
        <f t="shared" si="6"/>
        <v>0</v>
      </c>
      <c r="F115" s="53" t="str">
        <f t="shared" si="7"/>
        <v>---</v>
      </c>
      <c r="G115" s="44"/>
      <c r="H115" s="21"/>
      <c r="I115" s="30">
        <f t="shared" si="5"/>
        <v>0</v>
      </c>
      <c r="J115" s="44"/>
      <c r="K115" s="42"/>
      <c r="L115" s="57"/>
    </row>
    <row r="116" spans="1:12" ht="15.75" thickBot="1">
      <c r="A116" s="41"/>
      <c r="B116" s="42"/>
      <c r="C116" s="43"/>
      <c r="D116" s="44"/>
      <c r="E116" s="52">
        <f t="shared" si="6"/>
        <v>0</v>
      </c>
      <c r="F116" s="53" t="str">
        <f t="shared" si="7"/>
        <v>---</v>
      </c>
      <c r="G116" s="44"/>
      <c r="H116" s="21"/>
      <c r="I116" s="30">
        <f t="shared" si="5"/>
        <v>0</v>
      </c>
      <c r="J116" s="44"/>
      <c r="K116" s="42"/>
      <c r="L116" s="57"/>
    </row>
    <row r="117" spans="1:12" ht="15.75" thickBot="1">
      <c r="A117" s="41"/>
      <c r="B117" s="42"/>
      <c r="C117" s="43"/>
      <c r="D117" s="44"/>
      <c r="E117" s="52">
        <f t="shared" si="6"/>
        <v>0</v>
      </c>
      <c r="F117" s="53" t="str">
        <f t="shared" si="7"/>
        <v>---</v>
      </c>
      <c r="G117" s="44"/>
      <c r="H117" s="21"/>
      <c r="I117" s="30">
        <f t="shared" si="5"/>
        <v>0</v>
      </c>
      <c r="J117" s="44"/>
      <c r="K117" s="42"/>
      <c r="L117" s="57"/>
    </row>
    <row r="118" spans="1:12" ht="15.75" thickBot="1">
      <c r="A118" s="41"/>
      <c r="B118" s="42"/>
      <c r="C118" s="43"/>
      <c r="D118" s="44"/>
      <c r="E118" s="52">
        <f t="shared" si="6"/>
        <v>0</v>
      </c>
      <c r="F118" s="53" t="str">
        <f t="shared" si="7"/>
        <v>---</v>
      </c>
      <c r="G118" s="44"/>
      <c r="H118" s="21"/>
      <c r="I118" s="30">
        <f t="shared" si="5"/>
        <v>0</v>
      </c>
      <c r="J118" s="44"/>
      <c r="K118" s="42"/>
      <c r="L118" s="57"/>
    </row>
    <row r="119" spans="1:12" ht="15.75" thickBot="1">
      <c r="A119" s="41"/>
      <c r="B119" s="42"/>
      <c r="C119" s="43"/>
      <c r="D119" s="44"/>
      <c r="E119" s="52">
        <f t="shared" si="6"/>
        <v>0</v>
      </c>
      <c r="F119" s="53" t="str">
        <f t="shared" si="7"/>
        <v>---</v>
      </c>
      <c r="G119" s="44"/>
      <c r="H119" s="21"/>
      <c r="I119" s="30">
        <f t="shared" si="5"/>
        <v>0</v>
      </c>
      <c r="J119" s="44"/>
      <c r="K119" s="42"/>
      <c r="L119" s="57"/>
    </row>
    <row r="120" spans="1:12" ht="15.75" thickBot="1">
      <c r="A120" s="41"/>
      <c r="B120" s="42"/>
      <c r="C120" s="43"/>
      <c r="D120" s="44"/>
      <c r="E120" s="52">
        <f t="shared" si="6"/>
        <v>0</v>
      </c>
      <c r="F120" s="53" t="str">
        <f t="shared" si="7"/>
        <v>---</v>
      </c>
      <c r="G120" s="44"/>
      <c r="H120" s="21"/>
      <c r="I120" s="30">
        <f t="shared" si="5"/>
        <v>0</v>
      </c>
      <c r="J120" s="44"/>
      <c r="K120" s="42"/>
      <c r="L120" s="57"/>
    </row>
    <row r="121" spans="1:12" ht="15.75" thickBot="1">
      <c r="A121" s="41"/>
      <c r="B121" s="42"/>
      <c r="C121" s="43"/>
      <c r="D121" s="44"/>
      <c r="E121" s="52">
        <f t="shared" si="6"/>
        <v>0</v>
      </c>
      <c r="F121" s="53" t="str">
        <f t="shared" si="7"/>
        <v>---</v>
      </c>
      <c r="G121" s="44"/>
      <c r="H121" s="21"/>
      <c r="I121" s="30">
        <f t="shared" si="5"/>
        <v>0</v>
      </c>
      <c r="J121" s="44"/>
      <c r="K121" s="42"/>
      <c r="L121" s="57"/>
    </row>
    <row r="122" spans="1:12" ht="15.75" thickBot="1">
      <c r="A122" s="41"/>
      <c r="B122" s="42"/>
      <c r="C122" s="43"/>
      <c r="D122" s="44"/>
      <c r="E122" s="52">
        <f t="shared" si="6"/>
        <v>0</v>
      </c>
      <c r="F122" s="53" t="str">
        <f t="shared" si="7"/>
        <v>---</v>
      </c>
      <c r="G122" s="44"/>
      <c r="H122" s="21"/>
      <c r="I122" s="30">
        <f t="shared" si="5"/>
        <v>0</v>
      </c>
      <c r="J122" s="44"/>
      <c r="K122" s="42"/>
      <c r="L122" s="57"/>
    </row>
    <row r="123" spans="1:12" ht="15.75" thickBot="1">
      <c r="A123" s="41"/>
      <c r="B123" s="42"/>
      <c r="C123" s="43"/>
      <c r="D123" s="44"/>
      <c r="E123" s="52">
        <f t="shared" si="6"/>
        <v>0</v>
      </c>
      <c r="F123" s="53" t="str">
        <f t="shared" si="7"/>
        <v>---</v>
      </c>
      <c r="G123" s="44"/>
      <c r="H123" s="21"/>
      <c r="I123" s="30">
        <f t="shared" si="5"/>
        <v>0</v>
      </c>
      <c r="J123" s="44"/>
      <c r="K123" s="42"/>
      <c r="L123" s="57"/>
    </row>
    <row r="124" spans="1:12" ht="15.75" thickBot="1">
      <c r="A124" s="41"/>
      <c r="B124" s="42"/>
      <c r="C124" s="43"/>
      <c r="D124" s="44"/>
      <c r="E124" s="52">
        <f t="shared" si="6"/>
        <v>0</v>
      </c>
      <c r="F124" s="53" t="str">
        <f t="shared" si="7"/>
        <v>---</v>
      </c>
      <c r="G124" s="44"/>
      <c r="H124" s="21"/>
      <c r="I124" s="30">
        <f t="shared" si="5"/>
        <v>0</v>
      </c>
      <c r="J124" s="44"/>
      <c r="K124" s="42"/>
      <c r="L124" s="57"/>
    </row>
    <row r="125" spans="1:12" ht="15.75" thickBot="1">
      <c r="A125" s="41"/>
      <c r="B125" s="42"/>
      <c r="C125" s="43"/>
      <c r="D125" s="44"/>
      <c r="E125" s="52">
        <f t="shared" si="6"/>
        <v>0</v>
      </c>
      <c r="F125" s="53" t="str">
        <f t="shared" si="7"/>
        <v>---</v>
      </c>
      <c r="G125" s="44"/>
      <c r="H125" s="21"/>
      <c r="I125" s="30">
        <f t="shared" si="5"/>
        <v>0</v>
      </c>
      <c r="J125" s="44"/>
      <c r="K125" s="42"/>
      <c r="L125" s="57"/>
    </row>
    <row r="126" spans="1:12" ht="15.75" thickBot="1">
      <c r="A126" s="41"/>
      <c r="B126" s="42"/>
      <c r="C126" s="43"/>
      <c r="D126" s="44"/>
      <c r="E126" s="52">
        <f t="shared" si="6"/>
        <v>0</v>
      </c>
      <c r="F126" s="53" t="str">
        <f t="shared" si="7"/>
        <v>---</v>
      </c>
      <c r="G126" s="44"/>
      <c r="H126" s="21"/>
      <c r="I126" s="30">
        <f t="shared" si="5"/>
        <v>0</v>
      </c>
      <c r="J126" s="44"/>
      <c r="K126" s="42"/>
      <c r="L126" s="57"/>
    </row>
    <row r="127" spans="1:12" ht="15.75" thickBot="1">
      <c r="A127" s="41"/>
      <c r="B127" s="42"/>
      <c r="C127" s="43"/>
      <c r="D127" s="44"/>
      <c r="E127" s="52">
        <f t="shared" si="6"/>
        <v>0</v>
      </c>
      <c r="F127" s="53" t="str">
        <f t="shared" si="7"/>
        <v>---</v>
      </c>
      <c r="G127" s="44"/>
      <c r="H127" s="21"/>
      <c r="I127" s="30">
        <f t="shared" si="5"/>
        <v>0</v>
      </c>
      <c r="J127" s="44"/>
      <c r="K127" s="42"/>
      <c r="L127" s="57"/>
    </row>
    <row r="128" spans="1:12" ht="15.75" thickBot="1">
      <c r="A128" s="41"/>
      <c r="B128" s="42"/>
      <c r="C128" s="43"/>
      <c r="D128" s="44"/>
      <c r="E128" s="52">
        <f t="shared" si="6"/>
        <v>0</v>
      </c>
      <c r="F128" s="53" t="str">
        <f t="shared" si="7"/>
        <v>---</v>
      </c>
      <c r="G128" s="44"/>
      <c r="H128" s="21"/>
      <c r="I128" s="30">
        <f t="shared" si="5"/>
        <v>0</v>
      </c>
      <c r="J128" s="44"/>
      <c r="K128" s="42"/>
      <c r="L128" s="57"/>
    </row>
    <row r="129" spans="1:12" ht="15.75" thickBot="1">
      <c r="A129" s="41"/>
      <c r="B129" s="42"/>
      <c r="C129" s="43"/>
      <c r="D129" s="44"/>
      <c r="E129" s="52">
        <f t="shared" si="6"/>
        <v>0</v>
      </c>
      <c r="F129" s="53" t="str">
        <f t="shared" si="7"/>
        <v>---</v>
      </c>
      <c r="G129" s="44"/>
      <c r="H129" s="21"/>
      <c r="I129" s="30">
        <f t="shared" si="5"/>
        <v>0</v>
      </c>
      <c r="J129" s="44"/>
      <c r="K129" s="42"/>
      <c r="L129" s="57"/>
    </row>
    <row r="130" spans="1:12" ht="15.75" thickBot="1">
      <c r="A130" s="41"/>
      <c r="B130" s="42"/>
      <c r="C130" s="43"/>
      <c r="D130" s="44"/>
      <c r="E130" s="52">
        <f t="shared" si="6"/>
        <v>0</v>
      </c>
      <c r="F130" s="53" t="str">
        <f t="shared" si="7"/>
        <v>---</v>
      </c>
      <c r="G130" s="44"/>
      <c r="H130" s="21"/>
      <c r="I130" s="30">
        <f t="shared" si="5"/>
        <v>0</v>
      </c>
      <c r="J130" s="44"/>
      <c r="K130" s="42"/>
      <c r="L130" s="57"/>
    </row>
    <row r="131" spans="1:12" ht="15.75" thickBot="1">
      <c r="A131" s="41"/>
      <c r="B131" s="42"/>
      <c r="C131" s="43"/>
      <c r="D131" s="44"/>
      <c r="E131" s="52">
        <f t="shared" si="6"/>
        <v>0</v>
      </c>
      <c r="F131" s="53" t="str">
        <f t="shared" si="7"/>
        <v>---</v>
      </c>
      <c r="G131" s="44"/>
      <c r="H131" s="21"/>
      <c r="I131" s="30">
        <f t="shared" si="5"/>
        <v>0</v>
      </c>
      <c r="J131" s="44"/>
      <c r="K131" s="42"/>
      <c r="L131" s="57"/>
    </row>
    <row r="132" spans="1:12" ht="15.75" thickBot="1">
      <c r="A132" s="41"/>
      <c r="B132" s="42"/>
      <c r="C132" s="43"/>
      <c r="D132" s="44"/>
      <c r="E132" s="52">
        <f t="shared" si="6"/>
        <v>0</v>
      </c>
      <c r="F132" s="53" t="str">
        <f t="shared" si="7"/>
        <v>---</v>
      </c>
      <c r="G132" s="44"/>
      <c r="H132" s="21"/>
      <c r="I132" s="30">
        <f t="shared" si="5"/>
        <v>0</v>
      </c>
      <c r="J132" s="44"/>
      <c r="K132" s="42"/>
      <c r="L132" s="57"/>
    </row>
    <row r="133" spans="1:12" ht="15.75" thickBot="1">
      <c r="A133" s="41"/>
      <c r="B133" s="42"/>
      <c r="C133" s="43"/>
      <c r="D133" s="44"/>
      <c r="E133" s="52">
        <f t="shared" si="6"/>
        <v>0</v>
      </c>
      <c r="F133" s="53" t="str">
        <f t="shared" si="7"/>
        <v>---</v>
      </c>
      <c r="G133" s="44"/>
      <c r="H133" s="21"/>
      <c r="I133" s="30">
        <f t="shared" si="5"/>
        <v>0</v>
      </c>
      <c r="J133" s="44"/>
      <c r="K133" s="42"/>
      <c r="L133" s="57"/>
    </row>
    <row r="134" spans="1:12" ht="15.75" thickBot="1">
      <c r="A134" s="41"/>
      <c r="B134" s="42"/>
      <c r="C134" s="43"/>
      <c r="D134" s="44"/>
      <c r="E134" s="52">
        <f t="shared" si="6"/>
        <v>0</v>
      </c>
      <c r="F134" s="53" t="str">
        <f t="shared" si="7"/>
        <v>---</v>
      </c>
      <c r="G134" s="44"/>
      <c r="H134" s="21"/>
      <c r="I134" s="30">
        <f t="shared" si="5"/>
        <v>0</v>
      </c>
      <c r="J134" s="44"/>
      <c r="K134" s="42"/>
      <c r="L134" s="57"/>
    </row>
    <row r="135" spans="1:12" ht="15.75" thickBot="1">
      <c r="A135" s="41"/>
      <c r="B135" s="42"/>
      <c r="C135" s="43"/>
      <c r="D135" s="44"/>
      <c r="E135" s="52">
        <f t="shared" si="6"/>
        <v>0</v>
      </c>
      <c r="F135" s="53" t="str">
        <f t="shared" si="7"/>
        <v>---</v>
      </c>
      <c r="G135" s="44"/>
      <c r="H135" s="21"/>
      <c r="I135" s="30">
        <f t="shared" si="5"/>
        <v>0</v>
      </c>
      <c r="J135" s="44"/>
      <c r="K135" s="42"/>
      <c r="L135" s="57"/>
    </row>
    <row r="136" spans="1:12" ht="15.75" thickBot="1">
      <c r="A136" s="41"/>
      <c r="B136" s="42"/>
      <c r="C136" s="43"/>
      <c r="D136" s="44"/>
      <c r="E136" s="52">
        <f t="shared" si="6"/>
        <v>0</v>
      </c>
      <c r="F136" s="53" t="str">
        <f t="shared" si="7"/>
        <v>---</v>
      </c>
      <c r="G136" s="44"/>
      <c r="H136" s="21"/>
      <c r="I136" s="30">
        <f t="shared" si="5"/>
        <v>0</v>
      </c>
      <c r="J136" s="44"/>
      <c r="K136" s="42"/>
      <c r="L136" s="57"/>
    </row>
    <row r="137" spans="1:12" ht="15.75" thickBot="1">
      <c r="A137" s="41"/>
      <c r="B137" s="42"/>
      <c r="C137" s="43"/>
      <c r="D137" s="44"/>
      <c r="E137" s="52">
        <f t="shared" si="6"/>
        <v>0</v>
      </c>
      <c r="F137" s="53" t="str">
        <f t="shared" si="7"/>
        <v>---</v>
      </c>
      <c r="G137" s="44"/>
      <c r="H137" s="21"/>
      <c r="I137" s="30">
        <f t="shared" si="5"/>
        <v>0</v>
      </c>
      <c r="J137" s="44"/>
      <c r="K137" s="42"/>
      <c r="L137" s="57"/>
    </row>
    <row r="138" spans="1:12" ht="15.75" thickBot="1">
      <c r="A138" s="41"/>
      <c r="B138" s="42"/>
      <c r="C138" s="43"/>
      <c r="D138" s="44"/>
      <c r="E138" s="52">
        <f t="shared" si="6"/>
        <v>0</v>
      </c>
      <c r="F138" s="53" t="str">
        <f t="shared" si="7"/>
        <v>---</v>
      </c>
      <c r="G138" s="44"/>
      <c r="H138" s="21"/>
      <c r="I138" s="30">
        <f t="shared" si="5"/>
        <v>0</v>
      </c>
      <c r="J138" s="44"/>
      <c r="K138" s="42"/>
      <c r="L138" s="57"/>
    </row>
    <row r="139" spans="1:12" ht="15.75" thickBot="1">
      <c r="A139" s="41"/>
      <c r="B139" s="42"/>
      <c r="C139" s="43"/>
      <c r="D139" s="44"/>
      <c r="E139" s="52">
        <f t="shared" si="6"/>
        <v>0</v>
      </c>
      <c r="F139" s="53" t="str">
        <f t="shared" si="7"/>
        <v>---</v>
      </c>
      <c r="G139" s="44"/>
      <c r="H139" s="21"/>
      <c r="I139" s="30">
        <f t="shared" si="5"/>
        <v>0</v>
      </c>
      <c r="J139" s="44"/>
      <c r="K139" s="42"/>
      <c r="L139" s="57"/>
    </row>
    <row r="140" spans="1:12" ht="15.75" thickBot="1">
      <c r="A140" s="41"/>
      <c r="B140" s="42"/>
      <c r="C140" s="43"/>
      <c r="D140" s="44"/>
      <c r="E140" s="52">
        <f t="shared" si="6"/>
        <v>0</v>
      </c>
      <c r="F140" s="53" t="str">
        <f t="shared" si="7"/>
        <v>---</v>
      </c>
      <c r="G140" s="44"/>
      <c r="H140" s="21"/>
      <c r="I140" s="30">
        <f t="shared" si="5"/>
        <v>0</v>
      </c>
      <c r="J140" s="44"/>
      <c r="K140" s="42"/>
      <c r="L140" s="57"/>
    </row>
    <row r="141" spans="1:12" ht="15.75" thickBot="1">
      <c r="A141" s="41"/>
      <c r="B141" s="42"/>
      <c r="C141" s="43"/>
      <c r="D141" s="44"/>
      <c r="E141" s="52">
        <f t="shared" si="6"/>
        <v>0</v>
      </c>
      <c r="F141" s="53" t="str">
        <f t="shared" si="7"/>
        <v>---</v>
      </c>
      <c r="G141" s="44"/>
      <c r="H141" s="21"/>
      <c r="I141" s="30">
        <f t="shared" si="5"/>
        <v>0</v>
      </c>
      <c r="J141" s="44"/>
      <c r="K141" s="42"/>
      <c r="L141" s="57"/>
    </row>
    <row r="142" spans="1:12" ht="15.75" thickBot="1">
      <c r="A142" s="41"/>
      <c r="B142" s="42"/>
      <c r="C142" s="43"/>
      <c r="D142" s="44"/>
      <c r="E142" s="52">
        <f t="shared" si="6"/>
        <v>0</v>
      </c>
      <c r="F142" s="53" t="str">
        <f t="shared" si="7"/>
        <v>---</v>
      </c>
      <c r="G142" s="44"/>
      <c r="H142" s="21"/>
      <c r="I142" s="30">
        <f t="shared" ref="I142:I199" si="8">G142*H142</f>
        <v>0</v>
      </c>
      <c r="J142" s="44"/>
      <c r="K142" s="42"/>
      <c r="L142" s="57"/>
    </row>
    <row r="143" spans="1:12" ht="15.75" thickBot="1">
      <c r="A143" s="41"/>
      <c r="B143" s="42"/>
      <c r="C143" s="43"/>
      <c r="D143" s="44"/>
      <c r="E143" s="52">
        <f t="shared" si="6"/>
        <v>0</v>
      </c>
      <c r="F143" s="53" t="str">
        <f t="shared" si="7"/>
        <v>---</v>
      </c>
      <c r="G143" s="44"/>
      <c r="H143" s="21"/>
      <c r="I143" s="30">
        <f t="shared" si="8"/>
        <v>0</v>
      </c>
      <c r="J143" s="44"/>
      <c r="K143" s="42"/>
      <c r="L143" s="57"/>
    </row>
    <row r="144" spans="1:12" ht="15.75" thickBot="1">
      <c r="A144" s="41"/>
      <c r="B144" s="42"/>
      <c r="C144" s="43"/>
      <c r="D144" s="44"/>
      <c r="E144" s="52">
        <f t="shared" si="6"/>
        <v>0</v>
      </c>
      <c r="F144" s="53" t="str">
        <f t="shared" si="7"/>
        <v>---</v>
      </c>
      <c r="G144" s="44"/>
      <c r="H144" s="21"/>
      <c r="I144" s="30">
        <f t="shared" si="8"/>
        <v>0</v>
      </c>
      <c r="J144" s="44"/>
      <c r="K144" s="42"/>
      <c r="L144" s="57"/>
    </row>
    <row r="145" spans="1:12" ht="15.75" thickBot="1">
      <c r="A145" s="41"/>
      <c r="B145" s="42"/>
      <c r="C145" s="43"/>
      <c r="D145" s="44"/>
      <c r="E145" s="52">
        <f t="shared" si="6"/>
        <v>0</v>
      </c>
      <c r="F145" s="53" t="str">
        <f t="shared" si="7"/>
        <v>---</v>
      </c>
      <c r="G145" s="44"/>
      <c r="H145" s="21"/>
      <c r="I145" s="30">
        <f t="shared" si="8"/>
        <v>0</v>
      </c>
      <c r="J145" s="44"/>
      <c r="K145" s="42"/>
      <c r="L145" s="57"/>
    </row>
    <row r="146" spans="1:12" ht="15.75" thickBot="1">
      <c r="A146" s="41"/>
      <c r="B146" s="42"/>
      <c r="C146" s="43"/>
      <c r="D146" s="44"/>
      <c r="E146" s="52">
        <f t="shared" si="6"/>
        <v>0</v>
      </c>
      <c r="F146" s="53" t="str">
        <f t="shared" si="7"/>
        <v>---</v>
      </c>
      <c r="G146" s="44"/>
      <c r="H146" s="21"/>
      <c r="I146" s="30">
        <f t="shared" si="8"/>
        <v>0</v>
      </c>
      <c r="J146" s="44"/>
      <c r="K146" s="42"/>
      <c r="L146" s="57"/>
    </row>
    <row r="147" spans="1:12" ht="15.75" thickBot="1">
      <c r="A147" s="41"/>
      <c r="B147" s="42"/>
      <c r="C147" s="43"/>
      <c r="D147" s="44"/>
      <c r="E147" s="52">
        <f t="shared" si="6"/>
        <v>0</v>
      </c>
      <c r="F147" s="53" t="str">
        <f t="shared" si="7"/>
        <v>---</v>
      </c>
      <c r="G147" s="44"/>
      <c r="H147" s="21"/>
      <c r="I147" s="30">
        <f t="shared" si="8"/>
        <v>0</v>
      </c>
      <c r="J147" s="44"/>
      <c r="K147" s="42"/>
      <c r="L147" s="57"/>
    </row>
    <row r="148" spans="1:12" ht="15.75" thickBot="1">
      <c r="A148" s="41"/>
      <c r="B148" s="42"/>
      <c r="C148" s="43"/>
      <c r="D148" s="44"/>
      <c r="E148" s="52">
        <f t="shared" si="6"/>
        <v>0</v>
      </c>
      <c r="F148" s="53" t="str">
        <f t="shared" si="7"/>
        <v>---</v>
      </c>
      <c r="G148" s="44"/>
      <c r="H148" s="21"/>
      <c r="I148" s="30">
        <f t="shared" si="8"/>
        <v>0</v>
      </c>
      <c r="J148" s="44"/>
      <c r="K148" s="42"/>
      <c r="L148" s="57"/>
    </row>
    <row r="149" spans="1:12" ht="15.75" thickBot="1">
      <c r="A149" s="41"/>
      <c r="B149" s="42"/>
      <c r="C149" s="43"/>
      <c r="D149" s="44"/>
      <c r="E149" s="52">
        <f t="shared" si="6"/>
        <v>0</v>
      </c>
      <c r="F149" s="53" t="str">
        <f t="shared" si="7"/>
        <v>---</v>
      </c>
      <c r="G149" s="44"/>
      <c r="H149" s="21"/>
      <c r="I149" s="30">
        <f t="shared" si="8"/>
        <v>0</v>
      </c>
      <c r="J149" s="44"/>
      <c r="K149" s="42"/>
      <c r="L149" s="57"/>
    </row>
    <row r="150" spans="1:12" ht="15.75" thickBot="1">
      <c r="A150" s="41"/>
      <c r="B150" s="42"/>
      <c r="C150" s="43"/>
      <c r="D150" s="44"/>
      <c r="E150" s="52">
        <f t="shared" si="6"/>
        <v>0</v>
      </c>
      <c r="F150" s="53" t="str">
        <f t="shared" si="7"/>
        <v>---</v>
      </c>
      <c r="G150" s="44"/>
      <c r="H150" s="21"/>
      <c r="I150" s="30">
        <f t="shared" si="8"/>
        <v>0</v>
      </c>
      <c r="J150" s="44"/>
      <c r="K150" s="42"/>
      <c r="L150" s="57"/>
    </row>
    <row r="151" spans="1:12" ht="15.75" thickBot="1">
      <c r="A151" s="41"/>
      <c r="B151" s="42"/>
      <c r="C151" s="43"/>
      <c r="D151" s="44"/>
      <c r="E151" s="52">
        <f t="shared" si="6"/>
        <v>0</v>
      </c>
      <c r="F151" s="53" t="str">
        <f t="shared" si="7"/>
        <v>---</v>
      </c>
      <c r="G151" s="44"/>
      <c r="H151" s="21"/>
      <c r="I151" s="30">
        <f t="shared" si="8"/>
        <v>0</v>
      </c>
      <c r="J151" s="44"/>
      <c r="K151" s="42"/>
      <c r="L151" s="57"/>
    </row>
    <row r="152" spans="1:12" ht="15.75" thickBot="1">
      <c r="A152" s="41"/>
      <c r="B152" s="42"/>
      <c r="C152" s="43"/>
      <c r="D152" s="44"/>
      <c r="E152" s="52">
        <f t="shared" si="6"/>
        <v>0</v>
      </c>
      <c r="F152" s="53" t="str">
        <f t="shared" si="7"/>
        <v>---</v>
      </c>
      <c r="G152" s="44"/>
      <c r="H152" s="21"/>
      <c r="I152" s="30">
        <f t="shared" si="8"/>
        <v>0</v>
      </c>
      <c r="J152" s="44"/>
      <c r="K152" s="42"/>
      <c r="L152" s="57"/>
    </row>
    <row r="153" spans="1:12" ht="15.75" thickBot="1">
      <c r="A153" s="41"/>
      <c r="B153" s="42"/>
      <c r="C153" s="43"/>
      <c r="D153" s="44"/>
      <c r="E153" s="52">
        <f t="shared" si="6"/>
        <v>0</v>
      </c>
      <c r="F153" s="53" t="str">
        <f t="shared" si="7"/>
        <v>---</v>
      </c>
      <c r="G153" s="44"/>
      <c r="H153" s="21"/>
      <c r="I153" s="30">
        <f t="shared" si="8"/>
        <v>0</v>
      </c>
      <c r="J153" s="44"/>
      <c r="K153" s="42"/>
      <c r="L153" s="57"/>
    </row>
    <row r="154" spans="1:12" ht="15.75" thickBot="1">
      <c r="A154" s="41"/>
      <c r="B154" s="42"/>
      <c r="C154" s="43"/>
      <c r="D154" s="44"/>
      <c r="E154" s="52">
        <f t="shared" si="6"/>
        <v>0</v>
      </c>
      <c r="F154" s="53" t="str">
        <f t="shared" si="7"/>
        <v>---</v>
      </c>
      <c r="G154" s="44"/>
      <c r="H154" s="21"/>
      <c r="I154" s="30">
        <f t="shared" si="8"/>
        <v>0</v>
      </c>
      <c r="J154" s="44"/>
      <c r="K154" s="42"/>
      <c r="L154" s="57"/>
    </row>
    <row r="155" spans="1:12" ht="15.75" thickBot="1">
      <c r="A155" s="41"/>
      <c r="B155" s="42"/>
      <c r="C155" s="43"/>
      <c r="D155" s="44"/>
      <c r="E155" s="52">
        <f t="shared" si="6"/>
        <v>0</v>
      </c>
      <c r="F155" s="53" t="str">
        <f t="shared" si="7"/>
        <v>---</v>
      </c>
      <c r="G155" s="44"/>
      <c r="H155" s="21"/>
      <c r="I155" s="30">
        <f t="shared" si="8"/>
        <v>0</v>
      </c>
      <c r="J155" s="44"/>
      <c r="K155" s="42"/>
      <c r="L155" s="57"/>
    </row>
    <row r="156" spans="1:12" ht="15.75" thickBot="1">
      <c r="A156" s="41"/>
      <c r="B156" s="42"/>
      <c r="C156" s="43"/>
      <c r="D156" s="44"/>
      <c r="E156" s="52">
        <f t="shared" si="6"/>
        <v>0</v>
      </c>
      <c r="F156" s="53" t="str">
        <f t="shared" si="7"/>
        <v>---</v>
      </c>
      <c r="G156" s="44"/>
      <c r="H156" s="21"/>
      <c r="I156" s="30">
        <f t="shared" si="8"/>
        <v>0</v>
      </c>
      <c r="J156" s="44"/>
      <c r="K156" s="42"/>
      <c r="L156" s="57"/>
    </row>
    <row r="157" spans="1:12" ht="15.75" thickBot="1">
      <c r="A157" s="41"/>
      <c r="B157" s="42"/>
      <c r="C157" s="43"/>
      <c r="D157" s="44"/>
      <c r="E157" s="52">
        <f t="shared" si="6"/>
        <v>0</v>
      </c>
      <c r="F157" s="53" t="str">
        <f t="shared" si="7"/>
        <v>---</v>
      </c>
      <c r="G157" s="44"/>
      <c r="H157" s="21"/>
      <c r="I157" s="30">
        <f t="shared" si="8"/>
        <v>0</v>
      </c>
      <c r="J157" s="44"/>
      <c r="K157" s="42"/>
      <c r="L157" s="57"/>
    </row>
    <row r="158" spans="1:12" ht="15.75" thickBot="1">
      <c r="A158" s="41"/>
      <c r="B158" s="42"/>
      <c r="C158" s="43"/>
      <c r="D158" s="44"/>
      <c r="E158" s="52">
        <f t="shared" si="6"/>
        <v>0</v>
      </c>
      <c r="F158" s="53" t="str">
        <f t="shared" si="7"/>
        <v>---</v>
      </c>
      <c r="G158" s="44"/>
      <c r="H158" s="21"/>
      <c r="I158" s="30">
        <f t="shared" si="8"/>
        <v>0</v>
      </c>
      <c r="J158" s="44"/>
      <c r="K158" s="42"/>
      <c r="L158" s="57"/>
    </row>
    <row r="159" spans="1:12" ht="15.75" thickBot="1">
      <c r="A159" s="41"/>
      <c r="B159" s="42"/>
      <c r="C159" s="43"/>
      <c r="D159" s="44"/>
      <c r="E159" s="52">
        <f t="shared" si="6"/>
        <v>0</v>
      </c>
      <c r="F159" s="53" t="str">
        <f t="shared" si="7"/>
        <v>---</v>
      </c>
      <c r="G159" s="44"/>
      <c r="H159" s="21"/>
      <c r="I159" s="30">
        <f t="shared" si="8"/>
        <v>0</v>
      </c>
      <c r="J159" s="44"/>
      <c r="K159" s="42"/>
      <c r="L159" s="57"/>
    </row>
    <row r="160" spans="1:12" ht="15.75" thickBot="1">
      <c r="A160" s="41"/>
      <c r="B160" s="42"/>
      <c r="C160" s="43"/>
      <c r="D160" s="44"/>
      <c r="E160" s="52">
        <f t="shared" si="6"/>
        <v>0</v>
      </c>
      <c r="F160" s="53" t="str">
        <f t="shared" si="7"/>
        <v>---</v>
      </c>
      <c r="G160" s="44"/>
      <c r="H160" s="21"/>
      <c r="I160" s="30">
        <f t="shared" si="8"/>
        <v>0</v>
      </c>
      <c r="J160" s="44"/>
      <c r="K160" s="42"/>
      <c r="L160" s="57"/>
    </row>
    <row r="161" spans="1:12" ht="15.75" thickBot="1">
      <c r="A161" s="41"/>
      <c r="B161" s="42"/>
      <c r="C161" s="43"/>
      <c r="D161" s="44"/>
      <c r="E161" s="52">
        <f t="shared" si="6"/>
        <v>0</v>
      </c>
      <c r="F161" s="53" t="str">
        <f t="shared" si="7"/>
        <v>---</v>
      </c>
      <c r="G161" s="44"/>
      <c r="H161" s="21"/>
      <c r="I161" s="30">
        <f t="shared" si="8"/>
        <v>0</v>
      </c>
      <c r="J161" s="44"/>
      <c r="K161" s="42"/>
      <c r="L161" s="57"/>
    </row>
    <row r="162" spans="1:12" ht="15.75" thickBot="1">
      <c r="A162" s="41"/>
      <c r="B162" s="42"/>
      <c r="C162" s="43"/>
      <c r="D162" s="44"/>
      <c r="E162" s="52">
        <f t="shared" ref="E162:E197" si="9">G162-D162</f>
        <v>0</v>
      </c>
      <c r="F162" s="53" t="str">
        <f t="shared" ref="F162:F197" si="10">IFERROR(E162/D162,"---")</f>
        <v>---</v>
      </c>
      <c r="G162" s="44"/>
      <c r="H162" s="21"/>
      <c r="I162" s="30">
        <f t="shared" si="8"/>
        <v>0</v>
      </c>
      <c r="J162" s="44"/>
      <c r="K162" s="42"/>
      <c r="L162" s="57"/>
    </row>
    <row r="163" spans="1:12" ht="15.75" thickBot="1">
      <c r="A163" s="41"/>
      <c r="B163" s="42"/>
      <c r="C163" s="43"/>
      <c r="D163" s="44"/>
      <c r="E163" s="52">
        <f t="shared" si="9"/>
        <v>0</v>
      </c>
      <c r="F163" s="53" t="str">
        <f t="shared" si="10"/>
        <v>---</v>
      </c>
      <c r="G163" s="44"/>
      <c r="H163" s="21"/>
      <c r="I163" s="30">
        <f t="shared" si="8"/>
        <v>0</v>
      </c>
      <c r="J163" s="44"/>
      <c r="K163" s="42"/>
      <c r="L163" s="57"/>
    </row>
    <row r="164" spans="1:12" ht="15.75" thickBot="1">
      <c r="A164" s="41"/>
      <c r="B164" s="42"/>
      <c r="C164" s="43"/>
      <c r="D164" s="44"/>
      <c r="E164" s="52">
        <f t="shared" si="9"/>
        <v>0</v>
      </c>
      <c r="F164" s="53" t="str">
        <f t="shared" si="10"/>
        <v>---</v>
      </c>
      <c r="G164" s="44"/>
      <c r="H164" s="21"/>
      <c r="I164" s="30">
        <f t="shared" si="8"/>
        <v>0</v>
      </c>
      <c r="J164" s="44"/>
      <c r="K164" s="42"/>
      <c r="L164" s="57"/>
    </row>
    <row r="165" spans="1:12" ht="15.75" thickBot="1">
      <c r="A165" s="41"/>
      <c r="B165" s="42"/>
      <c r="C165" s="43"/>
      <c r="D165" s="44"/>
      <c r="E165" s="52">
        <f t="shared" si="9"/>
        <v>0</v>
      </c>
      <c r="F165" s="53" t="str">
        <f t="shared" si="10"/>
        <v>---</v>
      </c>
      <c r="G165" s="44"/>
      <c r="H165" s="21"/>
      <c r="I165" s="30">
        <f t="shared" si="8"/>
        <v>0</v>
      </c>
      <c r="J165" s="44"/>
      <c r="K165" s="42"/>
      <c r="L165" s="57"/>
    </row>
    <row r="166" spans="1:12" ht="15.75" thickBot="1">
      <c r="A166" s="41"/>
      <c r="B166" s="42"/>
      <c r="C166" s="43"/>
      <c r="D166" s="44"/>
      <c r="E166" s="52">
        <f t="shared" si="9"/>
        <v>0</v>
      </c>
      <c r="F166" s="53" t="str">
        <f t="shared" si="10"/>
        <v>---</v>
      </c>
      <c r="G166" s="44"/>
      <c r="H166" s="21"/>
      <c r="I166" s="30">
        <f t="shared" si="8"/>
        <v>0</v>
      </c>
      <c r="J166" s="44"/>
      <c r="K166" s="42"/>
      <c r="L166" s="57"/>
    </row>
    <row r="167" spans="1:12" ht="15.75" thickBot="1">
      <c r="A167" s="41"/>
      <c r="B167" s="42"/>
      <c r="C167" s="43"/>
      <c r="D167" s="44"/>
      <c r="E167" s="52">
        <f t="shared" si="9"/>
        <v>0</v>
      </c>
      <c r="F167" s="53" t="str">
        <f t="shared" si="10"/>
        <v>---</v>
      </c>
      <c r="G167" s="44"/>
      <c r="H167" s="21"/>
      <c r="I167" s="30">
        <f t="shared" si="8"/>
        <v>0</v>
      </c>
      <c r="J167" s="44"/>
      <c r="K167" s="42"/>
      <c r="L167" s="57"/>
    </row>
    <row r="168" spans="1:12" ht="15.75" thickBot="1">
      <c r="A168" s="41"/>
      <c r="B168" s="42"/>
      <c r="C168" s="43"/>
      <c r="D168" s="44"/>
      <c r="E168" s="52">
        <f t="shared" si="9"/>
        <v>0</v>
      </c>
      <c r="F168" s="53" t="str">
        <f t="shared" si="10"/>
        <v>---</v>
      </c>
      <c r="G168" s="44"/>
      <c r="H168" s="21"/>
      <c r="I168" s="30">
        <f t="shared" si="8"/>
        <v>0</v>
      </c>
      <c r="J168" s="44"/>
      <c r="K168" s="42"/>
      <c r="L168" s="57"/>
    </row>
    <row r="169" spans="1:12" ht="15.75" thickBot="1">
      <c r="A169" s="41"/>
      <c r="B169" s="42"/>
      <c r="C169" s="43"/>
      <c r="D169" s="44"/>
      <c r="E169" s="52">
        <f t="shared" si="9"/>
        <v>0</v>
      </c>
      <c r="F169" s="53" t="str">
        <f t="shared" si="10"/>
        <v>---</v>
      </c>
      <c r="G169" s="44"/>
      <c r="H169" s="21"/>
      <c r="I169" s="30">
        <f t="shared" si="8"/>
        <v>0</v>
      </c>
      <c r="J169" s="44"/>
      <c r="K169" s="42"/>
      <c r="L169" s="57"/>
    </row>
    <row r="170" spans="1:12" ht="15.75" thickBot="1">
      <c r="A170" s="41"/>
      <c r="B170" s="42"/>
      <c r="C170" s="43"/>
      <c r="D170" s="44"/>
      <c r="E170" s="52">
        <f t="shared" si="9"/>
        <v>0</v>
      </c>
      <c r="F170" s="53" t="str">
        <f t="shared" si="10"/>
        <v>---</v>
      </c>
      <c r="G170" s="44"/>
      <c r="H170" s="21"/>
      <c r="I170" s="30">
        <f t="shared" si="8"/>
        <v>0</v>
      </c>
      <c r="J170" s="44"/>
      <c r="K170" s="42"/>
      <c r="L170" s="57"/>
    </row>
    <row r="171" spans="1:12" ht="15.75" thickBot="1">
      <c r="A171" s="41"/>
      <c r="B171" s="42"/>
      <c r="C171" s="43"/>
      <c r="D171" s="44"/>
      <c r="E171" s="52">
        <f t="shared" si="9"/>
        <v>0</v>
      </c>
      <c r="F171" s="53" t="str">
        <f t="shared" si="10"/>
        <v>---</v>
      </c>
      <c r="G171" s="44"/>
      <c r="H171" s="21"/>
      <c r="I171" s="30">
        <f t="shared" si="8"/>
        <v>0</v>
      </c>
      <c r="J171" s="44"/>
      <c r="K171" s="42"/>
      <c r="L171" s="57"/>
    </row>
    <row r="172" spans="1:12" ht="15.75" thickBot="1">
      <c r="A172" s="41"/>
      <c r="B172" s="42"/>
      <c r="C172" s="43"/>
      <c r="D172" s="44"/>
      <c r="E172" s="52">
        <f t="shared" si="9"/>
        <v>0</v>
      </c>
      <c r="F172" s="53" t="str">
        <f t="shared" si="10"/>
        <v>---</v>
      </c>
      <c r="G172" s="44"/>
      <c r="H172" s="21"/>
      <c r="I172" s="30">
        <f t="shared" si="8"/>
        <v>0</v>
      </c>
      <c r="J172" s="44"/>
      <c r="K172" s="42"/>
      <c r="L172" s="57"/>
    </row>
    <row r="173" spans="1:12" ht="15.75" thickBot="1">
      <c r="A173" s="41"/>
      <c r="B173" s="42"/>
      <c r="C173" s="43"/>
      <c r="D173" s="44"/>
      <c r="E173" s="52">
        <f t="shared" si="9"/>
        <v>0</v>
      </c>
      <c r="F173" s="53" t="str">
        <f t="shared" si="10"/>
        <v>---</v>
      </c>
      <c r="G173" s="44"/>
      <c r="H173" s="21"/>
      <c r="I173" s="30">
        <f t="shared" si="8"/>
        <v>0</v>
      </c>
      <c r="J173" s="44"/>
      <c r="K173" s="42"/>
      <c r="L173" s="57"/>
    </row>
    <row r="174" spans="1:12" ht="15.75" thickBot="1">
      <c r="A174" s="41"/>
      <c r="B174" s="42"/>
      <c r="C174" s="43"/>
      <c r="D174" s="44"/>
      <c r="E174" s="52">
        <f t="shared" si="9"/>
        <v>0</v>
      </c>
      <c r="F174" s="53" t="str">
        <f t="shared" si="10"/>
        <v>---</v>
      </c>
      <c r="G174" s="44"/>
      <c r="H174" s="21"/>
      <c r="I174" s="30">
        <f t="shared" si="8"/>
        <v>0</v>
      </c>
      <c r="J174" s="44"/>
      <c r="K174" s="42"/>
      <c r="L174" s="57"/>
    </row>
    <row r="175" spans="1:12" ht="15.75" thickBot="1">
      <c r="A175" s="41"/>
      <c r="B175" s="42"/>
      <c r="C175" s="43"/>
      <c r="D175" s="44"/>
      <c r="E175" s="52">
        <f t="shared" si="9"/>
        <v>0</v>
      </c>
      <c r="F175" s="53" t="str">
        <f t="shared" si="10"/>
        <v>---</v>
      </c>
      <c r="G175" s="44"/>
      <c r="H175" s="21"/>
      <c r="I175" s="30">
        <f t="shared" si="8"/>
        <v>0</v>
      </c>
      <c r="J175" s="44"/>
      <c r="K175" s="42"/>
      <c r="L175" s="57"/>
    </row>
    <row r="176" spans="1:12" ht="15.75" thickBot="1">
      <c r="A176" s="41"/>
      <c r="B176" s="42"/>
      <c r="C176" s="43"/>
      <c r="D176" s="44"/>
      <c r="E176" s="52">
        <f t="shared" si="9"/>
        <v>0</v>
      </c>
      <c r="F176" s="53" t="str">
        <f t="shared" si="10"/>
        <v>---</v>
      </c>
      <c r="G176" s="44"/>
      <c r="H176" s="21"/>
      <c r="I176" s="30">
        <f t="shared" si="8"/>
        <v>0</v>
      </c>
      <c r="J176" s="44"/>
      <c r="K176" s="42"/>
      <c r="L176" s="57"/>
    </row>
    <row r="177" spans="1:12" ht="15.75" thickBot="1">
      <c r="A177" s="41"/>
      <c r="B177" s="42"/>
      <c r="C177" s="43"/>
      <c r="D177" s="44"/>
      <c r="E177" s="52">
        <f t="shared" si="9"/>
        <v>0</v>
      </c>
      <c r="F177" s="53" t="str">
        <f t="shared" si="10"/>
        <v>---</v>
      </c>
      <c r="G177" s="44"/>
      <c r="H177" s="21"/>
      <c r="I177" s="30">
        <f t="shared" si="8"/>
        <v>0</v>
      </c>
      <c r="J177" s="44"/>
      <c r="K177" s="42"/>
      <c r="L177" s="57"/>
    </row>
    <row r="178" spans="1:12" ht="15.75" thickBot="1">
      <c r="A178" s="41"/>
      <c r="B178" s="42"/>
      <c r="C178" s="43"/>
      <c r="D178" s="44"/>
      <c r="E178" s="52">
        <f t="shared" si="9"/>
        <v>0</v>
      </c>
      <c r="F178" s="53" t="str">
        <f t="shared" si="10"/>
        <v>---</v>
      </c>
      <c r="G178" s="44"/>
      <c r="H178" s="21"/>
      <c r="I178" s="30">
        <f t="shared" si="8"/>
        <v>0</v>
      </c>
      <c r="J178" s="44"/>
      <c r="K178" s="42"/>
      <c r="L178" s="57"/>
    </row>
    <row r="179" spans="1:12" ht="15.75" thickBot="1">
      <c r="A179" s="41"/>
      <c r="B179" s="42"/>
      <c r="C179" s="43"/>
      <c r="D179" s="44"/>
      <c r="E179" s="52">
        <f t="shared" si="9"/>
        <v>0</v>
      </c>
      <c r="F179" s="53" t="str">
        <f t="shared" si="10"/>
        <v>---</v>
      </c>
      <c r="G179" s="44"/>
      <c r="H179" s="21"/>
      <c r="I179" s="30">
        <f t="shared" si="8"/>
        <v>0</v>
      </c>
      <c r="J179" s="44"/>
      <c r="K179" s="42"/>
      <c r="L179" s="57"/>
    </row>
    <row r="180" spans="1:12" ht="15.75" thickBot="1">
      <c r="A180" s="41"/>
      <c r="B180" s="42"/>
      <c r="C180" s="43"/>
      <c r="D180" s="44"/>
      <c r="E180" s="52">
        <f t="shared" si="9"/>
        <v>0</v>
      </c>
      <c r="F180" s="53" t="str">
        <f t="shared" si="10"/>
        <v>---</v>
      </c>
      <c r="G180" s="44"/>
      <c r="H180" s="21"/>
      <c r="I180" s="30">
        <f t="shared" si="8"/>
        <v>0</v>
      </c>
      <c r="J180" s="44"/>
      <c r="K180" s="42"/>
      <c r="L180" s="57"/>
    </row>
    <row r="181" spans="1:12" ht="15.75" thickBot="1">
      <c r="A181" s="41"/>
      <c r="B181" s="42"/>
      <c r="C181" s="43"/>
      <c r="D181" s="44"/>
      <c r="E181" s="52">
        <f t="shared" si="9"/>
        <v>0</v>
      </c>
      <c r="F181" s="53" t="str">
        <f t="shared" si="10"/>
        <v>---</v>
      </c>
      <c r="G181" s="44"/>
      <c r="H181" s="21"/>
      <c r="I181" s="30">
        <f t="shared" si="8"/>
        <v>0</v>
      </c>
      <c r="J181" s="44"/>
      <c r="K181" s="42"/>
      <c r="L181" s="57"/>
    </row>
    <row r="182" spans="1:12" ht="15.75" thickBot="1">
      <c r="A182" s="41"/>
      <c r="B182" s="42"/>
      <c r="C182" s="43"/>
      <c r="D182" s="44"/>
      <c r="E182" s="52">
        <f t="shared" si="9"/>
        <v>0</v>
      </c>
      <c r="F182" s="53" t="str">
        <f t="shared" si="10"/>
        <v>---</v>
      </c>
      <c r="G182" s="44"/>
      <c r="H182" s="21"/>
      <c r="I182" s="30">
        <f t="shared" si="8"/>
        <v>0</v>
      </c>
      <c r="J182" s="44"/>
      <c r="K182" s="42"/>
      <c r="L182" s="57"/>
    </row>
    <row r="183" spans="1:12" ht="15.75" thickBot="1">
      <c r="A183" s="41"/>
      <c r="B183" s="42"/>
      <c r="C183" s="43"/>
      <c r="D183" s="44"/>
      <c r="E183" s="52">
        <f t="shared" si="9"/>
        <v>0</v>
      </c>
      <c r="F183" s="53" t="str">
        <f t="shared" si="10"/>
        <v>---</v>
      </c>
      <c r="G183" s="44"/>
      <c r="H183" s="21"/>
      <c r="I183" s="30">
        <f t="shared" si="8"/>
        <v>0</v>
      </c>
      <c r="J183" s="44"/>
      <c r="K183" s="42"/>
      <c r="L183" s="57"/>
    </row>
    <row r="184" spans="1:12" ht="15.75" thickBot="1">
      <c r="A184" s="41"/>
      <c r="B184" s="42"/>
      <c r="C184" s="43"/>
      <c r="D184" s="44"/>
      <c r="E184" s="52">
        <f t="shared" si="9"/>
        <v>0</v>
      </c>
      <c r="F184" s="53" t="str">
        <f t="shared" si="10"/>
        <v>---</v>
      </c>
      <c r="G184" s="44"/>
      <c r="H184" s="21"/>
      <c r="I184" s="30">
        <f t="shared" si="8"/>
        <v>0</v>
      </c>
      <c r="J184" s="44"/>
      <c r="K184" s="42"/>
      <c r="L184" s="57"/>
    </row>
    <row r="185" spans="1:12" ht="15.75" thickBot="1">
      <c r="A185" s="41"/>
      <c r="B185" s="42"/>
      <c r="C185" s="43"/>
      <c r="D185" s="44"/>
      <c r="E185" s="52">
        <f t="shared" si="9"/>
        <v>0</v>
      </c>
      <c r="F185" s="53" t="str">
        <f t="shared" si="10"/>
        <v>---</v>
      </c>
      <c r="G185" s="44"/>
      <c r="H185" s="21"/>
      <c r="I185" s="30">
        <f t="shared" si="8"/>
        <v>0</v>
      </c>
      <c r="J185" s="44"/>
      <c r="K185" s="42"/>
      <c r="L185" s="57"/>
    </row>
    <row r="186" spans="1:12" ht="15.75" thickBot="1">
      <c r="A186" s="41"/>
      <c r="B186" s="42"/>
      <c r="C186" s="43"/>
      <c r="D186" s="44"/>
      <c r="E186" s="52">
        <f t="shared" si="9"/>
        <v>0</v>
      </c>
      <c r="F186" s="53" t="str">
        <f t="shared" si="10"/>
        <v>---</v>
      </c>
      <c r="G186" s="44"/>
      <c r="H186" s="21"/>
      <c r="I186" s="30">
        <f t="shared" si="8"/>
        <v>0</v>
      </c>
      <c r="J186" s="44"/>
      <c r="K186" s="42"/>
      <c r="L186" s="57"/>
    </row>
    <row r="187" spans="1:12" ht="15.75" thickBot="1">
      <c r="A187" s="41"/>
      <c r="B187" s="42"/>
      <c r="C187" s="43"/>
      <c r="D187" s="44"/>
      <c r="E187" s="52">
        <f t="shared" si="9"/>
        <v>0</v>
      </c>
      <c r="F187" s="53" t="str">
        <f t="shared" si="10"/>
        <v>---</v>
      </c>
      <c r="G187" s="44"/>
      <c r="H187" s="21"/>
      <c r="I187" s="30">
        <f t="shared" si="8"/>
        <v>0</v>
      </c>
      <c r="J187" s="44"/>
      <c r="K187" s="42"/>
      <c r="L187" s="57"/>
    </row>
    <row r="188" spans="1:12" ht="15.75" thickBot="1">
      <c r="A188" s="41"/>
      <c r="B188" s="42"/>
      <c r="C188" s="43"/>
      <c r="D188" s="44"/>
      <c r="E188" s="52">
        <f t="shared" si="9"/>
        <v>0</v>
      </c>
      <c r="F188" s="53" t="str">
        <f t="shared" si="10"/>
        <v>---</v>
      </c>
      <c r="G188" s="44"/>
      <c r="H188" s="21"/>
      <c r="I188" s="30">
        <f t="shared" si="8"/>
        <v>0</v>
      </c>
      <c r="J188" s="44"/>
      <c r="K188" s="42"/>
      <c r="L188" s="57"/>
    </row>
    <row r="189" spans="1:12" ht="15.75" thickBot="1">
      <c r="A189" s="41"/>
      <c r="B189" s="42"/>
      <c r="C189" s="43"/>
      <c r="D189" s="44"/>
      <c r="E189" s="52">
        <f t="shared" si="9"/>
        <v>0</v>
      </c>
      <c r="F189" s="53" t="str">
        <f t="shared" si="10"/>
        <v>---</v>
      </c>
      <c r="G189" s="44"/>
      <c r="H189" s="21"/>
      <c r="I189" s="30">
        <f t="shared" si="8"/>
        <v>0</v>
      </c>
      <c r="J189" s="44"/>
      <c r="K189" s="42"/>
      <c r="L189" s="57"/>
    </row>
    <row r="190" spans="1:12" ht="15.75" thickBot="1">
      <c r="A190" s="41"/>
      <c r="B190" s="42"/>
      <c r="C190" s="43"/>
      <c r="D190" s="44"/>
      <c r="E190" s="52">
        <f t="shared" si="9"/>
        <v>0</v>
      </c>
      <c r="F190" s="53" t="str">
        <f t="shared" si="10"/>
        <v>---</v>
      </c>
      <c r="G190" s="44"/>
      <c r="H190" s="21"/>
      <c r="I190" s="30">
        <f t="shared" si="8"/>
        <v>0</v>
      </c>
      <c r="J190" s="44"/>
      <c r="K190" s="42"/>
      <c r="L190" s="57"/>
    </row>
    <row r="191" spans="1:12" ht="15.75" thickBot="1">
      <c r="A191" s="41"/>
      <c r="B191" s="42"/>
      <c r="C191" s="43"/>
      <c r="D191" s="44"/>
      <c r="E191" s="52">
        <f t="shared" si="9"/>
        <v>0</v>
      </c>
      <c r="F191" s="53" t="str">
        <f t="shared" si="10"/>
        <v>---</v>
      </c>
      <c r="G191" s="44"/>
      <c r="H191" s="21"/>
      <c r="I191" s="30">
        <f t="shared" si="8"/>
        <v>0</v>
      </c>
      <c r="J191" s="44"/>
      <c r="K191" s="42"/>
      <c r="L191" s="57"/>
    </row>
    <row r="192" spans="1:12" ht="15.75" thickBot="1">
      <c r="A192" s="41"/>
      <c r="B192" s="42"/>
      <c r="C192" s="43"/>
      <c r="D192" s="44"/>
      <c r="E192" s="52">
        <f t="shared" si="9"/>
        <v>0</v>
      </c>
      <c r="F192" s="53" t="str">
        <f t="shared" si="10"/>
        <v>---</v>
      </c>
      <c r="G192" s="44"/>
      <c r="H192" s="21"/>
      <c r="I192" s="30">
        <f t="shared" si="8"/>
        <v>0</v>
      </c>
      <c r="J192" s="44"/>
      <c r="K192" s="42"/>
      <c r="L192" s="57"/>
    </row>
    <row r="193" spans="1:12" ht="15.75" thickBot="1">
      <c r="A193" s="41"/>
      <c r="B193" s="42"/>
      <c r="C193" s="43"/>
      <c r="D193" s="44"/>
      <c r="E193" s="52">
        <f t="shared" si="9"/>
        <v>0</v>
      </c>
      <c r="F193" s="53" t="str">
        <f t="shared" si="10"/>
        <v>---</v>
      </c>
      <c r="G193" s="44"/>
      <c r="H193" s="21"/>
      <c r="I193" s="30">
        <f t="shared" si="8"/>
        <v>0</v>
      </c>
      <c r="J193" s="44"/>
      <c r="K193" s="42"/>
      <c r="L193" s="57"/>
    </row>
    <row r="194" spans="1:12" ht="15.75" thickBot="1">
      <c r="A194" s="41"/>
      <c r="B194" s="42"/>
      <c r="C194" s="43"/>
      <c r="D194" s="44"/>
      <c r="E194" s="52">
        <f t="shared" si="9"/>
        <v>0</v>
      </c>
      <c r="F194" s="53" t="str">
        <f t="shared" si="10"/>
        <v>---</v>
      </c>
      <c r="G194" s="44"/>
      <c r="H194" s="21"/>
      <c r="I194" s="30">
        <f t="shared" si="8"/>
        <v>0</v>
      </c>
      <c r="J194" s="44"/>
      <c r="K194" s="42"/>
      <c r="L194" s="57"/>
    </row>
    <row r="195" spans="1:12" ht="15.75" thickBot="1">
      <c r="A195" s="41"/>
      <c r="B195" s="42"/>
      <c r="C195" s="43"/>
      <c r="D195" s="44"/>
      <c r="E195" s="52">
        <f t="shared" si="9"/>
        <v>0</v>
      </c>
      <c r="F195" s="53" t="str">
        <f t="shared" si="10"/>
        <v>---</v>
      </c>
      <c r="G195" s="44"/>
      <c r="H195" s="21"/>
      <c r="I195" s="30">
        <f t="shared" si="8"/>
        <v>0</v>
      </c>
      <c r="J195" s="44"/>
      <c r="K195" s="42"/>
      <c r="L195" s="57"/>
    </row>
    <row r="196" spans="1:12" ht="15.75" thickBot="1">
      <c r="A196" s="41"/>
      <c r="B196" s="42"/>
      <c r="C196" s="43"/>
      <c r="D196" s="44"/>
      <c r="E196" s="52">
        <f t="shared" si="9"/>
        <v>0</v>
      </c>
      <c r="F196" s="53" t="str">
        <f t="shared" si="10"/>
        <v>---</v>
      </c>
      <c r="G196" s="44"/>
      <c r="H196" s="21"/>
      <c r="I196" s="30">
        <f t="shared" si="8"/>
        <v>0</v>
      </c>
      <c r="J196" s="44"/>
      <c r="K196" s="42"/>
      <c r="L196" s="57"/>
    </row>
    <row r="197" spans="1:12" ht="15.75" thickBot="1">
      <c r="A197" s="41"/>
      <c r="B197" s="42"/>
      <c r="C197" s="43"/>
      <c r="D197" s="44"/>
      <c r="E197" s="52">
        <f t="shared" si="9"/>
        <v>0</v>
      </c>
      <c r="F197" s="53" t="str">
        <f t="shared" si="10"/>
        <v>---</v>
      </c>
      <c r="G197" s="44"/>
      <c r="H197" s="21"/>
      <c r="I197" s="30">
        <f t="shared" si="8"/>
        <v>0</v>
      </c>
      <c r="J197" s="44"/>
      <c r="K197" s="42"/>
      <c r="L197" s="57"/>
    </row>
    <row r="198" spans="1:12">
      <c r="A198" s="41"/>
      <c r="B198" s="42"/>
      <c r="C198" s="43"/>
      <c r="D198" s="44"/>
      <c r="E198" s="52"/>
      <c r="F198" s="53"/>
      <c r="G198" s="44"/>
      <c r="H198" s="21"/>
      <c r="I198" s="30">
        <f t="shared" si="8"/>
        <v>0</v>
      </c>
      <c r="J198" s="44"/>
      <c r="K198" s="42"/>
      <c r="L198" s="57"/>
    </row>
    <row r="199" spans="1:12">
      <c r="I199" s="50">
        <f t="shared" si="8"/>
        <v>0</v>
      </c>
    </row>
  </sheetData>
  <sheetProtection sheet="1" objects="1" scenarios="1"/>
  <autoFilter ref="A13:N13">
    <filterColumn colId="1"/>
  </autoFilter>
  <mergeCells count="12">
    <mergeCell ref="A1:J10"/>
    <mergeCell ref="B11:B13"/>
    <mergeCell ref="K11:K13"/>
    <mergeCell ref="L11:L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199"/>
  <sheetViews>
    <sheetView workbookViewId="0">
      <pane ySplit="13" topLeftCell="A14" activePane="bottomLeft" state="frozenSplit"/>
      <selection pane="bottomLeft" sqref="A1:J10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5703125" style="48" customWidth="1"/>
    <col min="5" max="5" width="0.5703125" style="49" customWidth="1"/>
    <col min="6" max="6" width="9.42578125" style="49" customWidth="1"/>
    <col min="7" max="7" width="12.140625" style="50" bestFit="1" customWidth="1"/>
    <col min="8" max="8" width="11.42578125" style="51"/>
    <col min="9" max="10" width="11.42578125" style="50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 ht="15" customHeight="1">
      <c r="A1" s="83" t="s">
        <v>153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 customHeight="1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 ht="15.75" customHeight="1">
      <c r="A3" s="115" t="s">
        <v>31</v>
      </c>
      <c r="B3" s="116"/>
      <c r="C3" s="116"/>
      <c r="D3" s="116"/>
      <c r="E3" s="116"/>
      <c r="F3" s="116"/>
      <c r="G3" s="116" t="s">
        <v>153</v>
      </c>
      <c r="H3" s="116"/>
      <c r="I3" s="116"/>
      <c r="J3" s="117"/>
    </row>
    <row r="4" spans="1:15" ht="15.75" customHeight="1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 customHeight="1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 ht="12.75" customHeight="1">
      <c r="A6" s="115" t="s">
        <v>32</v>
      </c>
      <c r="B6" s="116"/>
      <c r="C6" s="116"/>
      <c r="D6" s="116"/>
      <c r="E6" s="116"/>
      <c r="F6" s="116"/>
      <c r="G6" s="116"/>
      <c r="H6" s="116"/>
      <c r="I6" s="116"/>
      <c r="J6" s="117"/>
    </row>
    <row r="7" spans="1:15" ht="12.75" customHeight="1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 ht="15" customHeight="1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 ht="15" customHeight="1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customHeight="1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 customHeight="1">
      <c r="A11" s="96" t="s">
        <v>33</v>
      </c>
      <c r="B11" s="93" t="s">
        <v>5</v>
      </c>
      <c r="C11" s="105" t="s">
        <v>163</v>
      </c>
      <c r="D11" s="99" t="s">
        <v>164</v>
      </c>
      <c r="E11" s="33"/>
      <c r="F11" s="108" t="s">
        <v>165</v>
      </c>
      <c r="G11" s="99" t="s">
        <v>34</v>
      </c>
      <c r="H11" s="102" t="s">
        <v>35</v>
      </c>
      <c r="I11" s="99" t="s">
        <v>36</v>
      </c>
      <c r="J11" s="99" t="s">
        <v>37</v>
      </c>
      <c r="K11" s="111"/>
      <c r="L11" s="99"/>
      <c r="M11" s="34"/>
      <c r="N11" s="34"/>
      <c r="O11" s="34"/>
    </row>
    <row r="12" spans="1:15" ht="12.75" customHeight="1">
      <c r="A12" s="97"/>
      <c r="B12" s="121"/>
      <c r="C12" s="106"/>
      <c r="D12" s="100"/>
      <c r="E12" s="35"/>
      <c r="F12" s="109"/>
      <c r="G12" s="100"/>
      <c r="H12" s="103"/>
      <c r="I12" s="100"/>
      <c r="J12" s="100"/>
      <c r="K12" s="112"/>
      <c r="L12" s="100"/>
      <c r="M12" s="34"/>
      <c r="N12" s="34"/>
      <c r="O12" s="34"/>
    </row>
    <row r="13" spans="1:15" ht="25.5" customHeight="1" thickBot="1">
      <c r="A13" s="98"/>
      <c r="B13" s="122"/>
      <c r="C13" s="107"/>
      <c r="D13" s="101"/>
      <c r="E13" s="36"/>
      <c r="F13" s="110"/>
      <c r="G13" s="101"/>
      <c r="H13" s="104"/>
      <c r="I13" s="101"/>
      <c r="J13" s="101"/>
      <c r="K13" s="113"/>
      <c r="L13" s="114"/>
      <c r="M13" s="34"/>
      <c r="N13" s="34"/>
      <c r="O13" s="34"/>
    </row>
    <row r="14" spans="1:15" ht="15.75" thickBot="1">
      <c r="A14" s="22" t="s">
        <v>129</v>
      </c>
      <c r="B14" s="28" t="s">
        <v>148</v>
      </c>
      <c r="C14" s="37"/>
      <c r="D14" s="38"/>
      <c r="E14" s="52">
        <f t="shared" ref="E14:E31" si="0">G14-D14</f>
        <v>0</v>
      </c>
      <c r="F14" s="53" t="str">
        <f t="shared" ref="F14:F32" si="1">IFERROR(E14/D14,"---")</f>
        <v>---</v>
      </c>
      <c r="G14" s="29"/>
      <c r="H14" s="20"/>
      <c r="I14" s="30">
        <f t="shared" ref="I14:I77" si="2">G14*H14</f>
        <v>0</v>
      </c>
      <c r="J14" s="29"/>
      <c r="K14" s="42"/>
      <c r="L14" s="57"/>
      <c r="M14" s="34"/>
      <c r="N14" s="34"/>
      <c r="O14" s="34"/>
    </row>
    <row r="15" spans="1:15" ht="15.75" thickBot="1">
      <c r="A15" s="22" t="s">
        <v>130</v>
      </c>
      <c r="B15" s="28" t="s">
        <v>148</v>
      </c>
      <c r="C15" s="37"/>
      <c r="D15" s="38"/>
      <c r="E15" s="52">
        <f t="shared" si="0"/>
        <v>0</v>
      </c>
      <c r="F15" s="53" t="str">
        <f t="shared" si="1"/>
        <v>---</v>
      </c>
      <c r="G15" s="29"/>
      <c r="H15" s="20"/>
      <c r="I15" s="30">
        <f t="shared" si="2"/>
        <v>0</v>
      </c>
      <c r="J15" s="29"/>
      <c r="K15" s="42"/>
      <c r="L15" s="57"/>
      <c r="M15" s="34"/>
      <c r="N15" s="34"/>
      <c r="O15" s="34"/>
    </row>
    <row r="16" spans="1:15" ht="15.75" thickBot="1">
      <c r="A16" s="22" t="s">
        <v>137</v>
      </c>
      <c r="B16" s="28" t="s">
        <v>148</v>
      </c>
      <c r="C16" s="37"/>
      <c r="D16" s="38"/>
      <c r="E16" s="52">
        <f t="shared" si="0"/>
        <v>0</v>
      </c>
      <c r="F16" s="53" t="str">
        <f t="shared" si="1"/>
        <v>---</v>
      </c>
      <c r="G16" s="29"/>
      <c r="H16" s="20"/>
      <c r="I16" s="30">
        <f t="shared" si="2"/>
        <v>0</v>
      </c>
      <c r="J16" s="29"/>
      <c r="K16" s="42"/>
      <c r="L16" s="57"/>
      <c r="M16" s="34"/>
      <c r="N16" s="34"/>
      <c r="O16" s="34"/>
    </row>
    <row r="17" spans="1:15" ht="15.75" thickBot="1">
      <c r="A17" s="22" t="s">
        <v>138</v>
      </c>
      <c r="B17" s="28" t="s">
        <v>148</v>
      </c>
      <c r="C17" s="37"/>
      <c r="D17" s="38"/>
      <c r="E17" s="52">
        <f t="shared" si="0"/>
        <v>0</v>
      </c>
      <c r="F17" s="53" t="str">
        <f t="shared" si="1"/>
        <v>---</v>
      </c>
      <c r="G17" s="29"/>
      <c r="H17" s="20"/>
      <c r="I17" s="30">
        <f t="shared" si="2"/>
        <v>0</v>
      </c>
      <c r="J17" s="29"/>
      <c r="K17" s="42"/>
      <c r="L17" s="57"/>
      <c r="M17" s="34"/>
      <c r="N17" s="34"/>
      <c r="O17" s="34"/>
    </row>
    <row r="18" spans="1:15" ht="15.75" thickBot="1">
      <c r="A18" s="22" t="s">
        <v>139</v>
      </c>
      <c r="B18" s="28" t="s">
        <v>148</v>
      </c>
      <c r="C18" s="37"/>
      <c r="D18" s="38"/>
      <c r="E18" s="52">
        <f t="shared" si="0"/>
        <v>0</v>
      </c>
      <c r="F18" s="53" t="str">
        <f t="shared" si="1"/>
        <v>---</v>
      </c>
      <c r="G18" s="29"/>
      <c r="H18" s="20"/>
      <c r="I18" s="30">
        <f t="shared" si="2"/>
        <v>0</v>
      </c>
      <c r="J18" s="29"/>
      <c r="K18" s="42"/>
      <c r="L18" s="57"/>
      <c r="M18" s="34"/>
      <c r="N18" s="34"/>
      <c r="O18" s="34"/>
    </row>
    <row r="19" spans="1:15" ht="15.75" thickBot="1">
      <c r="A19" s="22" t="s">
        <v>140</v>
      </c>
      <c r="B19" s="28" t="s">
        <v>148</v>
      </c>
      <c r="C19" s="37"/>
      <c r="D19" s="38"/>
      <c r="E19" s="52">
        <f t="shared" si="0"/>
        <v>0</v>
      </c>
      <c r="F19" s="53" t="str">
        <f t="shared" si="1"/>
        <v>---</v>
      </c>
      <c r="G19" s="29"/>
      <c r="H19" s="20"/>
      <c r="I19" s="30">
        <f t="shared" si="2"/>
        <v>0</v>
      </c>
      <c r="J19" s="29"/>
      <c r="K19" s="42"/>
      <c r="L19" s="57"/>
      <c r="M19" s="34"/>
      <c r="N19" s="34"/>
      <c r="O19" s="34"/>
    </row>
    <row r="20" spans="1:15" ht="15.75" thickBot="1">
      <c r="A20" s="22" t="s">
        <v>141</v>
      </c>
      <c r="B20" s="28" t="s">
        <v>148</v>
      </c>
      <c r="C20" s="37"/>
      <c r="D20" s="38"/>
      <c r="E20" s="52">
        <f t="shared" si="0"/>
        <v>0</v>
      </c>
      <c r="F20" s="53" t="str">
        <f t="shared" si="1"/>
        <v>---</v>
      </c>
      <c r="G20" s="29"/>
      <c r="H20" s="20"/>
      <c r="I20" s="30">
        <f t="shared" si="2"/>
        <v>0</v>
      </c>
      <c r="J20" s="29"/>
      <c r="K20" s="42"/>
      <c r="L20" s="57"/>
      <c r="M20" s="34"/>
      <c r="N20" s="34"/>
      <c r="O20" s="34"/>
    </row>
    <row r="21" spans="1:15" ht="15.75" thickBot="1">
      <c r="A21" s="22" t="s">
        <v>142</v>
      </c>
      <c r="B21" s="28" t="s">
        <v>148</v>
      </c>
      <c r="C21" s="37"/>
      <c r="D21" s="38"/>
      <c r="E21" s="52">
        <f t="shared" si="0"/>
        <v>0</v>
      </c>
      <c r="F21" s="53" t="str">
        <f t="shared" si="1"/>
        <v>---</v>
      </c>
      <c r="G21" s="29"/>
      <c r="H21" s="20"/>
      <c r="I21" s="30">
        <f t="shared" si="2"/>
        <v>0</v>
      </c>
      <c r="J21" s="29"/>
      <c r="K21" s="42"/>
      <c r="L21" s="57"/>
      <c r="M21" s="34"/>
      <c r="N21" s="34"/>
      <c r="O21" s="34"/>
    </row>
    <row r="22" spans="1:15" ht="15.75" thickBot="1">
      <c r="A22" s="22" t="s">
        <v>143</v>
      </c>
      <c r="B22" s="28" t="s">
        <v>148</v>
      </c>
      <c r="C22" s="37"/>
      <c r="D22" s="38"/>
      <c r="E22" s="52">
        <f t="shared" si="0"/>
        <v>0</v>
      </c>
      <c r="F22" s="53" t="str">
        <f t="shared" si="1"/>
        <v>---</v>
      </c>
      <c r="G22" s="29"/>
      <c r="H22" s="20"/>
      <c r="I22" s="30">
        <f t="shared" si="2"/>
        <v>0</v>
      </c>
      <c r="J22" s="29"/>
      <c r="K22" s="42"/>
      <c r="L22" s="57"/>
      <c r="M22" s="34"/>
      <c r="N22" s="34"/>
      <c r="O22" s="34"/>
    </row>
    <row r="23" spans="1:15" ht="15.75" thickBot="1">
      <c r="A23" s="22" t="s">
        <v>132</v>
      </c>
      <c r="B23" s="28" t="s">
        <v>148</v>
      </c>
      <c r="C23" s="37"/>
      <c r="D23" s="38"/>
      <c r="E23" s="52">
        <f t="shared" si="0"/>
        <v>0</v>
      </c>
      <c r="F23" s="53" t="str">
        <f t="shared" si="1"/>
        <v>---</v>
      </c>
      <c r="G23" s="29"/>
      <c r="H23" s="20"/>
      <c r="I23" s="30">
        <f t="shared" si="2"/>
        <v>0</v>
      </c>
      <c r="J23" s="29"/>
      <c r="K23" s="42"/>
      <c r="L23" s="57"/>
      <c r="M23" s="34"/>
      <c r="N23" s="34"/>
      <c r="O23" s="34"/>
    </row>
    <row r="24" spans="1:15" ht="15.75" thickBot="1">
      <c r="A24" s="22" t="s">
        <v>131</v>
      </c>
      <c r="B24" s="28" t="s">
        <v>148</v>
      </c>
      <c r="C24" s="37"/>
      <c r="D24" s="38"/>
      <c r="E24" s="52">
        <f t="shared" si="0"/>
        <v>0</v>
      </c>
      <c r="F24" s="53" t="str">
        <f t="shared" si="1"/>
        <v>---</v>
      </c>
      <c r="G24" s="29"/>
      <c r="H24" s="20"/>
      <c r="I24" s="30">
        <f t="shared" si="2"/>
        <v>0</v>
      </c>
      <c r="J24" s="29"/>
      <c r="K24" s="42"/>
      <c r="L24" s="57"/>
      <c r="M24" s="34"/>
      <c r="N24" s="34"/>
      <c r="O24" s="34"/>
    </row>
    <row r="25" spans="1:15" ht="15.75" thickBot="1">
      <c r="A25" s="22" t="s">
        <v>133</v>
      </c>
      <c r="B25" s="28" t="s">
        <v>148</v>
      </c>
      <c r="C25" s="37"/>
      <c r="D25" s="38"/>
      <c r="E25" s="52">
        <f t="shared" si="0"/>
        <v>0</v>
      </c>
      <c r="F25" s="53" t="str">
        <f t="shared" si="1"/>
        <v>---</v>
      </c>
      <c r="G25" s="29"/>
      <c r="H25" s="20"/>
      <c r="I25" s="30">
        <f t="shared" si="2"/>
        <v>0</v>
      </c>
      <c r="J25" s="29"/>
      <c r="K25" s="42"/>
      <c r="L25" s="57"/>
      <c r="M25" s="34"/>
      <c r="N25" s="34"/>
      <c r="O25" s="34"/>
    </row>
    <row r="26" spans="1:15" ht="15.75" thickBot="1">
      <c r="A26" s="22" t="s">
        <v>134</v>
      </c>
      <c r="B26" s="28" t="s">
        <v>148</v>
      </c>
      <c r="C26" s="37"/>
      <c r="D26" s="38"/>
      <c r="E26" s="52">
        <f t="shared" si="0"/>
        <v>0</v>
      </c>
      <c r="F26" s="53" t="str">
        <f t="shared" si="1"/>
        <v>---</v>
      </c>
      <c r="G26" s="29"/>
      <c r="H26" s="20"/>
      <c r="I26" s="30">
        <f t="shared" si="2"/>
        <v>0</v>
      </c>
      <c r="J26" s="29"/>
      <c r="K26" s="42"/>
      <c r="L26" s="57"/>
      <c r="M26" s="34"/>
      <c r="N26" s="34"/>
      <c r="O26" s="34"/>
    </row>
    <row r="27" spans="1:15" ht="15.75" thickBot="1">
      <c r="A27" s="22" t="s">
        <v>135</v>
      </c>
      <c r="B27" s="28" t="s">
        <v>148</v>
      </c>
      <c r="C27" s="37"/>
      <c r="D27" s="38"/>
      <c r="E27" s="52">
        <f t="shared" si="0"/>
        <v>0</v>
      </c>
      <c r="F27" s="53" t="str">
        <f t="shared" si="1"/>
        <v>---</v>
      </c>
      <c r="G27" s="29"/>
      <c r="H27" s="20"/>
      <c r="I27" s="30">
        <f t="shared" si="2"/>
        <v>0</v>
      </c>
      <c r="J27" s="29"/>
      <c r="K27" s="42"/>
      <c r="L27" s="57"/>
      <c r="M27" s="34"/>
      <c r="N27" s="34"/>
      <c r="O27" s="34"/>
    </row>
    <row r="28" spans="1:15" ht="15.75" thickBot="1">
      <c r="A28" s="22" t="s">
        <v>136</v>
      </c>
      <c r="B28" s="28" t="s">
        <v>148</v>
      </c>
      <c r="C28" s="37"/>
      <c r="D28" s="38"/>
      <c r="E28" s="52">
        <f t="shared" si="0"/>
        <v>0</v>
      </c>
      <c r="F28" s="53" t="str">
        <f t="shared" si="1"/>
        <v>---</v>
      </c>
      <c r="G28" s="29"/>
      <c r="H28" s="20"/>
      <c r="I28" s="30">
        <f t="shared" si="2"/>
        <v>0</v>
      </c>
      <c r="J28" s="29"/>
      <c r="K28" s="42"/>
      <c r="L28" s="57"/>
      <c r="M28" s="34"/>
      <c r="N28" s="34"/>
      <c r="O28" s="34"/>
    </row>
    <row r="29" spans="1:15" ht="15.75" thickBot="1">
      <c r="A29" s="22" t="s">
        <v>144</v>
      </c>
      <c r="B29" s="28" t="s">
        <v>148</v>
      </c>
      <c r="C29" s="37"/>
      <c r="D29" s="38"/>
      <c r="E29" s="52">
        <f t="shared" si="0"/>
        <v>0</v>
      </c>
      <c r="F29" s="53" t="str">
        <f t="shared" si="1"/>
        <v>---</v>
      </c>
      <c r="G29" s="29"/>
      <c r="H29" s="20"/>
      <c r="I29" s="30">
        <f t="shared" si="2"/>
        <v>0</v>
      </c>
      <c r="J29" s="29"/>
      <c r="K29" s="42"/>
      <c r="L29" s="57"/>
      <c r="M29" s="34"/>
      <c r="N29" s="34"/>
      <c r="O29" s="34"/>
    </row>
    <row r="30" spans="1:15" ht="15.75" thickBot="1">
      <c r="A30" s="22" t="s">
        <v>145</v>
      </c>
      <c r="B30" s="28" t="s">
        <v>148</v>
      </c>
      <c r="C30" s="37"/>
      <c r="D30" s="38"/>
      <c r="E30" s="52">
        <f t="shared" si="0"/>
        <v>0</v>
      </c>
      <c r="F30" s="53" t="str">
        <f t="shared" si="1"/>
        <v>---</v>
      </c>
      <c r="G30" s="29"/>
      <c r="H30" s="20"/>
      <c r="I30" s="30">
        <f t="shared" si="2"/>
        <v>0</v>
      </c>
      <c r="J30" s="29"/>
      <c r="K30" s="42"/>
      <c r="L30" s="57"/>
      <c r="M30" s="34"/>
      <c r="N30" s="34"/>
      <c r="O30" s="34"/>
    </row>
    <row r="31" spans="1:15" ht="15.75" thickBot="1">
      <c r="A31" s="22" t="s">
        <v>146</v>
      </c>
      <c r="B31" s="28" t="s">
        <v>148</v>
      </c>
      <c r="C31" s="37"/>
      <c r="D31" s="38"/>
      <c r="E31" s="52">
        <f t="shared" si="0"/>
        <v>0</v>
      </c>
      <c r="F31" s="53" t="str">
        <f t="shared" si="1"/>
        <v>---</v>
      </c>
      <c r="G31" s="29"/>
      <c r="H31" s="20"/>
      <c r="I31" s="30">
        <f t="shared" si="2"/>
        <v>0</v>
      </c>
      <c r="J31" s="29"/>
      <c r="K31" s="42"/>
      <c r="L31" s="57"/>
      <c r="M31" s="34"/>
      <c r="N31" s="34"/>
      <c r="O31" s="34"/>
    </row>
    <row r="32" spans="1:15" ht="15.75" thickBot="1">
      <c r="A32" s="22" t="s">
        <v>147</v>
      </c>
      <c r="B32" s="28" t="s">
        <v>148</v>
      </c>
      <c r="C32" s="37"/>
      <c r="D32" s="38"/>
      <c r="E32" s="52">
        <f>G32-D32</f>
        <v>0</v>
      </c>
      <c r="F32" s="53" t="str">
        <f t="shared" si="1"/>
        <v>---</v>
      </c>
      <c r="G32" s="29"/>
      <c r="H32" s="20"/>
      <c r="I32" s="30">
        <f t="shared" si="2"/>
        <v>0</v>
      </c>
      <c r="J32" s="29"/>
      <c r="K32" s="42"/>
      <c r="L32" s="57"/>
      <c r="M32" s="34"/>
      <c r="N32" s="34"/>
      <c r="O32" s="34"/>
    </row>
    <row r="33" spans="1:15" ht="15.75" thickBot="1">
      <c r="A33" s="22" t="s">
        <v>149</v>
      </c>
      <c r="B33" s="28" t="s">
        <v>148</v>
      </c>
      <c r="C33" s="37"/>
      <c r="D33" s="38"/>
      <c r="E33" s="52">
        <f>G33-D33</f>
        <v>0</v>
      </c>
      <c r="F33" s="53" t="str">
        <f>IFERROR(E33/D33,"---")</f>
        <v>---</v>
      </c>
      <c r="G33" s="29"/>
      <c r="H33" s="21"/>
      <c r="I33" s="30">
        <f t="shared" si="2"/>
        <v>0</v>
      </c>
      <c r="J33" s="29"/>
      <c r="K33" s="42"/>
      <c r="L33" s="57"/>
      <c r="M33" s="34"/>
      <c r="N33" s="34"/>
      <c r="O33" s="34"/>
    </row>
    <row r="34" spans="1:15" ht="15.75" thickBot="1">
      <c r="A34" s="22" t="s">
        <v>150</v>
      </c>
      <c r="B34" s="28" t="s">
        <v>148</v>
      </c>
      <c r="C34" s="37"/>
      <c r="D34" s="38"/>
      <c r="E34" s="52">
        <f t="shared" ref="E34:E97" si="3">G34-D34</f>
        <v>0</v>
      </c>
      <c r="F34" s="53" t="str">
        <f t="shared" ref="F34:F97" si="4">IFERROR(E34/D34,"---")</f>
        <v>---</v>
      </c>
      <c r="G34" s="29"/>
      <c r="H34" s="21"/>
      <c r="I34" s="30">
        <f t="shared" si="2"/>
        <v>0</v>
      </c>
      <c r="J34" s="29"/>
      <c r="K34" s="42"/>
      <c r="L34" s="57"/>
      <c r="M34" s="34"/>
      <c r="N34" s="34"/>
      <c r="O34" s="34"/>
    </row>
    <row r="35" spans="1:15" ht="15.75" thickBot="1">
      <c r="A35" s="22" t="s">
        <v>151</v>
      </c>
      <c r="B35" s="28" t="s">
        <v>148</v>
      </c>
      <c r="C35" s="37"/>
      <c r="D35" s="38"/>
      <c r="E35" s="52">
        <f t="shared" si="3"/>
        <v>0</v>
      </c>
      <c r="F35" s="53" t="str">
        <f t="shared" si="4"/>
        <v>---</v>
      </c>
      <c r="G35" s="29"/>
      <c r="H35" s="21"/>
      <c r="I35" s="30">
        <f t="shared" si="2"/>
        <v>0</v>
      </c>
      <c r="J35" s="29"/>
      <c r="K35" s="42"/>
      <c r="L35" s="57"/>
      <c r="M35" s="34"/>
      <c r="N35" s="34"/>
      <c r="O35" s="34"/>
    </row>
    <row r="36" spans="1:15" ht="15.75" thickBot="1">
      <c r="A36" s="22"/>
      <c r="B36" s="28"/>
      <c r="C36" s="37"/>
      <c r="D36" s="38"/>
      <c r="E36" s="52">
        <f t="shared" si="3"/>
        <v>0</v>
      </c>
      <c r="F36" s="53" t="str">
        <f t="shared" si="4"/>
        <v>---</v>
      </c>
      <c r="G36" s="29"/>
      <c r="H36" s="21"/>
      <c r="I36" s="30">
        <f t="shared" si="2"/>
        <v>0</v>
      </c>
      <c r="J36" s="29"/>
      <c r="K36" s="42"/>
      <c r="L36" s="57"/>
      <c r="M36" s="34"/>
      <c r="N36" s="34"/>
      <c r="O36" s="34"/>
    </row>
    <row r="37" spans="1:15" ht="15.75" thickBot="1">
      <c r="A37" s="22"/>
      <c r="B37" s="28"/>
      <c r="C37" s="37"/>
      <c r="D37" s="38"/>
      <c r="E37" s="52">
        <f t="shared" si="3"/>
        <v>0</v>
      </c>
      <c r="F37" s="53" t="str">
        <f t="shared" si="4"/>
        <v>---</v>
      </c>
      <c r="G37" s="29"/>
      <c r="H37" s="21"/>
      <c r="I37" s="30">
        <f t="shared" si="2"/>
        <v>0</v>
      </c>
      <c r="J37" s="29"/>
      <c r="K37" s="42"/>
      <c r="L37" s="57"/>
      <c r="M37" s="34"/>
      <c r="N37" s="34"/>
      <c r="O37" s="34"/>
    </row>
    <row r="38" spans="1:15" ht="15.75" thickBot="1">
      <c r="A38" s="22"/>
      <c r="B38" s="28"/>
      <c r="C38" s="37"/>
      <c r="D38" s="38"/>
      <c r="E38" s="52">
        <f t="shared" si="3"/>
        <v>0</v>
      </c>
      <c r="F38" s="53" t="str">
        <f t="shared" si="4"/>
        <v>---</v>
      </c>
      <c r="G38" s="29"/>
      <c r="H38" s="21"/>
      <c r="I38" s="30">
        <f t="shared" si="2"/>
        <v>0</v>
      </c>
      <c r="J38" s="29"/>
      <c r="K38" s="42"/>
      <c r="L38" s="57"/>
      <c r="M38" s="34"/>
      <c r="N38" s="34"/>
      <c r="O38" s="34"/>
    </row>
    <row r="39" spans="1:15" ht="15.75" thickBot="1">
      <c r="A39" s="22"/>
      <c r="B39" s="28"/>
      <c r="C39" s="37"/>
      <c r="D39" s="38"/>
      <c r="E39" s="52">
        <f t="shared" si="3"/>
        <v>0</v>
      </c>
      <c r="F39" s="53" t="str">
        <f t="shared" si="4"/>
        <v>---</v>
      </c>
      <c r="G39" s="29"/>
      <c r="H39" s="21"/>
      <c r="I39" s="30">
        <f t="shared" si="2"/>
        <v>0</v>
      </c>
      <c r="J39" s="29"/>
      <c r="K39" s="42"/>
      <c r="L39" s="57"/>
      <c r="M39" s="34"/>
      <c r="N39" s="34"/>
      <c r="O39" s="34"/>
    </row>
    <row r="40" spans="1:15" ht="15.75" thickBot="1">
      <c r="A40" s="22"/>
      <c r="B40" s="28"/>
      <c r="C40" s="37"/>
      <c r="D40" s="38"/>
      <c r="E40" s="52">
        <f t="shared" si="3"/>
        <v>0</v>
      </c>
      <c r="F40" s="53" t="str">
        <f t="shared" si="4"/>
        <v>---</v>
      </c>
      <c r="G40" s="29"/>
      <c r="H40" s="21"/>
      <c r="I40" s="30">
        <f t="shared" si="2"/>
        <v>0</v>
      </c>
      <c r="J40" s="29"/>
      <c r="K40" s="42"/>
      <c r="L40" s="57"/>
      <c r="M40" s="34"/>
      <c r="N40" s="34"/>
      <c r="O40" s="34"/>
    </row>
    <row r="41" spans="1:15" ht="15.75" thickBot="1">
      <c r="A41" s="22"/>
      <c r="B41" s="28"/>
      <c r="C41" s="37"/>
      <c r="D41" s="38"/>
      <c r="E41" s="52">
        <f t="shared" si="3"/>
        <v>0</v>
      </c>
      <c r="F41" s="53" t="str">
        <f t="shared" si="4"/>
        <v>---</v>
      </c>
      <c r="G41" s="29"/>
      <c r="H41" s="21"/>
      <c r="I41" s="30">
        <f t="shared" si="2"/>
        <v>0</v>
      </c>
      <c r="J41" s="29"/>
      <c r="K41" s="42"/>
      <c r="L41" s="57"/>
      <c r="M41" s="34"/>
      <c r="N41" s="34"/>
      <c r="O41" s="34"/>
    </row>
    <row r="42" spans="1:15" ht="15.75" thickBot="1">
      <c r="A42" s="22"/>
      <c r="B42" s="28"/>
      <c r="C42" s="37"/>
      <c r="D42" s="38"/>
      <c r="E42" s="52">
        <f t="shared" si="3"/>
        <v>0</v>
      </c>
      <c r="F42" s="53" t="str">
        <f t="shared" si="4"/>
        <v>---</v>
      </c>
      <c r="G42" s="29"/>
      <c r="H42" s="21"/>
      <c r="I42" s="30">
        <f t="shared" si="2"/>
        <v>0</v>
      </c>
      <c r="J42" s="29"/>
      <c r="K42" s="42"/>
      <c r="L42" s="57"/>
      <c r="M42" s="34"/>
      <c r="N42" s="34"/>
      <c r="O42" s="34"/>
    </row>
    <row r="43" spans="1:15" ht="15.75" thickBot="1">
      <c r="A43" s="22"/>
      <c r="B43" s="28"/>
      <c r="C43" s="37"/>
      <c r="D43" s="38"/>
      <c r="E43" s="52">
        <f t="shared" si="3"/>
        <v>0</v>
      </c>
      <c r="F43" s="53" t="str">
        <f t="shared" si="4"/>
        <v>---</v>
      </c>
      <c r="G43" s="29"/>
      <c r="H43" s="21"/>
      <c r="I43" s="30">
        <f t="shared" si="2"/>
        <v>0</v>
      </c>
      <c r="J43" s="29"/>
      <c r="K43" s="42"/>
      <c r="L43" s="57"/>
      <c r="M43" s="34"/>
      <c r="N43" s="34"/>
      <c r="O43" s="34"/>
    </row>
    <row r="44" spans="1:15" ht="15.75" thickBot="1">
      <c r="A44" s="22"/>
      <c r="B44" s="28"/>
      <c r="C44" s="37"/>
      <c r="D44" s="38"/>
      <c r="E44" s="52">
        <f t="shared" si="3"/>
        <v>0</v>
      </c>
      <c r="F44" s="53" t="str">
        <f t="shared" si="4"/>
        <v>---</v>
      </c>
      <c r="G44" s="29"/>
      <c r="H44" s="21"/>
      <c r="I44" s="30">
        <f t="shared" si="2"/>
        <v>0</v>
      </c>
      <c r="J44" s="29"/>
      <c r="K44" s="42"/>
      <c r="L44" s="57"/>
      <c r="M44" s="34"/>
    </row>
    <row r="45" spans="1:15" ht="15.75" thickBot="1">
      <c r="A45" s="22"/>
      <c r="B45" s="28"/>
      <c r="C45" s="37"/>
      <c r="D45" s="38"/>
      <c r="E45" s="52">
        <f t="shared" si="3"/>
        <v>0</v>
      </c>
      <c r="F45" s="53" t="str">
        <f t="shared" si="4"/>
        <v>---</v>
      </c>
      <c r="G45" s="29"/>
      <c r="H45" s="21"/>
      <c r="I45" s="30">
        <f t="shared" si="2"/>
        <v>0</v>
      </c>
      <c r="J45" s="29"/>
      <c r="K45" s="42"/>
      <c r="L45" s="57"/>
      <c r="M45" s="34"/>
    </row>
    <row r="46" spans="1:15" ht="15.75" thickBot="1">
      <c r="A46" s="22"/>
      <c r="B46" s="28"/>
      <c r="C46" s="37"/>
      <c r="D46" s="38"/>
      <c r="E46" s="52">
        <f t="shared" si="3"/>
        <v>0</v>
      </c>
      <c r="F46" s="53" t="str">
        <f t="shared" si="4"/>
        <v>---</v>
      </c>
      <c r="G46" s="29"/>
      <c r="H46" s="21"/>
      <c r="I46" s="30">
        <f t="shared" si="2"/>
        <v>0</v>
      </c>
      <c r="J46" s="29"/>
      <c r="K46" s="42"/>
      <c r="L46" s="57"/>
      <c r="M46" s="34"/>
    </row>
    <row r="47" spans="1:15" ht="15.75" thickBot="1">
      <c r="A47" s="22"/>
      <c r="B47" s="28"/>
      <c r="C47" s="37"/>
      <c r="D47" s="38"/>
      <c r="E47" s="52">
        <f t="shared" si="3"/>
        <v>0</v>
      </c>
      <c r="F47" s="53" t="str">
        <f t="shared" si="4"/>
        <v>---</v>
      </c>
      <c r="G47" s="29"/>
      <c r="H47" s="21"/>
      <c r="I47" s="30">
        <f t="shared" si="2"/>
        <v>0</v>
      </c>
      <c r="J47" s="29"/>
      <c r="K47" s="42"/>
      <c r="L47" s="57"/>
      <c r="M47" s="34"/>
    </row>
    <row r="48" spans="1:15" ht="18" customHeight="1" thickBot="1">
      <c r="A48" s="22"/>
      <c r="B48" s="28"/>
      <c r="C48" s="37"/>
      <c r="D48" s="38"/>
      <c r="E48" s="52">
        <f t="shared" si="3"/>
        <v>0</v>
      </c>
      <c r="F48" s="53" t="str">
        <f t="shared" si="4"/>
        <v>---</v>
      </c>
      <c r="G48" s="29"/>
      <c r="H48" s="21"/>
      <c r="I48" s="30">
        <f t="shared" si="2"/>
        <v>0</v>
      </c>
      <c r="J48" s="29"/>
      <c r="K48" s="42"/>
      <c r="L48" s="57"/>
      <c r="M48" s="34"/>
    </row>
    <row r="49" spans="1:12" ht="15.75" thickBot="1">
      <c r="A49" s="22"/>
      <c r="B49" s="28"/>
      <c r="C49" s="37"/>
      <c r="D49" s="38"/>
      <c r="E49" s="52">
        <f t="shared" si="3"/>
        <v>0</v>
      </c>
      <c r="F49" s="53" t="str">
        <f t="shared" si="4"/>
        <v>---</v>
      </c>
      <c r="G49" s="29"/>
      <c r="H49" s="21"/>
      <c r="I49" s="30">
        <f t="shared" si="2"/>
        <v>0</v>
      </c>
      <c r="J49" s="29"/>
      <c r="K49" s="42"/>
      <c r="L49" s="57"/>
    </row>
    <row r="50" spans="1:12" ht="15.75" thickBot="1">
      <c r="A50" s="22"/>
      <c r="B50" s="28"/>
      <c r="C50" s="37"/>
      <c r="D50" s="38"/>
      <c r="E50" s="52">
        <f t="shared" si="3"/>
        <v>0</v>
      </c>
      <c r="F50" s="53" t="str">
        <f t="shared" si="4"/>
        <v>---</v>
      </c>
      <c r="G50" s="29"/>
      <c r="H50" s="21"/>
      <c r="I50" s="30">
        <f t="shared" si="2"/>
        <v>0</v>
      </c>
      <c r="J50" s="29"/>
      <c r="K50" s="42"/>
      <c r="L50" s="57"/>
    </row>
    <row r="51" spans="1:12" ht="15.75" thickBot="1">
      <c r="A51" s="22"/>
      <c r="B51" s="28"/>
      <c r="C51" s="37"/>
      <c r="D51" s="38"/>
      <c r="E51" s="52">
        <f t="shared" si="3"/>
        <v>0</v>
      </c>
      <c r="F51" s="53" t="str">
        <f t="shared" si="4"/>
        <v>---</v>
      </c>
      <c r="G51" s="29"/>
      <c r="H51" s="21"/>
      <c r="I51" s="30">
        <f t="shared" si="2"/>
        <v>0</v>
      </c>
      <c r="J51" s="29"/>
      <c r="K51" s="42"/>
      <c r="L51" s="57"/>
    </row>
    <row r="52" spans="1:12" ht="15.75" thickBot="1">
      <c r="A52" s="22"/>
      <c r="B52" s="28"/>
      <c r="C52" s="37"/>
      <c r="D52" s="38"/>
      <c r="E52" s="52">
        <f t="shared" si="3"/>
        <v>0</v>
      </c>
      <c r="F52" s="53" t="str">
        <f t="shared" si="4"/>
        <v>---</v>
      </c>
      <c r="G52" s="29"/>
      <c r="H52" s="21"/>
      <c r="I52" s="30">
        <f t="shared" si="2"/>
        <v>0</v>
      </c>
      <c r="J52" s="29"/>
      <c r="K52" s="42"/>
      <c r="L52" s="57"/>
    </row>
    <row r="53" spans="1:12" ht="15.75" thickBot="1">
      <c r="A53" s="22"/>
      <c r="B53" s="28"/>
      <c r="C53" s="37"/>
      <c r="D53" s="38"/>
      <c r="E53" s="52">
        <f t="shared" si="3"/>
        <v>0</v>
      </c>
      <c r="F53" s="53" t="str">
        <f t="shared" si="4"/>
        <v>---</v>
      </c>
      <c r="G53" s="29"/>
      <c r="H53" s="21"/>
      <c r="I53" s="30">
        <f t="shared" si="2"/>
        <v>0</v>
      </c>
      <c r="J53" s="29"/>
      <c r="K53" s="42"/>
      <c r="L53" s="57"/>
    </row>
    <row r="54" spans="1:12" ht="15.75" thickBot="1">
      <c r="A54" s="22"/>
      <c r="B54" s="28"/>
      <c r="C54" s="37"/>
      <c r="D54" s="38"/>
      <c r="E54" s="52">
        <f t="shared" si="3"/>
        <v>0</v>
      </c>
      <c r="F54" s="53" t="str">
        <f t="shared" si="4"/>
        <v>---</v>
      </c>
      <c r="G54" s="29"/>
      <c r="H54" s="21"/>
      <c r="I54" s="30">
        <f t="shared" si="2"/>
        <v>0</v>
      </c>
      <c r="J54" s="29"/>
      <c r="K54" s="42"/>
      <c r="L54" s="57"/>
    </row>
    <row r="55" spans="1:12" ht="15.75" thickBot="1">
      <c r="A55" s="22"/>
      <c r="B55" s="28"/>
      <c r="C55" s="37"/>
      <c r="D55" s="38"/>
      <c r="E55" s="52">
        <f t="shared" si="3"/>
        <v>0</v>
      </c>
      <c r="F55" s="53" t="str">
        <f t="shared" si="4"/>
        <v>---</v>
      </c>
      <c r="G55" s="29"/>
      <c r="H55" s="21"/>
      <c r="I55" s="30">
        <f t="shared" si="2"/>
        <v>0</v>
      </c>
      <c r="J55" s="29"/>
      <c r="K55" s="42"/>
      <c r="L55" s="57"/>
    </row>
    <row r="56" spans="1:12" ht="15.75" thickBot="1">
      <c r="A56" s="22"/>
      <c r="B56" s="28"/>
      <c r="C56" s="37"/>
      <c r="D56" s="38"/>
      <c r="E56" s="52">
        <f t="shared" si="3"/>
        <v>0</v>
      </c>
      <c r="F56" s="53" t="str">
        <f t="shared" si="4"/>
        <v>---</v>
      </c>
      <c r="G56" s="29"/>
      <c r="H56" s="21"/>
      <c r="I56" s="30">
        <f t="shared" si="2"/>
        <v>0</v>
      </c>
      <c r="J56" s="29"/>
      <c r="K56" s="42"/>
      <c r="L56" s="57"/>
    </row>
    <row r="57" spans="1:12" ht="15.75" thickBot="1">
      <c r="A57" s="22"/>
      <c r="B57" s="28"/>
      <c r="C57" s="37"/>
      <c r="D57" s="38"/>
      <c r="E57" s="52">
        <f t="shared" si="3"/>
        <v>0</v>
      </c>
      <c r="F57" s="53" t="str">
        <f t="shared" si="4"/>
        <v>---</v>
      </c>
      <c r="G57" s="29"/>
      <c r="H57" s="21"/>
      <c r="I57" s="30">
        <f t="shared" si="2"/>
        <v>0</v>
      </c>
      <c r="J57" s="29"/>
      <c r="K57" s="42"/>
      <c r="L57" s="57"/>
    </row>
    <row r="58" spans="1:12" ht="15.75" thickBot="1">
      <c r="A58" s="22"/>
      <c r="B58" s="28"/>
      <c r="C58" s="37"/>
      <c r="D58" s="38"/>
      <c r="E58" s="52">
        <f t="shared" si="3"/>
        <v>0</v>
      </c>
      <c r="F58" s="53" t="str">
        <f t="shared" si="4"/>
        <v>---</v>
      </c>
      <c r="G58" s="29"/>
      <c r="H58" s="21"/>
      <c r="I58" s="30">
        <f t="shared" si="2"/>
        <v>0</v>
      </c>
      <c r="J58" s="29"/>
      <c r="K58" s="42"/>
      <c r="L58" s="57"/>
    </row>
    <row r="59" spans="1:12" ht="15.75" thickBot="1">
      <c r="A59" s="22"/>
      <c r="B59" s="28"/>
      <c r="C59" s="37"/>
      <c r="D59" s="38"/>
      <c r="E59" s="52">
        <f t="shared" si="3"/>
        <v>0</v>
      </c>
      <c r="F59" s="53" t="str">
        <f t="shared" si="4"/>
        <v>---</v>
      </c>
      <c r="G59" s="29"/>
      <c r="H59" s="21"/>
      <c r="I59" s="30">
        <f t="shared" si="2"/>
        <v>0</v>
      </c>
      <c r="J59" s="29"/>
      <c r="K59" s="42"/>
      <c r="L59" s="57"/>
    </row>
    <row r="60" spans="1:12" ht="15.75" thickBot="1">
      <c r="A60" s="22"/>
      <c r="B60" s="28"/>
      <c r="C60" s="37"/>
      <c r="D60" s="38"/>
      <c r="E60" s="52">
        <f t="shared" si="3"/>
        <v>0</v>
      </c>
      <c r="F60" s="53" t="str">
        <f t="shared" si="4"/>
        <v>---</v>
      </c>
      <c r="G60" s="29"/>
      <c r="H60" s="21"/>
      <c r="I60" s="30">
        <f t="shared" si="2"/>
        <v>0</v>
      </c>
      <c r="J60" s="29"/>
      <c r="K60" s="42"/>
      <c r="L60" s="57"/>
    </row>
    <row r="61" spans="1:12" ht="15.75" thickBot="1">
      <c r="A61" s="22"/>
      <c r="B61" s="28"/>
      <c r="C61" s="37"/>
      <c r="D61" s="38"/>
      <c r="E61" s="52">
        <f t="shared" si="3"/>
        <v>0</v>
      </c>
      <c r="F61" s="53" t="str">
        <f t="shared" si="4"/>
        <v>---</v>
      </c>
      <c r="G61" s="29"/>
      <c r="H61" s="21"/>
      <c r="I61" s="30">
        <f t="shared" si="2"/>
        <v>0</v>
      </c>
      <c r="J61" s="29"/>
      <c r="K61" s="42"/>
      <c r="L61" s="57"/>
    </row>
    <row r="62" spans="1:12" ht="15.75" thickBot="1">
      <c r="A62" s="22"/>
      <c r="B62" s="28"/>
      <c r="C62" s="37"/>
      <c r="D62" s="38"/>
      <c r="E62" s="52">
        <f t="shared" si="3"/>
        <v>0</v>
      </c>
      <c r="F62" s="53" t="str">
        <f t="shared" si="4"/>
        <v>---</v>
      </c>
      <c r="G62" s="29"/>
      <c r="H62" s="21"/>
      <c r="I62" s="30">
        <f t="shared" si="2"/>
        <v>0</v>
      </c>
      <c r="J62" s="29"/>
      <c r="K62" s="42"/>
      <c r="L62" s="57"/>
    </row>
    <row r="63" spans="1:12" ht="15.75" thickBot="1">
      <c r="A63" s="22"/>
      <c r="B63" s="28"/>
      <c r="C63" s="37"/>
      <c r="D63" s="38"/>
      <c r="E63" s="52">
        <f t="shared" si="3"/>
        <v>0</v>
      </c>
      <c r="F63" s="53" t="str">
        <f t="shared" si="4"/>
        <v>---</v>
      </c>
      <c r="G63" s="29"/>
      <c r="H63" s="21"/>
      <c r="I63" s="30">
        <f t="shared" si="2"/>
        <v>0</v>
      </c>
      <c r="J63" s="29"/>
      <c r="K63" s="42"/>
      <c r="L63" s="57"/>
    </row>
    <row r="64" spans="1:12" ht="15.75" thickBot="1">
      <c r="A64" s="22"/>
      <c r="B64" s="28"/>
      <c r="C64" s="37"/>
      <c r="D64" s="38"/>
      <c r="E64" s="52">
        <f t="shared" si="3"/>
        <v>0</v>
      </c>
      <c r="F64" s="53" t="str">
        <f t="shared" si="4"/>
        <v>---</v>
      </c>
      <c r="G64" s="29"/>
      <c r="H64" s="21"/>
      <c r="I64" s="30">
        <f t="shared" si="2"/>
        <v>0</v>
      </c>
      <c r="J64" s="29"/>
      <c r="K64" s="42"/>
      <c r="L64" s="57"/>
    </row>
    <row r="65" spans="1:12" ht="15.75" thickBot="1">
      <c r="A65" s="22"/>
      <c r="B65" s="28"/>
      <c r="C65" s="37"/>
      <c r="D65" s="38"/>
      <c r="E65" s="52">
        <f t="shared" si="3"/>
        <v>0</v>
      </c>
      <c r="F65" s="53" t="str">
        <f t="shared" si="4"/>
        <v>---</v>
      </c>
      <c r="G65" s="29"/>
      <c r="H65" s="21"/>
      <c r="I65" s="30">
        <f t="shared" si="2"/>
        <v>0</v>
      </c>
      <c r="J65" s="29"/>
      <c r="K65" s="42"/>
      <c r="L65" s="57"/>
    </row>
    <row r="66" spans="1:12" ht="15.75" thickBot="1">
      <c r="A66" s="41"/>
      <c r="B66" s="28"/>
      <c r="C66" s="43"/>
      <c r="D66" s="44"/>
      <c r="E66" s="52">
        <f t="shared" si="3"/>
        <v>0</v>
      </c>
      <c r="F66" s="53" t="str">
        <f t="shared" si="4"/>
        <v>---</v>
      </c>
      <c r="G66" s="44"/>
      <c r="H66" s="21"/>
      <c r="I66" s="30">
        <f t="shared" si="2"/>
        <v>0</v>
      </c>
      <c r="J66" s="44"/>
      <c r="K66" s="42"/>
      <c r="L66" s="57"/>
    </row>
    <row r="67" spans="1:12" ht="15.75" thickBot="1">
      <c r="A67" s="41"/>
      <c r="B67" s="28"/>
      <c r="C67" s="43"/>
      <c r="D67" s="44"/>
      <c r="E67" s="52">
        <f t="shared" si="3"/>
        <v>0</v>
      </c>
      <c r="F67" s="53" t="str">
        <f t="shared" si="4"/>
        <v>---</v>
      </c>
      <c r="G67" s="44"/>
      <c r="H67" s="21"/>
      <c r="I67" s="30">
        <f t="shared" si="2"/>
        <v>0</v>
      </c>
      <c r="J67" s="44"/>
      <c r="K67" s="42"/>
      <c r="L67" s="57"/>
    </row>
    <row r="68" spans="1:12" ht="15.75" thickBot="1">
      <c r="A68" s="41"/>
      <c r="B68" s="28"/>
      <c r="C68" s="43"/>
      <c r="D68" s="44"/>
      <c r="E68" s="52">
        <f t="shared" si="3"/>
        <v>0</v>
      </c>
      <c r="F68" s="53" t="str">
        <f t="shared" si="4"/>
        <v>---</v>
      </c>
      <c r="G68" s="44"/>
      <c r="H68" s="21"/>
      <c r="I68" s="30">
        <f t="shared" si="2"/>
        <v>0</v>
      </c>
      <c r="J68" s="44"/>
      <c r="K68" s="42"/>
      <c r="L68" s="57"/>
    </row>
    <row r="69" spans="1:12" ht="15.75" thickBot="1">
      <c r="A69" s="41"/>
      <c r="B69" s="28"/>
      <c r="C69" s="43"/>
      <c r="D69" s="44"/>
      <c r="E69" s="52">
        <f t="shared" si="3"/>
        <v>0</v>
      </c>
      <c r="F69" s="53" t="str">
        <f t="shared" si="4"/>
        <v>---</v>
      </c>
      <c r="G69" s="44"/>
      <c r="H69" s="21"/>
      <c r="I69" s="30">
        <f t="shared" si="2"/>
        <v>0</v>
      </c>
      <c r="J69" s="44"/>
      <c r="K69" s="42"/>
      <c r="L69" s="57"/>
    </row>
    <row r="70" spans="1:12" ht="15.75" thickBot="1">
      <c r="A70" s="41"/>
      <c r="B70" s="42"/>
      <c r="C70" s="37"/>
      <c r="D70" s="44"/>
      <c r="E70" s="52">
        <f t="shared" si="3"/>
        <v>0</v>
      </c>
      <c r="F70" s="53" t="str">
        <f t="shared" si="4"/>
        <v>---</v>
      </c>
      <c r="G70" s="44"/>
      <c r="H70" s="21"/>
      <c r="I70" s="30">
        <f t="shared" si="2"/>
        <v>0</v>
      </c>
      <c r="J70" s="44"/>
      <c r="K70" s="42"/>
      <c r="L70" s="57"/>
    </row>
    <row r="71" spans="1:12" ht="15.75" thickBot="1">
      <c r="A71" s="41"/>
      <c r="B71" s="42"/>
      <c r="C71" s="43"/>
      <c r="D71" s="44"/>
      <c r="E71" s="52">
        <f t="shared" si="3"/>
        <v>0</v>
      </c>
      <c r="F71" s="53" t="str">
        <f t="shared" si="4"/>
        <v>---</v>
      </c>
      <c r="G71" s="44"/>
      <c r="H71" s="21"/>
      <c r="I71" s="30">
        <f t="shared" si="2"/>
        <v>0</v>
      </c>
      <c r="J71" s="44"/>
      <c r="K71" s="42"/>
      <c r="L71" s="57"/>
    </row>
    <row r="72" spans="1:12" ht="15.75" thickBot="1">
      <c r="A72" s="41"/>
      <c r="B72" s="42"/>
      <c r="C72" s="43"/>
      <c r="D72" s="44"/>
      <c r="E72" s="52">
        <f t="shared" si="3"/>
        <v>0</v>
      </c>
      <c r="F72" s="53" t="str">
        <f t="shared" si="4"/>
        <v>---</v>
      </c>
      <c r="G72" s="44"/>
      <c r="H72" s="21"/>
      <c r="I72" s="30">
        <f t="shared" si="2"/>
        <v>0</v>
      </c>
      <c r="J72" s="44"/>
      <c r="K72" s="42"/>
      <c r="L72" s="57"/>
    </row>
    <row r="73" spans="1:12" ht="15.75" thickBot="1">
      <c r="A73" s="41"/>
      <c r="B73" s="42"/>
      <c r="C73" s="43"/>
      <c r="D73" s="44"/>
      <c r="E73" s="52">
        <f t="shared" si="3"/>
        <v>0</v>
      </c>
      <c r="F73" s="53" t="str">
        <f t="shared" si="4"/>
        <v>---</v>
      </c>
      <c r="G73" s="44"/>
      <c r="H73" s="21"/>
      <c r="I73" s="30">
        <f t="shared" si="2"/>
        <v>0</v>
      </c>
      <c r="J73" s="44"/>
      <c r="K73" s="42"/>
      <c r="L73" s="57"/>
    </row>
    <row r="74" spans="1:12" ht="15.75" thickBot="1">
      <c r="A74" s="41"/>
      <c r="B74" s="42"/>
      <c r="C74" s="43"/>
      <c r="D74" s="44"/>
      <c r="E74" s="52">
        <f t="shared" si="3"/>
        <v>0</v>
      </c>
      <c r="F74" s="53" t="str">
        <f t="shared" si="4"/>
        <v>---</v>
      </c>
      <c r="G74" s="44"/>
      <c r="H74" s="21"/>
      <c r="I74" s="30">
        <f t="shared" si="2"/>
        <v>0</v>
      </c>
      <c r="J74" s="44"/>
      <c r="K74" s="42"/>
      <c r="L74" s="57"/>
    </row>
    <row r="75" spans="1:12" ht="15.75" thickBot="1">
      <c r="A75" s="41"/>
      <c r="B75" s="42"/>
      <c r="C75" s="43"/>
      <c r="D75" s="44"/>
      <c r="E75" s="52">
        <f t="shared" si="3"/>
        <v>0</v>
      </c>
      <c r="F75" s="53" t="str">
        <f t="shared" si="4"/>
        <v>---</v>
      </c>
      <c r="G75" s="44"/>
      <c r="H75" s="21"/>
      <c r="I75" s="30">
        <f t="shared" si="2"/>
        <v>0</v>
      </c>
      <c r="J75" s="44"/>
      <c r="K75" s="42"/>
      <c r="L75" s="57"/>
    </row>
    <row r="76" spans="1:12" ht="15.75" thickBot="1">
      <c r="A76" s="41"/>
      <c r="B76" s="42"/>
      <c r="C76" s="43"/>
      <c r="D76" s="44"/>
      <c r="E76" s="52">
        <f t="shared" si="3"/>
        <v>0</v>
      </c>
      <c r="F76" s="53" t="str">
        <f t="shared" si="4"/>
        <v>---</v>
      </c>
      <c r="G76" s="44"/>
      <c r="H76" s="21"/>
      <c r="I76" s="30">
        <f t="shared" si="2"/>
        <v>0</v>
      </c>
      <c r="J76" s="44"/>
      <c r="K76" s="42"/>
      <c r="L76" s="57"/>
    </row>
    <row r="77" spans="1:12" ht="15.75" thickBot="1">
      <c r="A77" s="41"/>
      <c r="B77" s="42"/>
      <c r="C77" s="43"/>
      <c r="D77" s="44"/>
      <c r="E77" s="52">
        <f t="shared" si="3"/>
        <v>0</v>
      </c>
      <c r="F77" s="53" t="str">
        <f t="shared" si="4"/>
        <v>---</v>
      </c>
      <c r="G77" s="44"/>
      <c r="H77" s="21"/>
      <c r="I77" s="30">
        <f t="shared" si="2"/>
        <v>0</v>
      </c>
      <c r="J77" s="44"/>
      <c r="K77" s="42"/>
      <c r="L77" s="57"/>
    </row>
    <row r="78" spans="1:12" ht="15.75" thickBot="1">
      <c r="A78" s="41"/>
      <c r="B78" s="42"/>
      <c r="C78" s="43"/>
      <c r="D78" s="44"/>
      <c r="E78" s="52">
        <f t="shared" si="3"/>
        <v>0</v>
      </c>
      <c r="F78" s="53" t="str">
        <f t="shared" si="4"/>
        <v>---</v>
      </c>
      <c r="G78" s="44"/>
      <c r="H78" s="21"/>
      <c r="I78" s="30">
        <f t="shared" ref="I78:I141" si="5">G78*H78</f>
        <v>0</v>
      </c>
      <c r="J78" s="44"/>
      <c r="K78" s="42"/>
      <c r="L78" s="57"/>
    </row>
    <row r="79" spans="1:12" ht="15.75" thickBot="1">
      <c r="A79" s="41"/>
      <c r="B79" s="42"/>
      <c r="C79" s="43"/>
      <c r="D79" s="44"/>
      <c r="E79" s="52">
        <f t="shared" si="3"/>
        <v>0</v>
      </c>
      <c r="F79" s="53" t="str">
        <f t="shared" si="4"/>
        <v>---</v>
      </c>
      <c r="G79" s="44"/>
      <c r="H79" s="21"/>
      <c r="I79" s="30">
        <f t="shared" si="5"/>
        <v>0</v>
      </c>
      <c r="J79" s="44"/>
      <c r="K79" s="42"/>
      <c r="L79" s="57"/>
    </row>
    <row r="80" spans="1:12" ht="15.75" thickBot="1">
      <c r="A80" s="41"/>
      <c r="B80" s="42"/>
      <c r="C80" s="43"/>
      <c r="D80" s="44"/>
      <c r="E80" s="52">
        <f t="shared" si="3"/>
        <v>0</v>
      </c>
      <c r="F80" s="53" t="str">
        <f t="shared" si="4"/>
        <v>---</v>
      </c>
      <c r="G80" s="44"/>
      <c r="H80" s="21"/>
      <c r="I80" s="30">
        <f t="shared" si="5"/>
        <v>0</v>
      </c>
      <c r="J80" s="44"/>
      <c r="K80" s="42"/>
      <c r="L80" s="57"/>
    </row>
    <row r="81" spans="1:12" ht="15.75" thickBot="1">
      <c r="A81" s="41"/>
      <c r="B81" s="42"/>
      <c r="C81" s="43"/>
      <c r="D81" s="44"/>
      <c r="E81" s="52">
        <f t="shared" si="3"/>
        <v>0</v>
      </c>
      <c r="F81" s="53" t="str">
        <f t="shared" si="4"/>
        <v>---</v>
      </c>
      <c r="G81" s="44"/>
      <c r="H81" s="21"/>
      <c r="I81" s="30">
        <f t="shared" si="5"/>
        <v>0</v>
      </c>
      <c r="J81" s="44"/>
      <c r="K81" s="42"/>
      <c r="L81" s="57"/>
    </row>
    <row r="82" spans="1:12" ht="15.75" thickBot="1">
      <c r="A82" s="41"/>
      <c r="B82" s="42"/>
      <c r="C82" s="43"/>
      <c r="D82" s="44"/>
      <c r="E82" s="52">
        <f t="shared" si="3"/>
        <v>0</v>
      </c>
      <c r="F82" s="53" t="str">
        <f t="shared" si="4"/>
        <v>---</v>
      </c>
      <c r="G82" s="44"/>
      <c r="H82" s="21"/>
      <c r="I82" s="30">
        <f t="shared" si="5"/>
        <v>0</v>
      </c>
      <c r="J82" s="44"/>
      <c r="K82" s="42"/>
      <c r="L82" s="57"/>
    </row>
    <row r="83" spans="1:12" ht="15.75" thickBot="1">
      <c r="A83" s="41"/>
      <c r="B83" s="42"/>
      <c r="C83" s="43"/>
      <c r="D83" s="44"/>
      <c r="E83" s="52">
        <f t="shared" si="3"/>
        <v>0</v>
      </c>
      <c r="F83" s="53" t="str">
        <f t="shared" si="4"/>
        <v>---</v>
      </c>
      <c r="G83" s="44"/>
      <c r="H83" s="21"/>
      <c r="I83" s="30">
        <f t="shared" si="5"/>
        <v>0</v>
      </c>
      <c r="J83" s="44"/>
      <c r="K83" s="42"/>
      <c r="L83" s="57"/>
    </row>
    <row r="84" spans="1:12" ht="15.75" thickBot="1">
      <c r="A84" s="41"/>
      <c r="B84" s="42"/>
      <c r="C84" s="43"/>
      <c r="D84" s="44"/>
      <c r="E84" s="52">
        <f t="shared" si="3"/>
        <v>0</v>
      </c>
      <c r="F84" s="53" t="str">
        <f t="shared" si="4"/>
        <v>---</v>
      </c>
      <c r="G84" s="44"/>
      <c r="H84" s="21"/>
      <c r="I84" s="30">
        <f t="shared" si="5"/>
        <v>0</v>
      </c>
      <c r="J84" s="44"/>
      <c r="K84" s="42"/>
      <c r="L84" s="57"/>
    </row>
    <row r="85" spans="1:12" ht="15.75" thickBot="1">
      <c r="A85" s="41"/>
      <c r="B85" s="42"/>
      <c r="C85" s="43"/>
      <c r="D85" s="44"/>
      <c r="E85" s="52">
        <f t="shared" si="3"/>
        <v>0</v>
      </c>
      <c r="F85" s="53" t="str">
        <f t="shared" si="4"/>
        <v>---</v>
      </c>
      <c r="G85" s="44"/>
      <c r="H85" s="21"/>
      <c r="I85" s="30">
        <f t="shared" si="5"/>
        <v>0</v>
      </c>
      <c r="J85" s="44"/>
      <c r="K85" s="42"/>
      <c r="L85" s="57"/>
    </row>
    <row r="86" spans="1:12" ht="15.75" thickBot="1">
      <c r="A86" s="41"/>
      <c r="B86" s="42"/>
      <c r="C86" s="43"/>
      <c r="D86" s="44"/>
      <c r="E86" s="52">
        <f t="shared" si="3"/>
        <v>0</v>
      </c>
      <c r="F86" s="53" t="str">
        <f t="shared" si="4"/>
        <v>---</v>
      </c>
      <c r="G86" s="44"/>
      <c r="H86" s="21"/>
      <c r="I86" s="30">
        <f t="shared" si="5"/>
        <v>0</v>
      </c>
      <c r="J86" s="44"/>
      <c r="K86" s="42"/>
      <c r="L86" s="57"/>
    </row>
    <row r="87" spans="1:12" ht="15.75" thickBot="1">
      <c r="A87" s="41"/>
      <c r="B87" s="42"/>
      <c r="C87" s="43"/>
      <c r="D87" s="44"/>
      <c r="E87" s="52">
        <f t="shared" si="3"/>
        <v>0</v>
      </c>
      <c r="F87" s="53" t="str">
        <f t="shared" si="4"/>
        <v>---</v>
      </c>
      <c r="G87" s="44"/>
      <c r="H87" s="21"/>
      <c r="I87" s="30">
        <f t="shared" si="5"/>
        <v>0</v>
      </c>
      <c r="J87" s="44"/>
      <c r="K87" s="42"/>
      <c r="L87" s="57"/>
    </row>
    <row r="88" spans="1:12" ht="15.75" thickBot="1">
      <c r="A88" s="41"/>
      <c r="B88" s="42"/>
      <c r="C88" s="43"/>
      <c r="D88" s="44"/>
      <c r="E88" s="52">
        <f t="shared" si="3"/>
        <v>0</v>
      </c>
      <c r="F88" s="53" t="str">
        <f t="shared" si="4"/>
        <v>---</v>
      </c>
      <c r="G88" s="44"/>
      <c r="H88" s="21"/>
      <c r="I88" s="30">
        <f t="shared" si="5"/>
        <v>0</v>
      </c>
      <c r="J88" s="44"/>
      <c r="K88" s="42"/>
      <c r="L88" s="57"/>
    </row>
    <row r="89" spans="1:12" ht="15.75" thickBot="1">
      <c r="A89" s="41"/>
      <c r="B89" s="42"/>
      <c r="C89" s="43"/>
      <c r="D89" s="44"/>
      <c r="E89" s="52">
        <f t="shared" si="3"/>
        <v>0</v>
      </c>
      <c r="F89" s="53" t="str">
        <f t="shared" si="4"/>
        <v>---</v>
      </c>
      <c r="G89" s="44"/>
      <c r="H89" s="21"/>
      <c r="I89" s="30">
        <f t="shared" si="5"/>
        <v>0</v>
      </c>
      <c r="J89" s="44"/>
      <c r="K89" s="42"/>
      <c r="L89" s="57"/>
    </row>
    <row r="90" spans="1:12" ht="15.75" thickBot="1">
      <c r="A90" s="41"/>
      <c r="B90" s="42"/>
      <c r="C90" s="43"/>
      <c r="D90" s="44"/>
      <c r="E90" s="52">
        <f t="shared" si="3"/>
        <v>0</v>
      </c>
      <c r="F90" s="53" t="str">
        <f t="shared" si="4"/>
        <v>---</v>
      </c>
      <c r="G90" s="44"/>
      <c r="H90" s="21"/>
      <c r="I90" s="30">
        <f t="shared" si="5"/>
        <v>0</v>
      </c>
      <c r="J90" s="44"/>
      <c r="K90" s="42"/>
      <c r="L90" s="57"/>
    </row>
    <row r="91" spans="1:12" ht="15.75" thickBot="1">
      <c r="A91" s="41"/>
      <c r="B91" s="42"/>
      <c r="C91" s="43"/>
      <c r="D91" s="44"/>
      <c r="E91" s="52">
        <f t="shared" si="3"/>
        <v>0</v>
      </c>
      <c r="F91" s="53" t="str">
        <f t="shared" si="4"/>
        <v>---</v>
      </c>
      <c r="G91" s="44"/>
      <c r="H91" s="21"/>
      <c r="I91" s="30">
        <f t="shared" si="5"/>
        <v>0</v>
      </c>
      <c r="J91" s="44"/>
      <c r="K91" s="42"/>
      <c r="L91" s="57"/>
    </row>
    <row r="92" spans="1:12" ht="15.75" thickBot="1">
      <c r="A92" s="41"/>
      <c r="B92" s="42"/>
      <c r="C92" s="43"/>
      <c r="D92" s="44"/>
      <c r="E92" s="52">
        <f t="shared" si="3"/>
        <v>0</v>
      </c>
      <c r="F92" s="53" t="str">
        <f t="shared" si="4"/>
        <v>---</v>
      </c>
      <c r="G92" s="44"/>
      <c r="H92" s="21"/>
      <c r="I92" s="30">
        <f t="shared" si="5"/>
        <v>0</v>
      </c>
      <c r="J92" s="44"/>
      <c r="K92" s="42"/>
      <c r="L92" s="57"/>
    </row>
    <row r="93" spans="1:12" ht="15.75" thickBot="1">
      <c r="A93" s="41"/>
      <c r="B93" s="42"/>
      <c r="C93" s="43"/>
      <c r="D93" s="44"/>
      <c r="E93" s="52">
        <f t="shared" si="3"/>
        <v>0</v>
      </c>
      <c r="F93" s="53" t="str">
        <f t="shared" si="4"/>
        <v>---</v>
      </c>
      <c r="G93" s="44"/>
      <c r="H93" s="21"/>
      <c r="I93" s="30">
        <f t="shared" si="5"/>
        <v>0</v>
      </c>
      <c r="J93" s="44"/>
      <c r="K93" s="42"/>
      <c r="L93" s="57"/>
    </row>
    <row r="94" spans="1:12" ht="15.75" thickBot="1">
      <c r="A94" s="41"/>
      <c r="B94" s="42"/>
      <c r="C94" s="43"/>
      <c r="D94" s="44"/>
      <c r="E94" s="52">
        <f t="shared" si="3"/>
        <v>0</v>
      </c>
      <c r="F94" s="53" t="str">
        <f t="shared" si="4"/>
        <v>---</v>
      </c>
      <c r="G94" s="44"/>
      <c r="H94" s="21"/>
      <c r="I94" s="30">
        <f t="shared" si="5"/>
        <v>0</v>
      </c>
      <c r="J94" s="44"/>
      <c r="K94" s="42"/>
      <c r="L94" s="57"/>
    </row>
    <row r="95" spans="1:12" ht="15.75" thickBot="1">
      <c r="A95" s="41"/>
      <c r="B95" s="42"/>
      <c r="C95" s="43"/>
      <c r="D95" s="44"/>
      <c r="E95" s="52">
        <f t="shared" si="3"/>
        <v>0</v>
      </c>
      <c r="F95" s="53" t="str">
        <f t="shared" si="4"/>
        <v>---</v>
      </c>
      <c r="G95" s="44"/>
      <c r="H95" s="21"/>
      <c r="I95" s="30">
        <f t="shared" si="5"/>
        <v>0</v>
      </c>
      <c r="J95" s="44"/>
      <c r="K95" s="42"/>
      <c r="L95" s="57"/>
    </row>
    <row r="96" spans="1:12" ht="15.75" thickBot="1">
      <c r="A96" s="41"/>
      <c r="B96" s="42"/>
      <c r="C96" s="43"/>
      <c r="D96" s="44"/>
      <c r="E96" s="52">
        <f t="shared" si="3"/>
        <v>0</v>
      </c>
      <c r="F96" s="53" t="str">
        <f t="shared" si="4"/>
        <v>---</v>
      </c>
      <c r="G96" s="44"/>
      <c r="H96" s="21"/>
      <c r="I96" s="30">
        <f t="shared" si="5"/>
        <v>0</v>
      </c>
      <c r="J96" s="44"/>
      <c r="K96" s="42"/>
      <c r="L96" s="57"/>
    </row>
    <row r="97" spans="1:12" ht="15.75" thickBot="1">
      <c r="A97" s="41"/>
      <c r="B97" s="42"/>
      <c r="C97" s="43"/>
      <c r="D97" s="44"/>
      <c r="E97" s="52">
        <f t="shared" si="3"/>
        <v>0</v>
      </c>
      <c r="F97" s="53" t="str">
        <f t="shared" si="4"/>
        <v>---</v>
      </c>
      <c r="G97" s="44"/>
      <c r="H97" s="21"/>
      <c r="I97" s="30">
        <f t="shared" si="5"/>
        <v>0</v>
      </c>
      <c r="J97" s="44"/>
      <c r="K97" s="42"/>
      <c r="L97" s="57"/>
    </row>
    <row r="98" spans="1:12" ht="15.75" thickBot="1">
      <c r="A98" s="41"/>
      <c r="B98" s="42"/>
      <c r="C98" s="43"/>
      <c r="D98" s="44"/>
      <c r="E98" s="52">
        <f t="shared" ref="E98:E161" si="6">G98-D98</f>
        <v>0</v>
      </c>
      <c r="F98" s="53" t="str">
        <f t="shared" ref="F98:F161" si="7">IFERROR(E98/D98,"---")</f>
        <v>---</v>
      </c>
      <c r="G98" s="44"/>
      <c r="H98" s="21"/>
      <c r="I98" s="30">
        <f t="shared" si="5"/>
        <v>0</v>
      </c>
      <c r="J98" s="44"/>
      <c r="K98" s="42"/>
      <c r="L98" s="57"/>
    </row>
    <row r="99" spans="1:12" ht="15.75" thickBot="1">
      <c r="A99" s="41"/>
      <c r="B99" s="42"/>
      <c r="C99" s="43"/>
      <c r="D99" s="44"/>
      <c r="E99" s="52">
        <f t="shared" si="6"/>
        <v>0</v>
      </c>
      <c r="F99" s="53" t="str">
        <f t="shared" si="7"/>
        <v>---</v>
      </c>
      <c r="G99" s="44"/>
      <c r="H99" s="21"/>
      <c r="I99" s="30">
        <f t="shared" si="5"/>
        <v>0</v>
      </c>
      <c r="J99" s="44"/>
      <c r="K99" s="42"/>
      <c r="L99" s="57"/>
    </row>
    <row r="100" spans="1:12" ht="15.75" thickBot="1">
      <c r="A100" s="41"/>
      <c r="B100" s="42"/>
      <c r="C100" s="43"/>
      <c r="D100" s="44"/>
      <c r="E100" s="52">
        <f t="shared" si="6"/>
        <v>0</v>
      </c>
      <c r="F100" s="53" t="str">
        <f t="shared" si="7"/>
        <v>---</v>
      </c>
      <c r="G100" s="44"/>
      <c r="H100" s="21"/>
      <c r="I100" s="30">
        <f t="shared" si="5"/>
        <v>0</v>
      </c>
      <c r="J100" s="44"/>
      <c r="K100" s="42"/>
      <c r="L100" s="57"/>
    </row>
    <row r="101" spans="1:12" ht="15.75" thickBot="1">
      <c r="A101" s="41"/>
      <c r="B101" s="42"/>
      <c r="C101" s="43"/>
      <c r="D101" s="44"/>
      <c r="E101" s="52">
        <f t="shared" si="6"/>
        <v>0</v>
      </c>
      <c r="F101" s="53" t="str">
        <f t="shared" si="7"/>
        <v>---</v>
      </c>
      <c r="G101" s="44"/>
      <c r="H101" s="21"/>
      <c r="I101" s="30">
        <f t="shared" si="5"/>
        <v>0</v>
      </c>
      <c r="J101" s="44"/>
      <c r="K101" s="42"/>
      <c r="L101" s="57"/>
    </row>
    <row r="102" spans="1:12" ht="15.75" thickBot="1">
      <c r="A102" s="41"/>
      <c r="B102" s="42"/>
      <c r="C102" s="43"/>
      <c r="D102" s="44"/>
      <c r="E102" s="52">
        <f t="shared" si="6"/>
        <v>0</v>
      </c>
      <c r="F102" s="53" t="str">
        <f t="shared" si="7"/>
        <v>---</v>
      </c>
      <c r="G102" s="44"/>
      <c r="H102" s="21"/>
      <c r="I102" s="30">
        <f t="shared" si="5"/>
        <v>0</v>
      </c>
      <c r="J102" s="44"/>
      <c r="K102" s="42"/>
      <c r="L102" s="57"/>
    </row>
    <row r="103" spans="1:12" ht="15.75" thickBot="1">
      <c r="A103" s="41"/>
      <c r="B103" s="42"/>
      <c r="C103" s="43"/>
      <c r="D103" s="44"/>
      <c r="E103" s="52">
        <f t="shared" si="6"/>
        <v>0</v>
      </c>
      <c r="F103" s="53" t="str">
        <f t="shared" si="7"/>
        <v>---</v>
      </c>
      <c r="G103" s="44"/>
      <c r="H103" s="21"/>
      <c r="I103" s="30">
        <f t="shared" si="5"/>
        <v>0</v>
      </c>
      <c r="J103" s="44"/>
      <c r="K103" s="42"/>
      <c r="L103" s="57"/>
    </row>
    <row r="104" spans="1:12" ht="15.75" thickBot="1">
      <c r="A104" s="41"/>
      <c r="B104" s="42"/>
      <c r="C104" s="43"/>
      <c r="D104" s="44"/>
      <c r="E104" s="52">
        <f t="shared" si="6"/>
        <v>0</v>
      </c>
      <c r="F104" s="53" t="str">
        <f t="shared" si="7"/>
        <v>---</v>
      </c>
      <c r="G104" s="44"/>
      <c r="H104" s="21"/>
      <c r="I104" s="30">
        <f t="shared" si="5"/>
        <v>0</v>
      </c>
      <c r="J104" s="44"/>
      <c r="K104" s="42"/>
      <c r="L104" s="57"/>
    </row>
    <row r="105" spans="1:12" ht="15.75" thickBot="1">
      <c r="A105" s="41"/>
      <c r="B105" s="42"/>
      <c r="C105" s="43"/>
      <c r="D105" s="44"/>
      <c r="E105" s="52">
        <f t="shared" si="6"/>
        <v>0</v>
      </c>
      <c r="F105" s="53" t="str">
        <f t="shared" si="7"/>
        <v>---</v>
      </c>
      <c r="G105" s="44"/>
      <c r="H105" s="21"/>
      <c r="I105" s="30">
        <f t="shared" si="5"/>
        <v>0</v>
      </c>
      <c r="J105" s="44"/>
      <c r="K105" s="42"/>
      <c r="L105" s="57"/>
    </row>
    <row r="106" spans="1:12" ht="15.75" thickBot="1">
      <c r="A106" s="41"/>
      <c r="B106" s="42"/>
      <c r="C106" s="43"/>
      <c r="D106" s="44"/>
      <c r="E106" s="52">
        <f t="shared" si="6"/>
        <v>0</v>
      </c>
      <c r="F106" s="53" t="str">
        <f t="shared" si="7"/>
        <v>---</v>
      </c>
      <c r="G106" s="44"/>
      <c r="H106" s="21"/>
      <c r="I106" s="30">
        <f t="shared" si="5"/>
        <v>0</v>
      </c>
      <c r="J106" s="44"/>
      <c r="K106" s="42"/>
      <c r="L106" s="57"/>
    </row>
    <row r="107" spans="1:12" ht="15.75" thickBot="1">
      <c r="A107" s="41"/>
      <c r="B107" s="42"/>
      <c r="C107" s="43"/>
      <c r="D107" s="44"/>
      <c r="E107" s="52">
        <f t="shared" si="6"/>
        <v>0</v>
      </c>
      <c r="F107" s="53" t="str">
        <f t="shared" si="7"/>
        <v>---</v>
      </c>
      <c r="G107" s="44"/>
      <c r="H107" s="21"/>
      <c r="I107" s="30">
        <f t="shared" si="5"/>
        <v>0</v>
      </c>
      <c r="J107" s="44"/>
      <c r="K107" s="42"/>
      <c r="L107" s="57"/>
    </row>
    <row r="108" spans="1:12" ht="15.75" thickBot="1">
      <c r="A108" s="41"/>
      <c r="B108" s="42"/>
      <c r="C108" s="43"/>
      <c r="D108" s="44"/>
      <c r="E108" s="52">
        <f t="shared" si="6"/>
        <v>0</v>
      </c>
      <c r="F108" s="53" t="str">
        <f t="shared" si="7"/>
        <v>---</v>
      </c>
      <c r="G108" s="44"/>
      <c r="H108" s="21"/>
      <c r="I108" s="30">
        <f t="shared" si="5"/>
        <v>0</v>
      </c>
      <c r="J108" s="44"/>
      <c r="K108" s="42"/>
      <c r="L108" s="57"/>
    </row>
    <row r="109" spans="1:12" ht="15.75" thickBot="1">
      <c r="A109" s="41"/>
      <c r="B109" s="42"/>
      <c r="C109" s="43"/>
      <c r="D109" s="44"/>
      <c r="E109" s="52">
        <f t="shared" si="6"/>
        <v>0</v>
      </c>
      <c r="F109" s="53" t="str">
        <f t="shared" si="7"/>
        <v>---</v>
      </c>
      <c r="G109" s="44"/>
      <c r="H109" s="21"/>
      <c r="I109" s="30">
        <f t="shared" si="5"/>
        <v>0</v>
      </c>
      <c r="J109" s="44"/>
      <c r="K109" s="42"/>
      <c r="L109" s="57"/>
    </row>
    <row r="110" spans="1:12" ht="15.75" thickBot="1">
      <c r="A110" s="41"/>
      <c r="B110" s="42"/>
      <c r="C110" s="43"/>
      <c r="D110" s="44"/>
      <c r="E110" s="52">
        <f t="shared" si="6"/>
        <v>0</v>
      </c>
      <c r="F110" s="53" t="str">
        <f t="shared" si="7"/>
        <v>---</v>
      </c>
      <c r="G110" s="44"/>
      <c r="H110" s="21"/>
      <c r="I110" s="30">
        <f t="shared" si="5"/>
        <v>0</v>
      </c>
      <c r="J110" s="44"/>
      <c r="K110" s="42"/>
      <c r="L110" s="57"/>
    </row>
    <row r="111" spans="1:12" ht="15.75" thickBot="1">
      <c r="A111" s="41"/>
      <c r="B111" s="42"/>
      <c r="C111" s="43"/>
      <c r="D111" s="44"/>
      <c r="E111" s="52">
        <f t="shared" si="6"/>
        <v>0</v>
      </c>
      <c r="F111" s="53" t="str">
        <f t="shared" si="7"/>
        <v>---</v>
      </c>
      <c r="G111" s="44"/>
      <c r="H111" s="21"/>
      <c r="I111" s="30">
        <f t="shared" si="5"/>
        <v>0</v>
      </c>
      <c r="J111" s="44"/>
      <c r="K111" s="42"/>
      <c r="L111" s="57"/>
    </row>
    <row r="112" spans="1:12" ht="15.75" thickBot="1">
      <c r="A112" s="41"/>
      <c r="B112" s="42"/>
      <c r="C112" s="43"/>
      <c r="D112" s="44"/>
      <c r="E112" s="52">
        <f t="shared" si="6"/>
        <v>0</v>
      </c>
      <c r="F112" s="53" t="str">
        <f t="shared" si="7"/>
        <v>---</v>
      </c>
      <c r="G112" s="44"/>
      <c r="H112" s="21"/>
      <c r="I112" s="30">
        <f t="shared" si="5"/>
        <v>0</v>
      </c>
      <c r="J112" s="44"/>
      <c r="K112" s="42"/>
      <c r="L112" s="57"/>
    </row>
    <row r="113" spans="1:12" ht="15.75" thickBot="1">
      <c r="A113" s="41"/>
      <c r="B113" s="42"/>
      <c r="C113" s="43"/>
      <c r="D113" s="44"/>
      <c r="E113" s="52">
        <f t="shared" si="6"/>
        <v>0</v>
      </c>
      <c r="F113" s="53" t="str">
        <f t="shared" si="7"/>
        <v>---</v>
      </c>
      <c r="G113" s="44"/>
      <c r="H113" s="21"/>
      <c r="I113" s="30">
        <f t="shared" si="5"/>
        <v>0</v>
      </c>
      <c r="J113" s="44"/>
      <c r="K113" s="42"/>
      <c r="L113" s="57"/>
    </row>
    <row r="114" spans="1:12" ht="15.75" thickBot="1">
      <c r="A114" s="41"/>
      <c r="B114" s="42"/>
      <c r="C114" s="43"/>
      <c r="D114" s="44"/>
      <c r="E114" s="52">
        <f t="shared" si="6"/>
        <v>0</v>
      </c>
      <c r="F114" s="53" t="str">
        <f t="shared" si="7"/>
        <v>---</v>
      </c>
      <c r="G114" s="44"/>
      <c r="H114" s="21"/>
      <c r="I114" s="30">
        <f t="shared" si="5"/>
        <v>0</v>
      </c>
      <c r="J114" s="44"/>
      <c r="K114" s="42"/>
      <c r="L114" s="57"/>
    </row>
    <row r="115" spans="1:12" ht="15.75" thickBot="1">
      <c r="A115" s="41"/>
      <c r="B115" s="42"/>
      <c r="C115" s="43"/>
      <c r="D115" s="44"/>
      <c r="E115" s="52">
        <f t="shared" si="6"/>
        <v>0</v>
      </c>
      <c r="F115" s="53" t="str">
        <f t="shared" si="7"/>
        <v>---</v>
      </c>
      <c r="G115" s="44"/>
      <c r="H115" s="21"/>
      <c r="I115" s="30">
        <f t="shared" si="5"/>
        <v>0</v>
      </c>
      <c r="J115" s="44"/>
      <c r="K115" s="42"/>
      <c r="L115" s="57"/>
    </row>
    <row r="116" spans="1:12" ht="15.75" thickBot="1">
      <c r="A116" s="41"/>
      <c r="B116" s="42"/>
      <c r="C116" s="43"/>
      <c r="D116" s="44"/>
      <c r="E116" s="52">
        <f t="shared" si="6"/>
        <v>0</v>
      </c>
      <c r="F116" s="53" t="str">
        <f t="shared" si="7"/>
        <v>---</v>
      </c>
      <c r="G116" s="44"/>
      <c r="H116" s="21"/>
      <c r="I116" s="30">
        <f t="shared" si="5"/>
        <v>0</v>
      </c>
      <c r="J116" s="44"/>
      <c r="K116" s="42"/>
      <c r="L116" s="57"/>
    </row>
    <row r="117" spans="1:12" ht="15.75" thickBot="1">
      <c r="A117" s="41"/>
      <c r="B117" s="42"/>
      <c r="C117" s="43"/>
      <c r="D117" s="44"/>
      <c r="E117" s="52">
        <f t="shared" si="6"/>
        <v>0</v>
      </c>
      <c r="F117" s="53" t="str">
        <f t="shared" si="7"/>
        <v>---</v>
      </c>
      <c r="G117" s="44"/>
      <c r="H117" s="21"/>
      <c r="I117" s="30">
        <f t="shared" si="5"/>
        <v>0</v>
      </c>
      <c r="J117" s="44"/>
      <c r="K117" s="42"/>
      <c r="L117" s="57"/>
    </row>
    <row r="118" spans="1:12" ht="15.75" thickBot="1">
      <c r="A118" s="41"/>
      <c r="B118" s="42"/>
      <c r="C118" s="43"/>
      <c r="D118" s="44"/>
      <c r="E118" s="52">
        <f t="shared" si="6"/>
        <v>0</v>
      </c>
      <c r="F118" s="53" t="str">
        <f t="shared" si="7"/>
        <v>---</v>
      </c>
      <c r="G118" s="44"/>
      <c r="H118" s="21"/>
      <c r="I118" s="30">
        <f t="shared" si="5"/>
        <v>0</v>
      </c>
      <c r="J118" s="44"/>
      <c r="K118" s="42"/>
      <c r="L118" s="57"/>
    </row>
    <row r="119" spans="1:12" ht="15.75" thickBot="1">
      <c r="A119" s="41"/>
      <c r="B119" s="42"/>
      <c r="C119" s="43"/>
      <c r="D119" s="44"/>
      <c r="E119" s="52">
        <f t="shared" si="6"/>
        <v>0</v>
      </c>
      <c r="F119" s="53" t="str">
        <f t="shared" si="7"/>
        <v>---</v>
      </c>
      <c r="G119" s="44"/>
      <c r="H119" s="21"/>
      <c r="I119" s="30">
        <f t="shared" si="5"/>
        <v>0</v>
      </c>
      <c r="J119" s="44"/>
      <c r="K119" s="42"/>
      <c r="L119" s="57"/>
    </row>
    <row r="120" spans="1:12" ht="15.75" thickBot="1">
      <c r="A120" s="41"/>
      <c r="B120" s="42"/>
      <c r="C120" s="43"/>
      <c r="D120" s="44"/>
      <c r="E120" s="52">
        <f t="shared" si="6"/>
        <v>0</v>
      </c>
      <c r="F120" s="53" t="str">
        <f t="shared" si="7"/>
        <v>---</v>
      </c>
      <c r="G120" s="44"/>
      <c r="H120" s="21"/>
      <c r="I120" s="30">
        <f t="shared" si="5"/>
        <v>0</v>
      </c>
      <c r="J120" s="44"/>
      <c r="K120" s="42"/>
      <c r="L120" s="57"/>
    </row>
    <row r="121" spans="1:12" ht="15.75" thickBot="1">
      <c r="A121" s="41"/>
      <c r="B121" s="42"/>
      <c r="C121" s="43"/>
      <c r="D121" s="44"/>
      <c r="E121" s="52">
        <f t="shared" si="6"/>
        <v>0</v>
      </c>
      <c r="F121" s="53" t="str">
        <f t="shared" si="7"/>
        <v>---</v>
      </c>
      <c r="G121" s="44"/>
      <c r="H121" s="21"/>
      <c r="I121" s="30">
        <f t="shared" si="5"/>
        <v>0</v>
      </c>
      <c r="J121" s="44"/>
      <c r="K121" s="42"/>
      <c r="L121" s="57"/>
    </row>
    <row r="122" spans="1:12" ht="15.75" thickBot="1">
      <c r="A122" s="41"/>
      <c r="B122" s="42"/>
      <c r="C122" s="43"/>
      <c r="D122" s="44"/>
      <c r="E122" s="52">
        <f t="shared" si="6"/>
        <v>0</v>
      </c>
      <c r="F122" s="53" t="str">
        <f t="shared" si="7"/>
        <v>---</v>
      </c>
      <c r="G122" s="44"/>
      <c r="H122" s="21"/>
      <c r="I122" s="30">
        <f t="shared" si="5"/>
        <v>0</v>
      </c>
      <c r="J122" s="44"/>
      <c r="K122" s="42"/>
      <c r="L122" s="57"/>
    </row>
    <row r="123" spans="1:12" ht="15.75" thickBot="1">
      <c r="A123" s="41"/>
      <c r="B123" s="42"/>
      <c r="C123" s="43"/>
      <c r="D123" s="44"/>
      <c r="E123" s="52">
        <f t="shared" si="6"/>
        <v>0</v>
      </c>
      <c r="F123" s="53" t="str">
        <f t="shared" si="7"/>
        <v>---</v>
      </c>
      <c r="G123" s="44"/>
      <c r="H123" s="21"/>
      <c r="I123" s="30">
        <f t="shared" si="5"/>
        <v>0</v>
      </c>
      <c r="J123" s="44"/>
      <c r="K123" s="42"/>
      <c r="L123" s="57"/>
    </row>
    <row r="124" spans="1:12" ht="15.75" thickBot="1">
      <c r="A124" s="41"/>
      <c r="B124" s="42"/>
      <c r="C124" s="43"/>
      <c r="D124" s="44"/>
      <c r="E124" s="52">
        <f t="shared" si="6"/>
        <v>0</v>
      </c>
      <c r="F124" s="53" t="str">
        <f t="shared" si="7"/>
        <v>---</v>
      </c>
      <c r="G124" s="44"/>
      <c r="H124" s="21"/>
      <c r="I124" s="30">
        <f t="shared" si="5"/>
        <v>0</v>
      </c>
      <c r="J124" s="44"/>
      <c r="K124" s="42"/>
      <c r="L124" s="57"/>
    </row>
    <row r="125" spans="1:12" ht="15.75" thickBot="1">
      <c r="A125" s="41"/>
      <c r="B125" s="42"/>
      <c r="C125" s="43"/>
      <c r="D125" s="44"/>
      <c r="E125" s="52">
        <f t="shared" si="6"/>
        <v>0</v>
      </c>
      <c r="F125" s="53" t="str">
        <f t="shared" si="7"/>
        <v>---</v>
      </c>
      <c r="G125" s="44"/>
      <c r="H125" s="21"/>
      <c r="I125" s="30">
        <f t="shared" si="5"/>
        <v>0</v>
      </c>
      <c r="J125" s="44"/>
      <c r="K125" s="42"/>
      <c r="L125" s="57"/>
    </row>
    <row r="126" spans="1:12" ht="15.75" thickBot="1">
      <c r="A126" s="41"/>
      <c r="B126" s="42"/>
      <c r="C126" s="43"/>
      <c r="D126" s="44"/>
      <c r="E126" s="52">
        <f t="shared" si="6"/>
        <v>0</v>
      </c>
      <c r="F126" s="53" t="str">
        <f t="shared" si="7"/>
        <v>---</v>
      </c>
      <c r="G126" s="44"/>
      <c r="H126" s="21"/>
      <c r="I126" s="30">
        <f t="shared" si="5"/>
        <v>0</v>
      </c>
      <c r="J126" s="44"/>
      <c r="K126" s="42"/>
      <c r="L126" s="57"/>
    </row>
    <row r="127" spans="1:12" ht="15.75" thickBot="1">
      <c r="A127" s="41"/>
      <c r="B127" s="42"/>
      <c r="C127" s="43"/>
      <c r="D127" s="44"/>
      <c r="E127" s="52">
        <f t="shared" si="6"/>
        <v>0</v>
      </c>
      <c r="F127" s="53" t="str">
        <f t="shared" si="7"/>
        <v>---</v>
      </c>
      <c r="G127" s="44"/>
      <c r="H127" s="21"/>
      <c r="I127" s="30">
        <f t="shared" si="5"/>
        <v>0</v>
      </c>
      <c r="J127" s="44"/>
      <c r="K127" s="42"/>
      <c r="L127" s="57"/>
    </row>
    <row r="128" spans="1:12" ht="15.75" thickBot="1">
      <c r="A128" s="41"/>
      <c r="B128" s="42"/>
      <c r="C128" s="43"/>
      <c r="D128" s="44"/>
      <c r="E128" s="52">
        <f t="shared" si="6"/>
        <v>0</v>
      </c>
      <c r="F128" s="53" t="str">
        <f t="shared" si="7"/>
        <v>---</v>
      </c>
      <c r="G128" s="44"/>
      <c r="H128" s="21"/>
      <c r="I128" s="30">
        <f t="shared" si="5"/>
        <v>0</v>
      </c>
      <c r="J128" s="44"/>
      <c r="K128" s="42"/>
      <c r="L128" s="57"/>
    </row>
    <row r="129" spans="1:12" ht="15.75" thickBot="1">
      <c r="A129" s="41"/>
      <c r="B129" s="42"/>
      <c r="C129" s="43"/>
      <c r="D129" s="44"/>
      <c r="E129" s="52">
        <f t="shared" si="6"/>
        <v>0</v>
      </c>
      <c r="F129" s="53" t="str">
        <f t="shared" si="7"/>
        <v>---</v>
      </c>
      <c r="G129" s="44"/>
      <c r="H129" s="21"/>
      <c r="I129" s="30">
        <f t="shared" si="5"/>
        <v>0</v>
      </c>
      <c r="J129" s="44"/>
      <c r="K129" s="42"/>
      <c r="L129" s="57"/>
    </row>
    <row r="130" spans="1:12" ht="15.75" thickBot="1">
      <c r="A130" s="41"/>
      <c r="B130" s="42"/>
      <c r="C130" s="43"/>
      <c r="D130" s="44"/>
      <c r="E130" s="52">
        <f t="shared" si="6"/>
        <v>0</v>
      </c>
      <c r="F130" s="53" t="str">
        <f t="shared" si="7"/>
        <v>---</v>
      </c>
      <c r="G130" s="44"/>
      <c r="H130" s="21"/>
      <c r="I130" s="30">
        <f t="shared" si="5"/>
        <v>0</v>
      </c>
      <c r="J130" s="44"/>
      <c r="K130" s="42"/>
      <c r="L130" s="57"/>
    </row>
    <row r="131" spans="1:12" ht="15.75" thickBot="1">
      <c r="A131" s="41"/>
      <c r="B131" s="42"/>
      <c r="C131" s="43"/>
      <c r="D131" s="44"/>
      <c r="E131" s="52">
        <f t="shared" si="6"/>
        <v>0</v>
      </c>
      <c r="F131" s="53" t="str">
        <f t="shared" si="7"/>
        <v>---</v>
      </c>
      <c r="G131" s="44"/>
      <c r="H131" s="21"/>
      <c r="I131" s="30">
        <f t="shared" si="5"/>
        <v>0</v>
      </c>
      <c r="J131" s="44"/>
      <c r="K131" s="42"/>
      <c r="L131" s="57"/>
    </row>
    <row r="132" spans="1:12" ht="15.75" thickBot="1">
      <c r="A132" s="41"/>
      <c r="B132" s="42"/>
      <c r="C132" s="43"/>
      <c r="D132" s="44"/>
      <c r="E132" s="52">
        <f t="shared" si="6"/>
        <v>0</v>
      </c>
      <c r="F132" s="53" t="str">
        <f t="shared" si="7"/>
        <v>---</v>
      </c>
      <c r="G132" s="44"/>
      <c r="H132" s="21"/>
      <c r="I132" s="30">
        <f t="shared" si="5"/>
        <v>0</v>
      </c>
      <c r="J132" s="44"/>
      <c r="K132" s="42"/>
      <c r="L132" s="57"/>
    </row>
    <row r="133" spans="1:12" ht="15.75" thickBot="1">
      <c r="A133" s="41"/>
      <c r="B133" s="42"/>
      <c r="C133" s="43"/>
      <c r="D133" s="44"/>
      <c r="E133" s="52">
        <f t="shared" si="6"/>
        <v>0</v>
      </c>
      <c r="F133" s="53" t="str">
        <f t="shared" si="7"/>
        <v>---</v>
      </c>
      <c r="G133" s="44"/>
      <c r="H133" s="21"/>
      <c r="I133" s="30">
        <f t="shared" si="5"/>
        <v>0</v>
      </c>
      <c r="J133" s="44"/>
      <c r="K133" s="42"/>
      <c r="L133" s="57"/>
    </row>
    <row r="134" spans="1:12" ht="15.75" thickBot="1">
      <c r="A134" s="41"/>
      <c r="B134" s="42"/>
      <c r="C134" s="43"/>
      <c r="D134" s="44"/>
      <c r="E134" s="52">
        <f t="shared" si="6"/>
        <v>0</v>
      </c>
      <c r="F134" s="53" t="str">
        <f t="shared" si="7"/>
        <v>---</v>
      </c>
      <c r="G134" s="44"/>
      <c r="H134" s="21"/>
      <c r="I134" s="30">
        <f t="shared" si="5"/>
        <v>0</v>
      </c>
      <c r="J134" s="44"/>
      <c r="K134" s="42"/>
      <c r="L134" s="57"/>
    </row>
    <row r="135" spans="1:12" ht="15.75" thickBot="1">
      <c r="A135" s="41"/>
      <c r="B135" s="42"/>
      <c r="C135" s="43"/>
      <c r="D135" s="44"/>
      <c r="E135" s="52">
        <f t="shared" si="6"/>
        <v>0</v>
      </c>
      <c r="F135" s="53" t="str">
        <f t="shared" si="7"/>
        <v>---</v>
      </c>
      <c r="G135" s="44"/>
      <c r="H135" s="21"/>
      <c r="I135" s="30">
        <f t="shared" si="5"/>
        <v>0</v>
      </c>
      <c r="J135" s="44"/>
      <c r="K135" s="42"/>
      <c r="L135" s="57"/>
    </row>
    <row r="136" spans="1:12" ht="15.75" thickBot="1">
      <c r="A136" s="41"/>
      <c r="B136" s="42"/>
      <c r="C136" s="43"/>
      <c r="D136" s="44"/>
      <c r="E136" s="52">
        <f t="shared" si="6"/>
        <v>0</v>
      </c>
      <c r="F136" s="53" t="str">
        <f t="shared" si="7"/>
        <v>---</v>
      </c>
      <c r="G136" s="44"/>
      <c r="H136" s="21"/>
      <c r="I136" s="30">
        <f t="shared" si="5"/>
        <v>0</v>
      </c>
      <c r="J136" s="44"/>
      <c r="K136" s="42"/>
      <c r="L136" s="57"/>
    </row>
    <row r="137" spans="1:12" ht="15.75" thickBot="1">
      <c r="A137" s="41"/>
      <c r="B137" s="42"/>
      <c r="C137" s="43"/>
      <c r="D137" s="44"/>
      <c r="E137" s="52">
        <f t="shared" si="6"/>
        <v>0</v>
      </c>
      <c r="F137" s="53" t="str">
        <f t="shared" si="7"/>
        <v>---</v>
      </c>
      <c r="G137" s="44"/>
      <c r="H137" s="21"/>
      <c r="I137" s="30">
        <f t="shared" si="5"/>
        <v>0</v>
      </c>
      <c r="J137" s="44"/>
      <c r="K137" s="42"/>
      <c r="L137" s="57"/>
    </row>
    <row r="138" spans="1:12" ht="15.75" thickBot="1">
      <c r="A138" s="41"/>
      <c r="B138" s="42"/>
      <c r="C138" s="43"/>
      <c r="D138" s="44"/>
      <c r="E138" s="52">
        <f t="shared" si="6"/>
        <v>0</v>
      </c>
      <c r="F138" s="53" t="str">
        <f t="shared" si="7"/>
        <v>---</v>
      </c>
      <c r="G138" s="44"/>
      <c r="H138" s="21"/>
      <c r="I138" s="30">
        <f t="shared" si="5"/>
        <v>0</v>
      </c>
      <c r="J138" s="44"/>
      <c r="K138" s="42"/>
      <c r="L138" s="57"/>
    </row>
    <row r="139" spans="1:12" ht="15.75" thickBot="1">
      <c r="A139" s="41"/>
      <c r="B139" s="42"/>
      <c r="C139" s="43"/>
      <c r="D139" s="44"/>
      <c r="E139" s="52">
        <f t="shared" si="6"/>
        <v>0</v>
      </c>
      <c r="F139" s="53" t="str">
        <f t="shared" si="7"/>
        <v>---</v>
      </c>
      <c r="G139" s="44"/>
      <c r="H139" s="21"/>
      <c r="I139" s="30">
        <f t="shared" si="5"/>
        <v>0</v>
      </c>
      <c r="J139" s="44"/>
      <c r="K139" s="42"/>
      <c r="L139" s="57"/>
    </row>
    <row r="140" spans="1:12" ht="15.75" thickBot="1">
      <c r="A140" s="41"/>
      <c r="B140" s="42"/>
      <c r="C140" s="43"/>
      <c r="D140" s="44"/>
      <c r="E140" s="52">
        <f t="shared" si="6"/>
        <v>0</v>
      </c>
      <c r="F140" s="53" t="str">
        <f t="shared" si="7"/>
        <v>---</v>
      </c>
      <c r="G140" s="44"/>
      <c r="H140" s="21"/>
      <c r="I140" s="30">
        <f t="shared" si="5"/>
        <v>0</v>
      </c>
      <c r="J140" s="44"/>
      <c r="K140" s="42"/>
      <c r="L140" s="57"/>
    </row>
    <row r="141" spans="1:12" ht="15.75" thickBot="1">
      <c r="A141" s="41"/>
      <c r="B141" s="42"/>
      <c r="C141" s="43"/>
      <c r="D141" s="44"/>
      <c r="E141" s="52">
        <f t="shared" si="6"/>
        <v>0</v>
      </c>
      <c r="F141" s="53" t="str">
        <f t="shared" si="7"/>
        <v>---</v>
      </c>
      <c r="G141" s="44"/>
      <c r="H141" s="21"/>
      <c r="I141" s="30">
        <f t="shared" si="5"/>
        <v>0</v>
      </c>
      <c r="J141" s="44"/>
      <c r="K141" s="42"/>
      <c r="L141" s="57"/>
    </row>
    <row r="142" spans="1:12" ht="15.75" thickBot="1">
      <c r="A142" s="41"/>
      <c r="B142" s="42"/>
      <c r="C142" s="43"/>
      <c r="D142" s="44"/>
      <c r="E142" s="52">
        <f t="shared" si="6"/>
        <v>0</v>
      </c>
      <c r="F142" s="53" t="str">
        <f t="shared" si="7"/>
        <v>---</v>
      </c>
      <c r="G142" s="44"/>
      <c r="H142" s="21"/>
      <c r="I142" s="30">
        <f t="shared" ref="I142:I199" si="8">G142*H142</f>
        <v>0</v>
      </c>
      <c r="J142" s="44"/>
      <c r="K142" s="42"/>
      <c r="L142" s="57"/>
    </row>
    <row r="143" spans="1:12" ht="15.75" thickBot="1">
      <c r="A143" s="41"/>
      <c r="B143" s="42"/>
      <c r="C143" s="43"/>
      <c r="D143" s="44"/>
      <c r="E143" s="52">
        <f t="shared" si="6"/>
        <v>0</v>
      </c>
      <c r="F143" s="53" t="str">
        <f t="shared" si="7"/>
        <v>---</v>
      </c>
      <c r="G143" s="44"/>
      <c r="H143" s="21"/>
      <c r="I143" s="30">
        <f t="shared" si="8"/>
        <v>0</v>
      </c>
      <c r="J143" s="44"/>
      <c r="K143" s="42"/>
      <c r="L143" s="57"/>
    </row>
    <row r="144" spans="1:12" ht="15.75" thickBot="1">
      <c r="A144" s="41"/>
      <c r="B144" s="42"/>
      <c r="C144" s="43"/>
      <c r="D144" s="44"/>
      <c r="E144" s="52">
        <f t="shared" si="6"/>
        <v>0</v>
      </c>
      <c r="F144" s="53" t="str">
        <f t="shared" si="7"/>
        <v>---</v>
      </c>
      <c r="G144" s="44"/>
      <c r="H144" s="21"/>
      <c r="I144" s="30">
        <f t="shared" si="8"/>
        <v>0</v>
      </c>
      <c r="J144" s="44"/>
      <c r="K144" s="42"/>
      <c r="L144" s="57"/>
    </row>
    <row r="145" spans="1:12" ht="15.75" thickBot="1">
      <c r="A145" s="41"/>
      <c r="B145" s="42"/>
      <c r="C145" s="43"/>
      <c r="D145" s="44"/>
      <c r="E145" s="52">
        <f t="shared" si="6"/>
        <v>0</v>
      </c>
      <c r="F145" s="53" t="str">
        <f t="shared" si="7"/>
        <v>---</v>
      </c>
      <c r="G145" s="44"/>
      <c r="H145" s="21"/>
      <c r="I145" s="30">
        <f t="shared" si="8"/>
        <v>0</v>
      </c>
      <c r="J145" s="44"/>
      <c r="K145" s="42"/>
      <c r="L145" s="57"/>
    </row>
    <row r="146" spans="1:12" ht="15.75" thickBot="1">
      <c r="A146" s="41"/>
      <c r="B146" s="42"/>
      <c r="C146" s="43"/>
      <c r="D146" s="44"/>
      <c r="E146" s="52">
        <f t="shared" si="6"/>
        <v>0</v>
      </c>
      <c r="F146" s="53" t="str">
        <f t="shared" si="7"/>
        <v>---</v>
      </c>
      <c r="G146" s="44"/>
      <c r="H146" s="21"/>
      <c r="I146" s="30">
        <f t="shared" si="8"/>
        <v>0</v>
      </c>
      <c r="J146" s="44"/>
      <c r="K146" s="42"/>
      <c r="L146" s="57"/>
    </row>
    <row r="147" spans="1:12" ht="15.75" thickBot="1">
      <c r="A147" s="41"/>
      <c r="B147" s="42"/>
      <c r="C147" s="43"/>
      <c r="D147" s="44"/>
      <c r="E147" s="52">
        <f t="shared" si="6"/>
        <v>0</v>
      </c>
      <c r="F147" s="53" t="str">
        <f t="shared" si="7"/>
        <v>---</v>
      </c>
      <c r="G147" s="44"/>
      <c r="H147" s="21"/>
      <c r="I147" s="30">
        <f t="shared" si="8"/>
        <v>0</v>
      </c>
      <c r="J147" s="44"/>
      <c r="K147" s="42"/>
      <c r="L147" s="57"/>
    </row>
    <row r="148" spans="1:12" ht="15.75" thickBot="1">
      <c r="A148" s="41"/>
      <c r="B148" s="42"/>
      <c r="C148" s="43"/>
      <c r="D148" s="44"/>
      <c r="E148" s="52">
        <f t="shared" si="6"/>
        <v>0</v>
      </c>
      <c r="F148" s="53" t="str">
        <f t="shared" si="7"/>
        <v>---</v>
      </c>
      <c r="G148" s="44"/>
      <c r="H148" s="21"/>
      <c r="I148" s="30">
        <f t="shared" si="8"/>
        <v>0</v>
      </c>
      <c r="J148" s="44"/>
      <c r="K148" s="42"/>
      <c r="L148" s="57"/>
    </row>
    <row r="149" spans="1:12" ht="15.75" thickBot="1">
      <c r="A149" s="41"/>
      <c r="B149" s="42"/>
      <c r="C149" s="43"/>
      <c r="D149" s="44"/>
      <c r="E149" s="52">
        <f t="shared" si="6"/>
        <v>0</v>
      </c>
      <c r="F149" s="53" t="str">
        <f t="shared" si="7"/>
        <v>---</v>
      </c>
      <c r="G149" s="44"/>
      <c r="H149" s="21"/>
      <c r="I149" s="30">
        <f t="shared" si="8"/>
        <v>0</v>
      </c>
      <c r="J149" s="44"/>
      <c r="K149" s="42"/>
      <c r="L149" s="57"/>
    </row>
    <row r="150" spans="1:12" ht="15.75" thickBot="1">
      <c r="A150" s="41"/>
      <c r="B150" s="42"/>
      <c r="C150" s="43"/>
      <c r="D150" s="44"/>
      <c r="E150" s="52">
        <f t="shared" si="6"/>
        <v>0</v>
      </c>
      <c r="F150" s="53" t="str">
        <f t="shared" si="7"/>
        <v>---</v>
      </c>
      <c r="G150" s="44"/>
      <c r="H150" s="21"/>
      <c r="I150" s="30">
        <f t="shared" si="8"/>
        <v>0</v>
      </c>
      <c r="J150" s="44"/>
      <c r="K150" s="42"/>
      <c r="L150" s="57"/>
    </row>
    <row r="151" spans="1:12" ht="15.75" thickBot="1">
      <c r="A151" s="41"/>
      <c r="B151" s="42"/>
      <c r="C151" s="43"/>
      <c r="D151" s="44"/>
      <c r="E151" s="52">
        <f t="shared" si="6"/>
        <v>0</v>
      </c>
      <c r="F151" s="53" t="str">
        <f t="shared" si="7"/>
        <v>---</v>
      </c>
      <c r="G151" s="44"/>
      <c r="H151" s="21"/>
      <c r="I151" s="30">
        <f t="shared" si="8"/>
        <v>0</v>
      </c>
      <c r="J151" s="44"/>
      <c r="K151" s="42"/>
      <c r="L151" s="57"/>
    </row>
    <row r="152" spans="1:12" ht="15.75" thickBot="1">
      <c r="A152" s="41"/>
      <c r="B152" s="42"/>
      <c r="C152" s="43"/>
      <c r="D152" s="44"/>
      <c r="E152" s="52">
        <f t="shared" si="6"/>
        <v>0</v>
      </c>
      <c r="F152" s="53" t="str">
        <f t="shared" si="7"/>
        <v>---</v>
      </c>
      <c r="G152" s="44"/>
      <c r="H152" s="21"/>
      <c r="I152" s="30">
        <f t="shared" si="8"/>
        <v>0</v>
      </c>
      <c r="J152" s="44"/>
      <c r="K152" s="42"/>
      <c r="L152" s="57"/>
    </row>
    <row r="153" spans="1:12" ht="15.75" thickBot="1">
      <c r="A153" s="41"/>
      <c r="B153" s="42"/>
      <c r="C153" s="43"/>
      <c r="D153" s="44"/>
      <c r="E153" s="52">
        <f t="shared" si="6"/>
        <v>0</v>
      </c>
      <c r="F153" s="53" t="str">
        <f t="shared" si="7"/>
        <v>---</v>
      </c>
      <c r="G153" s="44"/>
      <c r="H153" s="21"/>
      <c r="I153" s="30">
        <f t="shared" si="8"/>
        <v>0</v>
      </c>
      <c r="J153" s="44"/>
      <c r="K153" s="42"/>
      <c r="L153" s="57"/>
    </row>
    <row r="154" spans="1:12" ht="15.75" thickBot="1">
      <c r="A154" s="41"/>
      <c r="B154" s="42"/>
      <c r="C154" s="43"/>
      <c r="D154" s="44"/>
      <c r="E154" s="52">
        <f t="shared" si="6"/>
        <v>0</v>
      </c>
      <c r="F154" s="53" t="str">
        <f t="shared" si="7"/>
        <v>---</v>
      </c>
      <c r="G154" s="44"/>
      <c r="H154" s="21"/>
      <c r="I154" s="30">
        <f t="shared" si="8"/>
        <v>0</v>
      </c>
      <c r="J154" s="44"/>
      <c r="K154" s="42"/>
      <c r="L154" s="57"/>
    </row>
    <row r="155" spans="1:12" ht="15.75" thickBot="1">
      <c r="A155" s="41"/>
      <c r="B155" s="42"/>
      <c r="C155" s="43"/>
      <c r="D155" s="44"/>
      <c r="E155" s="52">
        <f t="shared" si="6"/>
        <v>0</v>
      </c>
      <c r="F155" s="53" t="str">
        <f t="shared" si="7"/>
        <v>---</v>
      </c>
      <c r="G155" s="44"/>
      <c r="H155" s="21"/>
      <c r="I155" s="30">
        <f t="shared" si="8"/>
        <v>0</v>
      </c>
      <c r="J155" s="44"/>
      <c r="K155" s="42"/>
      <c r="L155" s="57"/>
    </row>
    <row r="156" spans="1:12" ht="15.75" thickBot="1">
      <c r="A156" s="41"/>
      <c r="B156" s="42"/>
      <c r="C156" s="43"/>
      <c r="D156" s="44"/>
      <c r="E156" s="52">
        <f t="shared" si="6"/>
        <v>0</v>
      </c>
      <c r="F156" s="53" t="str">
        <f t="shared" si="7"/>
        <v>---</v>
      </c>
      <c r="G156" s="44"/>
      <c r="H156" s="21"/>
      <c r="I156" s="30">
        <f t="shared" si="8"/>
        <v>0</v>
      </c>
      <c r="J156" s="44"/>
      <c r="K156" s="42"/>
      <c r="L156" s="57"/>
    </row>
    <row r="157" spans="1:12" ht="15.75" thickBot="1">
      <c r="A157" s="41"/>
      <c r="B157" s="42"/>
      <c r="C157" s="43"/>
      <c r="D157" s="44"/>
      <c r="E157" s="52">
        <f t="shared" si="6"/>
        <v>0</v>
      </c>
      <c r="F157" s="53" t="str">
        <f t="shared" si="7"/>
        <v>---</v>
      </c>
      <c r="G157" s="44"/>
      <c r="H157" s="21"/>
      <c r="I157" s="30">
        <f t="shared" si="8"/>
        <v>0</v>
      </c>
      <c r="J157" s="44"/>
      <c r="K157" s="42"/>
      <c r="L157" s="57"/>
    </row>
    <row r="158" spans="1:12" ht="15.75" thickBot="1">
      <c r="A158" s="41"/>
      <c r="B158" s="42"/>
      <c r="C158" s="43"/>
      <c r="D158" s="44"/>
      <c r="E158" s="52">
        <f t="shared" si="6"/>
        <v>0</v>
      </c>
      <c r="F158" s="53" t="str">
        <f t="shared" si="7"/>
        <v>---</v>
      </c>
      <c r="G158" s="44"/>
      <c r="H158" s="21"/>
      <c r="I158" s="30">
        <f t="shared" si="8"/>
        <v>0</v>
      </c>
      <c r="J158" s="44"/>
      <c r="K158" s="42"/>
      <c r="L158" s="57"/>
    </row>
    <row r="159" spans="1:12" ht="15.75" thickBot="1">
      <c r="A159" s="41"/>
      <c r="B159" s="42"/>
      <c r="C159" s="43"/>
      <c r="D159" s="44"/>
      <c r="E159" s="52">
        <f t="shared" si="6"/>
        <v>0</v>
      </c>
      <c r="F159" s="53" t="str">
        <f t="shared" si="7"/>
        <v>---</v>
      </c>
      <c r="G159" s="44"/>
      <c r="H159" s="21"/>
      <c r="I159" s="30">
        <f t="shared" si="8"/>
        <v>0</v>
      </c>
      <c r="J159" s="44"/>
      <c r="K159" s="42"/>
      <c r="L159" s="57"/>
    </row>
    <row r="160" spans="1:12" ht="15.75" thickBot="1">
      <c r="A160" s="41"/>
      <c r="B160" s="42"/>
      <c r="C160" s="43"/>
      <c r="D160" s="44"/>
      <c r="E160" s="52">
        <f t="shared" si="6"/>
        <v>0</v>
      </c>
      <c r="F160" s="53" t="str">
        <f t="shared" si="7"/>
        <v>---</v>
      </c>
      <c r="G160" s="44"/>
      <c r="H160" s="21"/>
      <c r="I160" s="30">
        <f t="shared" si="8"/>
        <v>0</v>
      </c>
      <c r="J160" s="44"/>
      <c r="K160" s="42"/>
      <c r="L160" s="57"/>
    </row>
    <row r="161" spans="1:12" ht="15.75" thickBot="1">
      <c r="A161" s="41"/>
      <c r="B161" s="42"/>
      <c r="C161" s="43"/>
      <c r="D161" s="44"/>
      <c r="E161" s="52">
        <f t="shared" si="6"/>
        <v>0</v>
      </c>
      <c r="F161" s="53" t="str">
        <f t="shared" si="7"/>
        <v>---</v>
      </c>
      <c r="G161" s="44"/>
      <c r="H161" s="21"/>
      <c r="I161" s="30">
        <f t="shared" si="8"/>
        <v>0</v>
      </c>
      <c r="J161" s="44"/>
      <c r="K161" s="42"/>
      <c r="L161" s="57"/>
    </row>
    <row r="162" spans="1:12" ht="15.75" thickBot="1">
      <c r="A162" s="41"/>
      <c r="B162" s="42"/>
      <c r="C162" s="43"/>
      <c r="D162" s="44"/>
      <c r="E162" s="52">
        <f t="shared" ref="E162:E197" si="9">G162-D162</f>
        <v>0</v>
      </c>
      <c r="F162" s="53" t="str">
        <f t="shared" ref="F162:F197" si="10">IFERROR(E162/D162,"---")</f>
        <v>---</v>
      </c>
      <c r="G162" s="44"/>
      <c r="H162" s="21"/>
      <c r="I162" s="30">
        <f t="shared" si="8"/>
        <v>0</v>
      </c>
      <c r="J162" s="44"/>
      <c r="K162" s="42"/>
      <c r="L162" s="57"/>
    </row>
    <row r="163" spans="1:12" ht="15.75" thickBot="1">
      <c r="A163" s="41"/>
      <c r="B163" s="42"/>
      <c r="C163" s="43"/>
      <c r="D163" s="44"/>
      <c r="E163" s="52">
        <f t="shared" si="9"/>
        <v>0</v>
      </c>
      <c r="F163" s="53" t="str">
        <f t="shared" si="10"/>
        <v>---</v>
      </c>
      <c r="G163" s="44"/>
      <c r="H163" s="21"/>
      <c r="I163" s="30">
        <f t="shared" si="8"/>
        <v>0</v>
      </c>
      <c r="J163" s="44"/>
      <c r="K163" s="42"/>
      <c r="L163" s="57"/>
    </row>
    <row r="164" spans="1:12" ht="15.75" thickBot="1">
      <c r="A164" s="41"/>
      <c r="B164" s="42"/>
      <c r="C164" s="43"/>
      <c r="D164" s="44"/>
      <c r="E164" s="52">
        <f t="shared" si="9"/>
        <v>0</v>
      </c>
      <c r="F164" s="53" t="str">
        <f t="shared" si="10"/>
        <v>---</v>
      </c>
      <c r="G164" s="44"/>
      <c r="H164" s="21"/>
      <c r="I164" s="30">
        <f t="shared" si="8"/>
        <v>0</v>
      </c>
      <c r="J164" s="44"/>
      <c r="K164" s="42"/>
      <c r="L164" s="57"/>
    </row>
    <row r="165" spans="1:12" ht="15.75" thickBot="1">
      <c r="A165" s="41"/>
      <c r="B165" s="42"/>
      <c r="C165" s="43"/>
      <c r="D165" s="44"/>
      <c r="E165" s="52">
        <f t="shared" si="9"/>
        <v>0</v>
      </c>
      <c r="F165" s="53" t="str">
        <f t="shared" si="10"/>
        <v>---</v>
      </c>
      <c r="G165" s="44"/>
      <c r="H165" s="21"/>
      <c r="I165" s="30">
        <f t="shared" si="8"/>
        <v>0</v>
      </c>
      <c r="J165" s="44"/>
      <c r="K165" s="42"/>
      <c r="L165" s="57"/>
    </row>
    <row r="166" spans="1:12" ht="15.75" thickBot="1">
      <c r="A166" s="41"/>
      <c r="B166" s="42"/>
      <c r="C166" s="43"/>
      <c r="D166" s="44"/>
      <c r="E166" s="52">
        <f t="shared" si="9"/>
        <v>0</v>
      </c>
      <c r="F166" s="53" t="str">
        <f t="shared" si="10"/>
        <v>---</v>
      </c>
      <c r="G166" s="44"/>
      <c r="H166" s="21"/>
      <c r="I166" s="30">
        <f t="shared" si="8"/>
        <v>0</v>
      </c>
      <c r="J166" s="44"/>
      <c r="K166" s="42"/>
      <c r="L166" s="57"/>
    </row>
    <row r="167" spans="1:12" ht="15.75" thickBot="1">
      <c r="A167" s="41"/>
      <c r="B167" s="42"/>
      <c r="C167" s="43"/>
      <c r="D167" s="44"/>
      <c r="E167" s="52">
        <f t="shared" si="9"/>
        <v>0</v>
      </c>
      <c r="F167" s="53" t="str">
        <f t="shared" si="10"/>
        <v>---</v>
      </c>
      <c r="G167" s="44"/>
      <c r="H167" s="21"/>
      <c r="I167" s="30">
        <f t="shared" si="8"/>
        <v>0</v>
      </c>
      <c r="J167" s="44"/>
      <c r="K167" s="42"/>
      <c r="L167" s="57"/>
    </row>
    <row r="168" spans="1:12" ht="15.75" thickBot="1">
      <c r="A168" s="41"/>
      <c r="B168" s="42"/>
      <c r="C168" s="43"/>
      <c r="D168" s="44"/>
      <c r="E168" s="52">
        <f t="shared" si="9"/>
        <v>0</v>
      </c>
      <c r="F168" s="53" t="str">
        <f t="shared" si="10"/>
        <v>---</v>
      </c>
      <c r="G168" s="44"/>
      <c r="H168" s="21"/>
      <c r="I168" s="30">
        <f t="shared" si="8"/>
        <v>0</v>
      </c>
      <c r="J168" s="44"/>
      <c r="K168" s="42"/>
      <c r="L168" s="57"/>
    </row>
    <row r="169" spans="1:12" ht="15.75" thickBot="1">
      <c r="A169" s="41"/>
      <c r="B169" s="42"/>
      <c r="C169" s="43"/>
      <c r="D169" s="44"/>
      <c r="E169" s="52">
        <f t="shared" si="9"/>
        <v>0</v>
      </c>
      <c r="F169" s="53" t="str">
        <f t="shared" si="10"/>
        <v>---</v>
      </c>
      <c r="G169" s="44"/>
      <c r="H169" s="21"/>
      <c r="I169" s="30">
        <f t="shared" si="8"/>
        <v>0</v>
      </c>
      <c r="J169" s="44"/>
      <c r="K169" s="42"/>
      <c r="L169" s="57"/>
    </row>
    <row r="170" spans="1:12" ht="15.75" thickBot="1">
      <c r="A170" s="41"/>
      <c r="B170" s="42"/>
      <c r="C170" s="43"/>
      <c r="D170" s="44"/>
      <c r="E170" s="52">
        <f t="shared" si="9"/>
        <v>0</v>
      </c>
      <c r="F170" s="53" t="str">
        <f t="shared" si="10"/>
        <v>---</v>
      </c>
      <c r="G170" s="44"/>
      <c r="H170" s="21"/>
      <c r="I170" s="30">
        <f t="shared" si="8"/>
        <v>0</v>
      </c>
      <c r="J170" s="44"/>
      <c r="K170" s="42"/>
      <c r="L170" s="57"/>
    </row>
    <row r="171" spans="1:12" ht="15.75" thickBot="1">
      <c r="A171" s="41"/>
      <c r="B171" s="42"/>
      <c r="C171" s="43"/>
      <c r="D171" s="44"/>
      <c r="E171" s="52">
        <f t="shared" si="9"/>
        <v>0</v>
      </c>
      <c r="F171" s="53" t="str">
        <f t="shared" si="10"/>
        <v>---</v>
      </c>
      <c r="G171" s="44"/>
      <c r="H171" s="21"/>
      <c r="I171" s="30">
        <f t="shared" si="8"/>
        <v>0</v>
      </c>
      <c r="J171" s="44"/>
      <c r="K171" s="42"/>
      <c r="L171" s="57"/>
    </row>
    <row r="172" spans="1:12" ht="15.75" thickBot="1">
      <c r="A172" s="41"/>
      <c r="B172" s="42"/>
      <c r="C172" s="43"/>
      <c r="D172" s="44"/>
      <c r="E172" s="52">
        <f t="shared" si="9"/>
        <v>0</v>
      </c>
      <c r="F172" s="53" t="str">
        <f t="shared" si="10"/>
        <v>---</v>
      </c>
      <c r="G172" s="44"/>
      <c r="H172" s="21"/>
      <c r="I172" s="30">
        <f t="shared" si="8"/>
        <v>0</v>
      </c>
      <c r="J172" s="44"/>
      <c r="K172" s="42"/>
      <c r="L172" s="57"/>
    </row>
    <row r="173" spans="1:12" ht="15.75" thickBot="1">
      <c r="A173" s="41"/>
      <c r="B173" s="42"/>
      <c r="C173" s="43"/>
      <c r="D173" s="44"/>
      <c r="E173" s="52">
        <f t="shared" si="9"/>
        <v>0</v>
      </c>
      <c r="F173" s="53" t="str">
        <f t="shared" si="10"/>
        <v>---</v>
      </c>
      <c r="G173" s="44"/>
      <c r="H173" s="21"/>
      <c r="I173" s="30">
        <f t="shared" si="8"/>
        <v>0</v>
      </c>
      <c r="J173" s="44"/>
      <c r="K173" s="42"/>
      <c r="L173" s="57"/>
    </row>
    <row r="174" spans="1:12" ht="15.75" thickBot="1">
      <c r="A174" s="41"/>
      <c r="B174" s="42"/>
      <c r="C174" s="43"/>
      <c r="D174" s="44"/>
      <c r="E174" s="52">
        <f t="shared" si="9"/>
        <v>0</v>
      </c>
      <c r="F174" s="53" t="str">
        <f t="shared" si="10"/>
        <v>---</v>
      </c>
      <c r="G174" s="44"/>
      <c r="H174" s="21"/>
      <c r="I174" s="30">
        <f t="shared" si="8"/>
        <v>0</v>
      </c>
      <c r="J174" s="44"/>
      <c r="K174" s="42"/>
      <c r="L174" s="57"/>
    </row>
    <row r="175" spans="1:12" ht="15.75" thickBot="1">
      <c r="A175" s="41"/>
      <c r="B175" s="42"/>
      <c r="C175" s="43"/>
      <c r="D175" s="44"/>
      <c r="E175" s="52">
        <f t="shared" si="9"/>
        <v>0</v>
      </c>
      <c r="F175" s="53" t="str">
        <f t="shared" si="10"/>
        <v>---</v>
      </c>
      <c r="G175" s="44"/>
      <c r="H175" s="21"/>
      <c r="I175" s="30">
        <f t="shared" si="8"/>
        <v>0</v>
      </c>
      <c r="J175" s="44"/>
      <c r="K175" s="42"/>
      <c r="L175" s="57"/>
    </row>
    <row r="176" spans="1:12" ht="15.75" thickBot="1">
      <c r="A176" s="41"/>
      <c r="B176" s="42"/>
      <c r="C176" s="43"/>
      <c r="D176" s="44"/>
      <c r="E176" s="52">
        <f t="shared" si="9"/>
        <v>0</v>
      </c>
      <c r="F176" s="53" t="str">
        <f t="shared" si="10"/>
        <v>---</v>
      </c>
      <c r="G176" s="44"/>
      <c r="H176" s="21"/>
      <c r="I176" s="30">
        <f t="shared" si="8"/>
        <v>0</v>
      </c>
      <c r="J176" s="44"/>
      <c r="K176" s="42"/>
      <c r="L176" s="57"/>
    </row>
    <row r="177" spans="1:12" ht="15.75" thickBot="1">
      <c r="A177" s="41"/>
      <c r="B177" s="42"/>
      <c r="C177" s="43"/>
      <c r="D177" s="44"/>
      <c r="E177" s="52">
        <f t="shared" si="9"/>
        <v>0</v>
      </c>
      <c r="F177" s="53" t="str">
        <f t="shared" si="10"/>
        <v>---</v>
      </c>
      <c r="G177" s="44"/>
      <c r="H177" s="21"/>
      <c r="I177" s="30">
        <f t="shared" si="8"/>
        <v>0</v>
      </c>
      <c r="J177" s="44"/>
      <c r="K177" s="42"/>
      <c r="L177" s="57"/>
    </row>
    <row r="178" spans="1:12" ht="15.75" thickBot="1">
      <c r="A178" s="41"/>
      <c r="B178" s="42"/>
      <c r="C178" s="43"/>
      <c r="D178" s="44"/>
      <c r="E178" s="52">
        <f t="shared" si="9"/>
        <v>0</v>
      </c>
      <c r="F178" s="53" t="str">
        <f t="shared" si="10"/>
        <v>---</v>
      </c>
      <c r="G178" s="44"/>
      <c r="H178" s="21"/>
      <c r="I178" s="30">
        <f t="shared" si="8"/>
        <v>0</v>
      </c>
      <c r="J178" s="44"/>
      <c r="K178" s="42"/>
      <c r="L178" s="57"/>
    </row>
    <row r="179" spans="1:12" ht="15.75" thickBot="1">
      <c r="A179" s="41"/>
      <c r="B179" s="42"/>
      <c r="C179" s="43"/>
      <c r="D179" s="44"/>
      <c r="E179" s="52">
        <f t="shared" si="9"/>
        <v>0</v>
      </c>
      <c r="F179" s="53" t="str">
        <f t="shared" si="10"/>
        <v>---</v>
      </c>
      <c r="G179" s="44"/>
      <c r="H179" s="21"/>
      <c r="I179" s="30">
        <f t="shared" si="8"/>
        <v>0</v>
      </c>
      <c r="J179" s="44"/>
      <c r="K179" s="42"/>
      <c r="L179" s="57"/>
    </row>
    <row r="180" spans="1:12" ht="15.75" thickBot="1">
      <c r="A180" s="41"/>
      <c r="B180" s="42"/>
      <c r="C180" s="43"/>
      <c r="D180" s="44"/>
      <c r="E180" s="52">
        <f t="shared" si="9"/>
        <v>0</v>
      </c>
      <c r="F180" s="53" t="str">
        <f t="shared" si="10"/>
        <v>---</v>
      </c>
      <c r="G180" s="44"/>
      <c r="H180" s="21"/>
      <c r="I180" s="30">
        <f t="shared" si="8"/>
        <v>0</v>
      </c>
      <c r="J180" s="44"/>
      <c r="K180" s="42"/>
      <c r="L180" s="57"/>
    </row>
    <row r="181" spans="1:12" ht="15.75" thickBot="1">
      <c r="A181" s="41"/>
      <c r="B181" s="42"/>
      <c r="C181" s="43"/>
      <c r="D181" s="44"/>
      <c r="E181" s="52">
        <f t="shared" si="9"/>
        <v>0</v>
      </c>
      <c r="F181" s="53" t="str">
        <f t="shared" si="10"/>
        <v>---</v>
      </c>
      <c r="G181" s="44"/>
      <c r="H181" s="21"/>
      <c r="I181" s="30">
        <f t="shared" si="8"/>
        <v>0</v>
      </c>
      <c r="J181" s="44"/>
      <c r="K181" s="42"/>
      <c r="L181" s="57"/>
    </row>
    <row r="182" spans="1:12" ht="15.75" thickBot="1">
      <c r="A182" s="41"/>
      <c r="B182" s="42"/>
      <c r="C182" s="43"/>
      <c r="D182" s="44"/>
      <c r="E182" s="52">
        <f t="shared" si="9"/>
        <v>0</v>
      </c>
      <c r="F182" s="53" t="str">
        <f t="shared" si="10"/>
        <v>---</v>
      </c>
      <c r="G182" s="44"/>
      <c r="H182" s="21"/>
      <c r="I182" s="30">
        <f t="shared" si="8"/>
        <v>0</v>
      </c>
      <c r="J182" s="44"/>
      <c r="K182" s="42"/>
      <c r="L182" s="57"/>
    </row>
    <row r="183" spans="1:12" ht="15.75" thickBot="1">
      <c r="A183" s="41"/>
      <c r="B183" s="42"/>
      <c r="C183" s="43"/>
      <c r="D183" s="44"/>
      <c r="E183" s="52">
        <f t="shared" si="9"/>
        <v>0</v>
      </c>
      <c r="F183" s="53" t="str">
        <f t="shared" si="10"/>
        <v>---</v>
      </c>
      <c r="G183" s="44"/>
      <c r="H183" s="21"/>
      <c r="I183" s="30">
        <f t="shared" si="8"/>
        <v>0</v>
      </c>
      <c r="J183" s="44"/>
      <c r="K183" s="42"/>
      <c r="L183" s="57"/>
    </row>
    <row r="184" spans="1:12" ht="15.75" thickBot="1">
      <c r="A184" s="41"/>
      <c r="B184" s="42"/>
      <c r="C184" s="43"/>
      <c r="D184" s="44"/>
      <c r="E184" s="52">
        <f t="shared" si="9"/>
        <v>0</v>
      </c>
      <c r="F184" s="53" t="str">
        <f t="shared" si="10"/>
        <v>---</v>
      </c>
      <c r="G184" s="44"/>
      <c r="H184" s="21"/>
      <c r="I184" s="30">
        <f t="shared" si="8"/>
        <v>0</v>
      </c>
      <c r="J184" s="44"/>
      <c r="K184" s="42"/>
      <c r="L184" s="57"/>
    </row>
    <row r="185" spans="1:12" ht="15.75" thickBot="1">
      <c r="A185" s="41"/>
      <c r="B185" s="42"/>
      <c r="C185" s="43"/>
      <c r="D185" s="44"/>
      <c r="E185" s="52">
        <f t="shared" si="9"/>
        <v>0</v>
      </c>
      <c r="F185" s="53" t="str">
        <f t="shared" si="10"/>
        <v>---</v>
      </c>
      <c r="G185" s="44"/>
      <c r="H185" s="21"/>
      <c r="I185" s="30">
        <f t="shared" si="8"/>
        <v>0</v>
      </c>
      <c r="J185" s="44"/>
      <c r="K185" s="42"/>
      <c r="L185" s="57"/>
    </row>
    <row r="186" spans="1:12" ht="15.75" thickBot="1">
      <c r="A186" s="41"/>
      <c r="B186" s="42"/>
      <c r="C186" s="43"/>
      <c r="D186" s="44"/>
      <c r="E186" s="52">
        <f t="shared" si="9"/>
        <v>0</v>
      </c>
      <c r="F186" s="53" t="str">
        <f t="shared" si="10"/>
        <v>---</v>
      </c>
      <c r="G186" s="44"/>
      <c r="H186" s="21"/>
      <c r="I186" s="30">
        <f t="shared" si="8"/>
        <v>0</v>
      </c>
      <c r="J186" s="44"/>
      <c r="K186" s="42"/>
      <c r="L186" s="57"/>
    </row>
    <row r="187" spans="1:12" ht="15.75" thickBot="1">
      <c r="A187" s="41"/>
      <c r="B187" s="42"/>
      <c r="C187" s="43"/>
      <c r="D187" s="44"/>
      <c r="E187" s="52">
        <f t="shared" si="9"/>
        <v>0</v>
      </c>
      <c r="F187" s="53" t="str">
        <f t="shared" si="10"/>
        <v>---</v>
      </c>
      <c r="G187" s="44"/>
      <c r="H187" s="21"/>
      <c r="I187" s="30">
        <f t="shared" si="8"/>
        <v>0</v>
      </c>
      <c r="J187" s="44"/>
      <c r="K187" s="42"/>
      <c r="L187" s="57"/>
    </row>
    <row r="188" spans="1:12" ht="15.75" thickBot="1">
      <c r="A188" s="41"/>
      <c r="B188" s="42"/>
      <c r="C188" s="43"/>
      <c r="D188" s="44"/>
      <c r="E188" s="52">
        <f t="shared" si="9"/>
        <v>0</v>
      </c>
      <c r="F188" s="53" t="str">
        <f t="shared" si="10"/>
        <v>---</v>
      </c>
      <c r="G188" s="44"/>
      <c r="H188" s="21"/>
      <c r="I188" s="30">
        <f t="shared" si="8"/>
        <v>0</v>
      </c>
      <c r="J188" s="44"/>
      <c r="K188" s="42"/>
      <c r="L188" s="57"/>
    </row>
    <row r="189" spans="1:12" ht="15.75" thickBot="1">
      <c r="A189" s="41"/>
      <c r="B189" s="42"/>
      <c r="C189" s="43"/>
      <c r="D189" s="44"/>
      <c r="E189" s="52">
        <f t="shared" si="9"/>
        <v>0</v>
      </c>
      <c r="F189" s="53" t="str">
        <f t="shared" si="10"/>
        <v>---</v>
      </c>
      <c r="G189" s="44"/>
      <c r="H189" s="21"/>
      <c r="I189" s="30">
        <f t="shared" si="8"/>
        <v>0</v>
      </c>
      <c r="J189" s="44"/>
      <c r="K189" s="42"/>
      <c r="L189" s="57"/>
    </row>
    <row r="190" spans="1:12" ht="15.75" thickBot="1">
      <c r="A190" s="41"/>
      <c r="B190" s="42"/>
      <c r="C190" s="43"/>
      <c r="D190" s="44"/>
      <c r="E190" s="52">
        <f t="shared" si="9"/>
        <v>0</v>
      </c>
      <c r="F190" s="53" t="str">
        <f t="shared" si="10"/>
        <v>---</v>
      </c>
      <c r="G190" s="44"/>
      <c r="H190" s="21"/>
      <c r="I190" s="30">
        <f t="shared" si="8"/>
        <v>0</v>
      </c>
      <c r="J190" s="44"/>
      <c r="K190" s="42"/>
      <c r="L190" s="57"/>
    </row>
    <row r="191" spans="1:12" ht="15.75" thickBot="1">
      <c r="A191" s="41"/>
      <c r="B191" s="42"/>
      <c r="C191" s="43"/>
      <c r="D191" s="44"/>
      <c r="E191" s="52">
        <f t="shared" si="9"/>
        <v>0</v>
      </c>
      <c r="F191" s="53" t="str">
        <f t="shared" si="10"/>
        <v>---</v>
      </c>
      <c r="G191" s="44"/>
      <c r="H191" s="21"/>
      <c r="I191" s="30">
        <f t="shared" si="8"/>
        <v>0</v>
      </c>
      <c r="J191" s="44"/>
      <c r="K191" s="42"/>
      <c r="L191" s="57"/>
    </row>
    <row r="192" spans="1:12" ht="15.75" thickBot="1">
      <c r="A192" s="41"/>
      <c r="B192" s="42"/>
      <c r="C192" s="43"/>
      <c r="D192" s="44"/>
      <c r="E192" s="52">
        <f t="shared" si="9"/>
        <v>0</v>
      </c>
      <c r="F192" s="53" t="str">
        <f t="shared" si="10"/>
        <v>---</v>
      </c>
      <c r="G192" s="44"/>
      <c r="H192" s="21"/>
      <c r="I192" s="30">
        <f t="shared" si="8"/>
        <v>0</v>
      </c>
      <c r="J192" s="44"/>
      <c r="K192" s="42"/>
      <c r="L192" s="57"/>
    </row>
    <row r="193" spans="1:12" ht="15.75" thickBot="1">
      <c r="A193" s="41"/>
      <c r="B193" s="42"/>
      <c r="C193" s="43"/>
      <c r="D193" s="44"/>
      <c r="E193" s="52">
        <f t="shared" si="9"/>
        <v>0</v>
      </c>
      <c r="F193" s="53" t="str">
        <f t="shared" si="10"/>
        <v>---</v>
      </c>
      <c r="G193" s="44"/>
      <c r="H193" s="21"/>
      <c r="I193" s="30">
        <f t="shared" si="8"/>
        <v>0</v>
      </c>
      <c r="J193" s="44"/>
      <c r="K193" s="42"/>
      <c r="L193" s="57"/>
    </row>
    <row r="194" spans="1:12" ht="15.75" thickBot="1">
      <c r="A194" s="41"/>
      <c r="B194" s="42"/>
      <c r="C194" s="43"/>
      <c r="D194" s="44"/>
      <c r="E194" s="52">
        <f t="shared" si="9"/>
        <v>0</v>
      </c>
      <c r="F194" s="53" t="str">
        <f t="shared" si="10"/>
        <v>---</v>
      </c>
      <c r="G194" s="44"/>
      <c r="H194" s="21"/>
      <c r="I194" s="30">
        <f t="shared" si="8"/>
        <v>0</v>
      </c>
      <c r="J194" s="44"/>
      <c r="K194" s="42"/>
      <c r="L194" s="57"/>
    </row>
    <row r="195" spans="1:12" ht="15.75" thickBot="1">
      <c r="A195" s="41"/>
      <c r="B195" s="42"/>
      <c r="C195" s="43"/>
      <c r="D195" s="44"/>
      <c r="E195" s="52">
        <f t="shared" si="9"/>
        <v>0</v>
      </c>
      <c r="F195" s="53" t="str">
        <f t="shared" si="10"/>
        <v>---</v>
      </c>
      <c r="G195" s="44"/>
      <c r="H195" s="21"/>
      <c r="I195" s="30">
        <f t="shared" si="8"/>
        <v>0</v>
      </c>
      <c r="J195" s="44"/>
      <c r="K195" s="42"/>
      <c r="L195" s="57"/>
    </row>
    <row r="196" spans="1:12" ht="15.75" thickBot="1">
      <c r="A196" s="41"/>
      <c r="B196" s="42"/>
      <c r="C196" s="43"/>
      <c r="D196" s="44"/>
      <c r="E196" s="52">
        <f t="shared" si="9"/>
        <v>0</v>
      </c>
      <c r="F196" s="53" t="str">
        <f t="shared" si="10"/>
        <v>---</v>
      </c>
      <c r="G196" s="44"/>
      <c r="H196" s="21"/>
      <c r="I196" s="30">
        <f t="shared" si="8"/>
        <v>0</v>
      </c>
      <c r="J196" s="44"/>
      <c r="K196" s="42"/>
      <c r="L196" s="57"/>
    </row>
    <row r="197" spans="1:12" ht="15.75" thickBot="1">
      <c r="A197" s="41"/>
      <c r="B197" s="42"/>
      <c r="C197" s="43"/>
      <c r="D197" s="44"/>
      <c r="E197" s="52">
        <f t="shared" si="9"/>
        <v>0</v>
      </c>
      <c r="F197" s="53" t="str">
        <f t="shared" si="10"/>
        <v>---</v>
      </c>
      <c r="G197" s="44"/>
      <c r="H197" s="21"/>
      <c r="I197" s="30">
        <f t="shared" si="8"/>
        <v>0</v>
      </c>
      <c r="J197" s="44"/>
      <c r="K197" s="42"/>
      <c r="L197" s="57"/>
    </row>
    <row r="198" spans="1:12">
      <c r="A198" s="41"/>
      <c r="B198" s="42"/>
      <c r="C198" s="43"/>
      <c r="D198" s="44"/>
      <c r="E198" s="52"/>
      <c r="F198" s="53"/>
      <c r="G198" s="44"/>
      <c r="H198" s="21"/>
      <c r="I198" s="30">
        <f t="shared" si="8"/>
        <v>0</v>
      </c>
      <c r="J198" s="44"/>
      <c r="K198" s="42"/>
      <c r="L198" s="57"/>
    </row>
    <row r="199" spans="1:12">
      <c r="I199" s="50">
        <f t="shared" si="8"/>
        <v>0</v>
      </c>
    </row>
  </sheetData>
  <sheetProtection sheet="1" objects="1" scenarios="1"/>
  <autoFilter ref="A13:N13">
    <filterColumn colId="1"/>
  </autoFilter>
  <mergeCells count="12">
    <mergeCell ref="A1:J10"/>
    <mergeCell ref="B11:B13"/>
    <mergeCell ref="K11:K13"/>
    <mergeCell ref="L11:L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199"/>
  <sheetViews>
    <sheetView workbookViewId="0">
      <pane ySplit="13" topLeftCell="A14" activePane="bottomLeft" state="frozenSplit"/>
      <selection pane="bottomLeft" activeCell="F14" sqref="F14"/>
    </sheetView>
  </sheetViews>
  <sheetFormatPr baseColWidth="10" defaultRowHeight="15"/>
  <cols>
    <col min="1" max="1" width="57.140625" style="45" customWidth="1"/>
    <col min="2" max="2" width="14.28515625" style="46" bestFit="1" customWidth="1"/>
    <col min="3" max="3" width="11.28515625" style="47" bestFit="1" customWidth="1"/>
    <col min="4" max="4" width="12.42578125" style="48" customWidth="1"/>
    <col min="5" max="5" width="0.28515625" style="49" customWidth="1"/>
    <col min="6" max="6" width="9.42578125" style="49" customWidth="1"/>
    <col min="7" max="7" width="12.140625" style="50" bestFit="1" customWidth="1"/>
    <col min="8" max="8" width="11.42578125" style="51"/>
    <col min="9" max="10" width="11.42578125" style="50"/>
    <col min="11" max="11" width="8.85546875" style="46" customWidth="1"/>
    <col min="12" max="12" width="11.85546875" style="50" customWidth="1"/>
    <col min="13" max="262" width="11.42578125" style="31"/>
    <col min="263" max="263" width="57.140625" style="31" customWidth="1"/>
    <col min="264" max="518" width="11.42578125" style="31"/>
    <col min="519" max="519" width="57.140625" style="31" customWidth="1"/>
    <col min="520" max="774" width="11.42578125" style="31"/>
    <col min="775" max="775" width="57.140625" style="31" customWidth="1"/>
    <col min="776" max="1030" width="11.42578125" style="31"/>
    <col min="1031" max="1031" width="57.140625" style="31" customWidth="1"/>
    <col min="1032" max="1286" width="11.42578125" style="31"/>
    <col min="1287" max="1287" width="57.140625" style="31" customWidth="1"/>
    <col min="1288" max="1542" width="11.42578125" style="31"/>
    <col min="1543" max="1543" width="57.140625" style="31" customWidth="1"/>
    <col min="1544" max="1798" width="11.42578125" style="31"/>
    <col min="1799" max="1799" width="57.140625" style="31" customWidth="1"/>
    <col min="1800" max="2054" width="11.42578125" style="31"/>
    <col min="2055" max="2055" width="57.140625" style="31" customWidth="1"/>
    <col min="2056" max="2310" width="11.42578125" style="31"/>
    <col min="2311" max="2311" width="57.140625" style="31" customWidth="1"/>
    <col min="2312" max="2566" width="11.42578125" style="31"/>
    <col min="2567" max="2567" width="57.140625" style="31" customWidth="1"/>
    <col min="2568" max="2822" width="11.42578125" style="31"/>
    <col min="2823" max="2823" width="57.140625" style="31" customWidth="1"/>
    <col min="2824" max="3078" width="11.42578125" style="31"/>
    <col min="3079" max="3079" width="57.140625" style="31" customWidth="1"/>
    <col min="3080" max="3334" width="11.42578125" style="31"/>
    <col min="3335" max="3335" width="57.140625" style="31" customWidth="1"/>
    <col min="3336" max="3590" width="11.42578125" style="31"/>
    <col min="3591" max="3591" width="57.140625" style="31" customWidth="1"/>
    <col min="3592" max="3846" width="11.42578125" style="31"/>
    <col min="3847" max="3847" width="57.140625" style="31" customWidth="1"/>
    <col min="3848" max="4102" width="11.42578125" style="31"/>
    <col min="4103" max="4103" width="57.140625" style="31" customWidth="1"/>
    <col min="4104" max="4358" width="11.42578125" style="31"/>
    <col min="4359" max="4359" width="57.140625" style="31" customWidth="1"/>
    <col min="4360" max="4614" width="11.42578125" style="31"/>
    <col min="4615" max="4615" width="57.140625" style="31" customWidth="1"/>
    <col min="4616" max="4870" width="11.42578125" style="31"/>
    <col min="4871" max="4871" width="57.140625" style="31" customWidth="1"/>
    <col min="4872" max="5126" width="11.42578125" style="31"/>
    <col min="5127" max="5127" width="57.140625" style="31" customWidth="1"/>
    <col min="5128" max="5382" width="11.42578125" style="31"/>
    <col min="5383" max="5383" width="57.140625" style="31" customWidth="1"/>
    <col min="5384" max="5638" width="11.42578125" style="31"/>
    <col min="5639" max="5639" width="57.140625" style="31" customWidth="1"/>
    <col min="5640" max="5894" width="11.42578125" style="31"/>
    <col min="5895" max="5895" width="57.140625" style="31" customWidth="1"/>
    <col min="5896" max="6150" width="11.42578125" style="31"/>
    <col min="6151" max="6151" width="57.140625" style="31" customWidth="1"/>
    <col min="6152" max="6406" width="11.42578125" style="31"/>
    <col min="6407" max="6407" width="57.140625" style="31" customWidth="1"/>
    <col min="6408" max="6662" width="11.42578125" style="31"/>
    <col min="6663" max="6663" width="57.140625" style="31" customWidth="1"/>
    <col min="6664" max="6918" width="11.42578125" style="31"/>
    <col min="6919" max="6919" width="57.140625" style="31" customWidth="1"/>
    <col min="6920" max="7174" width="11.42578125" style="31"/>
    <col min="7175" max="7175" width="57.140625" style="31" customWidth="1"/>
    <col min="7176" max="7430" width="11.42578125" style="31"/>
    <col min="7431" max="7431" width="57.140625" style="31" customWidth="1"/>
    <col min="7432" max="7686" width="11.42578125" style="31"/>
    <col min="7687" max="7687" width="57.140625" style="31" customWidth="1"/>
    <col min="7688" max="7942" width="11.42578125" style="31"/>
    <col min="7943" max="7943" width="57.140625" style="31" customWidth="1"/>
    <col min="7944" max="8198" width="11.42578125" style="31"/>
    <col min="8199" max="8199" width="57.140625" style="31" customWidth="1"/>
    <col min="8200" max="8454" width="11.42578125" style="31"/>
    <col min="8455" max="8455" width="57.140625" style="31" customWidth="1"/>
    <col min="8456" max="8710" width="11.42578125" style="31"/>
    <col min="8711" max="8711" width="57.140625" style="31" customWidth="1"/>
    <col min="8712" max="8966" width="11.42578125" style="31"/>
    <col min="8967" max="8967" width="57.140625" style="31" customWidth="1"/>
    <col min="8968" max="9222" width="11.42578125" style="31"/>
    <col min="9223" max="9223" width="57.140625" style="31" customWidth="1"/>
    <col min="9224" max="9478" width="11.42578125" style="31"/>
    <col min="9479" max="9479" width="57.140625" style="31" customWidth="1"/>
    <col min="9480" max="9734" width="11.42578125" style="31"/>
    <col min="9735" max="9735" width="57.140625" style="31" customWidth="1"/>
    <col min="9736" max="9990" width="11.42578125" style="31"/>
    <col min="9991" max="9991" width="57.140625" style="31" customWidth="1"/>
    <col min="9992" max="10246" width="11.42578125" style="31"/>
    <col min="10247" max="10247" width="57.140625" style="31" customWidth="1"/>
    <col min="10248" max="10502" width="11.42578125" style="31"/>
    <col min="10503" max="10503" width="57.140625" style="31" customWidth="1"/>
    <col min="10504" max="10758" width="11.42578125" style="31"/>
    <col min="10759" max="10759" width="57.140625" style="31" customWidth="1"/>
    <col min="10760" max="11014" width="11.42578125" style="31"/>
    <col min="11015" max="11015" width="57.140625" style="31" customWidth="1"/>
    <col min="11016" max="11270" width="11.42578125" style="31"/>
    <col min="11271" max="11271" width="57.140625" style="31" customWidth="1"/>
    <col min="11272" max="11526" width="11.42578125" style="31"/>
    <col min="11527" max="11527" width="57.140625" style="31" customWidth="1"/>
    <col min="11528" max="11782" width="11.42578125" style="31"/>
    <col min="11783" max="11783" width="57.140625" style="31" customWidth="1"/>
    <col min="11784" max="12038" width="11.42578125" style="31"/>
    <col min="12039" max="12039" width="57.140625" style="31" customWidth="1"/>
    <col min="12040" max="12294" width="11.42578125" style="31"/>
    <col min="12295" max="12295" width="57.140625" style="31" customWidth="1"/>
    <col min="12296" max="12550" width="11.42578125" style="31"/>
    <col min="12551" max="12551" width="57.140625" style="31" customWidth="1"/>
    <col min="12552" max="12806" width="11.42578125" style="31"/>
    <col min="12807" max="12807" width="57.140625" style="31" customWidth="1"/>
    <col min="12808" max="13062" width="11.42578125" style="31"/>
    <col min="13063" max="13063" width="57.140625" style="31" customWidth="1"/>
    <col min="13064" max="13318" width="11.42578125" style="31"/>
    <col min="13319" max="13319" width="57.140625" style="31" customWidth="1"/>
    <col min="13320" max="13574" width="11.42578125" style="31"/>
    <col min="13575" max="13575" width="57.140625" style="31" customWidth="1"/>
    <col min="13576" max="13830" width="11.42578125" style="31"/>
    <col min="13831" max="13831" width="57.140625" style="31" customWidth="1"/>
    <col min="13832" max="14086" width="11.42578125" style="31"/>
    <col min="14087" max="14087" width="57.140625" style="31" customWidth="1"/>
    <col min="14088" max="14342" width="11.42578125" style="31"/>
    <col min="14343" max="14343" width="57.140625" style="31" customWidth="1"/>
    <col min="14344" max="14598" width="11.42578125" style="31"/>
    <col min="14599" max="14599" width="57.140625" style="31" customWidth="1"/>
    <col min="14600" max="14854" width="11.42578125" style="31"/>
    <col min="14855" max="14855" width="57.140625" style="31" customWidth="1"/>
    <col min="14856" max="15110" width="11.42578125" style="31"/>
    <col min="15111" max="15111" width="57.140625" style="31" customWidth="1"/>
    <col min="15112" max="15366" width="11.42578125" style="31"/>
    <col min="15367" max="15367" width="57.140625" style="31" customWidth="1"/>
    <col min="15368" max="15622" width="11.42578125" style="31"/>
    <col min="15623" max="15623" width="57.140625" style="31" customWidth="1"/>
    <col min="15624" max="15878" width="11.42578125" style="31"/>
    <col min="15879" max="15879" width="57.140625" style="31" customWidth="1"/>
    <col min="15880" max="16134" width="11.42578125" style="31"/>
    <col min="16135" max="16135" width="57.140625" style="31" customWidth="1"/>
    <col min="16136" max="16384" width="11.42578125" style="31"/>
  </cols>
  <sheetData>
    <row r="1" spans="1:15" ht="15" customHeight="1">
      <c r="A1" s="83" t="s">
        <v>154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s="32" customFormat="1" ht="5.25" customHeight="1">
      <c r="A2" s="115"/>
      <c r="B2" s="116"/>
      <c r="C2" s="116"/>
      <c r="D2" s="116"/>
      <c r="E2" s="116"/>
      <c r="F2" s="116"/>
      <c r="G2" s="116"/>
      <c r="H2" s="116"/>
      <c r="I2" s="116"/>
      <c r="J2" s="117"/>
      <c r="K2" s="54"/>
      <c r="L2" s="55"/>
    </row>
    <row r="3" spans="1:15" ht="15.75" customHeight="1">
      <c r="A3" s="115" t="s">
        <v>31</v>
      </c>
      <c r="B3" s="116"/>
      <c r="C3" s="116"/>
      <c r="D3" s="116"/>
      <c r="E3" s="116"/>
      <c r="F3" s="116"/>
      <c r="G3" s="116" t="s">
        <v>154</v>
      </c>
      <c r="H3" s="116"/>
      <c r="I3" s="116"/>
      <c r="J3" s="117"/>
    </row>
    <row r="4" spans="1:15" ht="15.75" customHeight="1">
      <c r="A4" s="115"/>
      <c r="B4" s="116"/>
      <c r="C4" s="116"/>
      <c r="D4" s="116"/>
      <c r="E4" s="116"/>
      <c r="F4" s="116"/>
      <c r="G4" s="116"/>
      <c r="H4" s="116"/>
      <c r="I4" s="116"/>
      <c r="J4" s="117"/>
    </row>
    <row r="5" spans="1:15" s="32" customFormat="1" ht="5.25" customHeight="1">
      <c r="A5" s="115"/>
      <c r="B5" s="116"/>
      <c r="C5" s="116"/>
      <c r="D5" s="116"/>
      <c r="E5" s="116"/>
      <c r="F5" s="116"/>
      <c r="G5" s="116"/>
      <c r="H5" s="116"/>
      <c r="I5" s="116"/>
      <c r="J5" s="117"/>
      <c r="K5" s="54"/>
      <c r="L5" s="55"/>
    </row>
    <row r="6" spans="1:15" ht="12.75" customHeight="1">
      <c r="A6" s="115" t="s">
        <v>32</v>
      </c>
      <c r="B6" s="116"/>
      <c r="C6" s="116"/>
      <c r="D6" s="116"/>
      <c r="E6" s="116"/>
      <c r="F6" s="116"/>
      <c r="G6" s="116"/>
      <c r="H6" s="116"/>
      <c r="I6" s="116"/>
      <c r="J6" s="117"/>
    </row>
    <row r="7" spans="1:15" ht="12.75" customHeight="1">
      <c r="A7" s="115"/>
      <c r="B7" s="116"/>
      <c r="C7" s="116"/>
      <c r="D7" s="116"/>
      <c r="E7" s="116"/>
      <c r="F7" s="116"/>
      <c r="G7" s="116"/>
      <c r="H7" s="116"/>
      <c r="I7" s="116"/>
      <c r="J7" s="117"/>
    </row>
    <row r="8" spans="1:15" ht="15" customHeight="1">
      <c r="A8" s="115"/>
      <c r="B8" s="116"/>
      <c r="C8" s="116"/>
      <c r="D8" s="116"/>
      <c r="E8" s="116"/>
      <c r="F8" s="116"/>
      <c r="G8" s="116"/>
      <c r="H8" s="116"/>
      <c r="I8" s="116"/>
      <c r="J8" s="117"/>
    </row>
    <row r="9" spans="1:15" ht="15" customHeight="1">
      <c r="A9" s="115"/>
      <c r="B9" s="116"/>
      <c r="C9" s="116"/>
      <c r="D9" s="116"/>
      <c r="E9" s="116"/>
      <c r="F9" s="116"/>
      <c r="G9" s="116"/>
      <c r="H9" s="116"/>
      <c r="I9" s="116"/>
      <c r="J9" s="117"/>
    </row>
    <row r="10" spans="1:15" ht="15.75" customHeight="1" thickBot="1">
      <c r="A10" s="118"/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5" ht="15.75" customHeight="1">
      <c r="A11" s="96" t="s">
        <v>33</v>
      </c>
      <c r="B11" s="93" t="s">
        <v>5</v>
      </c>
      <c r="C11" s="105" t="s">
        <v>163</v>
      </c>
      <c r="D11" s="99" t="s">
        <v>164</v>
      </c>
      <c r="E11" s="33"/>
      <c r="F11" s="108" t="s">
        <v>165</v>
      </c>
      <c r="G11" s="99" t="s">
        <v>34</v>
      </c>
      <c r="H11" s="102" t="s">
        <v>35</v>
      </c>
      <c r="I11" s="99" t="s">
        <v>36</v>
      </c>
      <c r="J11" s="99" t="s">
        <v>37</v>
      </c>
      <c r="K11" s="111"/>
      <c r="L11" s="99"/>
      <c r="M11" s="34"/>
      <c r="N11" s="34"/>
      <c r="O11" s="34"/>
    </row>
    <row r="12" spans="1:15" ht="12.75" customHeight="1">
      <c r="A12" s="97"/>
      <c r="B12" s="121"/>
      <c r="C12" s="106"/>
      <c r="D12" s="100"/>
      <c r="E12" s="35"/>
      <c r="F12" s="109"/>
      <c r="G12" s="100"/>
      <c r="H12" s="103"/>
      <c r="I12" s="100"/>
      <c r="J12" s="100"/>
      <c r="K12" s="112"/>
      <c r="L12" s="100"/>
      <c r="M12" s="34"/>
      <c r="N12" s="34"/>
      <c r="O12" s="34"/>
    </row>
    <row r="13" spans="1:15" ht="25.5" customHeight="1" thickBot="1">
      <c r="A13" s="98"/>
      <c r="B13" s="122"/>
      <c r="C13" s="107"/>
      <c r="D13" s="101"/>
      <c r="E13" s="36"/>
      <c r="F13" s="110"/>
      <c r="G13" s="101"/>
      <c r="H13" s="104"/>
      <c r="I13" s="101"/>
      <c r="J13" s="101"/>
      <c r="K13" s="113"/>
      <c r="L13" s="114"/>
      <c r="M13" s="34"/>
      <c r="N13" s="34"/>
      <c r="O13" s="34"/>
    </row>
    <row r="14" spans="1:15" ht="15.75" thickBot="1">
      <c r="A14" s="22" t="s">
        <v>121</v>
      </c>
      <c r="B14" s="28" t="s">
        <v>117</v>
      </c>
      <c r="C14" s="37">
        <v>42412</v>
      </c>
      <c r="D14" s="38"/>
      <c r="E14" s="39">
        <f t="shared" ref="E14:E31" si="0">G14-D14</f>
        <v>6.5</v>
      </c>
      <c r="F14" s="53" t="str">
        <f>IFERROR(E14/D14,"---")</f>
        <v>---</v>
      </c>
      <c r="G14" s="29">
        <v>6.5</v>
      </c>
      <c r="H14" s="20"/>
      <c r="I14" s="30">
        <f>G14*H14</f>
        <v>0</v>
      </c>
      <c r="J14" s="29"/>
      <c r="K14" s="42"/>
      <c r="L14" s="57"/>
      <c r="M14" s="34"/>
      <c r="N14" s="34"/>
      <c r="O14" s="34"/>
    </row>
    <row r="15" spans="1:15" ht="15.75" thickBot="1">
      <c r="A15" s="22" t="s">
        <v>120</v>
      </c>
      <c r="B15" s="28" t="s">
        <v>117</v>
      </c>
      <c r="C15" s="37">
        <v>42412</v>
      </c>
      <c r="D15" s="38"/>
      <c r="E15" s="39">
        <f t="shared" si="0"/>
        <v>7.6</v>
      </c>
      <c r="F15" s="53" t="str">
        <f t="shared" ref="F15:F32" si="1">IFERROR(E15/D15,"---")</f>
        <v>---</v>
      </c>
      <c r="G15" s="29">
        <v>7.6</v>
      </c>
      <c r="H15" s="20"/>
      <c r="I15" s="30">
        <f>G15*H15</f>
        <v>0</v>
      </c>
      <c r="J15" s="29"/>
      <c r="K15" s="42"/>
      <c r="L15" s="57"/>
      <c r="M15" s="34"/>
      <c r="N15" s="34"/>
      <c r="O15" s="34"/>
    </row>
    <row r="16" spans="1:15" ht="15.75" thickBot="1">
      <c r="A16" s="22" t="s">
        <v>194</v>
      </c>
      <c r="B16" s="28" t="s">
        <v>117</v>
      </c>
      <c r="C16" s="37">
        <v>42489</v>
      </c>
      <c r="D16" s="38">
        <v>3.6</v>
      </c>
      <c r="E16" s="39">
        <f t="shared" si="0"/>
        <v>0</v>
      </c>
      <c r="F16" s="53">
        <f t="shared" si="1"/>
        <v>0</v>
      </c>
      <c r="G16" s="29">
        <v>3.6</v>
      </c>
      <c r="H16" s="20"/>
      <c r="I16" s="30"/>
      <c r="J16" s="29"/>
      <c r="K16" s="42"/>
      <c r="L16" s="57"/>
      <c r="M16" s="34"/>
      <c r="N16" s="34"/>
      <c r="O16" s="34"/>
    </row>
    <row r="17" spans="1:15" ht="15.75" thickBot="1">
      <c r="A17" s="22" t="s">
        <v>195</v>
      </c>
      <c r="B17" s="28" t="s">
        <v>196</v>
      </c>
      <c r="C17" s="37">
        <v>42489</v>
      </c>
      <c r="D17" s="38">
        <v>2.44</v>
      </c>
      <c r="E17" s="39">
        <f t="shared" si="0"/>
        <v>0.30000000000000027</v>
      </c>
      <c r="F17" s="53">
        <f t="shared" si="1"/>
        <v>0.12295081967213126</v>
      </c>
      <c r="G17" s="29">
        <v>2.74</v>
      </c>
      <c r="H17" s="20"/>
      <c r="I17" s="30"/>
      <c r="J17" s="29"/>
      <c r="K17" s="42"/>
      <c r="L17" s="57"/>
      <c r="M17" s="34"/>
      <c r="N17" s="34"/>
      <c r="O17" s="34"/>
    </row>
    <row r="18" spans="1:15" ht="15.75" thickBot="1">
      <c r="A18" s="22" t="s">
        <v>205</v>
      </c>
      <c r="B18" s="28" t="s">
        <v>104</v>
      </c>
      <c r="C18" s="37">
        <v>42581</v>
      </c>
      <c r="D18" s="38">
        <v>2.9</v>
      </c>
      <c r="E18" s="39">
        <f t="shared" si="0"/>
        <v>0</v>
      </c>
      <c r="F18" s="53">
        <f t="shared" si="1"/>
        <v>0</v>
      </c>
      <c r="G18" s="29">
        <v>2.9</v>
      </c>
      <c r="H18" s="20"/>
      <c r="I18" s="30"/>
      <c r="J18" s="29"/>
      <c r="K18" s="42"/>
      <c r="L18" s="57"/>
      <c r="M18" s="34"/>
      <c r="N18" s="34"/>
      <c r="O18" s="34"/>
    </row>
    <row r="19" spans="1:15" ht="15.75" thickBot="1">
      <c r="A19" s="22" t="s">
        <v>159</v>
      </c>
      <c r="B19" s="28" t="s">
        <v>104</v>
      </c>
      <c r="C19" s="37">
        <v>42637</v>
      </c>
      <c r="D19" s="38">
        <v>14.51</v>
      </c>
      <c r="E19" s="39">
        <f t="shared" si="0"/>
        <v>0</v>
      </c>
      <c r="F19" s="53">
        <f t="shared" si="1"/>
        <v>0</v>
      </c>
      <c r="G19" s="29">
        <v>14.51</v>
      </c>
      <c r="H19" s="20"/>
      <c r="I19" s="30"/>
      <c r="J19" s="29"/>
      <c r="K19" s="42"/>
      <c r="L19" s="57"/>
      <c r="M19" s="34"/>
      <c r="N19" s="34"/>
      <c r="O19" s="34"/>
    </row>
    <row r="20" spans="1:15" ht="15.75" thickBot="1">
      <c r="A20" s="22" t="s">
        <v>15</v>
      </c>
      <c r="B20" s="28" t="s">
        <v>104</v>
      </c>
      <c r="C20" s="37">
        <v>42686</v>
      </c>
      <c r="D20" s="38">
        <v>7.8</v>
      </c>
      <c r="E20" s="39">
        <f t="shared" si="0"/>
        <v>0</v>
      </c>
      <c r="F20" s="53">
        <f t="shared" si="1"/>
        <v>0</v>
      </c>
      <c r="G20" s="29">
        <v>7.8</v>
      </c>
      <c r="H20" s="20"/>
      <c r="I20" s="30"/>
      <c r="J20" s="29"/>
      <c r="K20" s="42"/>
      <c r="L20" s="57"/>
      <c r="M20" s="34"/>
      <c r="N20" s="34"/>
      <c r="O20" s="34"/>
    </row>
    <row r="21" spans="1:15" ht="15.75" thickBot="1">
      <c r="A21" s="22"/>
      <c r="B21" s="28"/>
      <c r="C21" s="37"/>
      <c r="D21" s="38"/>
      <c r="E21" s="39">
        <f t="shared" si="0"/>
        <v>0</v>
      </c>
      <c r="F21" s="53" t="str">
        <f t="shared" si="1"/>
        <v>---</v>
      </c>
      <c r="G21" s="29"/>
      <c r="H21" s="20"/>
      <c r="I21" s="30"/>
      <c r="J21" s="29"/>
      <c r="K21" s="42"/>
      <c r="L21" s="57"/>
      <c r="M21" s="34"/>
      <c r="N21" s="34"/>
      <c r="O21" s="34"/>
    </row>
    <row r="22" spans="1:15" ht="15.75" thickBot="1">
      <c r="A22" s="22"/>
      <c r="B22" s="28"/>
      <c r="C22" s="37"/>
      <c r="D22" s="38"/>
      <c r="E22" s="39">
        <f t="shared" si="0"/>
        <v>0</v>
      </c>
      <c r="F22" s="53" t="str">
        <f t="shared" si="1"/>
        <v>---</v>
      </c>
      <c r="G22" s="29"/>
      <c r="H22" s="20"/>
      <c r="I22" s="30"/>
      <c r="J22" s="29"/>
      <c r="K22" s="42"/>
      <c r="L22" s="57"/>
      <c r="M22" s="34"/>
      <c r="N22" s="34"/>
      <c r="O22" s="34"/>
    </row>
    <row r="23" spans="1:15" ht="15.75" thickBot="1">
      <c r="A23" s="22"/>
      <c r="B23" s="28"/>
      <c r="C23" s="37"/>
      <c r="D23" s="38"/>
      <c r="E23" s="39">
        <f t="shared" si="0"/>
        <v>0</v>
      </c>
      <c r="F23" s="53" t="str">
        <f t="shared" si="1"/>
        <v>---</v>
      </c>
      <c r="G23" s="29"/>
      <c r="H23" s="20"/>
      <c r="I23" s="30"/>
      <c r="J23" s="29"/>
      <c r="K23" s="42"/>
      <c r="L23" s="57"/>
      <c r="M23" s="34"/>
      <c r="N23" s="34"/>
      <c r="O23" s="34"/>
    </row>
    <row r="24" spans="1:15" ht="15.75" thickBot="1">
      <c r="A24" s="22"/>
      <c r="B24" s="28"/>
      <c r="C24" s="37"/>
      <c r="D24" s="38"/>
      <c r="E24" s="39">
        <f t="shared" si="0"/>
        <v>0</v>
      </c>
      <c r="F24" s="53" t="str">
        <f t="shared" si="1"/>
        <v>---</v>
      </c>
      <c r="G24" s="29"/>
      <c r="H24" s="20"/>
      <c r="I24" s="30"/>
      <c r="J24" s="29"/>
      <c r="K24" s="42"/>
      <c r="L24" s="57"/>
      <c r="M24" s="34"/>
      <c r="N24" s="34"/>
      <c r="O24" s="34"/>
    </row>
    <row r="25" spans="1:15" ht="15.75" thickBot="1">
      <c r="A25" s="22"/>
      <c r="B25" s="28"/>
      <c r="C25" s="37"/>
      <c r="D25" s="38"/>
      <c r="E25" s="39">
        <f t="shared" si="0"/>
        <v>0</v>
      </c>
      <c r="F25" s="53" t="str">
        <f t="shared" si="1"/>
        <v>---</v>
      </c>
      <c r="G25" s="29"/>
      <c r="H25" s="20"/>
      <c r="I25" s="30"/>
      <c r="J25" s="29"/>
      <c r="K25" s="42"/>
      <c r="L25" s="57"/>
      <c r="M25" s="34"/>
      <c r="N25" s="34"/>
      <c r="O25" s="34"/>
    </row>
    <row r="26" spans="1:15" ht="15.75" thickBot="1">
      <c r="A26" s="22"/>
      <c r="B26" s="28"/>
      <c r="C26" s="37"/>
      <c r="D26" s="38"/>
      <c r="E26" s="39">
        <f t="shared" si="0"/>
        <v>0</v>
      </c>
      <c r="F26" s="53" t="str">
        <f t="shared" si="1"/>
        <v>---</v>
      </c>
      <c r="G26" s="29"/>
      <c r="H26" s="20"/>
      <c r="I26" s="30">
        <f t="shared" ref="I26:I57" si="2">G26*H26</f>
        <v>0</v>
      </c>
      <c r="J26" s="29"/>
      <c r="K26" s="42"/>
      <c r="L26" s="57"/>
      <c r="M26" s="34"/>
      <c r="N26" s="34"/>
      <c r="O26" s="34"/>
    </row>
    <row r="27" spans="1:15" ht="15.75" thickBot="1">
      <c r="A27" s="22"/>
      <c r="B27" s="28"/>
      <c r="C27" s="37"/>
      <c r="D27" s="38"/>
      <c r="E27" s="39">
        <f t="shared" si="0"/>
        <v>0</v>
      </c>
      <c r="F27" s="53" t="str">
        <f t="shared" si="1"/>
        <v>---</v>
      </c>
      <c r="G27" s="29"/>
      <c r="H27" s="20"/>
      <c r="I27" s="30">
        <f t="shared" si="2"/>
        <v>0</v>
      </c>
      <c r="J27" s="29"/>
      <c r="K27" s="42"/>
      <c r="L27" s="57"/>
      <c r="M27" s="34"/>
      <c r="N27" s="34"/>
      <c r="O27" s="34"/>
    </row>
    <row r="28" spans="1:15" ht="15.75" thickBot="1">
      <c r="A28" s="22"/>
      <c r="B28" s="28"/>
      <c r="C28" s="37"/>
      <c r="D28" s="38"/>
      <c r="E28" s="39">
        <f t="shared" si="0"/>
        <v>0</v>
      </c>
      <c r="F28" s="53" t="str">
        <f t="shared" si="1"/>
        <v>---</v>
      </c>
      <c r="G28" s="29"/>
      <c r="H28" s="20"/>
      <c r="I28" s="30">
        <f t="shared" si="2"/>
        <v>0</v>
      </c>
      <c r="J28" s="29"/>
      <c r="K28" s="42"/>
      <c r="L28" s="57"/>
      <c r="M28" s="34"/>
      <c r="N28" s="34"/>
      <c r="O28" s="34"/>
    </row>
    <row r="29" spans="1:15" ht="15.75" thickBot="1">
      <c r="A29" s="22"/>
      <c r="B29" s="28"/>
      <c r="C29" s="37"/>
      <c r="D29" s="38"/>
      <c r="E29" s="39">
        <f t="shared" si="0"/>
        <v>0</v>
      </c>
      <c r="F29" s="53" t="str">
        <f t="shared" si="1"/>
        <v>---</v>
      </c>
      <c r="G29" s="29"/>
      <c r="H29" s="20"/>
      <c r="I29" s="30">
        <f t="shared" si="2"/>
        <v>0</v>
      </c>
      <c r="J29" s="29"/>
      <c r="K29" s="42"/>
      <c r="L29" s="57"/>
      <c r="M29" s="34"/>
      <c r="N29" s="34"/>
      <c r="O29" s="34"/>
    </row>
    <row r="30" spans="1:15" ht="15.75" thickBot="1">
      <c r="A30" s="22"/>
      <c r="B30" s="28"/>
      <c r="C30" s="37"/>
      <c r="D30" s="38"/>
      <c r="E30" s="39">
        <f t="shared" si="0"/>
        <v>0</v>
      </c>
      <c r="F30" s="53" t="str">
        <f t="shared" si="1"/>
        <v>---</v>
      </c>
      <c r="G30" s="29"/>
      <c r="H30" s="20"/>
      <c r="I30" s="30">
        <f t="shared" si="2"/>
        <v>0</v>
      </c>
      <c r="J30" s="29"/>
      <c r="K30" s="42"/>
      <c r="L30" s="57"/>
      <c r="M30" s="34"/>
      <c r="N30" s="34"/>
      <c r="O30" s="34"/>
    </row>
    <row r="31" spans="1:15" ht="15.75" thickBot="1">
      <c r="A31" s="22"/>
      <c r="B31" s="28"/>
      <c r="C31" s="37"/>
      <c r="D31" s="38"/>
      <c r="E31" s="39">
        <f t="shared" si="0"/>
        <v>0</v>
      </c>
      <c r="F31" s="53" t="str">
        <f t="shared" si="1"/>
        <v>---</v>
      </c>
      <c r="G31" s="29"/>
      <c r="H31" s="20"/>
      <c r="I31" s="30">
        <f t="shared" si="2"/>
        <v>0</v>
      </c>
      <c r="J31" s="29"/>
      <c r="K31" s="42"/>
      <c r="L31" s="57"/>
      <c r="M31" s="34"/>
      <c r="N31" s="34"/>
      <c r="O31" s="34"/>
    </row>
    <row r="32" spans="1:15" ht="15.75" thickBot="1">
      <c r="A32" s="22"/>
      <c r="B32" s="28"/>
      <c r="C32" s="37"/>
      <c r="D32" s="38"/>
      <c r="E32" s="39">
        <f>G32-D32</f>
        <v>0</v>
      </c>
      <c r="F32" s="53" t="str">
        <f t="shared" si="1"/>
        <v>---</v>
      </c>
      <c r="G32" s="29"/>
      <c r="H32" s="20"/>
      <c r="I32" s="30">
        <f t="shared" si="2"/>
        <v>0</v>
      </c>
      <c r="J32" s="29"/>
      <c r="K32" s="42"/>
      <c r="L32" s="57"/>
      <c r="M32" s="34"/>
      <c r="N32" s="34"/>
      <c r="O32" s="34"/>
    </row>
    <row r="33" spans="1:15" ht="15.75" thickBot="1">
      <c r="A33" s="22"/>
      <c r="B33" s="28"/>
      <c r="C33" s="37"/>
      <c r="D33" s="38"/>
      <c r="E33" s="39">
        <f>G33-D33</f>
        <v>0</v>
      </c>
      <c r="F33" s="53" t="str">
        <f>IFERROR(E33/D33,"---")</f>
        <v>---</v>
      </c>
      <c r="G33" s="29"/>
      <c r="H33" s="21"/>
      <c r="I33" s="30">
        <f t="shared" si="2"/>
        <v>0</v>
      </c>
      <c r="J33" s="29"/>
      <c r="K33" s="42"/>
      <c r="L33" s="57"/>
      <c r="M33" s="34"/>
      <c r="N33" s="34"/>
      <c r="O33" s="34"/>
    </row>
    <row r="34" spans="1:15" ht="15.75" thickBot="1">
      <c r="A34" s="22"/>
      <c r="B34" s="28"/>
      <c r="C34" s="37"/>
      <c r="D34" s="38"/>
      <c r="E34" s="39">
        <f t="shared" ref="E34:E97" si="3">G34-D34</f>
        <v>0</v>
      </c>
      <c r="F34" s="53" t="str">
        <f t="shared" ref="F34:F97" si="4">IFERROR(E34/D34,"---")</f>
        <v>---</v>
      </c>
      <c r="G34" s="29"/>
      <c r="H34" s="21"/>
      <c r="I34" s="30">
        <f t="shared" si="2"/>
        <v>0</v>
      </c>
      <c r="J34" s="29"/>
      <c r="K34" s="42"/>
      <c r="L34" s="57"/>
      <c r="M34" s="34"/>
      <c r="N34" s="34"/>
      <c r="O34" s="34"/>
    </row>
    <row r="35" spans="1:15" ht="15.75" thickBot="1">
      <c r="A35" s="22"/>
      <c r="B35" s="28"/>
      <c r="C35" s="37"/>
      <c r="D35" s="38"/>
      <c r="E35" s="39">
        <f t="shared" si="3"/>
        <v>0</v>
      </c>
      <c r="F35" s="53" t="str">
        <f t="shared" si="4"/>
        <v>---</v>
      </c>
      <c r="G35" s="29"/>
      <c r="H35" s="21"/>
      <c r="I35" s="30">
        <f t="shared" si="2"/>
        <v>0</v>
      </c>
      <c r="J35" s="29"/>
      <c r="K35" s="42"/>
      <c r="L35" s="57"/>
      <c r="M35" s="34"/>
      <c r="N35" s="34"/>
      <c r="O35" s="34"/>
    </row>
    <row r="36" spans="1:15" ht="15.75" thickBot="1">
      <c r="A36" s="22"/>
      <c r="B36" s="28"/>
      <c r="C36" s="37"/>
      <c r="D36" s="38"/>
      <c r="E36" s="39">
        <f t="shared" si="3"/>
        <v>0</v>
      </c>
      <c r="F36" s="53" t="str">
        <f t="shared" si="4"/>
        <v>---</v>
      </c>
      <c r="G36" s="29"/>
      <c r="H36" s="21"/>
      <c r="I36" s="30">
        <f t="shared" si="2"/>
        <v>0</v>
      </c>
      <c r="J36" s="29"/>
      <c r="K36" s="42"/>
      <c r="L36" s="57"/>
      <c r="M36" s="34"/>
      <c r="N36" s="34"/>
      <c r="O36" s="34"/>
    </row>
    <row r="37" spans="1:15" ht="15.75" thickBot="1">
      <c r="A37" s="22"/>
      <c r="B37" s="28"/>
      <c r="C37" s="37"/>
      <c r="D37" s="38"/>
      <c r="E37" s="39">
        <f t="shared" si="3"/>
        <v>0</v>
      </c>
      <c r="F37" s="53" t="str">
        <f t="shared" si="4"/>
        <v>---</v>
      </c>
      <c r="G37" s="29"/>
      <c r="H37" s="21"/>
      <c r="I37" s="30">
        <f t="shared" si="2"/>
        <v>0</v>
      </c>
      <c r="J37" s="29"/>
      <c r="K37" s="42"/>
      <c r="L37" s="57"/>
      <c r="M37" s="34"/>
      <c r="N37" s="34"/>
      <c r="O37" s="34"/>
    </row>
    <row r="38" spans="1:15" ht="15.75" thickBot="1">
      <c r="A38" s="22"/>
      <c r="B38" s="28"/>
      <c r="C38" s="37"/>
      <c r="D38" s="38"/>
      <c r="E38" s="39">
        <f t="shared" si="3"/>
        <v>0</v>
      </c>
      <c r="F38" s="53" t="str">
        <f t="shared" si="4"/>
        <v>---</v>
      </c>
      <c r="G38" s="29"/>
      <c r="H38" s="21"/>
      <c r="I38" s="30">
        <f t="shared" si="2"/>
        <v>0</v>
      </c>
      <c r="J38" s="29"/>
      <c r="K38" s="42"/>
      <c r="L38" s="57"/>
      <c r="M38" s="34"/>
      <c r="N38" s="34"/>
      <c r="O38" s="34"/>
    </row>
    <row r="39" spans="1:15" ht="15.75" thickBot="1">
      <c r="A39" s="22"/>
      <c r="B39" s="28"/>
      <c r="C39" s="37"/>
      <c r="D39" s="38"/>
      <c r="E39" s="39">
        <f t="shared" si="3"/>
        <v>0</v>
      </c>
      <c r="F39" s="53" t="str">
        <f t="shared" si="4"/>
        <v>---</v>
      </c>
      <c r="G39" s="29"/>
      <c r="H39" s="21"/>
      <c r="I39" s="30">
        <f t="shared" si="2"/>
        <v>0</v>
      </c>
      <c r="J39" s="29"/>
      <c r="K39" s="42"/>
      <c r="L39" s="57"/>
      <c r="M39" s="34"/>
      <c r="N39" s="34"/>
      <c r="O39" s="34"/>
    </row>
    <row r="40" spans="1:15" ht="15.75" thickBot="1">
      <c r="A40" s="22"/>
      <c r="B40" s="28"/>
      <c r="C40" s="37"/>
      <c r="D40" s="38"/>
      <c r="E40" s="39">
        <f t="shared" si="3"/>
        <v>0</v>
      </c>
      <c r="F40" s="53" t="str">
        <f t="shared" si="4"/>
        <v>---</v>
      </c>
      <c r="G40" s="29"/>
      <c r="H40" s="21"/>
      <c r="I40" s="30">
        <f t="shared" si="2"/>
        <v>0</v>
      </c>
      <c r="J40" s="29"/>
      <c r="K40" s="42"/>
      <c r="L40" s="57"/>
      <c r="M40" s="34"/>
      <c r="N40" s="34"/>
      <c r="O40" s="34"/>
    </row>
    <row r="41" spans="1:15" ht="15.75" thickBot="1">
      <c r="A41" s="22"/>
      <c r="B41" s="28"/>
      <c r="C41" s="37"/>
      <c r="D41" s="38"/>
      <c r="E41" s="39">
        <f t="shared" si="3"/>
        <v>0</v>
      </c>
      <c r="F41" s="53" t="str">
        <f t="shared" si="4"/>
        <v>---</v>
      </c>
      <c r="G41" s="29"/>
      <c r="H41" s="21"/>
      <c r="I41" s="30">
        <f t="shared" si="2"/>
        <v>0</v>
      </c>
      <c r="J41" s="29"/>
      <c r="K41" s="42"/>
      <c r="L41" s="57"/>
      <c r="M41" s="34"/>
      <c r="N41" s="34"/>
      <c r="O41" s="34"/>
    </row>
    <row r="42" spans="1:15" ht="15.75" thickBot="1">
      <c r="A42" s="22"/>
      <c r="B42" s="28"/>
      <c r="C42" s="37"/>
      <c r="D42" s="38"/>
      <c r="E42" s="39">
        <f t="shared" si="3"/>
        <v>0</v>
      </c>
      <c r="F42" s="53" t="str">
        <f t="shared" si="4"/>
        <v>---</v>
      </c>
      <c r="G42" s="29"/>
      <c r="H42" s="21"/>
      <c r="I42" s="30">
        <f t="shared" si="2"/>
        <v>0</v>
      </c>
      <c r="J42" s="29"/>
      <c r="K42" s="42"/>
      <c r="L42" s="57"/>
      <c r="M42" s="34"/>
      <c r="N42" s="34"/>
      <c r="O42" s="34"/>
    </row>
    <row r="43" spans="1:15" ht="15.75" thickBot="1">
      <c r="A43" s="22"/>
      <c r="B43" s="28"/>
      <c r="C43" s="37"/>
      <c r="D43" s="38"/>
      <c r="E43" s="39">
        <f t="shared" si="3"/>
        <v>0</v>
      </c>
      <c r="F43" s="53" t="str">
        <f t="shared" si="4"/>
        <v>---</v>
      </c>
      <c r="G43" s="29"/>
      <c r="H43" s="21"/>
      <c r="I43" s="30">
        <f t="shared" si="2"/>
        <v>0</v>
      </c>
      <c r="J43" s="29"/>
      <c r="K43" s="42"/>
      <c r="L43" s="57"/>
      <c r="M43" s="34"/>
      <c r="N43" s="34"/>
      <c r="O43" s="34"/>
    </row>
    <row r="44" spans="1:15" ht="15.75" thickBot="1">
      <c r="A44" s="22"/>
      <c r="B44" s="28"/>
      <c r="C44" s="37"/>
      <c r="D44" s="38"/>
      <c r="E44" s="39">
        <f t="shared" si="3"/>
        <v>0</v>
      </c>
      <c r="F44" s="53" t="str">
        <f t="shared" si="4"/>
        <v>---</v>
      </c>
      <c r="G44" s="29"/>
      <c r="H44" s="21"/>
      <c r="I44" s="30">
        <f t="shared" si="2"/>
        <v>0</v>
      </c>
      <c r="J44" s="29"/>
      <c r="K44" s="42"/>
      <c r="L44" s="57"/>
      <c r="M44" s="34"/>
    </row>
    <row r="45" spans="1:15" ht="15.75" thickBot="1">
      <c r="A45" s="22"/>
      <c r="B45" s="28"/>
      <c r="C45" s="37"/>
      <c r="D45" s="38"/>
      <c r="E45" s="39">
        <f t="shared" si="3"/>
        <v>0</v>
      </c>
      <c r="F45" s="53" t="str">
        <f t="shared" si="4"/>
        <v>---</v>
      </c>
      <c r="G45" s="29"/>
      <c r="H45" s="21"/>
      <c r="I45" s="30">
        <f t="shared" si="2"/>
        <v>0</v>
      </c>
      <c r="J45" s="29"/>
      <c r="K45" s="42"/>
      <c r="L45" s="57"/>
      <c r="M45" s="34"/>
    </row>
    <row r="46" spans="1:15" ht="15.75" thickBot="1">
      <c r="A46" s="22"/>
      <c r="B46" s="28"/>
      <c r="C46" s="37"/>
      <c r="D46" s="38"/>
      <c r="E46" s="39">
        <f t="shared" si="3"/>
        <v>0</v>
      </c>
      <c r="F46" s="53" t="str">
        <f t="shared" si="4"/>
        <v>---</v>
      </c>
      <c r="G46" s="29"/>
      <c r="H46" s="21"/>
      <c r="I46" s="30">
        <f t="shared" si="2"/>
        <v>0</v>
      </c>
      <c r="J46" s="29"/>
      <c r="K46" s="42"/>
      <c r="L46" s="57"/>
      <c r="M46" s="34"/>
    </row>
    <row r="47" spans="1:15" ht="15.75" thickBot="1">
      <c r="A47" s="22"/>
      <c r="B47" s="28"/>
      <c r="C47" s="37"/>
      <c r="D47" s="38"/>
      <c r="E47" s="39">
        <f t="shared" si="3"/>
        <v>0</v>
      </c>
      <c r="F47" s="53" t="str">
        <f t="shared" si="4"/>
        <v>---</v>
      </c>
      <c r="G47" s="29"/>
      <c r="H47" s="21"/>
      <c r="I47" s="30">
        <f t="shared" si="2"/>
        <v>0</v>
      </c>
      <c r="J47" s="29"/>
      <c r="K47" s="42"/>
      <c r="L47" s="57"/>
      <c r="M47" s="34"/>
    </row>
    <row r="48" spans="1:15" ht="18" customHeight="1" thickBot="1">
      <c r="A48" s="22"/>
      <c r="B48" s="28"/>
      <c r="C48" s="37"/>
      <c r="D48" s="38"/>
      <c r="E48" s="39">
        <f t="shared" si="3"/>
        <v>0</v>
      </c>
      <c r="F48" s="53" t="str">
        <f t="shared" si="4"/>
        <v>---</v>
      </c>
      <c r="G48" s="29"/>
      <c r="H48" s="21"/>
      <c r="I48" s="30">
        <f t="shared" si="2"/>
        <v>0</v>
      </c>
      <c r="J48" s="29"/>
      <c r="K48" s="42"/>
      <c r="L48" s="57"/>
      <c r="M48" s="34"/>
    </row>
    <row r="49" spans="1:12" ht="15.75" thickBot="1">
      <c r="A49" s="22"/>
      <c r="B49" s="28"/>
      <c r="C49" s="37"/>
      <c r="D49" s="38"/>
      <c r="E49" s="39">
        <f t="shared" si="3"/>
        <v>0</v>
      </c>
      <c r="F49" s="53" t="str">
        <f t="shared" si="4"/>
        <v>---</v>
      </c>
      <c r="G49" s="29"/>
      <c r="H49" s="21"/>
      <c r="I49" s="30">
        <f t="shared" si="2"/>
        <v>0</v>
      </c>
      <c r="J49" s="29"/>
      <c r="K49" s="42"/>
      <c r="L49" s="57"/>
    </row>
    <row r="50" spans="1:12" ht="15.75" thickBot="1">
      <c r="A50" s="22"/>
      <c r="B50" s="28"/>
      <c r="C50" s="37"/>
      <c r="D50" s="38"/>
      <c r="E50" s="39">
        <f t="shared" si="3"/>
        <v>0</v>
      </c>
      <c r="F50" s="53" t="str">
        <f t="shared" si="4"/>
        <v>---</v>
      </c>
      <c r="G50" s="29"/>
      <c r="H50" s="21"/>
      <c r="I50" s="30">
        <f t="shared" si="2"/>
        <v>0</v>
      </c>
      <c r="J50" s="29"/>
      <c r="K50" s="42"/>
      <c r="L50" s="57"/>
    </row>
    <row r="51" spans="1:12" ht="15.75" thickBot="1">
      <c r="A51" s="22"/>
      <c r="B51" s="28"/>
      <c r="C51" s="37"/>
      <c r="D51" s="38"/>
      <c r="E51" s="39">
        <f t="shared" si="3"/>
        <v>0</v>
      </c>
      <c r="F51" s="53" t="str">
        <f t="shared" si="4"/>
        <v>---</v>
      </c>
      <c r="G51" s="29"/>
      <c r="H51" s="21"/>
      <c r="I51" s="30">
        <f t="shared" si="2"/>
        <v>0</v>
      </c>
      <c r="J51" s="29"/>
      <c r="K51" s="42"/>
      <c r="L51" s="57"/>
    </row>
    <row r="52" spans="1:12" ht="15.75" thickBot="1">
      <c r="A52" s="22"/>
      <c r="B52" s="28"/>
      <c r="C52" s="37"/>
      <c r="D52" s="38"/>
      <c r="E52" s="39">
        <f t="shared" si="3"/>
        <v>0</v>
      </c>
      <c r="F52" s="53" t="str">
        <f t="shared" si="4"/>
        <v>---</v>
      </c>
      <c r="G52" s="29"/>
      <c r="H52" s="21"/>
      <c r="I52" s="30">
        <f t="shared" si="2"/>
        <v>0</v>
      </c>
      <c r="J52" s="29"/>
      <c r="K52" s="42"/>
      <c r="L52" s="57"/>
    </row>
    <row r="53" spans="1:12" ht="15.75" thickBot="1">
      <c r="A53" s="22"/>
      <c r="B53" s="28"/>
      <c r="C53" s="37"/>
      <c r="D53" s="38"/>
      <c r="E53" s="39">
        <f t="shared" si="3"/>
        <v>0</v>
      </c>
      <c r="F53" s="53" t="str">
        <f t="shared" si="4"/>
        <v>---</v>
      </c>
      <c r="G53" s="29"/>
      <c r="H53" s="21"/>
      <c r="I53" s="30">
        <f t="shared" si="2"/>
        <v>0</v>
      </c>
      <c r="J53" s="29"/>
      <c r="K53" s="42"/>
      <c r="L53" s="57"/>
    </row>
    <row r="54" spans="1:12" ht="15.75" thickBot="1">
      <c r="A54" s="22"/>
      <c r="B54" s="28"/>
      <c r="C54" s="37"/>
      <c r="D54" s="38"/>
      <c r="E54" s="39">
        <f t="shared" si="3"/>
        <v>0</v>
      </c>
      <c r="F54" s="53" t="str">
        <f t="shared" si="4"/>
        <v>---</v>
      </c>
      <c r="G54" s="29"/>
      <c r="H54" s="21"/>
      <c r="I54" s="30">
        <f t="shared" si="2"/>
        <v>0</v>
      </c>
      <c r="J54" s="29"/>
      <c r="K54" s="42"/>
      <c r="L54" s="57"/>
    </row>
    <row r="55" spans="1:12" ht="15.75" thickBot="1">
      <c r="A55" s="22"/>
      <c r="B55" s="28"/>
      <c r="C55" s="37"/>
      <c r="D55" s="38"/>
      <c r="E55" s="39">
        <f t="shared" si="3"/>
        <v>0</v>
      </c>
      <c r="F55" s="53" t="str">
        <f t="shared" si="4"/>
        <v>---</v>
      </c>
      <c r="G55" s="29"/>
      <c r="H55" s="21"/>
      <c r="I55" s="30">
        <f t="shared" si="2"/>
        <v>0</v>
      </c>
      <c r="J55" s="29"/>
      <c r="K55" s="42"/>
      <c r="L55" s="57"/>
    </row>
    <row r="56" spans="1:12" ht="15.75" thickBot="1">
      <c r="A56" s="22"/>
      <c r="B56" s="28"/>
      <c r="C56" s="37"/>
      <c r="D56" s="38"/>
      <c r="E56" s="39">
        <f t="shared" si="3"/>
        <v>0</v>
      </c>
      <c r="F56" s="53" t="str">
        <f t="shared" si="4"/>
        <v>---</v>
      </c>
      <c r="G56" s="29"/>
      <c r="H56" s="21"/>
      <c r="I56" s="30">
        <f t="shared" si="2"/>
        <v>0</v>
      </c>
      <c r="J56" s="29"/>
      <c r="K56" s="42"/>
      <c r="L56" s="57"/>
    </row>
    <row r="57" spans="1:12" ht="15.75" thickBot="1">
      <c r="A57" s="22"/>
      <c r="B57" s="28"/>
      <c r="C57" s="37"/>
      <c r="D57" s="38"/>
      <c r="E57" s="39">
        <f t="shared" si="3"/>
        <v>0</v>
      </c>
      <c r="F57" s="53" t="str">
        <f t="shared" si="4"/>
        <v>---</v>
      </c>
      <c r="G57" s="29"/>
      <c r="H57" s="21"/>
      <c r="I57" s="30">
        <f t="shared" si="2"/>
        <v>0</v>
      </c>
      <c r="J57" s="29"/>
      <c r="K57" s="42"/>
      <c r="L57" s="57"/>
    </row>
    <row r="58" spans="1:12" ht="15.75" thickBot="1">
      <c r="A58" s="22"/>
      <c r="B58" s="28"/>
      <c r="C58" s="37"/>
      <c r="D58" s="38"/>
      <c r="E58" s="39">
        <f t="shared" si="3"/>
        <v>0</v>
      </c>
      <c r="F58" s="53" t="str">
        <f t="shared" si="4"/>
        <v>---</v>
      </c>
      <c r="G58" s="29"/>
      <c r="H58" s="21"/>
      <c r="I58" s="30">
        <f t="shared" ref="I58:I89" si="5">G58*H58</f>
        <v>0</v>
      </c>
      <c r="J58" s="29"/>
      <c r="K58" s="42"/>
      <c r="L58" s="57"/>
    </row>
    <row r="59" spans="1:12" ht="15.75" thickBot="1">
      <c r="A59" s="22"/>
      <c r="B59" s="28"/>
      <c r="C59" s="37"/>
      <c r="D59" s="38"/>
      <c r="E59" s="39">
        <f t="shared" si="3"/>
        <v>0</v>
      </c>
      <c r="F59" s="53" t="str">
        <f t="shared" si="4"/>
        <v>---</v>
      </c>
      <c r="G59" s="29"/>
      <c r="H59" s="21"/>
      <c r="I59" s="30">
        <f t="shared" si="5"/>
        <v>0</v>
      </c>
      <c r="J59" s="29"/>
      <c r="K59" s="42"/>
      <c r="L59" s="57"/>
    </row>
    <row r="60" spans="1:12" ht="15.75" thickBot="1">
      <c r="A60" s="22"/>
      <c r="B60" s="28"/>
      <c r="C60" s="37"/>
      <c r="D60" s="38"/>
      <c r="E60" s="39">
        <f t="shared" si="3"/>
        <v>0</v>
      </c>
      <c r="F60" s="53" t="str">
        <f t="shared" si="4"/>
        <v>---</v>
      </c>
      <c r="G60" s="29"/>
      <c r="H60" s="21"/>
      <c r="I60" s="30">
        <f t="shared" si="5"/>
        <v>0</v>
      </c>
      <c r="J60" s="29"/>
      <c r="K60" s="42"/>
      <c r="L60" s="57"/>
    </row>
    <row r="61" spans="1:12" ht="15.75" thickBot="1">
      <c r="A61" s="22"/>
      <c r="B61" s="28"/>
      <c r="C61" s="37"/>
      <c r="D61" s="38"/>
      <c r="E61" s="39">
        <f t="shared" si="3"/>
        <v>0</v>
      </c>
      <c r="F61" s="53" t="str">
        <f t="shared" si="4"/>
        <v>---</v>
      </c>
      <c r="G61" s="29"/>
      <c r="H61" s="21"/>
      <c r="I61" s="30">
        <f t="shared" si="5"/>
        <v>0</v>
      </c>
      <c r="J61" s="29"/>
      <c r="K61" s="42"/>
      <c r="L61" s="57"/>
    </row>
    <row r="62" spans="1:12" ht="15.75" thickBot="1">
      <c r="A62" s="22"/>
      <c r="B62" s="28"/>
      <c r="C62" s="37"/>
      <c r="D62" s="38"/>
      <c r="E62" s="39">
        <f t="shared" si="3"/>
        <v>0</v>
      </c>
      <c r="F62" s="53" t="str">
        <f t="shared" si="4"/>
        <v>---</v>
      </c>
      <c r="G62" s="29"/>
      <c r="H62" s="21"/>
      <c r="I62" s="30">
        <f t="shared" si="5"/>
        <v>0</v>
      </c>
      <c r="J62" s="29"/>
      <c r="K62" s="42"/>
      <c r="L62" s="57"/>
    </row>
    <row r="63" spans="1:12" ht="15.75" thickBot="1">
      <c r="A63" s="22"/>
      <c r="B63" s="28"/>
      <c r="C63" s="37"/>
      <c r="D63" s="38"/>
      <c r="E63" s="39">
        <f t="shared" si="3"/>
        <v>0</v>
      </c>
      <c r="F63" s="53" t="str">
        <f t="shared" si="4"/>
        <v>---</v>
      </c>
      <c r="G63" s="29"/>
      <c r="H63" s="21"/>
      <c r="I63" s="30">
        <f t="shared" si="5"/>
        <v>0</v>
      </c>
      <c r="J63" s="29"/>
      <c r="K63" s="42"/>
      <c r="L63" s="57"/>
    </row>
    <row r="64" spans="1:12" ht="15.75" thickBot="1">
      <c r="A64" s="22"/>
      <c r="B64" s="28"/>
      <c r="C64" s="37"/>
      <c r="D64" s="38"/>
      <c r="E64" s="39">
        <f t="shared" si="3"/>
        <v>0</v>
      </c>
      <c r="F64" s="53" t="str">
        <f t="shared" si="4"/>
        <v>---</v>
      </c>
      <c r="G64" s="29"/>
      <c r="H64" s="21"/>
      <c r="I64" s="30">
        <f t="shared" si="5"/>
        <v>0</v>
      </c>
      <c r="J64" s="29"/>
      <c r="K64" s="42"/>
      <c r="L64" s="57"/>
    </row>
    <row r="65" spans="1:12" ht="15.75" thickBot="1">
      <c r="A65" s="22"/>
      <c r="B65" s="28"/>
      <c r="C65" s="37"/>
      <c r="D65" s="38"/>
      <c r="E65" s="39">
        <f t="shared" si="3"/>
        <v>0</v>
      </c>
      <c r="F65" s="53" t="str">
        <f t="shared" si="4"/>
        <v>---</v>
      </c>
      <c r="G65" s="29"/>
      <c r="H65" s="21"/>
      <c r="I65" s="30">
        <f t="shared" si="5"/>
        <v>0</v>
      </c>
      <c r="J65" s="29"/>
      <c r="K65" s="42"/>
      <c r="L65" s="57"/>
    </row>
    <row r="66" spans="1:12" ht="15.75" thickBot="1">
      <c r="A66" s="41"/>
      <c r="B66" s="28"/>
      <c r="C66" s="43"/>
      <c r="D66" s="44"/>
      <c r="E66" s="39">
        <f t="shared" si="3"/>
        <v>0</v>
      </c>
      <c r="F66" s="53" t="str">
        <f t="shared" si="4"/>
        <v>---</v>
      </c>
      <c r="G66" s="44"/>
      <c r="H66" s="21"/>
      <c r="I66" s="30">
        <f t="shared" si="5"/>
        <v>0</v>
      </c>
      <c r="J66" s="44"/>
      <c r="K66" s="42"/>
      <c r="L66" s="57"/>
    </row>
    <row r="67" spans="1:12" ht="15.75" thickBot="1">
      <c r="A67" s="41"/>
      <c r="B67" s="28"/>
      <c r="C67" s="43"/>
      <c r="D67" s="44"/>
      <c r="E67" s="39">
        <f t="shared" si="3"/>
        <v>0</v>
      </c>
      <c r="F67" s="53" t="str">
        <f t="shared" si="4"/>
        <v>---</v>
      </c>
      <c r="G67" s="44"/>
      <c r="H67" s="21"/>
      <c r="I67" s="30">
        <f t="shared" si="5"/>
        <v>0</v>
      </c>
      <c r="J67" s="44"/>
      <c r="K67" s="42"/>
      <c r="L67" s="57"/>
    </row>
    <row r="68" spans="1:12" ht="15.75" thickBot="1">
      <c r="A68" s="41"/>
      <c r="B68" s="28"/>
      <c r="C68" s="43"/>
      <c r="D68" s="44"/>
      <c r="E68" s="39">
        <f t="shared" si="3"/>
        <v>0</v>
      </c>
      <c r="F68" s="53" t="str">
        <f t="shared" si="4"/>
        <v>---</v>
      </c>
      <c r="G68" s="44"/>
      <c r="H68" s="21"/>
      <c r="I68" s="30">
        <f t="shared" si="5"/>
        <v>0</v>
      </c>
      <c r="J68" s="44"/>
      <c r="K68" s="42"/>
      <c r="L68" s="57"/>
    </row>
    <row r="69" spans="1:12" ht="15.75" thickBot="1">
      <c r="A69" s="41"/>
      <c r="B69" s="28"/>
      <c r="C69" s="43"/>
      <c r="D69" s="44"/>
      <c r="E69" s="39">
        <f t="shared" si="3"/>
        <v>0</v>
      </c>
      <c r="F69" s="53" t="str">
        <f t="shared" si="4"/>
        <v>---</v>
      </c>
      <c r="G69" s="44"/>
      <c r="H69" s="21"/>
      <c r="I69" s="30">
        <f t="shared" si="5"/>
        <v>0</v>
      </c>
      <c r="J69" s="44"/>
      <c r="K69" s="42"/>
      <c r="L69" s="57"/>
    </row>
    <row r="70" spans="1:12" ht="15.75" thickBot="1">
      <c r="A70" s="41"/>
      <c r="B70" s="42"/>
      <c r="C70" s="37"/>
      <c r="D70" s="44"/>
      <c r="E70" s="39">
        <f t="shared" si="3"/>
        <v>0</v>
      </c>
      <c r="F70" s="53" t="str">
        <f t="shared" si="4"/>
        <v>---</v>
      </c>
      <c r="G70" s="44"/>
      <c r="H70" s="21"/>
      <c r="I70" s="30">
        <f t="shared" si="5"/>
        <v>0</v>
      </c>
      <c r="J70" s="44"/>
      <c r="K70" s="42"/>
      <c r="L70" s="57"/>
    </row>
    <row r="71" spans="1:12" ht="15.75" thickBot="1">
      <c r="A71" s="41"/>
      <c r="B71" s="42"/>
      <c r="C71" s="43"/>
      <c r="D71" s="44"/>
      <c r="E71" s="39">
        <f t="shared" si="3"/>
        <v>0</v>
      </c>
      <c r="F71" s="53" t="str">
        <f t="shared" si="4"/>
        <v>---</v>
      </c>
      <c r="G71" s="44"/>
      <c r="H71" s="21"/>
      <c r="I71" s="30">
        <f t="shared" si="5"/>
        <v>0</v>
      </c>
      <c r="J71" s="44"/>
      <c r="K71" s="42"/>
      <c r="L71" s="57"/>
    </row>
    <row r="72" spans="1:12" ht="15.75" thickBot="1">
      <c r="A72" s="41"/>
      <c r="B72" s="42"/>
      <c r="C72" s="43"/>
      <c r="D72" s="44"/>
      <c r="E72" s="39">
        <f t="shared" si="3"/>
        <v>0</v>
      </c>
      <c r="F72" s="53" t="str">
        <f t="shared" si="4"/>
        <v>---</v>
      </c>
      <c r="G72" s="44"/>
      <c r="H72" s="21"/>
      <c r="I72" s="30">
        <f t="shared" si="5"/>
        <v>0</v>
      </c>
      <c r="J72" s="44"/>
      <c r="K72" s="42"/>
      <c r="L72" s="57"/>
    </row>
    <row r="73" spans="1:12" ht="15.75" thickBot="1">
      <c r="A73" s="41"/>
      <c r="B73" s="42"/>
      <c r="C73" s="43"/>
      <c r="D73" s="44"/>
      <c r="E73" s="39">
        <f t="shared" si="3"/>
        <v>0</v>
      </c>
      <c r="F73" s="53" t="str">
        <f t="shared" si="4"/>
        <v>---</v>
      </c>
      <c r="G73" s="44"/>
      <c r="H73" s="21"/>
      <c r="I73" s="30">
        <f t="shared" si="5"/>
        <v>0</v>
      </c>
      <c r="J73" s="44"/>
      <c r="K73" s="42"/>
      <c r="L73" s="57"/>
    </row>
    <row r="74" spans="1:12" ht="15.75" thickBot="1">
      <c r="A74" s="41"/>
      <c r="B74" s="42"/>
      <c r="C74" s="43"/>
      <c r="D74" s="44"/>
      <c r="E74" s="39">
        <f t="shared" si="3"/>
        <v>0</v>
      </c>
      <c r="F74" s="53" t="str">
        <f t="shared" si="4"/>
        <v>---</v>
      </c>
      <c r="G74" s="44"/>
      <c r="H74" s="21"/>
      <c r="I74" s="30">
        <f t="shared" si="5"/>
        <v>0</v>
      </c>
      <c r="J74" s="44"/>
      <c r="K74" s="42"/>
      <c r="L74" s="57"/>
    </row>
    <row r="75" spans="1:12" ht="15.75" thickBot="1">
      <c r="A75" s="41"/>
      <c r="B75" s="42"/>
      <c r="C75" s="43"/>
      <c r="D75" s="44"/>
      <c r="E75" s="39">
        <f t="shared" si="3"/>
        <v>0</v>
      </c>
      <c r="F75" s="53" t="str">
        <f t="shared" si="4"/>
        <v>---</v>
      </c>
      <c r="G75" s="44"/>
      <c r="H75" s="21"/>
      <c r="I75" s="30">
        <f t="shared" si="5"/>
        <v>0</v>
      </c>
      <c r="J75" s="44"/>
      <c r="K75" s="42"/>
      <c r="L75" s="57"/>
    </row>
    <row r="76" spans="1:12" ht="15.75" thickBot="1">
      <c r="A76" s="41"/>
      <c r="B76" s="42"/>
      <c r="C76" s="43"/>
      <c r="D76" s="44"/>
      <c r="E76" s="39">
        <f t="shared" si="3"/>
        <v>0</v>
      </c>
      <c r="F76" s="53" t="str">
        <f t="shared" si="4"/>
        <v>---</v>
      </c>
      <c r="G76" s="44"/>
      <c r="H76" s="21"/>
      <c r="I76" s="30">
        <f t="shared" si="5"/>
        <v>0</v>
      </c>
      <c r="J76" s="44"/>
      <c r="K76" s="42"/>
      <c r="L76" s="57"/>
    </row>
    <row r="77" spans="1:12" ht="15.75" thickBot="1">
      <c r="A77" s="41"/>
      <c r="B77" s="42"/>
      <c r="C77" s="43"/>
      <c r="D77" s="44"/>
      <c r="E77" s="39">
        <f t="shared" si="3"/>
        <v>0</v>
      </c>
      <c r="F77" s="53" t="str">
        <f t="shared" si="4"/>
        <v>---</v>
      </c>
      <c r="G77" s="44"/>
      <c r="H77" s="21"/>
      <c r="I77" s="30">
        <f t="shared" si="5"/>
        <v>0</v>
      </c>
      <c r="J77" s="44"/>
      <c r="K77" s="42"/>
      <c r="L77" s="57"/>
    </row>
    <row r="78" spans="1:12" ht="15.75" thickBot="1">
      <c r="A78" s="41"/>
      <c r="B78" s="42"/>
      <c r="C78" s="43"/>
      <c r="D78" s="44"/>
      <c r="E78" s="39">
        <f t="shared" si="3"/>
        <v>0</v>
      </c>
      <c r="F78" s="53" t="str">
        <f t="shared" si="4"/>
        <v>---</v>
      </c>
      <c r="G78" s="44"/>
      <c r="H78" s="21"/>
      <c r="I78" s="30">
        <f t="shared" si="5"/>
        <v>0</v>
      </c>
      <c r="J78" s="44"/>
      <c r="K78" s="42"/>
      <c r="L78" s="57"/>
    </row>
    <row r="79" spans="1:12" ht="15.75" thickBot="1">
      <c r="A79" s="41"/>
      <c r="B79" s="42"/>
      <c r="C79" s="43"/>
      <c r="D79" s="44"/>
      <c r="E79" s="39">
        <f t="shared" si="3"/>
        <v>0</v>
      </c>
      <c r="F79" s="53" t="str">
        <f t="shared" si="4"/>
        <v>---</v>
      </c>
      <c r="G79" s="44"/>
      <c r="H79" s="21"/>
      <c r="I79" s="30">
        <f t="shared" si="5"/>
        <v>0</v>
      </c>
      <c r="J79" s="44"/>
      <c r="K79" s="42"/>
      <c r="L79" s="57"/>
    </row>
    <row r="80" spans="1:12" ht="15.75" thickBot="1">
      <c r="A80" s="41"/>
      <c r="B80" s="42"/>
      <c r="C80" s="43"/>
      <c r="D80" s="44"/>
      <c r="E80" s="39">
        <f t="shared" si="3"/>
        <v>0</v>
      </c>
      <c r="F80" s="53" t="str">
        <f t="shared" si="4"/>
        <v>---</v>
      </c>
      <c r="G80" s="44"/>
      <c r="H80" s="21"/>
      <c r="I80" s="30">
        <f t="shared" si="5"/>
        <v>0</v>
      </c>
      <c r="J80" s="44"/>
      <c r="K80" s="42"/>
      <c r="L80" s="57"/>
    </row>
    <row r="81" spans="1:12" ht="15.75" thickBot="1">
      <c r="A81" s="41"/>
      <c r="B81" s="42"/>
      <c r="C81" s="43"/>
      <c r="D81" s="44"/>
      <c r="E81" s="39">
        <f t="shared" si="3"/>
        <v>0</v>
      </c>
      <c r="F81" s="53" t="str">
        <f t="shared" si="4"/>
        <v>---</v>
      </c>
      <c r="G81" s="44"/>
      <c r="H81" s="21"/>
      <c r="I81" s="30">
        <f t="shared" si="5"/>
        <v>0</v>
      </c>
      <c r="J81" s="44"/>
      <c r="K81" s="42"/>
      <c r="L81" s="57"/>
    </row>
    <row r="82" spans="1:12" ht="15.75" thickBot="1">
      <c r="A82" s="41"/>
      <c r="B82" s="42"/>
      <c r="C82" s="43"/>
      <c r="D82" s="44"/>
      <c r="E82" s="39">
        <f t="shared" si="3"/>
        <v>0</v>
      </c>
      <c r="F82" s="53" t="str">
        <f t="shared" si="4"/>
        <v>---</v>
      </c>
      <c r="G82" s="44"/>
      <c r="H82" s="21"/>
      <c r="I82" s="30">
        <f t="shared" si="5"/>
        <v>0</v>
      </c>
      <c r="J82" s="44"/>
      <c r="K82" s="42"/>
      <c r="L82" s="57"/>
    </row>
    <row r="83" spans="1:12" ht="15.75" thickBot="1">
      <c r="A83" s="41"/>
      <c r="B83" s="42"/>
      <c r="C83" s="43"/>
      <c r="D83" s="44"/>
      <c r="E83" s="39">
        <f t="shared" si="3"/>
        <v>0</v>
      </c>
      <c r="F83" s="53" t="str">
        <f t="shared" si="4"/>
        <v>---</v>
      </c>
      <c r="G83" s="44"/>
      <c r="H83" s="21"/>
      <c r="I83" s="30">
        <f t="shared" si="5"/>
        <v>0</v>
      </c>
      <c r="J83" s="44"/>
      <c r="K83" s="42"/>
      <c r="L83" s="57"/>
    </row>
    <row r="84" spans="1:12" ht="15.75" thickBot="1">
      <c r="A84" s="41"/>
      <c r="B84" s="42"/>
      <c r="C84" s="43"/>
      <c r="D84" s="44"/>
      <c r="E84" s="39">
        <f t="shared" si="3"/>
        <v>0</v>
      </c>
      <c r="F84" s="53" t="str">
        <f t="shared" si="4"/>
        <v>---</v>
      </c>
      <c r="G84" s="44"/>
      <c r="H84" s="21"/>
      <c r="I84" s="30">
        <f t="shared" si="5"/>
        <v>0</v>
      </c>
      <c r="J84" s="44"/>
      <c r="K84" s="42"/>
      <c r="L84" s="57"/>
    </row>
    <row r="85" spans="1:12" ht="15.75" thickBot="1">
      <c r="A85" s="41"/>
      <c r="B85" s="42"/>
      <c r="C85" s="43"/>
      <c r="D85" s="44"/>
      <c r="E85" s="39">
        <f t="shared" si="3"/>
        <v>0</v>
      </c>
      <c r="F85" s="53" t="str">
        <f t="shared" si="4"/>
        <v>---</v>
      </c>
      <c r="G85" s="44"/>
      <c r="H85" s="21"/>
      <c r="I85" s="30">
        <f t="shared" si="5"/>
        <v>0</v>
      </c>
      <c r="J85" s="44"/>
      <c r="K85" s="42"/>
      <c r="L85" s="57"/>
    </row>
    <row r="86" spans="1:12" ht="15.75" thickBot="1">
      <c r="A86" s="41"/>
      <c r="B86" s="42"/>
      <c r="C86" s="43"/>
      <c r="D86" s="44"/>
      <c r="E86" s="39">
        <f t="shared" si="3"/>
        <v>0</v>
      </c>
      <c r="F86" s="53" t="str">
        <f t="shared" si="4"/>
        <v>---</v>
      </c>
      <c r="G86" s="44"/>
      <c r="H86" s="21"/>
      <c r="I86" s="30">
        <f t="shared" si="5"/>
        <v>0</v>
      </c>
      <c r="J86" s="44"/>
      <c r="K86" s="42"/>
      <c r="L86" s="57"/>
    </row>
    <row r="87" spans="1:12" ht="15.75" thickBot="1">
      <c r="A87" s="41"/>
      <c r="B87" s="42"/>
      <c r="C87" s="43"/>
      <c r="D87" s="44"/>
      <c r="E87" s="39">
        <f t="shared" si="3"/>
        <v>0</v>
      </c>
      <c r="F87" s="53" t="str">
        <f t="shared" si="4"/>
        <v>---</v>
      </c>
      <c r="G87" s="44"/>
      <c r="H87" s="21"/>
      <c r="I87" s="30">
        <f t="shared" si="5"/>
        <v>0</v>
      </c>
      <c r="J87" s="44"/>
      <c r="K87" s="42"/>
      <c r="L87" s="57"/>
    </row>
    <row r="88" spans="1:12" ht="15.75" thickBot="1">
      <c r="A88" s="41"/>
      <c r="B88" s="42"/>
      <c r="C88" s="43"/>
      <c r="D88" s="44"/>
      <c r="E88" s="39">
        <f t="shared" si="3"/>
        <v>0</v>
      </c>
      <c r="F88" s="53" t="str">
        <f t="shared" si="4"/>
        <v>---</v>
      </c>
      <c r="G88" s="44"/>
      <c r="H88" s="21"/>
      <c r="I88" s="30">
        <f t="shared" si="5"/>
        <v>0</v>
      </c>
      <c r="J88" s="44"/>
      <c r="K88" s="42"/>
      <c r="L88" s="57"/>
    </row>
    <row r="89" spans="1:12" ht="15.75" thickBot="1">
      <c r="A89" s="41"/>
      <c r="B89" s="42"/>
      <c r="C89" s="43"/>
      <c r="D89" s="44"/>
      <c r="E89" s="39">
        <f t="shared" si="3"/>
        <v>0</v>
      </c>
      <c r="F89" s="53" t="str">
        <f t="shared" si="4"/>
        <v>---</v>
      </c>
      <c r="G89" s="44"/>
      <c r="H89" s="21"/>
      <c r="I89" s="30">
        <f t="shared" si="5"/>
        <v>0</v>
      </c>
      <c r="J89" s="44"/>
      <c r="K89" s="42"/>
      <c r="L89" s="57"/>
    </row>
    <row r="90" spans="1:12" ht="15.75" thickBot="1">
      <c r="A90" s="41"/>
      <c r="B90" s="42"/>
      <c r="C90" s="43"/>
      <c r="D90" s="44"/>
      <c r="E90" s="39">
        <f t="shared" si="3"/>
        <v>0</v>
      </c>
      <c r="F90" s="53" t="str">
        <f t="shared" si="4"/>
        <v>---</v>
      </c>
      <c r="G90" s="44"/>
      <c r="H90" s="21"/>
      <c r="I90" s="30">
        <f t="shared" ref="I90:I121" si="6">G90*H90</f>
        <v>0</v>
      </c>
      <c r="J90" s="44"/>
      <c r="K90" s="42"/>
      <c r="L90" s="57"/>
    </row>
    <row r="91" spans="1:12" ht="15.75" thickBot="1">
      <c r="A91" s="41"/>
      <c r="B91" s="42"/>
      <c r="C91" s="43"/>
      <c r="D91" s="44"/>
      <c r="E91" s="39">
        <f t="shared" si="3"/>
        <v>0</v>
      </c>
      <c r="F91" s="53" t="str">
        <f t="shared" si="4"/>
        <v>---</v>
      </c>
      <c r="G91" s="44"/>
      <c r="H91" s="21"/>
      <c r="I91" s="30">
        <f t="shared" si="6"/>
        <v>0</v>
      </c>
      <c r="J91" s="44"/>
      <c r="K91" s="42"/>
      <c r="L91" s="57"/>
    </row>
    <row r="92" spans="1:12" ht="15.75" thickBot="1">
      <c r="A92" s="41"/>
      <c r="B92" s="42"/>
      <c r="C92" s="43"/>
      <c r="D92" s="44"/>
      <c r="E92" s="39">
        <f t="shared" si="3"/>
        <v>0</v>
      </c>
      <c r="F92" s="53" t="str">
        <f t="shared" si="4"/>
        <v>---</v>
      </c>
      <c r="G92" s="44"/>
      <c r="H92" s="21"/>
      <c r="I92" s="30">
        <f t="shared" si="6"/>
        <v>0</v>
      </c>
      <c r="J92" s="44"/>
      <c r="K92" s="42"/>
      <c r="L92" s="57"/>
    </row>
    <row r="93" spans="1:12" ht="15.75" thickBot="1">
      <c r="A93" s="41"/>
      <c r="B93" s="42"/>
      <c r="C93" s="43"/>
      <c r="D93" s="44"/>
      <c r="E93" s="39">
        <f t="shared" si="3"/>
        <v>0</v>
      </c>
      <c r="F93" s="53" t="str">
        <f t="shared" si="4"/>
        <v>---</v>
      </c>
      <c r="G93" s="44"/>
      <c r="H93" s="21"/>
      <c r="I93" s="30">
        <f t="shared" si="6"/>
        <v>0</v>
      </c>
      <c r="J93" s="44"/>
      <c r="K93" s="42"/>
      <c r="L93" s="57"/>
    </row>
    <row r="94" spans="1:12" ht="15.75" thickBot="1">
      <c r="A94" s="41"/>
      <c r="B94" s="42"/>
      <c r="C94" s="43"/>
      <c r="D94" s="44"/>
      <c r="E94" s="39">
        <f t="shared" si="3"/>
        <v>0</v>
      </c>
      <c r="F94" s="53" t="str">
        <f t="shared" si="4"/>
        <v>---</v>
      </c>
      <c r="G94" s="44"/>
      <c r="H94" s="21"/>
      <c r="I94" s="30">
        <f t="shared" si="6"/>
        <v>0</v>
      </c>
      <c r="J94" s="44"/>
      <c r="K94" s="42"/>
      <c r="L94" s="57"/>
    </row>
    <row r="95" spans="1:12" ht="15.75" thickBot="1">
      <c r="A95" s="41"/>
      <c r="B95" s="42"/>
      <c r="C95" s="43"/>
      <c r="D95" s="44"/>
      <c r="E95" s="39">
        <f t="shared" si="3"/>
        <v>0</v>
      </c>
      <c r="F95" s="53" t="str">
        <f t="shared" si="4"/>
        <v>---</v>
      </c>
      <c r="G95" s="44"/>
      <c r="H95" s="21"/>
      <c r="I95" s="30">
        <f t="shared" si="6"/>
        <v>0</v>
      </c>
      <c r="J95" s="44"/>
      <c r="K95" s="42"/>
      <c r="L95" s="57"/>
    </row>
    <row r="96" spans="1:12" ht="15.75" thickBot="1">
      <c r="A96" s="41"/>
      <c r="B96" s="42"/>
      <c r="C96" s="43"/>
      <c r="D96" s="44"/>
      <c r="E96" s="39">
        <f t="shared" si="3"/>
        <v>0</v>
      </c>
      <c r="F96" s="53" t="str">
        <f t="shared" si="4"/>
        <v>---</v>
      </c>
      <c r="G96" s="44"/>
      <c r="H96" s="21"/>
      <c r="I96" s="30">
        <f t="shared" si="6"/>
        <v>0</v>
      </c>
      <c r="J96" s="44"/>
      <c r="K96" s="42"/>
      <c r="L96" s="57"/>
    </row>
    <row r="97" spans="1:12" ht="15.75" thickBot="1">
      <c r="A97" s="41"/>
      <c r="B97" s="42"/>
      <c r="C97" s="43"/>
      <c r="D97" s="44"/>
      <c r="E97" s="39">
        <f t="shared" si="3"/>
        <v>0</v>
      </c>
      <c r="F97" s="53" t="str">
        <f t="shared" si="4"/>
        <v>---</v>
      </c>
      <c r="G97" s="44"/>
      <c r="H97" s="21"/>
      <c r="I97" s="30">
        <f t="shared" si="6"/>
        <v>0</v>
      </c>
      <c r="J97" s="44"/>
      <c r="K97" s="42"/>
      <c r="L97" s="57"/>
    </row>
    <row r="98" spans="1:12" ht="15.75" thickBot="1">
      <c r="A98" s="41"/>
      <c r="B98" s="42"/>
      <c r="C98" s="43"/>
      <c r="D98" s="44"/>
      <c r="E98" s="39">
        <f t="shared" ref="E98:E161" si="7">G98-D98</f>
        <v>0</v>
      </c>
      <c r="F98" s="53" t="str">
        <f t="shared" ref="F98:F161" si="8">IFERROR(E98/D98,"---")</f>
        <v>---</v>
      </c>
      <c r="G98" s="44"/>
      <c r="H98" s="21"/>
      <c r="I98" s="30">
        <f t="shared" si="6"/>
        <v>0</v>
      </c>
      <c r="J98" s="44"/>
      <c r="K98" s="42"/>
      <c r="L98" s="57"/>
    </row>
    <row r="99" spans="1:12" ht="15.75" thickBot="1">
      <c r="A99" s="41"/>
      <c r="B99" s="42"/>
      <c r="C99" s="43"/>
      <c r="D99" s="44"/>
      <c r="E99" s="39">
        <f t="shared" si="7"/>
        <v>0</v>
      </c>
      <c r="F99" s="53" t="str">
        <f t="shared" si="8"/>
        <v>---</v>
      </c>
      <c r="G99" s="44"/>
      <c r="H99" s="21"/>
      <c r="I99" s="30">
        <f t="shared" si="6"/>
        <v>0</v>
      </c>
      <c r="J99" s="44"/>
      <c r="K99" s="42"/>
      <c r="L99" s="57"/>
    </row>
    <row r="100" spans="1:12" ht="15.75" thickBot="1">
      <c r="A100" s="41"/>
      <c r="B100" s="42"/>
      <c r="C100" s="43"/>
      <c r="D100" s="44"/>
      <c r="E100" s="39">
        <f t="shared" si="7"/>
        <v>0</v>
      </c>
      <c r="F100" s="53" t="str">
        <f t="shared" si="8"/>
        <v>---</v>
      </c>
      <c r="G100" s="44"/>
      <c r="H100" s="21"/>
      <c r="I100" s="30">
        <f t="shared" si="6"/>
        <v>0</v>
      </c>
      <c r="J100" s="44"/>
      <c r="K100" s="42"/>
      <c r="L100" s="57"/>
    </row>
    <row r="101" spans="1:12" ht="15.75" thickBot="1">
      <c r="A101" s="41"/>
      <c r="B101" s="42"/>
      <c r="C101" s="43"/>
      <c r="D101" s="44"/>
      <c r="E101" s="39">
        <f t="shared" si="7"/>
        <v>0</v>
      </c>
      <c r="F101" s="53" t="str">
        <f t="shared" si="8"/>
        <v>---</v>
      </c>
      <c r="G101" s="44"/>
      <c r="H101" s="21"/>
      <c r="I101" s="30">
        <f t="shared" si="6"/>
        <v>0</v>
      </c>
      <c r="J101" s="44"/>
      <c r="K101" s="42"/>
      <c r="L101" s="57"/>
    </row>
    <row r="102" spans="1:12" ht="15.75" thickBot="1">
      <c r="A102" s="41"/>
      <c r="B102" s="42"/>
      <c r="C102" s="43"/>
      <c r="D102" s="44"/>
      <c r="E102" s="39">
        <f t="shared" si="7"/>
        <v>0</v>
      </c>
      <c r="F102" s="53" t="str">
        <f t="shared" si="8"/>
        <v>---</v>
      </c>
      <c r="G102" s="44"/>
      <c r="H102" s="21"/>
      <c r="I102" s="30">
        <f t="shared" si="6"/>
        <v>0</v>
      </c>
      <c r="J102" s="44"/>
      <c r="K102" s="42"/>
      <c r="L102" s="57"/>
    </row>
    <row r="103" spans="1:12" ht="15.75" thickBot="1">
      <c r="A103" s="41"/>
      <c r="B103" s="42"/>
      <c r="C103" s="43"/>
      <c r="D103" s="44"/>
      <c r="E103" s="39">
        <f t="shared" si="7"/>
        <v>0</v>
      </c>
      <c r="F103" s="53" t="str">
        <f t="shared" si="8"/>
        <v>---</v>
      </c>
      <c r="G103" s="44"/>
      <c r="H103" s="21"/>
      <c r="I103" s="30">
        <f t="shared" si="6"/>
        <v>0</v>
      </c>
      <c r="J103" s="44"/>
      <c r="K103" s="42"/>
      <c r="L103" s="57"/>
    </row>
    <row r="104" spans="1:12" ht="15.75" thickBot="1">
      <c r="A104" s="41"/>
      <c r="B104" s="42"/>
      <c r="C104" s="43"/>
      <c r="D104" s="44"/>
      <c r="E104" s="39">
        <f t="shared" si="7"/>
        <v>0</v>
      </c>
      <c r="F104" s="53" t="str">
        <f t="shared" si="8"/>
        <v>---</v>
      </c>
      <c r="G104" s="44"/>
      <c r="H104" s="21"/>
      <c r="I104" s="30">
        <f t="shared" si="6"/>
        <v>0</v>
      </c>
      <c r="J104" s="44"/>
      <c r="K104" s="42"/>
      <c r="L104" s="57"/>
    </row>
    <row r="105" spans="1:12" ht="15.75" thickBot="1">
      <c r="A105" s="41"/>
      <c r="B105" s="42"/>
      <c r="C105" s="43"/>
      <c r="D105" s="44"/>
      <c r="E105" s="39">
        <f t="shared" si="7"/>
        <v>0</v>
      </c>
      <c r="F105" s="53" t="str">
        <f t="shared" si="8"/>
        <v>---</v>
      </c>
      <c r="G105" s="44"/>
      <c r="H105" s="21"/>
      <c r="I105" s="30">
        <f t="shared" si="6"/>
        <v>0</v>
      </c>
      <c r="J105" s="44"/>
      <c r="K105" s="42"/>
      <c r="L105" s="57"/>
    </row>
    <row r="106" spans="1:12" ht="15.75" thickBot="1">
      <c r="A106" s="41"/>
      <c r="B106" s="42"/>
      <c r="C106" s="43"/>
      <c r="D106" s="44"/>
      <c r="E106" s="39">
        <f t="shared" si="7"/>
        <v>0</v>
      </c>
      <c r="F106" s="53" t="str">
        <f t="shared" si="8"/>
        <v>---</v>
      </c>
      <c r="G106" s="44"/>
      <c r="H106" s="21"/>
      <c r="I106" s="30">
        <f t="shared" si="6"/>
        <v>0</v>
      </c>
      <c r="J106" s="44"/>
      <c r="K106" s="42"/>
      <c r="L106" s="57"/>
    </row>
    <row r="107" spans="1:12" ht="15.75" thickBot="1">
      <c r="A107" s="41"/>
      <c r="B107" s="42"/>
      <c r="C107" s="43"/>
      <c r="D107" s="44"/>
      <c r="E107" s="39">
        <f t="shared" si="7"/>
        <v>0</v>
      </c>
      <c r="F107" s="53" t="str">
        <f t="shared" si="8"/>
        <v>---</v>
      </c>
      <c r="G107" s="44"/>
      <c r="H107" s="21"/>
      <c r="I107" s="30">
        <f t="shared" si="6"/>
        <v>0</v>
      </c>
      <c r="J107" s="44"/>
      <c r="K107" s="42"/>
      <c r="L107" s="57"/>
    </row>
    <row r="108" spans="1:12" ht="15.75" thickBot="1">
      <c r="A108" s="41"/>
      <c r="B108" s="42"/>
      <c r="C108" s="43"/>
      <c r="D108" s="44"/>
      <c r="E108" s="39">
        <f t="shared" si="7"/>
        <v>0</v>
      </c>
      <c r="F108" s="53" t="str">
        <f t="shared" si="8"/>
        <v>---</v>
      </c>
      <c r="G108" s="44"/>
      <c r="H108" s="21"/>
      <c r="I108" s="30">
        <f t="shared" si="6"/>
        <v>0</v>
      </c>
      <c r="J108" s="44"/>
      <c r="K108" s="42"/>
      <c r="L108" s="57"/>
    </row>
    <row r="109" spans="1:12" ht="15.75" thickBot="1">
      <c r="A109" s="41"/>
      <c r="B109" s="42"/>
      <c r="C109" s="43"/>
      <c r="D109" s="44"/>
      <c r="E109" s="39">
        <f t="shared" si="7"/>
        <v>0</v>
      </c>
      <c r="F109" s="53" t="str">
        <f t="shared" si="8"/>
        <v>---</v>
      </c>
      <c r="G109" s="44"/>
      <c r="H109" s="21"/>
      <c r="I109" s="30">
        <f t="shared" si="6"/>
        <v>0</v>
      </c>
      <c r="J109" s="44"/>
      <c r="K109" s="42"/>
      <c r="L109" s="57"/>
    </row>
    <row r="110" spans="1:12" ht="15.75" thickBot="1">
      <c r="A110" s="41"/>
      <c r="B110" s="42"/>
      <c r="C110" s="43"/>
      <c r="D110" s="44"/>
      <c r="E110" s="39">
        <f t="shared" si="7"/>
        <v>0</v>
      </c>
      <c r="F110" s="53" t="str">
        <f t="shared" si="8"/>
        <v>---</v>
      </c>
      <c r="G110" s="44"/>
      <c r="H110" s="21"/>
      <c r="I110" s="30">
        <f t="shared" si="6"/>
        <v>0</v>
      </c>
      <c r="J110" s="44"/>
      <c r="K110" s="42"/>
      <c r="L110" s="57"/>
    </row>
    <row r="111" spans="1:12" ht="15.75" thickBot="1">
      <c r="A111" s="41"/>
      <c r="B111" s="42"/>
      <c r="C111" s="43"/>
      <c r="D111" s="44"/>
      <c r="E111" s="39">
        <f t="shared" si="7"/>
        <v>0</v>
      </c>
      <c r="F111" s="53" t="str">
        <f t="shared" si="8"/>
        <v>---</v>
      </c>
      <c r="G111" s="44"/>
      <c r="H111" s="21"/>
      <c r="I111" s="30">
        <f t="shared" si="6"/>
        <v>0</v>
      </c>
      <c r="J111" s="44"/>
      <c r="K111" s="42"/>
      <c r="L111" s="57"/>
    </row>
    <row r="112" spans="1:12" ht="15.75" thickBot="1">
      <c r="A112" s="41"/>
      <c r="B112" s="42"/>
      <c r="C112" s="43"/>
      <c r="D112" s="44"/>
      <c r="E112" s="39">
        <f t="shared" si="7"/>
        <v>0</v>
      </c>
      <c r="F112" s="53" t="str">
        <f t="shared" si="8"/>
        <v>---</v>
      </c>
      <c r="G112" s="44"/>
      <c r="H112" s="21"/>
      <c r="I112" s="30">
        <f t="shared" si="6"/>
        <v>0</v>
      </c>
      <c r="J112" s="44"/>
      <c r="K112" s="42"/>
      <c r="L112" s="57"/>
    </row>
    <row r="113" spans="1:12" ht="15.75" thickBot="1">
      <c r="A113" s="41"/>
      <c r="B113" s="42"/>
      <c r="C113" s="43"/>
      <c r="D113" s="44"/>
      <c r="E113" s="39">
        <f t="shared" si="7"/>
        <v>0</v>
      </c>
      <c r="F113" s="53" t="str">
        <f t="shared" si="8"/>
        <v>---</v>
      </c>
      <c r="G113" s="44"/>
      <c r="H113" s="21"/>
      <c r="I113" s="30">
        <f t="shared" si="6"/>
        <v>0</v>
      </c>
      <c r="J113" s="44"/>
      <c r="K113" s="42"/>
      <c r="L113" s="57"/>
    </row>
    <row r="114" spans="1:12" ht="15.75" thickBot="1">
      <c r="A114" s="41"/>
      <c r="B114" s="42"/>
      <c r="C114" s="43"/>
      <c r="D114" s="44"/>
      <c r="E114" s="39">
        <f t="shared" si="7"/>
        <v>0</v>
      </c>
      <c r="F114" s="53" t="str">
        <f t="shared" si="8"/>
        <v>---</v>
      </c>
      <c r="G114" s="44"/>
      <c r="H114" s="21"/>
      <c r="I114" s="30">
        <f t="shared" si="6"/>
        <v>0</v>
      </c>
      <c r="J114" s="44"/>
      <c r="K114" s="42"/>
      <c r="L114" s="57"/>
    </row>
    <row r="115" spans="1:12" ht="15.75" thickBot="1">
      <c r="A115" s="41"/>
      <c r="B115" s="42"/>
      <c r="C115" s="43"/>
      <c r="D115" s="44"/>
      <c r="E115" s="39">
        <f t="shared" si="7"/>
        <v>0</v>
      </c>
      <c r="F115" s="53" t="str">
        <f t="shared" si="8"/>
        <v>---</v>
      </c>
      <c r="G115" s="44"/>
      <c r="H115" s="21"/>
      <c r="I115" s="30">
        <f t="shared" si="6"/>
        <v>0</v>
      </c>
      <c r="J115" s="44"/>
      <c r="K115" s="42"/>
      <c r="L115" s="57"/>
    </row>
    <row r="116" spans="1:12" ht="15.75" thickBot="1">
      <c r="A116" s="41"/>
      <c r="B116" s="42"/>
      <c r="C116" s="43"/>
      <c r="D116" s="44"/>
      <c r="E116" s="39">
        <f t="shared" si="7"/>
        <v>0</v>
      </c>
      <c r="F116" s="53" t="str">
        <f t="shared" si="8"/>
        <v>---</v>
      </c>
      <c r="G116" s="44"/>
      <c r="H116" s="21"/>
      <c r="I116" s="30">
        <f t="shared" si="6"/>
        <v>0</v>
      </c>
      <c r="J116" s="44"/>
      <c r="K116" s="42"/>
      <c r="L116" s="57"/>
    </row>
    <row r="117" spans="1:12" ht="15.75" thickBot="1">
      <c r="A117" s="41"/>
      <c r="B117" s="42"/>
      <c r="C117" s="43"/>
      <c r="D117" s="44"/>
      <c r="E117" s="39">
        <f t="shared" si="7"/>
        <v>0</v>
      </c>
      <c r="F117" s="53" t="str">
        <f t="shared" si="8"/>
        <v>---</v>
      </c>
      <c r="G117" s="44"/>
      <c r="H117" s="21"/>
      <c r="I117" s="30">
        <f t="shared" si="6"/>
        <v>0</v>
      </c>
      <c r="J117" s="44"/>
      <c r="K117" s="42"/>
      <c r="L117" s="57"/>
    </row>
    <row r="118" spans="1:12" ht="15.75" thickBot="1">
      <c r="A118" s="41"/>
      <c r="B118" s="42"/>
      <c r="C118" s="43"/>
      <c r="D118" s="44"/>
      <c r="E118" s="39">
        <f t="shared" si="7"/>
        <v>0</v>
      </c>
      <c r="F118" s="53" t="str">
        <f t="shared" si="8"/>
        <v>---</v>
      </c>
      <c r="G118" s="44"/>
      <c r="H118" s="21"/>
      <c r="I118" s="30">
        <f t="shared" si="6"/>
        <v>0</v>
      </c>
      <c r="J118" s="44"/>
      <c r="K118" s="42"/>
      <c r="L118" s="57"/>
    </row>
    <row r="119" spans="1:12" ht="15.75" thickBot="1">
      <c r="A119" s="41"/>
      <c r="B119" s="42"/>
      <c r="C119" s="43"/>
      <c r="D119" s="44"/>
      <c r="E119" s="39">
        <f t="shared" si="7"/>
        <v>0</v>
      </c>
      <c r="F119" s="53" t="str">
        <f t="shared" si="8"/>
        <v>---</v>
      </c>
      <c r="G119" s="44"/>
      <c r="H119" s="21"/>
      <c r="I119" s="30">
        <f t="shared" si="6"/>
        <v>0</v>
      </c>
      <c r="J119" s="44"/>
      <c r="K119" s="42"/>
      <c r="L119" s="57"/>
    </row>
    <row r="120" spans="1:12" ht="15.75" thickBot="1">
      <c r="A120" s="41"/>
      <c r="B120" s="42"/>
      <c r="C120" s="43"/>
      <c r="D120" s="44"/>
      <c r="E120" s="39">
        <f t="shared" si="7"/>
        <v>0</v>
      </c>
      <c r="F120" s="53" t="str">
        <f t="shared" si="8"/>
        <v>---</v>
      </c>
      <c r="G120" s="44"/>
      <c r="H120" s="21"/>
      <c r="I120" s="30">
        <f t="shared" si="6"/>
        <v>0</v>
      </c>
      <c r="J120" s="44"/>
      <c r="K120" s="42"/>
      <c r="L120" s="57"/>
    </row>
    <row r="121" spans="1:12" ht="15.75" thickBot="1">
      <c r="A121" s="41"/>
      <c r="B121" s="42"/>
      <c r="C121" s="43"/>
      <c r="D121" s="44"/>
      <c r="E121" s="39">
        <f t="shared" si="7"/>
        <v>0</v>
      </c>
      <c r="F121" s="53" t="str">
        <f t="shared" si="8"/>
        <v>---</v>
      </c>
      <c r="G121" s="44"/>
      <c r="H121" s="21"/>
      <c r="I121" s="30">
        <f t="shared" si="6"/>
        <v>0</v>
      </c>
      <c r="J121" s="44"/>
      <c r="K121" s="42"/>
      <c r="L121" s="57"/>
    </row>
    <row r="122" spans="1:12" ht="15.75" thickBot="1">
      <c r="A122" s="41"/>
      <c r="B122" s="42"/>
      <c r="C122" s="43"/>
      <c r="D122" s="44"/>
      <c r="E122" s="39">
        <f t="shared" si="7"/>
        <v>0</v>
      </c>
      <c r="F122" s="53" t="str">
        <f t="shared" si="8"/>
        <v>---</v>
      </c>
      <c r="G122" s="44"/>
      <c r="H122" s="21"/>
      <c r="I122" s="30">
        <f t="shared" ref="I122:I153" si="9">G122*H122</f>
        <v>0</v>
      </c>
      <c r="J122" s="44"/>
      <c r="K122" s="42"/>
      <c r="L122" s="57"/>
    </row>
    <row r="123" spans="1:12" ht="15.75" thickBot="1">
      <c r="A123" s="41"/>
      <c r="B123" s="42"/>
      <c r="C123" s="43"/>
      <c r="D123" s="44"/>
      <c r="E123" s="39">
        <f t="shared" si="7"/>
        <v>0</v>
      </c>
      <c r="F123" s="53" t="str">
        <f t="shared" si="8"/>
        <v>---</v>
      </c>
      <c r="G123" s="44"/>
      <c r="H123" s="21"/>
      <c r="I123" s="30">
        <f t="shared" si="9"/>
        <v>0</v>
      </c>
      <c r="J123" s="44"/>
      <c r="K123" s="42"/>
      <c r="L123" s="57"/>
    </row>
    <row r="124" spans="1:12" ht="15.75" thickBot="1">
      <c r="A124" s="41"/>
      <c r="B124" s="42"/>
      <c r="C124" s="43"/>
      <c r="D124" s="44"/>
      <c r="E124" s="39">
        <f t="shared" si="7"/>
        <v>0</v>
      </c>
      <c r="F124" s="53" t="str">
        <f t="shared" si="8"/>
        <v>---</v>
      </c>
      <c r="G124" s="44"/>
      <c r="H124" s="21"/>
      <c r="I124" s="30">
        <f t="shared" si="9"/>
        <v>0</v>
      </c>
      <c r="J124" s="44"/>
      <c r="K124" s="42"/>
      <c r="L124" s="57"/>
    </row>
    <row r="125" spans="1:12" ht="15.75" thickBot="1">
      <c r="A125" s="41"/>
      <c r="B125" s="42"/>
      <c r="C125" s="43"/>
      <c r="D125" s="44"/>
      <c r="E125" s="39">
        <f t="shared" si="7"/>
        <v>0</v>
      </c>
      <c r="F125" s="53" t="str">
        <f t="shared" si="8"/>
        <v>---</v>
      </c>
      <c r="G125" s="44"/>
      <c r="H125" s="21"/>
      <c r="I125" s="30">
        <f t="shared" si="9"/>
        <v>0</v>
      </c>
      <c r="J125" s="44"/>
      <c r="K125" s="42"/>
      <c r="L125" s="57"/>
    </row>
    <row r="126" spans="1:12" ht="15.75" thickBot="1">
      <c r="A126" s="41"/>
      <c r="B126" s="42"/>
      <c r="C126" s="43"/>
      <c r="D126" s="44"/>
      <c r="E126" s="39">
        <f t="shared" si="7"/>
        <v>0</v>
      </c>
      <c r="F126" s="53" t="str">
        <f t="shared" si="8"/>
        <v>---</v>
      </c>
      <c r="G126" s="44"/>
      <c r="H126" s="21"/>
      <c r="I126" s="30">
        <f t="shared" si="9"/>
        <v>0</v>
      </c>
      <c r="J126" s="44"/>
      <c r="K126" s="42"/>
      <c r="L126" s="57"/>
    </row>
    <row r="127" spans="1:12" ht="15.75" thickBot="1">
      <c r="A127" s="41"/>
      <c r="B127" s="42"/>
      <c r="C127" s="43"/>
      <c r="D127" s="44"/>
      <c r="E127" s="39">
        <f t="shared" si="7"/>
        <v>0</v>
      </c>
      <c r="F127" s="53" t="str">
        <f t="shared" si="8"/>
        <v>---</v>
      </c>
      <c r="G127" s="44"/>
      <c r="H127" s="21"/>
      <c r="I127" s="30">
        <f t="shared" si="9"/>
        <v>0</v>
      </c>
      <c r="J127" s="44"/>
      <c r="K127" s="42"/>
      <c r="L127" s="57"/>
    </row>
    <row r="128" spans="1:12" ht="15.75" thickBot="1">
      <c r="A128" s="41"/>
      <c r="B128" s="42"/>
      <c r="C128" s="43"/>
      <c r="D128" s="44"/>
      <c r="E128" s="39">
        <f t="shared" si="7"/>
        <v>0</v>
      </c>
      <c r="F128" s="53" t="str">
        <f t="shared" si="8"/>
        <v>---</v>
      </c>
      <c r="G128" s="44"/>
      <c r="H128" s="21"/>
      <c r="I128" s="30">
        <f t="shared" si="9"/>
        <v>0</v>
      </c>
      <c r="J128" s="44"/>
      <c r="K128" s="42"/>
      <c r="L128" s="57"/>
    </row>
    <row r="129" spans="1:12" ht="15.75" thickBot="1">
      <c r="A129" s="41"/>
      <c r="B129" s="42"/>
      <c r="C129" s="43"/>
      <c r="D129" s="44"/>
      <c r="E129" s="39">
        <f t="shared" si="7"/>
        <v>0</v>
      </c>
      <c r="F129" s="53" t="str">
        <f t="shared" si="8"/>
        <v>---</v>
      </c>
      <c r="G129" s="44"/>
      <c r="H129" s="21"/>
      <c r="I129" s="30">
        <f t="shared" si="9"/>
        <v>0</v>
      </c>
      <c r="J129" s="44"/>
      <c r="K129" s="42"/>
      <c r="L129" s="57"/>
    </row>
    <row r="130" spans="1:12" ht="15.75" thickBot="1">
      <c r="A130" s="41"/>
      <c r="B130" s="42"/>
      <c r="C130" s="43"/>
      <c r="D130" s="44"/>
      <c r="E130" s="39">
        <f t="shared" si="7"/>
        <v>0</v>
      </c>
      <c r="F130" s="53" t="str">
        <f t="shared" si="8"/>
        <v>---</v>
      </c>
      <c r="G130" s="44"/>
      <c r="H130" s="21"/>
      <c r="I130" s="30">
        <f t="shared" si="9"/>
        <v>0</v>
      </c>
      <c r="J130" s="44"/>
      <c r="K130" s="42"/>
      <c r="L130" s="57"/>
    </row>
    <row r="131" spans="1:12" ht="15.75" thickBot="1">
      <c r="A131" s="41"/>
      <c r="B131" s="42"/>
      <c r="C131" s="43"/>
      <c r="D131" s="44"/>
      <c r="E131" s="39">
        <f t="shared" si="7"/>
        <v>0</v>
      </c>
      <c r="F131" s="53" t="str">
        <f t="shared" si="8"/>
        <v>---</v>
      </c>
      <c r="G131" s="44"/>
      <c r="H131" s="21"/>
      <c r="I131" s="30">
        <f t="shared" si="9"/>
        <v>0</v>
      </c>
      <c r="J131" s="44"/>
      <c r="K131" s="42"/>
      <c r="L131" s="57"/>
    </row>
    <row r="132" spans="1:12" ht="15.75" thickBot="1">
      <c r="A132" s="41"/>
      <c r="B132" s="42"/>
      <c r="C132" s="43"/>
      <c r="D132" s="44"/>
      <c r="E132" s="39">
        <f t="shared" si="7"/>
        <v>0</v>
      </c>
      <c r="F132" s="53" t="str">
        <f t="shared" si="8"/>
        <v>---</v>
      </c>
      <c r="G132" s="44"/>
      <c r="H132" s="21"/>
      <c r="I132" s="30">
        <f t="shared" si="9"/>
        <v>0</v>
      </c>
      <c r="J132" s="44"/>
      <c r="K132" s="42"/>
      <c r="L132" s="57"/>
    </row>
    <row r="133" spans="1:12" ht="15.75" thickBot="1">
      <c r="A133" s="41"/>
      <c r="B133" s="42"/>
      <c r="C133" s="43"/>
      <c r="D133" s="44"/>
      <c r="E133" s="39">
        <f t="shared" si="7"/>
        <v>0</v>
      </c>
      <c r="F133" s="53" t="str">
        <f t="shared" si="8"/>
        <v>---</v>
      </c>
      <c r="G133" s="44"/>
      <c r="H133" s="21"/>
      <c r="I133" s="30">
        <f t="shared" si="9"/>
        <v>0</v>
      </c>
      <c r="J133" s="44"/>
      <c r="K133" s="42"/>
      <c r="L133" s="57"/>
    </row>
    <row r="134" spans="1:12" ht="15.75" thickBot="1">
      <c r="A134" s="41"/>
      <c r="B134" s="42"/>
      <c r="C134" s="43"/>
      <c r="D134" s="44"/>
      <c r="E134" s="39">
        <f t="shared" si="7"/>
        <v>0</v>
      </c>
      <c r="F134" s="53" t="str">
        <f t="shared" si="8"/>
        <v>---</v>
      </c>
      <c r="G134" s="44"/>
      <c r="H134" s="21"/>
      <c r="I134" s="30">
        <f t="shared" si="9"/>
        <v>0</v>
      </c>
      <c r="J134" s="44"/>
      <c r="K134" s="42"/>
      <c r="L134" s="57"/>
    </row>
    <row r="135" spans="1:12" ht="15.75" thickBot="1">
      <c r="A135" s="41"/>
      <c r="B135" s="42"/>
      <c r="C135" s="43"/>
      <c r="D135" s="44"/>
      <c r="E135" s="39">
        <f t="shared" si="7"/>
        <v>0</v>
      </c>
      <c r="F135" s="53" t="str">
        <f t="shared" si="8"/>
        <v>---</v>
      </c>
      <c r="G135" s="44"/>
      <c r="H135" s="21"/>
      <c r="I135" s="30">
        <f t="shared" si="9"/>
        <v>0</v>
      </c>
      <c r="J135" s="44"/>
      <c r="K135" s="42"/>
      <c r="L135" s="57"/>
    </row>
    <row r="136" spans="1:12" ht="15.75" thickBot="1">
      <c r="A136" s="41"/>
      <c r="B136" s="42"/>
      <c r="C136" s="43"/>
      <c r="D136" s="44"/>
      <c r="E136" s="39">
        <f t="shared" si="7"/>
        <v>0</v>
      </c>
      <c r="F136" s="53" t="str">
        <f t="shared" si="8"/>
        <v>---</v>
      </c>
      <c r="G136" s="44"/>
      <c r="H136" s="21"/>
      <c r="I136" s="30">
        <f t="shared" si="9"/>
        <v>0</v>
      </c>
      <c r="J136" s="44"/>
      <c r="K136" s="42"/>
      <c r="L136" s="57"/>
    </row>
    <row r="137" spans="1:12" ht="15.75" thickBot="1">
      <c r="A137" s="41"/>
      <c r="B137" s="42"/>
      <c r="C137" s="43"/>
      <c r="D137" s="44"/>
      <c r="E137" s="39">
        <f t="shared" si="7"/>
        <v>0</v>
      </c>
      <c r="F137" s="53" t="str">
        <f t="shared" si="8"/>
        <v>---</v>
      </c>
      <c r="G137" s="44"/>
      <c r="H137" s="21"/>
      <c r="I137" s="30">
        <f t="shared" si="9"/>
        <v>0</v>
      </c>
      <c r="J137" s="44"/>
      <c r="K137" s="42"/>
      <c r="L137" s="57"/>
    </row>
    <row r="138" spans="1:12" ht="15.75" thickBot="1">
      <c r="A138" s="41"/>
      <c r="B138" s="42"/>
      <c r="C138" s="43"/>
      <c r="D138" s="44"/>
      <c r="E138" s="39">
        <f t="shared" si="7"/>
        <v>0</v>
      </c>
      <c r="F138" s="53" t="str">
        <f t="shared" si="8"/>
        <v>---</v>
      </c>
      <c r="G138" s="44"/>
      <c r="H138" s="21"/>
      <c r="I138" s="30">
        <f t="shared" si="9"/>
        <v>0</v>
      </c>
      <c r="J138" s="44"/>
      <c r="K138" s="42"/>
      <c r="L138" s="57"/>
    </row>
    <row r="139" spans="1:12" ht="15.75" thickBot="1">
      <c r="A139" s="41"/>
      <c r="B139" s="42"/>
      <c r="C139" s="43"/>
      <c r="D139" s="44"/>
      <c r="E139" s="39">
        <f t="shared" si="7"/>
        <v>0</v>
      </c>
      <c r="F139" s="53" t="str">
        <f t="shared" si="8"/>
        <v>---</v>
      </c>
      <c r="G139" s="44"/>
      <c r="H139" s="21"/>
      <c r="I139" s="30">
        <f t="shared" si="9"/>
        <v>0</v>
      </c>
      <c r="J139" s="44"/>
      <c r="K139" s="42"/>
      <c r="L139" s="57"/>
    </row>
    <row r="140" spans="1:12" ht="15.75" thickBot="1">
      <c r="A140" s="41"/>
      <c r="B140" s="42"/>
      <c r="C140" s="43"/>
      <c r="D140" s="44"/>
      <c r="E140" s="39">
        <f t="shared" si="7"/>
        <v>0</v>
      </c>
      <c r="F140" s="53" t="str">
        <f t="shared" si="8"/>
        <v>---</v>
      </c>
      <c r="G140" s="44"/>
      <c r="H140" s="21"/>
      <c r="I140" s="30">
        <f t="shared" si="9"/>
        <v>0</v>
      </c>
      <c r="J140" s="44"/>
      <c r="K140" s="42"/>
      <c r="L140" s="57"/>
    </row>
    <row r="141" spans="1:12" ht="15.75" thickBot="1">
      <c r="A141" s="41"/>
      <c r="B141" s="42"/>
      <c r="C141" s="43"/>
      <c r="D141" s="44"/>
      <c r="E141" s="39">
        <f t="shared" si="7"/>
        <v>0</v>
      </c>
      <c r="F141" s="53" t="str">
        <f t="shared" si="8"/>
        <v>---</v>
      </c>
      <c r="G141" s="44"/>
      <c r="H141" s="21"/>
      <c r="I141" s="30">
        <f t="shared" si="9"/>
        <v>0</v>
      </c>
      <c r="J141" s="44"/>
      <c r="K141" s="42"/>
      <c r="L141" s="57"/>
    </row>
    <row r="142" spans="1:12" ht="15.75" thickBot="1">
      <c r="A142" s="41"/>
      <c r="B142" s="42"/>
      <c r="C142" s="43"/>
      <c r="D142" s="44"/>
      <c r="E142" s="39">
        <f t="shared" si="7"/>
        <v>0</v>
      </c>
      <c r="F142" s="53" t="str">
        <f t="shared" si="8"/>
        <v>---</v>
      </c>
      <c r="G142" s="44"/>
      <c r="H142" s="21"/>
      <c r="I142" s="30">
        <f t="shared" si="9"/>
        <v>0</v>
      </c>
      <c r="J142" s="44"/>
      <c r="K142" s="42"/>
      <c r="L142" s="57"/>
    </row>
    <row r="143" spans="1:12" ht="15.75" thickBot="1">
      <c r="A143" s="41"/>
      <c r="B143" s="42"/>
      <c r="C143" s="43"/>
      <c r="D143" s="44"/>
      <c r="E143" s="39">
        <f t="shared" si="7"/>
        <v>0</v>
      </c>
      <c r="F143" s="53" t="str">
        <f t="shared" si="8"/>
        <v>---</v>
      </c>
      <c r="G143" s="44"/>
      <c r="H143" s="21"/>
      <c r="I143" s="30">
        <f t="shared" si="9"/>
        <v>0</v>
      </c>
      <c r="J143" s="44"/>
      <c r="K143" s="42"/>
      <c r="L143" s="57"/>
    </row>
    <row r="144" spans="1:12" ht="15.75" thickBot="1">
      <c r="A144" s="41"/>
      <c r="B144" s="42"/>
      <c r="C144" s="43"/>
      <c r="D144" s="44"/>
      <c r="E144" s="39">
        <f t="shared" si="7"/>
        <v>0</v>
      </c>
      <c r="F144" s="53" t="str">
        <f t="shared" si="8"/>
        <v>---</v>
      </c>
      <c r="G144" s="44"/>
      <c r="H144" s="21"/>
      <c r="I144" s="30">
        <f t="shared" si="9"/>
        <v>0</v>
      </c>
      <c r="J144" s="44"/>
      <c r="K144" s="42"/>
      <c r="L144" s="57"/>
    </row>
    <row r="145" spans="1:12" ht="15.75" thickBot="1">
      <c r="A145" s="41"/>
      <c r="B145" s="42"/>
      <c r="C145" s="43"/>
      <c r="D145" s="44"/>
      <c r="E145" s="39">
        <f t="shared" si="7"/>
        <v>0</v>
      </c>
      <c r="F145" s="53" t="str">
        <f t="shared" si="8"/>
        <v>---</v>
      </c>
      <c r="G145" s="44"/>
      <c r="H145" s="21"/>
      <c r="I145" s="30">
        <f t="shared" si="9"/>
        <v>0</v>
      </c>
      <c r="J145" s="44"/>
      <c r="K145" s="42"/>
      <c r="L145" s="57"/>
    </row>
    <row r="146" spans="1:12" ht="15.75" thickBot="1">
      <c r="A146" s="41"/>
      <c r="B146" s="42"/>
      <c r="C146" s="43"/>
      <c r="D146" s="44"/>
      <c r="E146" s="39">
        <f t="shared" si="7"/>
        <v>0</v>
      </c>
      <c r="F146" s="53" t="str">
        <f t="shared" si="8"/>
        <v>---</v>
      </c>
      <c r="G146" s="44"/>
      <c r="H146" s="21"/>
      <c r="I146" s="30">
        <f t="shared" si="9"/>
        <v>0</v>
      </c>
      <c r="J146" s="44"/>
      <c r="K146" s="42"/>
      <c r="L146" s="57"/>
    </row>
    <row r="147" spans="1:12" ht="15.75" thickBot="1">
      <c r="A147" s="41"/>
      <c r="B147" s="42"/>
      <c r="C147" s="43"/>
      <c r="D147" s="44"/>
      <c r="E147" s="39">
        <f t="shared" si="7"/>
        <v>0</v>
      </c>
      <c r="F147" s="53" t="str">
        <f t="shared" si="8"/>
        <v>---</v>
      </c>
      <c r="G147" s="44"/>
      <c r="H147" s="21"/>
      <c r="I147" s="30">
        <f t="shared" si="9"/>
        <v>0</v>
      </c>
      <c r="J147" s="44"/>
      <c r="K147" s="42"/>
      <c r="L147" s="57"/>
    </row>
    <row r="148" spans="1:12" ht="15.75" thickBot="1">
      <c r="A148" s="41"/>
      <c r="B148" s="42"/>
      <c r="C148" s="43"/>
      <c r="D148" s="44"/>
      <c r="E148" s="39">
        <f t="shared" si="7"/>
        <v>0</v>
      </c>
      <c r="F148" s="53" t="str">
        <f t="shared" si="8"/>
        <v>---</v>
      </c>
      <c r="G148" s="44"/>
      <c r="H148" s="21"/>
      <c r="I148" s="30">
        <f t="shared" si="9"/>
        <v>0</v>
      </c>
      <c r="J148" s="44"/>
      <c r="K148" s="42"/>
      <c r="L148" s="57"/>
    </row>
    <row r="149" spans="1:12" ht="15.75" thickBot="1">
      <c r="A149" s="41"/>
      <c r="B149" s="42"/>
      <c r="C149" s="43"/>
      <c r="D149" s="44"/>
      <c r="E149" s="39">
        <f t="shared" si="7"/>
        <v>0</v>
      </c>
      <c r="F149" s="53" t="str">
        <f t="shared" si="8"/>
        <v>---</v>
      </c>
      <c r="G149" s="44"/>
      <c r="H149" s="21"/>
      <c r="I149" s="30">
        <f t="shared" si="9"/>
        <v>0</v>
      </c>
      <c r="J149" s="44"/>
      <c r="K149" s="42"/>
      <c r="L149" s="57"/>
    </row>
    <row r="150" spans="1:12" ht="15.75" thickBot="1">
      <c r="A150" s="41"/>
      <c r="B150" s="42"/>
      <c r="C150" s="43"/>
      <c r="D150" s="44"/>
      <c r="E150" s="39">
        <f t="shared" si="7"/>
        <v>0</v>
      </c>
      <c r="F150" s="53" t="str">
        <f t="shared" si="8"/>
        <v>---</v>
      </c>
      <c r="G150" s="44"/>
      <c r="H150" s="21"/>
      <c r="I150" s="30">
        <f t="shared" si="9"/>
        <v>0</v>
      </c>
      <c r="J150" s="44"/>
      <c r="K150" s="42"/>
      <c r="L150" s="57"/>
    </row>
    <row r="151" spans="1:12" ht="15.75" thickBot="1">
      <c r="A151" s="41"/>
      <c r="B151" s="42"/>
      <c r="C151" s="43"/>
      <c r="D151" s="44"/>
      <c r="E151" s="39">
        <f t="shared" si="7"/>
        <v>0</v>
      </c>
      <c r="F151" s="53" t="str">
        <f t="shared" si="8"/>
        <v>---</v>
      </c>
      <c r="G151" s="44"/>
      <c r="H151" s="21"/>
      <c r="I151" s="30">
        <f t="shared" si="9"/>
        <v>0</v>
      </c>
      <c r="J151" s="44"/>
      <c r="K151" s="42"/>
      <c r="L151" s="57"/>
    </row>
    <row r="152" spans="1:12" ht="15.75" thickBot="1">
      <c r="A152" s="41"/>
      <c r="B152" s="42"/>
      <c r="C152" s="43"/>
      <c r="D152" s="44"/>
      <c r="E152" s="39">
        <f t="shared" si="7"/>
        <v>0</v>
      </c>
      <c r="F152" s="53" t="str">
        <f t="shared" si="8"/>
        <v>---</v>
      </c>
      <c r="G152" s="44"/>
      <c r="H152" s="21"/>
      <c r="I152" s="30">
        <f t="shared" si="9"/>
        <v>0</v>
      </c>
      <c r="J152" s="44"/>
      <c r="K152" s="42"/>
      <c r="L152" s="57"/>
    </row>
    <row r="153" spans="1:12" ht="15.75" thickBot="1">
      <c r="A153" s="41"/>
      <c r="B153" s="42"/>
      <c r="C153" s="43"/>
      <c r="D153" s="44"/>
      <c r="E153" s="39">
        <f t="shared" si="7"/>
        <v>0</v>
      </c>
      <c r="F153" s="53" t="str">
        <f t="shared" si="8"/>
        <v>---</v>
      </c>
      <c r="G153" s="44"/>
      <c r="H153" s="21"/>
      <c r="I153" s="30">
        <f t="shared" si="9"/>
        <v>0</v>
      </c>
      <c r="J153" s="44"/>
      <c r="K153" s="42"/>
      <c r="L153" s="57"/>
    </row>
    <row r="154" spans="1:12" ht="15.75" thickBot="1">
      <c r="A154" s="41"/>
      <c r="B154" s="42"/>
      <c r="C154" s="43"/>
      <c r="D154" s="44"/>
      <c r="E154" s="39">
        <f t="shared" si="7"/>
        <v>0</v>
      </c>
      <c r="F154" s="53" t="str">
        <f t="shared" si="8"/>
        <v>---</v>
      </c>
      <c r="G154" s="44"/>
      <c r="H154" s="21"/>
      <c r="I154" s="30">
        <f t="shared" ref="I154:I185" si="10">G154*H154</f>
        <v>0</v>
      </c>
      <c r="J154" s="44"/>
      <c r="K154" s="42"/>
      <c r="L154" s="57"/>
    </row>
    <row r="155" spans="1:12" ht="15.75" thickBot="1">
      <c r="A155" s="41"/>
      <c r="B155" s="42"/>
      <c r="C155" s="43"/>
      <c r="D155" s="44"/>
      <c r="E155" s="39">
        <f t="shared" si="7"/>
        <v>0</v>
      </c>
      <c r="F155" s="53" t="str">
        <f t="shared" si="8"/>
        <v>---</v>
      </c>
      <c r="G155" s="44"/>
      <c r="H155" s="21"/>
      <c r="I155" s="30">
        <f t="shared" si="10"/>
        <v>0</v>
      </c>
      <c r="J155" s="44"/>
      <c r="K155" s="42"/>
      <c r="L155" s="57"/>
    </row>
    <row r="156" spans="1:12" ht="15.75" thickBot="1">
      <c r="A156" s="41"/>
      <c r="B156" s="42"/>
      <c r="C156" s="43"/>
      <c r="D156" s="44"/>
      <c r="E156" s="39">
        <f t="shared" si="7"/>
        <v>0</v>
      </c>
      <c r="F156" s="53" t="str">
        <f t="shared" si="8"/>
        <v>---</v>
      </c>
      <c r="G156" s="44"/>
      <c r="H156" s="21"/>
      <c r="I156" s="30">
        <f t="shared" si="10"/>
        <v>0</v>
      </c>
      <c r="J156" s="44"/>
      <c r="K156" s="42"/>
      <c r="L156" s="57"/>
    </row>
    <row r="157" spans="1:12" ht="15.75" thickBot="1">
      <c r="A157" s="41"/>
      <c r="B157" s="42"/>
      <c r="C157" s="43"/>
      <c r="D157" s="44"/>
      <c r="E157" s="39">
        <f t="shared" si="7"/>
        <v>0</v>
      </c>
      <c r="F157" s="53" t="str">
        <f t="shared" si="8"/>
        <v>---</v>
      </c>
      <c r="G157" s="44"/>
      <c r="H157" s="21"/>
      <c r="I157" s="30">
        <f t="shared" si="10"/>
        <v>0</v>
      </c>
      <c r="J157" s="44"/>
      <c r="K157" s="42"/>
      <c r="L157" s="57"/>
    </row>
    <row r="158" spans="1:12" ht="15.75" thickBot="1">
      <c r="A158" s="41"/>
      <c r="B158" s="42"/>
      <c r="C158" s="43"/>
      <c r="D158" s="44"/>
      <c r="E158" s="39">
        <f t="shared" si="7"/>
        <v>0</v>
      </c>
      <c r="F158" s="53" t="str">
        <f t="shared" si="8"/>
        <v>---</v>
      </c>
      <c r="G158" s="44"/>
      <c r="H158" s="21"/>
      <c r="I158" s="30">
        <f t="shared" si="10"/>
        <v>0</v>
      </c>
      <c r="J158" s="44"/>
      <c r="K158" s="42"/>
      <c r="L158" s="57"/>
    </row>
    <row r="159" spans="1:12" ht="15.75" thickBot="1">
      <c r="A159" s="41"/>
      <c r="B159" s="42"/>
      <c r="C159" s="43"/>
      <c r="D159" s="44"/>
      <c r="E159" s="39">
        <f t="shared" si="7"/>
        <v>0</v>
      </c>
      <c r="F159" s="53" t="str">
        <f t="shared" si="8"/>
        <v>---</v>
      </c>
      <c r="G159" s="44"/>
      <c r="H159" s="21"/>
      <c r="I159" s="30">
        <f t="shared" si="10"/>
        <v>0</v>
      </c>
      <c r="J159" s="44"/>
      <c r="K159" s="42"/>
      <c r="L159" s="57"/>
    </row>
    <row r="160" spans="1:12" ht="15.75" thickBot="1">
      <c r="A160" s="41"/>
      <c r="B160" s="42"/>
      <c r="C160" s="43"/>
      <c r="D160" s="44"/>
      <c r="E160" s="39">
        <f t="shared" si="7"/>
        <v>0</v>
      </c>
      <c r="F160" s="53" t="str">
        <f t="shared" si="8"/>
        <v>---</v>
      </c>
      <c r="G160" s="44"/>
      <c r="H160" s="21"/>
      <c r="I160" s="30">
        <f t="shared" si="10"/>
        <v>0</v>
      </c>
      <c r="J160" s="44"/>
      <c r="K160" s="42"/>
      <c r="L160" s="57"/>
    </row>
    <row r="161" spans="1:12" ht="15.75" thickBot="1">
      <c r="A161" s="41"/>
      <c r="B161" s="42"/>
      <c r="C161" s="43"/>
      <c r="D161" s="44"/>
      <c r="E161" s="39">
        <f t="shared" si="7"/>
        <v>0</v>
      </c>
      <c r="F161" s="53" t="str">
        <f t="shared" si="8"/>
        <v>---</v>
      </c>
      <c r="G161" s="44"/>
      <c r="H161" s="21"/>
      <c r="I161" s="30">
        <f t="shared" si="10"/>
        <v>0</v>
      </c>
      <c r="J161" s="44"/>
      <c r="K161" s="42"/>
      <c r="L161" s="57"/>
    </row>
    <row r="162" spans="1:12" ht="15.75" thickBot="1">
      <c r="A162" s="41"/>
      <c r="B162" s="42"/>
      <c r="C162" s="43"/>
      <c r="D162" s="44"/>
      <c r="E162" s="39">
        <f t="shared" ref="E162:E197" si="11">G162-D162</f>
        <v>0</v>
      </c>
      <c r="F162" s="53" t="str">
        <f t="shared" ref="F162:F197" si="12">IFERROR(E162/D162,"---")</f>
        <v>---</v>
      </c>
      <c r="G162" s="44"/>
      <c r="H162" s="21"/>
      <c r="I162" s="30">
        <f t="shared" si="10"/>
        <v>0</v>
      </c>
      <c r="J162" s="44"/>
      <c r="K162" s="42"/>
      <c r="L162" s="57"/>
    </row>
    <row r="163" spans="1:12" ht="15.75" thickBot="1">
      <c r="A163" s="41"/>
      <c r="B163" s="42"/>
      <c r="C163" s="43"/>
      <c r="D163" s="44"/>
      <c r="E163" s="39">
        <f t="shared" si="11"/>
        <v>0</v>
      </c>
      <c r="F163" s="53" t="str">
        <f t="shared" si="12"/>
        <v>---</v>
      </c>
      <c r="G163" s="44"/>
      <c r="H163" s="21"/>
      <c r="I163" s="30">
        <f t="shared" si="10"/>
        <v>0</v>
      </c>
      <c r="J163" s="44"/>
      <c r="K163" s="42"/>
      <c r="L163" s="57"/>
    </row>
    <row r="164" spans="1:12" ht="15.75" thickBot="1">
      <c r="A164" s="41"/>
      <c r="B164" s="42"/>
      <c r="C164" s="43"/>
      <c r="D164" s="44"/>
      <c r="E164" s="39">
        <f t="shared" si="11"/>
        <v>0</v>
      </c>
      <c r="F164" s="53" t="str">
        <f t="shared" si="12"/>
        <v>---</v>
      </c>
      <c r="G164" s="44"/>
      <c r="H164" s="21"/>
      <c r="I164" s="30">
        <f t="shared" si="10"/>
        <v>0</v>
      </c>
      <c r="J164" s="44"/>
      <c r="K164" s="42"/>
      <c r="L164" s="57"/>
    </row>
    <row r="165" spans="1:12" ht="15.75" thickBot="1">
      <c r="A165" s="41"/>
      <c r="B165" s="42"/>
      <c r="C165" s="43"/>
      <c r="D165" s="44"/>
      <c r="E165" s="39">
        <f t="shared" si="11"/>
        <v>0</v>
      </c>
      <c r="F165" s="53" t="str">
        <f t="shared" si="12"/>
        <v>---</v>
      </c>
      <c r="G165" s="44"/>
      <c r="H165" s="21"/>
      <c r="I165" s="30">
        <f t="shared" si="10"/>
        <v>0</v>
      </c>
      <c r="J165" s="44"/>
      <c r="K165" s="42"/>
      <c r="L165" s="57"/>
    </row>
    <row r="166" spans="1:12" ht="15.75" thickBot="1">
      <c r="A166" s="41"/>
      <c r="B166" s="42"/>
      <c r="C166" s="43"/>
      <c r="D166" s="44"/>
      <c r="E166" s="39">
        <f t="shared" si="11"/>
        <v>0</v>
      </c>
      <c r="F166" s="53" t="str">
        <f t="shared" si="12"/>
        <v>---</v>
      </c>
      <c r="G166" s="44"/>
      <c r="H166" s="21"/>
      <c r="I166" s="30">
        <f t="shared" si="10"/>
        <v>0</v>
      </c>
      <c r="J166" s="44"/>
      <c r="K166" s="42"/>
      <c r="L166" s="57"/>
    </row>
    <row r="167" spans="1:12" ht="15.75" thickBot="1">
      <c r="A167" s="41"/>
      <c r="B167" s="42"/>
      <c r="C167" s="43"/>
      <c r="D167" s="44"/>
      <c r="E167" s="39">
        <f t="shared" si="11"/>
        <v>0</v>
      </c>
      <c r="F167" s="53" t="str">
        <f t="shared" si="12"/>
        <v>---</v>
      </c>
      <c r="G167" s="44"/>
      <c r="H167" s="21"/>
      <c r="I167" s="30">
        <f t="shared" si="10"/>
        <v>0</v>
      </c>
      <c r="J167" s="44"/>
      <c r="K167" s="42"/>
      <c r="L167" s="57"/>
    </row>
    <row r="168" spans="1:12" ht="15.75" thickBot="1">
      <c r="A168" s="41"/>
      <c r="B168" s="42"/>
      <c r="C168" s="43"/>
      <c r="D168" s="44"/>
      <c r="E168" s="39">
        <f t="shared" si="11"/>
        <v>0</v>
      </c>
      <c r="F168" s="53" t="str">
        <f t="shared" si="12"/>
        <v>---</v>
      </c>
      <c r="G168" s="44"/>
      <c r="H168" s="21"/>
      <c r="I168" s="30">
        <f t="shared" si="10"/>
        <v>0</v>
      </c>
      <c r="J168" s="44"/>
      <c r="K168" s="42"/>
      <c r="L168" s="57"/>
    </row>
    <row r="169" spans="1:12" ht="15.75" thickBot="1">
      <c r="A169" s="41"/>
      <c r="B169" s="42"/>
      <c r="C169" s="43"/>
      <c r="D169" s="44"/>
      <c r="E169" s="39">
        <f t="shared" si="11"/>
        <v>0</v>
      </c>
      <c r="F169" s="53" t="str">
        <f t="shared" si="12"/>
        <v>---</v>
      </c>
      <c r="G169" s="44"/>
      <c r="H169" s="21"/>
      <c r="I169" s="30">
        <f t="shared" si="10"/>
        <v>0</v>
      </c>
      <c r="J169" s="44"/>
      <c r="K169" s="42"/>
      <c r="L169" s="57"/>
    </row>
    <row r="170" spans="1:12" ht="15.75" thickBot="1">
      <c r="A170" s="41"/>
      <c r="B170" s="42"/>
      <c r="C170" s="43"/>
      <c r="D170" s="44"/>
      <c r="E170" s="39">
        <f t="shared" si="11"/>
        <v>0</v>
      </c>
      <c r="F170" s="53" t="str">
        <f t="shared" si="12"/>
        <v>---</v>
      </c>
      <c r="G170" s="44"/>
      <c r="H170" s="21"/>
      <c r="I170" s="30">
        <f t="shared" si="10"/>
        <v>0</v>
      </c>
      <c r="J170" s="44"/>
      <c r="K170" s="42"/>
      <c r="L170" s="57"/>
    </row>
    <row r="171" spans="1:12" ht="15.75" thickBot="1">
      <c r="A171" s="41"/>
      <c r="B171" s="42"/>
      <c r="C171" s="43"/>
      <c r="D171" s="44"/>
      <c r="E171" s="39">
        <f t="shared" si="11"/>
        <v>0</v>
      </c>
      <c r="F171" s="53" t="str">
        <f t="shared" si="12"/>
        <v>---</v>
      </c>
      <c r="G171" s="44"/>
      <c r="H171" s="21"/>
      <c r="I171" s="30">
        <f t="shared" si="10"/>
        <v>0</v>
      </c>
      <c r="J171" s="44"/>
      <c r="K171" s="42"/>
      <c r="L171" s="57"/>
    </row>
    <row r="172" spans="1:12" ht="15.75" thickBot="1">
      <c r="A172" s="41"/>
      <c r="B172" s="42"/>
      <c r="C172" s="43"/>
      <c r="D172" s="44"/>
      <c r="E172" s="39">
        <f t="shared" si="11"/>
        <v>0</v>
      </c>
      <c r="F172" s="53" t="str">
        <f t="shared" si="12"/>
        <v>---</v>
      </c>
      <c r="G172" s="44"/>
      <c r="H172" s="21"/>
      <c r="I172" s="30">
        <f t="shared" si="10"/>
        <v>0</v>
      </c>
      <c r="J172" s="44"/>
      <c r="K172" s="42"/>
      <c r="L172" s="57"/>
    </row>
    <row r="173" spans="1:12" ht="15.75" thickBot="1">
      <c r="A173" s="41"/>
      <c r="B173" s="42"/>
      <c r="C173" s="43"/>
      <c r="D173" s="44"/>
      <c r="E173" s="39">
        <f t="shared" si="11"/>
        <v>0</v>
      </c>
      <c r="F173" s="53" t="str">
        <f t="shared" si="12"/>
        <v>---</v>
      </c>
      <c r="G173" s="44"/>
      <c r="H173" s="21"/>
      <c r="I173" s="30">
        <f t="shared" si="10"/>
        <v>0</v>
      </c>
      <c r="J173" s="44"/>
      <c r="K173" s="42"/>
      <c r="L173" s="57"/>
    </row>
    <row r="174" spans="1:12" ht="15.75" thickBot="1">
      <c r="A174" s="41"/>
      <c r="B174" s="42"/>
      <c r="C174" s="43"/>
      <c r="D174" s="44"/>
      <c r="E174" s="39">
        <f t="shared" si="11"/>
        <v>0</v>
      </c>
      <c r="F174" s="53" t="str">
        <f t="shared" si="12"/>
        <v>---</v>
      </c>
      <c r="G174" s="44"/>
      <c r="H174" s="21"/>
      <c r="I174" s="30">
        <f t="shared" si="10"/>
        <v>0</v>
      </c>
      <c r="J174" s="44"/>
      <c r="K174" s="42"/>
      <c r="L174" s="57"/>
    </row>
    <row r="175" spans="1:12" ht="15.75" thickBot="1">
      <c r="A175" s="41"/>
      <c r="B175" s="42"/>
      <c r="C175" s="43"/>
      <c r="D175" s="44"/>
      <c r="E175" s="39">
        <f t="shared" si="11"/>
        <v>0</v>
      </c>
      <c r="F175" s="53" t="str">
        <f t="shared" si="12"/>
        <v>---</v>
      </c>
      <c r="G175" s="44"/>
      <c r="H175" s="21"/>
      <c r="I175" s="30">
        <f t="shared" si="10"/>
        <v>0</v>
      </c>
      <c r="J175" s="44"/>
      <c r="K175" s="42"/>
      <c r="L175" s="57"/>
    </row>
    <row r="176" spans="1:12" ht="15.75" thickBot="1">
      <c r="A176" s="41"/>
      <c r="B176" s="42"/>
      <c r="C176" s="43"/>
      <c r="D176" s="44"/>
      <c r="E176" s="39">
        <f t="shared" si="11"/>
        <v>0</v>
      </c>
      <c r="F176" s="53" t="str">
        <f t="shared" si="12"/>
        <v>---</v>
      </c>
      <c r="G176" s="44"/>
      <c r="H176" s="21"/>
      <c r="I176" s="30">
        <f t="shared" si="10"/>
        <v>0</v>
      </c>
      <c r="J176" s="44"/>
      <c r="K176" s="42"/>
      <c r="L176" s="57"/>
    </row>
    <row r="177" spans="1:12" ht="15.75" thickBot="1">
      <c r="A177" s="41"/>
      <c r="B177" s="42"/>
      <c r="C177" s="43"/>
      <c r="D177" s="44"/>
      <c r="E177" s="39">
        <f t="shared" si="11"/>
        <v>0</v>
      </c>
      <c r="F177" s="53" t="str">
        <f t="shared" si="12"/>
        <v>---</v>
      </c>
      <c r="G177" s="44"/>
      <c r="H177" s="21"/>
      <c r="I177" s="30">
        <f t="shared" si="10"/>
        <v>0</v>
      </c>
      <c r="J177" s="44"/>
      <c r="K177" s="42"/>
      <c r="L177" s="57"/>
    </row>
    <row r="178" spans="1:12" ht="15.75" thickBot="1">
      <c r="A178" s="41"/>
      <c r="B178" s="42"/>
      <c r="C178" s="43"/>
      <c r="D178" s="44"/>
      <c r="E178" s="39">
        <f t="shared" si="11"/>
        <v>0</v>
      </c>
      <c r="F178" s="53" t="str">
        <f t="shared" si="12"/>
        <v>---</v>
      </c>
      <c r="G178" s="44"/>
      <c r="H178" s="21"/>
      <c r="I178" s="30">
        <f t="shared" si="10"/>
        <v>0</v>
      </c>
      <c r="J178" s="44"/>
      <c r="K178" s="42"/>
      <c r="L178" s="57"/>
    </row>
    <row r="179" spans="1:12" ht="15.75" thickBot="1">
      <c r="A179" s="41"/>
      <c r="B179" s="42"/>
      <c r="C179" s="43"/>
      <c r="D179" s="44"/>
      <c r="E179" s="39">
        <f t="shared" si="11"/>
        <v>0</v>
      </c>
      <c r="F179" s="53" t="str">
        <f t="shared" si="12"/>
        <v>---</v>
      </c>
      <c r="G179" s="44"/>
      <c r="H179" s="21"/>
      <c r="I179" s="30">
        <f t="shared" si="10"/>
        <v>0</v>
      </c>
      <c r="J179" s="44"/>
      <c r="K179" s="42"/>
      <c r="L179" s="57"/>
    </row>
    <row r="180" spans="1:12" ht="15.75" thickBot="1">
      <c r="A180" s="41"/>
      <c r="B180" s="42"/>
      <c r="C180" s="43"/>
      <c r="D180" s="44"/>
      <c r="E180" s="39">
        <f t="shared" si="11"/>
        <v>0</v>
      </c>
      <c r="F180" s="53" t="str">
        <f t="shared" si="12"/>
        <v>---</v>
      </c>
      <c r="G180" s="44"/>
      <c r="H180" s="21"/>
      <c r="I180" s="30">
        <f t="shared" si="10"/>
        <v>0</v>
      </c>
      <c r="J180" s="44"/>
      <c r="K180" s="42"/>
      <c r="L180" s="57"/>
    </row>
    <row r="181" spans="1:12" ht="15.75" thickBot="1">
      <c r="A181" s="41"/>
      <c r="B181" s="42"/>
      <c r="C181" s="43"/>
      <c r="D181" s="44"/>
      <c r="E181" s="39">
        <f t="shared" si="11"/>
        <v>0</v>
      </c>
      <c r="F181" s="53" t="str">
        <f t="shared" si="12"/>
        <v>---</v>
      </c>
      <c r="G181" s="44"/>
      <c r="H181" s="21"/>
      <c r="I181" s="30">
        <f t="shared" si="10"/>
        <v>0</v>
      </c>
      <c r="J181" s="44"/>
      <c r="K181" s="42"/>
      <c r="L181" s="57"/>
    </row>
    <row r="182" spans="1:12" ht="15.75" thickBot="1">
      <c r="A182" s="41"/>
      <c r="B182" s="42"/>
      <c r="C182" s="43"/>
      <c r="D182" s="44"/>
      <c r="E182" s="39">
        <f t="shared" si="11"/>
        <v>0</v>
      </c>
      <c r="F182" s="53" t="str">
        <f t="shared" si="12"/>
        <v>---</v>
      </c>
      <c r="G182" s="44"/>
      <c r="H182" s="21"/>
      <c r="I182" s="30">
        <f t="shared" si="10"/>
        <v>0</v>
      </c>
      <c r="J182" s="44"/>
      <c r="K182" s="42"/>
      <c r="L182" s="57"/>
    </row>
    <row r="183" spans="1:12" ht="15.75" thickBot="1">
      <c r="A183" s="41"/>
      <c r="B183" s="42"/>
      <c r="C183" s="43"/>
      <c r="D183" s="44"/>
      <c r="E183" s="39">
        <f t="shared" si="11"/>
        <v>0</v>
      </c>
      <c r="F183" s="53" t="str">
        <f t="shared" si="12"/>
        <v>---</v>
      </c>
      <c r="G183" s="44"/>
      <c r="H183" s="21"/>
      <c r="I183" s="30">
        <f t="shared" si="10"/>
        <v>0</v>
      </c>
      <c r="J183" s="44"/>
      <c r="K183" s="42"/>
      <c r="L183" s="57"/>
    </row>
    <row r="184" spans="1:12" ht="15.75" thickBot="1">
      <c r="A184" s="41"/>
      <c r="B184" s="42"/>
      <c r="C184" s="43"/>
      <c r="D184" s="44"/>
      <c r="E184" s="39">
        <f t="shared" si="11"/>
        <v>0</v>
      </c>
      <c r="F184" s="53" t="str">
        <f t="shared" si="12"/>
        <v>---</v>
      </c>
      <c r="G184" s="44"/>
      <c r="H184" s="21"/>
      <c r="I184" s="30">
        <f t="shared" si="10"/>
        <v>0</v>
      </c>
      <c r="J184" s="44"/>
      <c r="K184" s="42"/>
      <c r="L184" s="57"/>
    </row>
    <row r="185" spans="1:12" ht="15.75" thickBot="1">
      <c r="A185" s="41"/>
      <c r="B185" s="42"/>
      <c r="C185" s="43"/>
      <c r="D185" s="44"/>
      <c r="E185" s="39">
        <f t="shared" si="11"/>
        <v>0</v>
      </c>
      <c r="F185" s="53" t="str">
        <f t="shared" si="12"/>
        <v>---</v>
      </c>
      <c r="G185" s="44"/>
      <c r="H185" s="21"/>
      <c r="I185" s="30">
        <f t="shared" si="10"/>
        <v>0</v>
      </c>
      <c r="J185" s="44"/>
      <c r="K185" s="42"/>
      <c r="L185" s="57"/>
    </row>
    <row r="186" spans="1:12" ht="15.75" thickBot="1">
      <c r="A186" s="41"/>
      <c r="B186" s="42"/>
      <c r="C186" s="43"/>
      <c r="D186" s="44"/>
      <c r="E186" s="39">
        <f t="shared" si="11"/>
        <v>0</v>
      </c>
      <c r="F186" s="53" t="str">
        <f t="shared" si="12"/>
        <v>---</v>
      </c>
      <c r="G186" s="44"/>
      <c r="H186" s="21"/>
      <c r="I186" s="30">
        <f t="shared" ref="I186:I199" si="13">G186*H186</f>
        <v>0</v>
      </c>
      <c r="J186" s="44"/>
      <c r="K186" s="42"/>
      <c r="L186" s="57"/>
    </row>
    <row r="187" spans="1:12" ht="15.75" thickBot="1">
      <c r="A187" s="41"/>
      <c r="B187" s="42"/>
      <c r="C187" s="43"/>
      <c r="D187" s="44"/>
      <c r="E187" s="39">
        <f t="shared" si="11"/>
        <v>0</v>
      </c>
      <c r="F187" s="53" t="str">
        <f t="shared" si="12"/>
        <v>---</v>
      </c>
      <c r="G187" s="44"/>
      <c r="H187" s="21"/>
      <c r="I187" s="30">
        <f t="shared" si="13"/>
        <v>0</v>
      </c>
      <c r="J187" s="44"/>
      <c r="K187" s="42"/>
      <c r="L187" s="57"/>
    </row>
    <row r="188" spans="1:12" ht="15.75" thickBot="1">
      <c r="A188" s="41"/>
      <c r="B188" s="42"/>
      <c r="C188" s="43"/>
      <c r="D188" s="44"/>
      <c r="E188" s="39">
        <f t="shared" si="11"/>
        <v>0</v>
      </c>
      <c r="F188" s="53" t="str">
        <f t="shared" si="12"/>
        <v>---</v>
      </c>
      <c r="G188" s="44"/>
      <c r="H188" s="21"/>
      <c r="I188" s="30">
        <f t="shared" si="13"/>
        <v>0</v>
      </c>
      <c r="J188" s="44"/>
      <c r="K188" s="42"/>
      <c r="L188" s="57"/>
    </row>
    <row r="189" spans="1:12" ht="15.75" thickBot="1">
      <c r="A189" s="41"/>
      <c r="B189" s="42"/>
      <c r="C189" s="43"/>
      <c r="D189" s="44"/>
      <c r="E189" s="39">
        <f t="shared" si="11"/>
        <v>0</v>
      </c>
      <c r="F189" s="53" t="str">
        <f t="shared" si="12"/>
        <v>---</v>
      </c>
      <c r="G189" s="44"/>
      <c r="H189" s="21"/>
      <c r="I189" s="30">
        <f t="shared" si="13"/>
        <v>0</v>
      </c>
      <c r="J189" s="44"/>
      <c r="K189" s="42"/>
      <c r="L189" s="57"/>
    </row>
    <row r="190" spans="1:12" ht="15.75" thickBot="1">
      <c r="A190" s="41"/>
      <c r="B190" s="42"/>
      <c r="C190" s="43"/>
      <c r="D190" s="44"/>
      <c r="E190" s="39">
        <f t="shared" si="11"/>
        <v>0</v>
      </c>
      <c r="F190" s="53" t="str">
        <f t="shared" si="12"/>
        <v>---</v>
      </c>
      <c r="G190" s="44"/>
      <c r="H190" s="21"/>
      <c r="I190" s="30">
        <f t="shared" si="13"/>
        <v>0</v>
      </c>
      <c r="J190" s="44"/>
      <c r="K190" s="42"/>
      <c r="L190" s="57"/>
    </row>
    <row r="191" spans="1:12" ht="15.75" thickBot="1">
      <c r="A191" s="41"/>
      <c r="B191" s="42"/>
      <c r="C191" s="43"/>
      <c r="D191" s="44"/>
      <c r="E191" s="39">
        <f t="shared" si="11"/>
        <v>0</v>
      </c>
      <c r="F191" s="53" t="str">
        <f t="shared" si="12"/>
        <v>---</v>
      </c>
      <c r="G191" s="44"/>
      <c r="H191" s="21"/>
      <c r="I191" s="30">
        <f t="shared" si="13"/>
        <v>0</v>
      </c>
      <c r="J191" s="44"/>
      <c r="K191" s="42"/>
      <c r="L191" s="57"/>
    </row>
    <row r="192" spans="1:12" ht="15.75" thickBot="1">
      <c r="A192" s="41"/>
      <c r="B192" s="42"/>
      <c r="C192" s="43"/>
      <c r="D192" s="44"/>
      <c r="E192" s="39">
        <f t="shared" si="11"/>
        <v>0</v>
      </c>
      <c r="F192" s="53" t="str">
        <f t="shared" si="12"/>
        <v>---</v>
      </c>
      <c r="G192" s="44"/>
      <c r="H192" s="21"/>
      <c r="I192" s="30">
        <f t="shared" si="13"/>
        <v>0</v>
      </c>
      <c r="J192" s="44"/>
      <c r="K192" s="42"/>
      <c r="L192" s="57"/>
    </row>
    <row r="193" spans="1:12" ht="15.75" thickBot="1">
      <c r="A193" s="41"/>
      <c r="B193" s="42"/>
      <c r="C193" s="43"/>
      <c r="D193" s="44"/>
      <c r="E193" s="39">
        <f t="shared" si="11"/>
        <v>0</v>
      </c>
      <c r="F193" s="53" t="str">
        <f t="shared" si="12"/>
        <v>---</v>
      </c>
      <c r="G193" s="44"/>
      <c r="H193" s="21"/>
      <c r="I193" s="30">
        <f t="shared" si="13"/>
        <v>0</v>
      </c>
      <c r="J193" s="44"/>
      <c r="K193" s="42"/>
      <c r="L193" s="57"/>
    </row>
    <row r="194" spans="1:12" ht="15.75" thickBot="1">
      <c r="A194" s="41"/>
      <c r="B194" s="42"/>
      <c r="C194" s="43"/>
      <c r="D194" s="44"/>
      <c r="E194" s="39">
        <f t="shared" si="11"/>
        <v>0</v>
      </c>
      <c r="F194" s="53" t="str">
        <f t="shared" si="12"/>
        <v>---</v>
      </c>
      <c r="G194" s="44"/>
      <c r="H194" s="21"/>
      <c r="I194" s="30">
        <f t="shared" si="13"/>
        <v>0</v>
      </c>
      <c r="J194" s="44"/>
      <c r="K194" s="42"/>
      <c r="L194" s="57"/>
    </row>
    <row r="195" spans="1:12" ht="15.75" thickBot="1">
      <c r="A195" s="41"/>
      <c r="B195" s="42"/>
      <c r="C195" s="43"/>
      <c r="D195" s="44"/>
      <c r="E195" s="39">
        <f t="shared" si="11"/>
        <v>0</v>
      </c>
      <c r="F195" s="53" t="str">
        <f t="shared" si="12"/>
        <v>---</v>
      </c>
      <c r="G195" s="44"/>
      <c r="H195" s="21"/>
      <c r="I195" s="30">
        <f t="shared" si="13"/>
        <v>0</v>
      </c>
      <c r="J195" s="44"/>
      <c r="K195" s="42"/>
      <c r="L195" s="57"/>
    </row>
    <row r="196" spans="1:12" ht="15.75" thickBot="1">
      <c r="A196" s="41"/>
      <c r="B196" s="42"/>
      <c r="C196" s="43"/>
      <c r="D196" s="44"/>
      <c r="E196" s="39">
        <f t="shared" si="11"/>
        <v>0</v>
      </c>
      <c r="F196" s="53" t="str">
        <f t="shared" si="12"/>
        <v>---</v>
      </c>
      <c r="G196" s="44"/>
      <c r="H196" s="21"/>
      <c r="I196" s="30">
        <f t="shared" si="13"/>
        <v>0</v>
      </c>
      <c r="J196" s="44"/>
      <c r="K196" s="42"/>
      <c r="L196" s="57"/>
    </row>
    <row r="197" spans="1:12" ht="15.75" thickBot="1">
      <c r="A197" s="41"/>
      <c r="B197" s="42"/>
      <c r="C197" s="43"/>
      <c r="D197" s="44"/>
      <c r="E197" s="39">
        <f t="shared" si="11"/>
        <v>0</v>
      </c>
      <c r="F197" s="53" t="str">
        <f t="shared" si="12"/>
        <v>---</v>
      </c>
      <c r="G197" s="44"/>
      <c r="H197" s="21"/>
      <c r="I197" s="30">
        <f t="shared" si="13"/>
        <v>0</v>
      </c>
      <c r="J197" s="44"/>
      <c r="K197" s="42"/>
      <c r="L197" s="57"/>
    </row>
    <row r="198" spans="1:12">
      <c r="A198" s="41"/>
      <c r="B198" s="42"/>
      <c r="C198" s="43"/>
      <c r="D198" s="44"/>
      <c r="E198" s="39"/>
      <c r="F198" s="53"/>
      <c r="G198" s="44"/>
      <c r="H198" s="21"/>
      <c r="I198" s="30">
        <f t="shared" si="13"/>
        <v>0</v>
      </c>
      <c r="J198" s="44"/>
      <c r="K198" s="42"/>
      <c r="L198" s="57"/>
    </row>
    <row r="199" spans="1:12">
      <c r="I199" s="50">
        <f t="shared" si="13"/>
        <v>0</v>
      </c>
    </row>
  </sheetData>
  <autoFilter ref="A13:N199">
    <filterColumn colId="1"/>
    <sortState ref="A16:N199">
      <sortCondition ref="G13:G199"/>
    </sortState>
  </autoFilter>
  <mergeCells count="12">
    <mergeCell ref="A1:J10"/>
    <mergeCell ref="B11:B13"/>
    <mergeCell ref="K11:K13"/>
    <mergeCell ref="L11:L13"/>
    <mergeCell ref="A11:A13"/>
    <mergeCell ref="G11:G13"/>
    <mergeCell ref="H11:H13"/>
    <mergeCell ref="I11:I13"/>
    <mergeCell ref="J11:J13"/>
    <mergeCell ref="C11:C13"/>
    <mergeCell ref="D11:D13"/>
    <mergeCell ref="F11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COMPARATIF</vt:lpstr>
      <vt:lpstr>SCAVO</vt:lpstr>
      <vt:lpstr>GIFFAUD</vt:lpstr>
      <vt:lpstr>SEGRAIS</vt:lpstr>
      <vt:lpstr>EURODIS</vt:lpstr>
      <vt:lpstr>SVEP</vt:lpstr>
      <vt:lpstr>AB VENDOME</vt:lpstr>
      <vt:lpstr>DAVIGEL</vt:lpstr>
      <vt:lpstr>SOBEVAL</vt:lpstr>
      <vt:lpstr>ARNOULT</vt:lpstr>
      <vt:lpstr>POMMIER TREPIN</vt:lpstr>
      <vt:lpstr>GALLAIS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Doiseau</dc:creator>
  <cp:lastModifiedBy>James Doiseau</cp:lastModifiedBy>
  <cp:lastPrinted>2016-02-04T17:07:51Z</cp:lastPrinted>
  <dcterms:created xsi:type="dcterms:W3CDTF">2016-02-04T08:57:36Z</dcterms:created>
  <dcterms:modified xsi:type="dcterms:W3CDTF">2016-11-17T14:27:42Z</dcterms:modified>
</cp:coreProperties>
</file>