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codeName="ThisWorkbook" defaultThemeVersion="124226"/>
  <bookViews>
    <workbookView xWindow="240" yWindow="30" windowWidth="20055" windowHeight="8160" tabRatio="844" activeTab="2"/>
  </bookViews>
  <sheets>
    <sheet name="Feuil1" sheetId="2" r:id="rId1"/>
    <sheet name="Feuil2" sheetId="1" r:id="rId2"/>
    <sheet name="Feuil3" sheetId="3" r:id="rId3"/>
    <sheet name="Feuil4" sheetId="4" r:id="rId4"/>
  </sheets>
  <definedNames>
    <definedName name="_xlnm._FilterDatabase" localSheetId="1" hidden="1">Feuil2!$A$1:$A$1</definedName>
  </definedNames>
  <calcPr calcId="124519"/>
  <fileRecoveryPr repairLoad="1"/>
</workbook>
</file>

<file path=xl/calcChain.xml><?xml version="1.0" encoding="utf-8"?>
<calcChain xmlns="http://schemas.openxmlformats.org/spreadsheetml/2006/main">
  <c r="H4" i="3"/>
  <c r="H5"/>
  <c r="H6"/>
  <c r="H7"/>
  <c r="H8"/>
  <c r="H9"/>
  <c r="H10"/>
  <c r="H11"/>
  <c r="H12"/>
  <c r="H13"/>
  <c r="H14"/>
  <c r="H15"/>
  <c r="H16"/>
  <c r="H17"/>
  <c r="H18"/>
  <c r="H19"/>
  <c r="H20"/>
  <c r="H21"/>
  <c r="H22"/>
  <c r="H23"/>
  <c r="H24"/>
  <c r="H25"/>
  <c r="H26"/>
  <c r="H27"/>
  <c r="H28"/>
  <c r="H29"/>
  <c r="H30"/>
  <c r="H31"/>
  <c r="H32"/>
  <c r="H33"/>
  <c r="H34"/>
  <c r="H35"/>
  <c r="H36"/>
  <c r="H37"/>
  <c r="H38"/>
  <c r="H39"/>
  <c r="H40"/>
  <c r="H41"/>
  <c r="H42"/>
  <c r="H43"/>
  <c r="H44"/>
  <c r="H45"/>
  <c r="H46"/>
  <c r="H47"/>
  <c r="H48"/>
  <c r="H49"/>
  <c r="H50"/>
  <c r="H51"/>
  <c r="H52"/>
  <c r="H53"/>
  <c r="H54"/>
  <c r="H55"/>
  <c r="H56"/>
  <c r="H57"/>
  <c r="H3"/>
  <c r="G3"/>
</calcChain>
</file>

<file path=xl/sharedStrings.xml><?xml version="1.0" encoding="utf-8"?>
<sst xmlns="http://schemas.openxmlformats.org/spreadsheetml/2006/main" count="564" uniqueCount="510">
  <si>
    <t>Designations</t>
  </si>
  <si>
    <t>Fournisseurs</t>
  </si>
  <si>
    <t>ALLONGEE</t>
  </si>
  <si>
    <t>ANDOUILLE DE GUEMENE</t>
  </si>
  <si>
    <t>ARTICHAUD BASILLIC</t>
  </si>
  <si>
    <t>BACON</t>
  </si>
  <si>
    <t>BRANDADE DE MORUE</t>
  </si>
  <si>
    <t>CAKE SAUMON</t>
  </si>
  <si>
    <t xml:space="preserve">CERVELAS A LA COUPE </t>
  </si>
  <si>
    <t>CHAMPIGNON A LA GRECQUE</t>
  </si>
  <si>
    <t>CHIPS</t>
  </si>
  <si>
    <t>CHORIZO A LA COUPE</t>
  </si>
  <si>
    <t>CHORIZO COURBE</t>
  </si>
  <si>
    <t>CHOUCROUTE CRUE</t>
  </si>
  <si>
    <t>CORDON BLEU</t>
  </si>
  <si>
    <t>CROUSTILLANT JAMBON FROMGE</t>
  </si>
  <si>
    <t>ECREVISSE A L'AIL</t>
  </si>
  <si>
    <t>EPI DE TOURAINE CHEVRE</t>
  </si>
  <si>
    <t>FEUILLETE A BOUCHEE</t>
  </si>
  <si>
    <t>FEUILLETE PAIN SAUMON</t>
  </si>
  <si>
    <t>FEUILLETE SOUFFLE FROMAGE</t>
  </si>
  <si>
    <t>FEUILLETE ST JACQUES</t>
  </si>
  <si>
    <t>FILET SAUMON NORVEGIEN</t>
  </si>
  <si>
    <t>FILETS DE HARENG</t>
  </si>
  <si>
    <t>GAMBRET BŒUF SECHE</t>
  </si>
  <si>
    <t>GARNITURE DE ST JACQUES</t>
  </si>
  <si>
    <t>GRATIN D'AUPHINOIS</t>
  </si>
  <si>
    <t>GRATIN DE LEGUMES ET PORC</t>
  </si>
  <si>
    <t>JAMBON DE BAYONNE</t>
  </si>
  <si>
    <t>JAMBON DE PARME</t>
  </si>
  <si>
    <t>JAMBON DE VENDEE</t>
  </si>
  <si>
    <t>JAMBON FUME DES ARDENNES</t>
  </si>
  <si>
    <t>JAMBON SEC ARDENNE</t>
  </si>
  <si>
    <t>LASAGNES</t>
  </si>
  <si>
    <t>MINI MORTEAU</t>
  </si>
  <si>
    <t>MOUSSE DE FOIE CANARD</t>
  </si>
  <si>
    <t>MOUSSON CANARD</t>
  </si>
  <si>
    <t>POITRINE FUMEE</t>
  </si>
  <si>
    <t>POMMES DAUPHINES</t>
  </si>
  <si>
    <t>PORC KAKOS</t>
  </si>
  <si>
    <t>RILLETTES A L'OIE</t>
  </si>
  <si>
    <t>ROSETTE</t>
  </si>
  <si>
    <t>SALADE BERLINOISE</t>
  </si>
  <si>
    <t>SALADE DE CERVLAS</t>
  </si>
  <si>
    <t>SALADE GAMBAS SURIMI</t>
  </si>
  <si>
    <t>SALADE MARCO POLO</t>
  </si>
  <si>
    <t xml:space="preserve">SALADE MUSEAU DE BŒUF </t>
  </si>
  <si>
    <t>SALADE NICOISE</t>
  </si>
  <si>
    <t>SALADE TABOULE ORIENTAL</t>
  </si>
  <si>
    <t>SALADE TAGLIATELLES</t>
  </si>
  <si>
    <t>SALAMI</t>
  </si>
  <si>
    <t>SAUCISSE CORREZIENNE</t>
  </si>
  <si>
    <t>SAUCISSE DE FRANCKFORT</t>
  </si>
  <si>
    <t>SAUCISSE MORTEAU</t>
  </si>
  <si>
    <t>SAUCISSE PERCHE</t>
  </si>
  <si>
    <t>SAUCISSON SEC CALIBRE</t>
  </si>
  <si>
    <t>SAUMON (SALMO SALAR eleve en norvege)</t>
  </si>
  <si>
    <t>SAUMON ECOSSAIS BIO</t>
  </si>
  <si>
    <t>Taboulé tutti fruiti</t>
  </si>
  <si>
    <t>TOMATES CONFITES</t>
  </si>
  <si>
    <t>ARTICHAUD PISTOU</t>
  </si>
  <si>
    <t>RILLETTES A L'OIE 4 KG</t>
  </si>
  <si>
    <t>RILLETTES A L'OIE 2KG</t>
  </si>
  <si>
    <t>CHAIR CRABE</t>
  </si>
  <si>
    <t>CHAIR CRABE NEIGE CUIT au kilo</t>
  </si>
  <si>
    <t>DOS MERLU 140/160Gr</t>
  </si>
  <si>
    <t>FILET DE BARS</t>
  </si>
  <si>
    <t>FILET DE CARLET</t>
  </si>
  <si>
    <t>FILET DE GRONDIN</t>
  </si>
  <si>
    <t>FILET DE HOKI</t>
  </si>
  <si>
    <t>FILET DE JULIENNE</t>
  </si>
  <si>
    <t>FILET DE LOTTE PIECE 400/800G</t>
  </si>
  <si>
    <t>FILET DE LOUP DE MERS</t>
  </si>
  <si>
    <t>FILET DE SANDRE</t>
  </si>
  <si>
    <t>FILET DE SAUMON ATLANTIQUE PIECE DE 1,200</t>
  </si>
  <si>
    <t>FILET DE SAUMON FRAIS NORVEGIEN AVEC PEAU</t>
  </si>
  <si>
    <t>FILET MORUE</t>
  </si>
  <si>
    <t>LANGOUSTINE CALIBRE 20/30</t>
  </si>
  <si>
    <t>MIETTE  DE SURIMI (1bq=500g) PRIX AU KG</t>
  </si>
  <si>
    <t>NOIX DE ST JACQUES CAL10/20</t>
  </si>
  <si>
    <t>NOIX DE ST JACQUES U S en frais</t>
  </si>
  <si>
    <t>PAVE DE SAUMON FRAIS 150Gr</t>
  </si>
  <si>
    <t>PETIT COLIN</t>
  </si>
  <si>
    <t>QUEUE DE CREVETTE CUITE  SDctq 3kg N1</t>
  </si>
  <si>
    <t xml:space="preserve">QUEUE DE CREVETTE CUITE Dctq 4x500g </t>
  </si>
  <si>
    <t>QUEUE ECREVICE DECORT</t>
  </si>
  <si>
    <t>SAUMON "SALMO SALAR" norvege fumé</t>
  </si>
  <si>
    <t>SAUMON ECOSSAIS BIO fumé</t>
  </si>
  <si>
    <t>THON NATUREL en mx 6x650g</t>
  </si>
  <si>
    <t>TRONCON SAUMONETTE</t>
  </si>
  <si>
    <t>TRUITE ARC EN CIEL</t>
  </si>
  <si>
    <t>PAVE D'OMBLE CHEVALIER A peau 3kg</t>
  </si>
  <si>
    <t>MELANGE FRUITS DE MERS au Kilo</t>
  </si>
  <si>
    <t>FILET DE CABILLAUD</t>
  </si>
  <si>
    <t>TUBE ENCORNET</t>
  </si>
  <si>
    <t>FILET DE SOLE</t>
  </si>
  <si>
    <t>Filet de rouget 4 a 80grs pieces</t>
  </si>
  <si>
    <t>ABSORBANT</t>
  </si>
  <si>
    <t>ALU 200X33</t>
  </si>
  <si>
    <t>ASSIETTE BLANCHE SUP D150</t>
  </si>
  <si>
    <t>ASSIETTE OCTO NOIR D240</t>
  </si>
  <si>
    <t>BARQUETTES OPERCULABLE 1500*</t>
  </si>
  <si>
    <t>BARQUETTES OPERCULABLE 2400*</t>
  </si>
  <si>
    <t>BARQUETTES OPERCULABLE 3500*</t>
  </si>
  <si>
    <t>BARQUETTES OPERCULABLE 500*</t>
  </si>
  <si>
    <t>BARQUETTES SCELL 1000*colis de 600 bq</t>
  </si>
  <si>
    <t>BARQUETTES SCELL 1500*</t>
  </si>
  <si>
    <t>BARQUETTES SCELL 375*coli de 1800</t>
  </si>
  <si>
    <t>BARQUETTES SCELL 750*coli de 800</t>
  </si>
  <si>
    <t>BOBINE CHEMINEE</t>
  </si>
  <si>
    <t>BOBINE THERMIQUE 57/40/12 18ML</t>
  </si>
  <si>
    <t>BOITE BLANCHE  2BOUCHEES</t>
  </si>
  <si>
    <t>BOITE BLANCHE  4BOUCHEES</t>
  </si>
  <si>
    <t>BOITE IVOIRE 2 BOUCHEES</t>
  </si>
  <si>
    <t>BOITE IVOIRE 2 COQUILLE 26X13X5</t>
  </si>
  <si>
    <t>BOITE IVOIRE 4  BOUCHEES 18X08</t>
  </si>
  <si>
    <t>BOITE IVOIRE 4 BOUCHEES</t>
  </si>
  <si>
    <t>BOITE IVOIRE 4 COQUILLES</t>
  </si>
  <si>
    <t>BOITE IVOIRE2 20X10 2 BOUCHEES</t>
  </si>
  <si>
    <t>BOMBE GRAISSANTE</t>
  </si>
  <si>
    <t>BRIDE POULET 12CM</t>
  </si>
  <si>
    <t>BROCHETTES BOIS 20CM</t>
  </si>
  <si>
    <t>BROCHETTES BOIS 25CM</t>
  </si>
  <si>
    <t xml:space="preserve">BROCHETTES BOIS 30CM </t>
  </si>
  <si>
    <t>BROCHETTES BOIS 6,5CM</t>
  </si>
  <si>
    <t>CARTON OR/NOIR 5,5X9,5 + LANGUETTE</t>
  </si>
  <si>
    <t>CHAUSSETTE JAMBON</t>
  </si>
  <si>
    <t>CHAUSSETTE NOIRE</t>
  </si>
  <si>
    <t>COQUILLE ST JACQ. PLAST N°2</t>
  </si>
  <si>
    <t>COUPE DESSERT CRISTAL</t>
  </si>
  <si>
    <t>COUVRE PLATEAU REPAS PETIT</t>
  </si>
  <si>
    <t>EPONGE GRATTANTE</t>
  </si>
  <si>
    <t>ES AINS OUATE BLANC</t>
  </si>
  <si>
    <t>FEUILLE PAPIER CUISSON</t>
  </si>
  <si>
    <t>FILM ETIRABLE 300X45</t>
  </si>
  <si>
    <t>FILM SCELLABLE 150X500 PP40</t>
  </si>
  <si>
    <t>GANT LATEX 6/7</t>
  </si>
  <si>
    <t>GANT LATEX 8/9</t>
  </si>
  <si>
    <t>GANT LATEX XL 9/10</t>
  </si>
  <si>
    <t>GODET ALU 125</t>
  </si>
  <si>
    <t>GODET ALU 85</t>
  </si>
  <si>
    <t>JAVEL CRUCHON 250ML</t>
  </si>
  <si>
    <t>KIT 4 EN 1 BLANC</t>
  </si>
  <si>
    <t>LAME DE SCIE No 20/508mm</t>
  </si>
  <si>
    <t>MANIQUE SILICONE 175X175</t>
  </si>
  <si>
    <t>MINI ASSIETTE CARTON RONDE DIAM 9</t>
  </si>
  <si>
    <t>MINI VERRE A CULOT 7 CL</t>
  </si>
  <si>
    <t>MOULE A ŒUF EN GELEE</t>
  </si>
  <si>
    <t>MOULE ALU 1600 24/13 7CM</t>
  </si>
  <si>
    <t>OPERCULE BO 1150/1500</t>
  </si>
  <si>
    <t>OPERCULE BO 2400/3500</t>
  </si>
  <si>
    <t>OPERCULE BO 500</t>
  </si>
  <si>
    <t>PAPIER CUISSON 40X60 RAME DE 500 FEUILLES</t>
  </si>
  <si>
    <t>PAPIER PARAFFINE 250KG</t>
  </si>
  <si>
    <t>PAPIER PARAFFINE 500KG</t>
  </si>
  <si>
    <t>PAPIER STEACK</t>
  </si>
  <si>
    <t>PAPIER THERMO PERSO 250KG</t>
  </si>
  <si>
    <t>PAPIER THERMO PERSO 500KG</t>
  </si>
  <si>
    <t>PIQUE IRIS etincelant 16cm</t>
  </si>
  <si>
    <t>PLAT CRT ARGENT 25X34</t>
  </si>
  <si>
    <t>PLATEAU ALU 450</t>
  </si>
  <si>
    <t>PLATEAU ALU 550</t>
  </si>
  <si>
    <t>PLATEAU ARGENTE 25X34</t>
  </si>
  <si>
    <t>PLATEAU ARGENTE 28X42</t>
  </si>
  <si>
    <t>PLATEAU REPAS BLANC PETIT</t>
  </si>
  <si>
    <t>ROLL DE FICELLE 4 BOUT 1KG</t>
  </si>
  <si>
    <t>ROLL DE FICELLE ECRU N°1</t>
  </si>
  <si>
    <t>SAC KRAFT 22X10X29</t>
  </si>
  <si>
    <t>SAC KRAFT 26X14X32</t>
  </si>
  <si>
    <t>SAC KRAFT 26X14X33</t>
  </si>
  <si>
    <t>SAC KRAFT 26X20X26 les 250</t>
  </si>
  <si>
    <t>SAC KRAFT 32X17X44</t>
  </si>
  <si>
    <t>SAC KRAFT 32X22X31</t>
  </si>
  <si>
    <t>SAC KRAFT 32X31X22</t>
  </si>
  <si>
    <t>SAC KRAFT SOS FOOD 34X18</t>
  </si>
  <si>
    <t>SAC POULET200/80/355 p100 c500</t>
  </si>
  <si>
    <t>SAC SOUS VIDE 400X500 PAR 500</t>
  </si>
  <si>
    <t xml:space="preserve">SACS POUBELLE 130 LIT </t>
  </si>
  <si>
    <t>SACS SOUS VIDE 200X300 PAR 1000</t>
  </si>
  <si>
    <t>SACS SOUS VIDE 300X400 PAR 1000</t>
  </si>
  <si>
    <t>SACS SOUS VIDE 400X600 PAR 500</t>
  </si>
  <si>
    <t>SCIURE DE FUMAGE KG</t>
  </si>
  <si>
    <t>THERMO SONDE VERRE</t>
  </si>
  <si>
    <t>TOURTIERE 109 DIAMETRE</t>
  </si>
  <si>
    <t>VERRE KONIK CRISTAL 20 CM</t>
  </si>
  <si>
    <t>ROND OR/NOIR+ LANGUETTE PQ DE 200</t>
  </si>
  <si>
    <t>PAPIER KRAFT ALLIOS EN 50X65 S/IMP</t>
  </si>
  <si>
    <t xml:space="preserve">COUVERCLE PLATEAU REPAS </t>
  </si>
  <si>
    <t xml:space="preserve">COUVERT 3 EN 1 </t>
  </si>
  <si>
    <t>SAVON BACTERICIDE</t>
  </si>
  <si>
    <t>CREME A RECURER 750ML</t>
  </si>
  <si>
    <t>ANIOS PRODUIT DEGRAISSANT JAUNE 5L</t>
  </si>
  <si>
    <t>DESTY LIQUIDE LAVAGE EAU DURE 20 KG</t>
  </si>
  <si>
    <t>WC PETIT ROULEAU x96</t>
  </si>
  <si>
    <t>BOULE INOX 60GR x10</t>
  </si>
  <si>
    <t>MINI BOBINE BLANCHE 20x35CM 2 PLIS</t>
  </si>
  <si>
    <t>GANT LATEX M7/8</t>
  </si>
  <si>
    <t>POCHE PATISSIERE 100UNITES</t>
  </si>
  <si>
    <t>BROCHETTE BOIS 15CM</t>
  </si>
  <si>
    <t>ASPIC OVALE P100 C1500</t>
  </si>
  <si>
    <t>BOBINE THERMIQUE 57/57/12/40mlc50</t>
  </si>
  <si>
    <t>BOBINE CHEMINEE PT MOD 12U</t>
  </si>
  <si>
    <t>PAPILLOTTE VEAU</t>
  </si>
  <si>
    <t>PIC BOIS PERLE RONDE ROUGE 12cm</t>
  </si>
  <si>
    <t>FEUILLE  A JAMBON 65X100</t>
  </si>
  <si>
    <t>TEEPOL 5L</t>
  </si>
  <si>
    <t xml:space="preserve">BAGUE BRIDEFORT COTON B 14 CM en sac de 3800 </t>
  </si>
  <si>
    <t>BROCHETTE 15 cm bp100 b2000</t>
  </si>
  <si>
    <t xml:space="preserve">PIQUE BOIS 65Mm 1 pointe xb 23 b1000 </t>
  </si>
  <si>
    <t>PIQUE COCOTIER 15cm b200</t>
  </si>
  <si>
    <t>PINCEAU soie 40 Mm</t>
  </si>
  <si>
    <t>PINCEAU Silicone 25 1u CDE SPECIALE</t>
  </si>
  <si>
    <t>ALU 200X45</t>
  </si>
  <si>
    <t>ES MAINS OUATE BLANC bobine 450F</t>
  </si>
  <si>
    <t>BOBINE CHEMINEE  MOD 450F</t>
  </si>
  <si>
    <t>PIC BOIS 65Mm 1 POINTE xb23b1000</t>
  </si>
  <si>
    <t>DESTY GEL NETOYANT DECAPANT FOUR 5 KG</t>
  </si>
  <si>
    <t>TAMPONGES VERT VEGETAL</t>
  </si>
  <si>
    <t>PAPIER STEACK par 2000</t>
  </si>
  <si>
    <t>CUILLERE MOKA CRISTAL</t>
  </si>
  <si>
    <t>ABRICOT MOELLEUX</t>
  </si>
  <si>
    <t>AIL PULPE</t>
  </si>
  <si>
    <t>AIL VIOLET</t>
  </si>
  <si>
    <t>ANANAS</t>
  </si>
  <si>
    <t>ANETH</t>
  </si>
  <si>
    <t>AROME PATRELLE</t>
  </si>
  <si>
    <t>ASPERGES VERTES</t>
  </si>
  <si>
    <t>ASSAISO CARNEX No 5 maxi la piece</t>
  </si>
  <si>
    <t>ASSAISO CHAIR A SAUCISSE X3KG AC/AS SL</t>
  </si>
  <si>
    <t>ASSAISO COUSCOUS</t>
  </si>
  <si>
    <t xml:space="preserve">ASSAISO ENROBAGE CALABRAISE EN 4 KG  </t>
  </si>
  <si>
    <t>ASSAISO FRANCKFORT</t>
  </si>
  <si>
    <t>ASSAISO LABEL CHAIR HERBES A GRILLER</t>
  </si>
  <si>
    <t>ASSAISO LABEL CHAIR N39/AS-143010</t>
  </si>
  <si>
    <t>ASSAISO LABEL CHAIR VIGNERONNE</t>
  </si>
  <si>
    <t>ASSAISO MARJORIE</t>
  </si>
  <si>
    <t>ASSAISO MERGUEZ FLAMBOYANTE</t>
  </si>
  <si>
    <t>ASSAISO MONTBELIARE</t>
  </si>
  <si>
    <t>ASSAISO OPTIMA 18 ROUGE</t>
  </si>
  <si>
    <t>ASSAISO OPTIMA SAUCISSE BASQUE ESPELETTE</t>
  </si>
  <si>
    <t>ASSAISO OPTIMA SAUCISSE CURRY</t>
  </si>
  <si>
    <t>ASSAISO OPTIMA SAUCISSE NICOISE</t>
  </si>
  <si>
    <t>ASSAISO PAELLA</t>
  </si>
  <si>
    <t>ASSAISO SAUCISSES HERBE</t>
  </si>
  <si>
    <t>ASSAISO SAUCISSON SEC No41</t>
  </si>
  <si>
    <t>ASSAISONEMENT BUFFALO FARCE MILANAISE</t>
  </si>
  <si>
    <t>ASSAISONEMENT SAUCISSE DIJONAISE</t>
  </si>
  <si>
    <t>ASSISONEMENT CHORIZO</t>
  </si>
  <si>
    <t>ASSISONEMENT SAUCISSE DIJONAISE</t>
  </si>
  <si>
    <t>AUBERGINE</t>
  </si>
  <si>
    <t>AVOCAT</t>
  </si>
  <si>
    <t>BASILIC</t>
  </si>
  <si>
    <t>BATAVIA</t>
  </si>
  <si>
    <t>Beurre</t>
  </si>
  <si>
    <t>BIERE KRONEMBOURG 75CL</t>
  </si>
  <si>
    <t>BLEU D'AUVERGNE</t>
  </si>
  <si>
    <t>BOUQUET /MERGUEZ en 1kg</t>
  </si>
  <si>
    <t>BOUTEILLE 70CL PULCO CITRON PROF</t>
  </si>
  <si>
    <t>BROCOLIS</t>
  </si>
  <si>
    <t>BRUNOISE DE LEGUMES</t>
  </si>
  <si>
    <t>Buche de luçay</t>
  </si>
  <si>
    <t>CAFE MOULU 100% ARABICA</t>
  </si>
  <si>
    <t>CALVADOS</t>
  </si>
  <si>
    <t>CAROTTE</t>
  </si>
  <si>
    <t>CARTON LEVURE CUBE12X42GRS</t>
  </si>
  <si>
    <t>CELERI BRANCHE</t>
  </si>
  <si>
    <t>CELERI RAVE</t>
  </si>
  <si>
    <t>CERFEUIL</t>
  </si>
  <si>
    <t>CHAMPIGNON EMINCE</t>
  </si>
  <si>
    <t>CHAMPIGONS MORILLES</t>
  </si>
  <si>
    <t>CHAPELURE DOREE</t>
  </si>
  <si>
    <t>CHAPELURE ROUGE</t>
  </si>
  <si>
    <t>CHAUDIN DAT MO PQ de 8 metre</t>
  </si>
  <si>
    <t>CHOU CRU</t>
  </si>
  <si>
    <t>CHOUX ROUGE</t>
  </si>
  <si>
    <t>CHOUX VERT FRISE</t>
  </si>
  <si>
    <t>CIBOULETTE</t>
  </si>
  <si>
    <t>CITRON</t>
  </si>
  <si>
    <t>CITRON VERT</t>
  </si>
  <si>
    <t>COGNAC</t>
  </si>
  <si>
    <t>COLORANT JAUNE</t>
  </si>
  <si>
    <t>CONCENTRE DE TOMATES 28 %</t>
  </si>
  <si>
    <t>CONCENTRE DE TOMATES 4/4</t>
  </si>
  <si>
    <t>CONCOMBRE</t>
  </si>
  <si>
    <t>Conte</t>
  </si>
  <si>
    <t>CORNICHONS EXT/FIN 120/150</t>
  </si>
  <si>
    <t>CORRIANDRE MOULU</t>
  </si>
  <si>
    <t>COURGETTE</t>
  </si>
  <si>
    <t>Creme liquide</t>
  </si>
  <si>
    <t>CREME VILLIERS</t>
  </si>
  <si>
    <t>CREPES SUCREES</t>
  </si>
  <si>
    <t>CROQT  A L'INDIENNE</t>
  </si>
  <si>
    <t>CUISSE DE CANARD GRAS CONFITES250/300G</t>
  </si>
  <si>
    <t>CURRY MADRAS</t>
  </si>
  <si>
    <t>ECHALION</t>
  </si>
  <si>
    <t>Emmental Bloc</t>
  </si>
  <si>
    <t>Emmental RAPE</t>
  </si>
  <si>
    <t>ENDIVE</t>
  </si>
  <si>
    <t>ENROBAGE CALABRAISE EN 3 KG</t>
  </si>
  <si>
    <t>EPICE PAELLA</t>
  </si>
  <si>
    <t>EPICES ROTISSEUR X3KG</t>
  </si>
  <si>
    <t>EPINARD BRANCHE</t>
  </si>
  <si>
    <t>FARINE MENAGERE T55</t>
  </si>
  <si>
    <t>FARINE TYPE 45</t>
  </si>
  <si>
    <t>FOND BLANC VOLAILLE</t>
  </si>
  <si>
    <t>FUMET CRUSTACES</t>
  </si>
  <si>
    <t>FUMET POISSON</t>
  </si>
  <si>
    <t>GELATINE 180/200 BLOOM</t>
  </si>
  <si>
    <t>GELATINE BOITE  FEUILLE 500 feuilles 200 bloom</t>
  </si>
  <si>
    <t>GELATINE No 15 en 5kg</t>
  </si>
  <si>
    <t>GELEE AMBREE</t>
  </si>
  <si>
    <t>GELEE ENROBAGE</t>
  </si>
  <si>
    <t>GENIEVRE</t>
  </si>
  <si>
    <t>GIROLLES</t>
  </si>
  <si>
    <t>GLACEVIT GELEE BOVINE DOREE EN 10 KG</t>
  </si>
  <si>
    <t>GRAISSE OIE</t>
  </si>
  <si>
    <t>GRILLAFINE DIJONNAISE</t>
  </si>
  <si>
    <t>GROS BŒUF 45/55 54M</t>
  </si>
  <si>
    <t>GROS BŒUF 55/60 54M</t>
  </si>
  <si>
    <t>GROS DE BŒUF 40/45 SCEAU DE 10 PAQ DE 9 METRE</t>
  </si>
  <si>
    <t>GROS DE BŒUF 45/50 SCEAU DE 6 MASSE DE 60M</t>
  </si>
  <si>
    <t>GROS DE BŒUF 50/55 SCEAU DE 10 PAQ DE 9 METRE</t>
  </si>
  <si>
    <t>GROS DE BŒUF 55/60</t>
  </si>
  <si>
    <t>GROS SEL DE GUERANDE</t>
  </si>
  <si>
    <t>GROSSE TOMATE A FARCIR</t>
  </si>
  <si>
    <t>GUACAMOLE 4X500G</t>
  </si>
  <si>
    <t>HARICOT LINGOTS PAR 10KG</t>
  </si>
  <si>
    <t>HARICOT ROUGE 3/1</t>
  </si>
  <si>
    <t>HARRISSA BOITE 1/2 PAR 6</t>
  </si>
  <si>
    <t>HERBE PROVENCE</t>
  </si>
  <si>
    <t>HUILE OLIVE</t>
  </si>
  <si>
    <t>HUILE TOURNESOL</t>
  </si>
  <si>
    <t>JUS D'AGNEAU LIE</t>
  </si>
  <si>
    <t>JUS DE VEAU LIE</t>
  </si>
  <si>
    <t>JUS TRUFFE</t>
  </si>
  <si>
    <t>KAKOS</t>
  </si>
  <si>
    <t>Lait 1/2 ecreme delice de touraine</t>
  </si>
  <si>
    <t>LEVURE CUBE Carton de12x42gr</t>
  </si>
  <si>
    <t>LIME BATEAU BAMBA</t>
  </si>
  <si>
    <t>MACEDOINE DE LEGUME 4/1 SOUS VIDE</t>
  </si>
  <si>
    <t>MACEDOINE DE LEGUME BOITE5/1 CARTON DE 3</t>
  </si>
  <si>
    <t>MARINADE ANDAOUSE (BOURGUIGNONE)</t>
  </si>
  <si>
    <t>MARINADE DIJONNAISE</t>
  </si>
  <si>
    <t>MARINADE ECHALOTE</t>
  </si>
  <si>
    <t>MARINADE FINES HERBES</t>
  </si>
  <si>
    <t>MARINADE INDIENNE</t>
  </si>
  <si>
    <t>MARINADE MEXICAINE</t>
  </si>
  <si>
    <t>MAYONAISE HAUTE FERMETE LESIEUR</t>
  </si>
  <si>
    <t>MELANGE FORESTIER</t>
  </si>
  <si>
    <t>MELANGE LIANT INTEGRALE</t>
  </si>
  <si>
    <t>MELON 12Q Espagne</t>
  </si>
  <si>
    <t>MENTHE</t>
  </si>
  <si>
    <t>MENU DE PORC 32/34</t>
  </si>
  <si>
    <t xml:space="preserve">MENU DE PORC 38/40 </t>
  </si>
  <si>
    <t>MENU MOUTON 24/26 TRJTRADITION PP26 Bte 750M</t>
  </si>
  <si>
    <t>MENU PORC 37/40</t>
  </si>
  <si>
    <t>MOUTARDE FORTE DE DIJON</t>
  </si>
  <si>
    <t>MUSCADE MOULU</t>
  </si>
  <si>
    <t>NAVET</t>
  </si>
  <si>
    <t>NOISETTE DECORTIQUEE CAL 13/15</t>
  </si>
  <si>
    <t>OIGNON Eplucher</t>
  </si>
  <si>
    <t>OLIVES NOIRES DENOY CRT6 BOITE 4/4</t>
  </si>
  <si>
    <t>OPTIMA SAUCISSE DIJONNAISE SACHET DE 1KG</t>
  </si>
  <si>
    <t>OPTIMA SAUCISSE NICOISE</t>
  </si>
  <si>
    <t>ORANGE</t>
  </si>
  <si>
    <t>PALETOT D'OIE (France)</t>
  </si>
  <si>
    <t>PATE FEUILLETEE</t>
  </si>
  <si>
    <t>PATISFRAIS 600ML GRAISSE LIQUIDE</t>
  </si>
  <si>
    <t>PECHE AU SIROP</t>
  </si>
  <si>
    <t>PERSIL FLOCON</t>
  </si>
  <si>
    <t>PERSIL FRISE</t>
  </si>
  <si>
    <t>PERSIL PLAT</t>
  </si>
  <si>
    <t>PETIT POIS TRES FINS</t>
  </si>
  <si>
    <t>PISTACHES EMONDEES 600G</t>
  </si>
  <si>
    <t xml:space="preserve">PLAQUE DE PAIN DE MIE </t>
  </si>
  <si>
    <t>POELE RATATOUILLE</t>
  </si>
  <si>
    <t>POIRE TAPEE</t>
  </si>
  <si>
    <t>POIREAU</t>
  </si>
  <si>
    <t>POIVRE BLANC MOULU</t>
  </si>
  <si>
    <t>POIVRE GRIS</t>
  </si>
  <si>
    <t>POIVRE NOIR EN GRAIN</t>
  </si>
  <si>
    <t>POIVRE NOIR MIGNONETTE</t>
  </si>
  <si>
    <t>POIVRE NOIR MOULU</t>
  </si>
  <si>
    <t>POIVRON</t>
  </si>
  <si>
    <t>POIVRON JAUNE EN MX</t>
  </si>
  <si>
    <t>POIVRON LANIERES</t>
  </si>
  <si>
    <t>POIVRON ROUGE</t>
  </si>
  <si>
    <t>POIVRON VERT</t>
  </si>
  <si>
    <t>POIVRON VERT OU ROUGE EN MX</t>
  </si>
  <si>
    <t>POMME DE TERRE AGATA</t>
  </si>
  <si>
    <t>POMME DE TERRE CHARLOTTE</t>
  </si>
  <si>
    <t xml:space="preserve">POMME DE TERRE S/V MOY </t>
  </si>
  <si>
    <t>POMME E TERRE SOUS VIDE LAMELLE</t>
  </si>
  <si>
    <t>POMME GOLDEN</t>
  </si>
  <si>
    <t>POMMELOS ROSE</t>
  </si>
  <si>
    <t>PORTO</t>
  </si>
  <si>
    <t>PRINTANIERE DE LEGUME</t>
  </si>
  <si>
    <t>PRUNEAU DENOYAUTE</t>
  </si>
  <si>
    <t>PRUNEAU DENOYAUTE FR cal 55/66 CAT1</t>
  </si>
  <si>
    <t>PT gourmandinex12,5</t>
  </si>
  <si>
    <t>PULCO CITRON 70 CL</t>
  </si>
  <si>
    <t>PULPE D'AIL</t>
  </si>
  <si>
    <t>PUREE DE MANGUE SUCREE</t>
  </si>
  <si>
    <t>PUREE DE POIRE SUCREE</t>
  </si>
  <si>
    <t>RADIS</t>
  </si>
  <si>
    <t>RAIFORT</t>
  </si>
  <si>
    <t>RAISINS SEC blond</t>
  </si>
  <si>
    <t>ROULEAU DE SURIMI</t>
  </si>
  <si>
    <t xml:space="preserve">SAUCE AIGRE DOUCE </t>
  </si>
  <si>
    <t>SAUCE SOJA</t>
  </si>
  <si>
    <t>SAUMURE BUTINIERE</t>
  </si>
  <si>
    <t>SEL DE GUERANDE</t>
  </si>
  <si>
    <t>SEL FIN</t>
  </si>
  <si>
    <t>SEL NITRITE 10KG</t>
  </si>
  <si>
    <t>SEL NITRITE 4X 5KG</t>
  </si>
  <si>
    <t>SEMOULE COUSCOUS MOYEN</t>
  </si>
  <si>
    <t>SIROP D'ERABLE</t>
  </si>
  <si>
    <t>St maure</t>
  </si>
  <si>
    <t>STICK DOSE DE POIVRE X1000</t>
  </si>
  <si>
    <t>STICK DOSE DE SEL X1000</t>
  </si>
  <si>
    <t>STICK MOUTARDE X250</t>
  </si>
  <si>
    <t>STICK SAUCE SALADE X100</t>
  </si>
  <si>
    <t>SUCRE SEMOULE FIN</t>
  </si>
  <si>
    <t>SUIVANT DE PORC MO DE1METRE PAQ DE 9 METRE</t>
  </si>
  <si>
    <t>TARTARE CONCOMBRE</t>
  </si>
  <si>
    <t>TARTARINE</t>
  </si>
  <si>
    <t>TARTARINE Mini Rttll 6x1,5 kg</t>
  </si>
  <si>
    <t>THON NATUREL MORCEAUX</t>
  </si>
  <si>
    <t>TOMATE RONDE</t>
  </si>
  <si>
    <t>TOMATES CERISE BARQ FR CAT1</t>
  </si>
  <si>
    <t>TOMATES PLEES ENTIERE AU JUS</t>
  </si>
  <si>
    <t>TONUS PLUS/430 en sceau de 10kg</t>
  </si>
  <si>
    <t>TRIPAN DROIT ETANCHE 43TRANSP PLISSE 20 M/leM</t>
  </si>
  <si>
    <t>TRIPAN DROIT ETANCHE 72 TRANSP PLISSE 30M/leM</t>
  </si>
  <si>
    <t>TROMPETTE DE LA MORT</t>
  </si>
  <si>
    <t>VERMOUTH</t>
  </si>
  <si>
    <t>TOMATE CHARNUE</t>
  </si>
  <si>
    <t>MELON France 12l cat1</t>
  </si>
  <si>
    <t>BTE 1KG SAV OR AIL PERSIL</t>
  </si>
  <si>
    <t>OLIVES NOIRES DENOY CRT3 BOITE 5/1</t>
  </si>
  <si>
    <t>RIZ LONG SAC DE 10KG</t>
  </si>
  <si>
    <t>SPIGOL 100gr</t>
  </si>
  <si>
    <t>JEUNE CAROTTES EXTRA FINES</t>
  </si>
  <si>
    <t>ASSAISO  ENROBAGE MERIDIONAL</t>
  </si>
  <si>
    <t>POELEE DE LEGUMES GLACES</t>
  </si>
  <si>
    <t>PANIER NICOIS</t>
  </si>
  <si>
    <t>LEGUMES CROQUANTS</t>
  </si>
  <si>
    <t>MADERE DENATURE 2 L</t>
  </si>
  <si>
    <t>ŒUF DE LUMPS ROUGE EN 100GR</t>
  </si>
  <si>
    <t>ŒUF DE LUMPS NOIR EN 100GR</t>
  </si>
  <si>
    <t>TARRAMA CABILLAUD 500 grs ASPA</t>
  </si>
  <si>
    <t>PLEUROTTE miniature</t>
  </si>
  <si>
    <t>CEPES en MX</t>
  </si>
  <si>
    <t>POMELOS ROSE</t>
  </si>
  <si>
    <t>GROS BŒUF 55/60 60m</t>
  </si>
  <si>
    <t>Davigel</t>
  </si>
  <si>
    <t>Stalaven</t>
  </si>
  <si>
    <t>Jacquin</t>
  </si>
  <si>
    <t>Estivin</t>
  </si>
  <si>
    <t>Touraine Boulange</t>
  </si>
  <si>
    <t>Aveline</t>
  </si>
  <si>
    <t>Ledelas</t>
  </si>
  <si>
    <t>Emball'Fête</t>
  </si>
  <si>
    <t>Coutont</t>
  </si>
  <si>
    <t>Promocash</t>
  </si>
  <si>
    <t>Soussana</t>
  </si>
  <si>
    <t>Terre Azur</t>
  </si>
  <si>
    <t>Fermier</t>
  </si>
  <si>
    <t>Centralvia</t>
  </si>
  <si>
    <t>Bourges Emballage</t>
  </si>
  <si>
    <t>La Corpo</t>
  </si>
  <si>
    <t>Moulin de couvent</t>
  </si>
  <si>
    <t>Rungis</t>
  </si>
  <si>
    <t>Père Champin</t>
  </si>
  <si>
    <t>Pardon</t>
  </si>
  <si>
    <t>ANIOS PRODUIT DEGRAISSANT ROUGE 750 ML x6</t>
  </si>
  <si>
    <t>ANANAS MINI 30TR</t>
  </si>
  <si>
    <t>LESSIVE ARIEL FORMULA 13Kg</t>
  </si>
  <si>
    <t>PRODUITS</t>
  </si>
  <si>
    <t>PRIX
D'ACHAT
D-1 HT</t>
  </si>
  <si>
    <t>PRIX  D'ACHAT  H.T.</t>
  </si>
  <si>
    <t>COEF</t>
  </si>
  <si>
    <t>PRIX  DE  VENTE  RÉEL</t>
  </si>
  <si>
    <t>CREPE SAVOYARDE</t>
  </si>
  <si>
    <t>GRATIN D'AUPHNOIS</t>
  </si>
  <si>
    <t xml:space="preserve">MUSEAU DE BŒUF </t>
  </si>
  <si>
    <t>PAIN SAUMON</t>
  </si>
  <si>
    <t>SOUFFLE FROMAGE</t>
  </si>
  <si>
    <t>TABOULE ORIENTAL</t>
  </si>
  <si>
    <r>
      <t xml:space="preserve">PRIX </t>
    </r>
    <r>
      <rPr>
        <b/>
        <sz val="12"/>
        <color theme="1"/>
        <rFont val="Calibri"/>
        <family val="2"/>
        <scheme val="minor"/>
      </rPr>
      <t xml:space="preserve"> </t>
    </r>
    <r>
      <rPr>
        <b/>
        <sz val="12"/>
        <rFont val="Calibri"/>
        <family val="2"/>
        <scheme val="minor"/>
      </rPr>
      <t>Mathématique</t>
    </r>
  </si>
  <si>
    <t>Date de
modifiaction</t>
  </si>
  <si>
    <t>LEDELAS</t>
  </si>
  <si>
    <t>"Nom du produit"</t>
  </si>
  <si>
    <t>"Fournisseur 1"</t>
  </si>
  <si>
    <t>"Fournisseur 2"</t>
  </si>
  <si>
    <t>"Fournisseur 3"</t>
  </si>
  <si>
    <t>Prix unitaire</t>
  </si>
  <si>
    <t>Date de modification</t>
  </si>
  <si>
    <t>Lorsque l'on clic sur le bouton "comparer un prix" et que l'on choisi une référence à ce moment les données ci-dessous apparaissent</t>
  </si>
  <si>
    <t>En cliquant sur ce bouton cela permettrait d'ajouter le nom du fournisseur à la liste ci-dessous et créer dans un même temps une feuille fournisseur vierge type "feuil3"</t>
  </si>
  <si>
    <t>Liste deroulante des fournisseurs
 qui permet l'acces à leur fiche</t>
  </si>
  <si>
    <t>Ajoute une nouvelle référence juste sa désignation</t>
  </si>
  <si>
    <t>Il est important qu'il y ai une case vide au bout de chaque référence pour pouvoir se servir de cette liste lors de l'inventaire.</t>
  </si>
  <si>
    <t>Ici on retrouve la liste de toutes les références ajoutée grace au bouton de la page principale</t>
  </si>
  <si>
    <t>Conditionnement</t>
  </si>
  <si>
    <t>Nom du produit par rapport a la liste de la feuil2</t>
  </si>
  <si>
    <t>Conditionnement: en chiffre pour calculer le prix unitaire (ex: prix facturé 36€ conditionnement 6L donc un prix unitaire de 6€)</t>
  </si>
  <si>
    <t>Prix facturé: prix sur la facture</t>
  </si>
  <si>
    <t>Prix unitaire s'il est mentionné sur la facture.</t>
  </si>
  <si>
    <t>Faire un sorte que cette feuille soit celle qui s'ouvre par defaut lors du lancement du fichier.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</si>
</sst>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_-* #,##0.00\ [$€-1]_-;\-* #,##0.00\ [$€-1]_-;_-* \-??\ [$€-1]_-"/>
  </numFmts>
  <fonts count="1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8"/>
      <name val="Tahoma"/>
      <family val="2"/>
    </font>
    <font>
      <sz val="10"/>
      <name val="Arial"/>
      <family val="2"/>
    </font>
    <font>
      <sz val="11"/>
      <color rgb="FF000000"/>
      <name val="Calibri"/>
      <family val="2"/>
      <scheme val="minor"/>
    </font>
    <font>
      <sz val="72"/>
      <name val="Calibri"/>
      <family val="2"/>
      <scheme val="minor"/>
    </font>
    <font>
      <b/>
      <sz val="11"/>
      <name val="Arial"/>
      <family val="2"/>
    </font>
    <font>
      <b/>
      <sz val="12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</borders>
  <cellStyleXfs count="2">
    <xf numFmtId="0" fontId="0" fillId="0" borderId="0"/>
    <xf numFmtId="164" fontId="4" fillId="0" borderId="0" applyFill="0" applyBorder="0" applyAlignment="0" applyProtection="0"/>
  </cellStyleXfs>
  <cellXfs count="49">
    <xf numFmtId="0" fontId="0" fillId="0" borderId="0" xfId="0"/>
    <xf numFmtId="0" fontId="0" fillId="0" borderId="0" xfId="0" applyFont="1" applyAlignment="1">
      <alignment horizontal="left"/>
    </xf>
    <xf numFmtId="0" fontId="0" fillId="0" borderId="1" xfId="0" applyFont="1" applyBorder="1" applyAlignment="1" applyProtection="1">
      <alignment horizontal="left" vertical="center"/>
      <protection locked="0"/>
    </xf>
    <xf numFmtId="0" fontId="0" fillId="2" borderId="1" xfId="0" applyFont="1" applyFill="1" applyBorder="1" applyAlignment="1" applyProtection="1">
      <alignment horizontal="left" vertical="center"/>
      <protection locked="0"/>
    </xf>
    <xf numFmtId="0" fontId="0" fillId="2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1" fillId="0" borderId="1" xfId="0" applyFont="1" applyFill="1" applyBorder="1" applyAlignment="1" applyProtection="1">
      <alignment horizontal="left" vertical="center"/>
      <protection locked="0"/>
    </xf>
    <xf numFmtId="0" fontId="1" fillId="0" borderId="1" xfId="0" applyFont="1" applyBorder="1" applyAlignment="1">
      <alignment horizontal="left" vertical="center"/>
    </xf>
    <xf numFmtId="0" fontId="0" fillId="2" borderId="2" xfId="0" applyFont="1" applyFill="1" applyBorder="1" applyAlignment="1" applyProtection="1">
      <alignment horizontal="left" vertical="center"/>
      <protection locked="0"/>
    </xf>
    <xf numFmtId="0" fontId="0" fillId="2" borderId="2" xfId="0" applyFont="1" applyFill="1" applyBorder="1" applyAlignment="1">
      <alignment horizontal="left" vertical="center"/>
    </xf>
    <xf numFmtId="0" fontId="0" fillId="0" borderId="2" xfId="0" applyFont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 applyProtection="1">
      <alignment horizontal="left" vertical="center"/>
      <protection locked="0"/>
    </xf>
    <xf numFmtId="0" fontId="1" fillId="0" borderId="2" xfId="0" applyFont="1" applyFill="1" applyBorder="1" applyAlignment="1">
      <alignment horizontal="left" vertical="center"/>
    </xf>
    <xf numFmtId="0" fontId="2" fillId="0" borderId="0" xfId="0" applyFont="1"/>
    <xf numFmtId="0" fontId="0" fillId="0" borderId="1" xfId="0" applyBorder="1"/>
    <xf numFmtId="0" fontId="0" fillId="2" borderId="1" xfId="0" applyFill="1" applyBorder="1" applyAlignment="1" applyProtection="1">
      <alignment horizontal="left" vertical="center"/>
      <protection locked="0"/>
    </xf>
    <xf numFmtId="0" fontId="0" fillId="0" borderId="1" xfId="0" applyBorder="1" applyAlignment="1" applyProtection="1">
      <alignment horizontal="left" vertical="center"/>
      <protection locked="0"/>
    </xf>
    <xf numFmtId="0" fontId="0" fillId="3" borderId="0" xfId="0" applyFill="1"/>
    <xf numFmtId="0" fontId="7" fillId="0" borderId="1" xfId="0" applyFont="1" applyBorder="1" applyAlignment="1">
      <alignment horizontal="center" vertical="center"/>
    </xf>
    <xf numFmtId="44" fontId="7" fillId="0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  <protection locked="0"/>
    </xf>
    <xf numFmtId="44" fontId="7" fillId="5" borderId="1" xfId="1" applyNumberFormat="1" applyFont="1" applyFill="1" applyBorder="1" applyAlignment="1" applyProtection="1">
      <alignment horizontal="center" vertical="center"/>
    </xf>
    <xf numFmtId="44" fontId="7" fillId="0" borderId="1" xfId="1" applyNumberFormat="1" applyFont="1" applyFill="1" applyBorder="1" applyAlignment="1" applyProtection="1">
      <protection locked="0"/>
    </xf>
    <xf numFmtId="0" fontId="7" fillId="2" borderId="1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/>
    </xf>
    <xf numFmtId="44" fontId="8" fillId="5" borderId="3" xfId="0" applyNumberFormat="1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 wrapText="1"/>
    </xf>
    <xf numFmtId="0" fontId="9" fillId="5" borderId="0" xfId="0" applyFont="1" applyFill="1" applyAlignment="1">
      <alignment horizontal="center" vertical="center" wrapText="1"/>
    </xf>
    <xf numFmtId="0" fontId="9" fillId="0" borderId="0" xfId="0" applyFont="1"/>
    <xf numFmtId="0" fontId="11" fillId="3" borderId="0" xfId="0" applyFont="1" applyFill="1"/>
    <xf numFmtId="0" fontId="12" fillId="3" borderId="0" xfId="0" applyFont="1" applyFill="1"/>
    <xf numFmtId="0" fontId="10" fillId="3" borderId="0" xfId="0" applyFont="1" applyFill="1" applyAlignment="1">
      <alignment horizontal="left"/>
    </xf>
    <xf numFmtId="0" fontId="10" fillId="3" borderId="0" xfId="0" applyFont="1" applyFill="1"/>
    <xf numFmtId="0" fontId="10" fillId="3" borderId="0" xfId="0" applyFont="1" applyFill="1" applyAlignment="1">
      <alignment wrapText="1"/>
    </xf>
    <xf numFmtId="0" fontId="2" fillId="0" borderId="1" xfId="0" applyFont="1" applyBorder="1" applyAlignment="1">
      <alignment horizontal="center" vertical="center"/>
    </xf>
    <xf numFmtId="0" fontId="10" fillId="0" borderId="0" xfId="0" applyFont="1"/>
    <xf numFmtId="0" fontId="6" fillId="4" borderId="0" xfId="0" applyFont="1" applyFill="1" applyBorder="1" applyAlignment="1">
      <alignment horizontal="center" vertical="center"/>
    </xf>
    <xf numFmtId="14" fontId="10" fillId="0" borderId="1" xfId="0" applyNumberFormat="1" applyFont="1" applyBorder="1"/>
    <xf numFmtId="0" fontId="13" fillId="0" borderId="1" xfId="0" applyFont="1" applyBorder="1" applyAlignment="1">
      <alignment horizontal="center" vertical="center"/>
    </xf>
    <xf numFmtId="44" fontId="13" fillId="0" borderId="1" xfId="0" applyNumberFormat="1" applyFont="1" applyFill="1" applyBorder="1" applyAlignment="1">
      <alignment horizontal="center" vertical="center"/>
    </xf>
    <xf numFmtId="0" fontId="13" fillId="0" borderId="1" xfId="0" applyFont="1" applyBorder="1" applyAlignment="1" applyProtection="1">
      <alignment horizontal="center" vertical="center"/>
      <protection locked="0"/>
    </xf>
    <xf numFmtId="44" fontId="13" fillId="5" borderId="1" xfId="1" applyNumberFormat="1" applyFont="1" applyFill="1" applyBorder="1" applyAlignment="1" applyProtection="1">
      <alignment horizontal="center" vertical="center"/>
    </xf>
    <xf numFmtId="44" fontId="13" fillId="0" borderId="1" xfId="1" applyNumberFormat="1" applyFont="1" applyFill="1" applyBorder="1" applyAlignment="1" applyProtection="1">
      <protection locked="0"/>
    </xf>
    <xf numFmtId="44" fontId="7" fillId="5" borderId="1" xfId="0" applyNumberFormat="1" applyFont="1" applyFill="1" applyBorder="1" applyAlignment="1" applyProtection="1">
      <alignment horizontal="center" vertical="center"/>
      <protection locked="0"/>
    </xf>
    <xf numFmtId="0" fontId="7" fillId="5" borderId="1" xfId="0" applyFont="1" applyFill="1" applyBorder="1" applyAlignment="1" applyProtection="1">
      <alignment horizontal="center" vertical="center"/>
      <protection locked="0"/>
    </xf>
    <xf numFmtId="0" fontId="8" fillId="5" borderId="3" xfId="0" applyNumberFormat="1" applyFont="1" applyFill="1" applyBorder="1" applyAlignment="1">
      <alignment horizontal="center" vertical="center" wrapText="1"/>
    </xf>
    <xf numFmtId="0" fontId="13" fillId="5" borderId="1" xfId="0" applyNumberFormat="1" applyFont="1" applyFill="1" applyBorder="1" applyAlignment="1">
      <alignment horizontal="center" vertical="center"/>
    </xf>
    <xf numFmtId="0" fontId="7" fillId="5" borderId="1" xfId="0" applyNumberFormat="1" applyFont="1" applyFill="1" applyBorder="1" applyAlignment="1">
      <alignment horizontal="center" vertical="center"/>
    </xf>
    <xf numFmtId="0" fontId="0" fillId="0" borderId="0" xfId="0" applyNumberFormat="1"/>
  </cellXfs>
  <cellStyles count="2">
    <cellStyle name="Euro" xfId="1"/>
    <cellStyle name="Normal" xfId="0" builtinId="0"/>
  </cellStyles>
  <dxfs count="1">
    <dxf>
      <fill>
        <patternFill patternType="solid">
          <fgColor indexed="26"/>
          <bgColor indexed="43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476250</xdr:colOff>
      <xdr:row>0</xdr:row>
      <xdr:rowOff>371475</xdr:rowOff>
    </xdr:from>
    <xdr:to>
      <xdr:col>13</xdr:col>
      <xdr:colOff>295275</xdr:colOff>
      <xdr:row>0</xdr:row>
      <xdr:rowOff>952500</xdr:rowOff>
    </xdr:to>
    <xdr:sp macro="" textlink="">
      <xdr:nvSpPr>
        <xdr:cNvPr id="3" name="ZoneTexte 2"/>
        <xdr:cNvSpPr txBox="1"/>
      </xdr:nvSpPr>
      <xdr:spPr>
        <a:xfrm>
          <a:off x="8582025" y="371475"/>
          <a:ext cx="2867025" cy="5810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En cliquant sur ce bouton cela permet d'ajouter un nouveau produit présent dans la liste feuil2 uniquement</a:t>
          </a:r>
        </a:p>
      </xdr:txBody>
    </xdr:sp>
    <xdr:clientData/>
  </xdr:twoCellAnchor>
  <xdr:twoCellAnchor>
    <xdr:from>
      <xdr:col>8</xdr:col>
      <xdr:colOff>581028</xdr:colOff>
      <xdr:row>0</xdr:row>
      <xdr:rowOff>647700</xdr:rowOff>
    </xdr:from>
    <xdr:to>
      <xdr:col>9</xdr:col>
      <xdr:colOff>476251</xdr:colOff>
      <xdr:row>0</xdr:row>
      <xdr:rowOff>661988</xdr:rowOff>
    </xdr:to>
    <xdr:cxnSp macro="">
      <xdr:nvCxnSpPr>
        <xdr:cNvPr id="5" name="Connecteur droit avec flèche 4"/>
        <xdr:cNvCxnSpPr>
          <a:stCxn id="3" idx="1"/>
        </xdr:cNvCxnSpPr>
      </xdr:nvCxnSpPr>
      <xdr:spPr>
        <a:xfrm rot="10800000">
          <a:off x="7924803" y="647700"/>
          <a:ext cx="657223" cy="14288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 editAs="oneCell">
    <xdr:from>
      <xdr:col>9</xdr:col>
      <xdr:colOff>190500</xdr:colOff>
      <xdr:row>2</xdr:row>
      <xdr:rowOff>57150</xdr:rowOff>
    </xdr:from>
    <xdr:to>
      <xdr:col>17</xdr:col>
      <xdr:colOff>428625</xdr:colOff>
      <xdr:row>8</xdr:row>
      <xdr:rowOff>0</xdr:rowOff>
    </xdr:to>
    <xdr:pic>
      <xdr:nvPicPr>
        <xdr:cNvPr id="3075" name="Picture 3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 l="22516" t="39340" r="22546" b="43909"/>
        <a:stretch>
          <a:fillRect/>
        </a:stretch>
      </xdr:blipFill>
      <xdr:spPr bwMode="auto">
        <a:xfrm>
          <a:off x="8124825" y="2133600"/>
          <a:ext cx="6334125" cy="10858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>
    <xdr:from>
      <xdr:col>0</xdr:col>
      <xdr:colOff>752475</xdr:colOff>
      <xdr:row>5</xdr:row>
      <xdr:rowOff>142875</xdr:rowOff>
    </xdr:from>
    <xdr:to>
      <xdr:col>1</xdr:col>
      <xdr:colOff>2057400</xdr:colOff>
      <xdr:row>9</xdr:row>
      <xdr:rowOff>104775</xdr:rowOff>
    </xdr:to>
    <xdr:sp macro="" textlink="">
      <xdr:nvSpPr>
        <xdr:cNvPr id="11" name="ZoneTexte 10"/>
        <xdr:cNvSpPr txBox="1"/>
      </xdr:nvSpPr>
      <xdr:spPr>
        <a:xfrm>
          <a:off x="752475" y="2790825"/>
          <a:ext cx="2286000" cy="723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>
              <a:solidFill>
                <a:srgbClr val="FF0000"/>
              </a:solidFill>
            </a:rPr>
            <a:t>Ce</a:t>
          </a:r>
          <a:r>
            <a:rPr lang="fr-FR" sz="1100" baseline="0">
              <a:solidFill>
                <a:srgbClr val="FF0000"/>
              </a:solidFill>
            </a:rPr>
            <a:t> met à jour automatiquement dès qu'un changement est réalisé sur la ligne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447675</xdr:colOff>
      <xdr:row>2</xdr:row>
      <xdr:rowOff>114300</xdr:rowOff>
    </xdr:from>
    <xdr:to>
      <xdr:col>0</xdr:col>
      <xdr:colOff>762000</xdr:colOff>
      <xdr:row>5</xdr:row>
      <xdr:rowOff>114300</xdr:rowOff>
    </xdr:to>
    <xdr:cxnSp macro="">
      <xdr:nvCxnSpPr>
        <xdr:cNvPr id="13" name="Connecteur droit avec flèche 12"/>
        <xdr:cNvCxnSpPr/>
      </xdr:nvCxnSpPr>
      <xdr:spPr>
        <a:xfrm rot="16200000" flipV="1">
          <a:off x="319088" y="2319337"/>
          <a:ext cx="571500" cy="3143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B5:I20"/>
  <sheetViews>
    <sheetView workbookViewId="0">
      <selection activeCell="E12" sqref="E12"/>
    </sheetView>
  </sheetViews>
  <sheetFormatPr baseColWidth="10" defaultRowHeight="15"/>
  <cols>
    <col min="1" max="1" width="11.42578125" style="17"/>
    <col min="2" max="2" width="35.140625" style="17" customWidth="1"/>
    <col min="3" max="6" width="11.42578125" style="17"/>
    <col min="7" max="7" width="23.28515625" style="17" customWidth="1"/>
    <col min="8" max="8" width="14.42578125" style="17" bestFit="1" customWidth="1"/>
    <col min="9" max="9" width="24.28515625" style="17" bestFit="1" customWidth="1"/>
    <col min="10" max="16384" width="11.42578125" style="17"/>
  </cols>
  <sheetData>
    <row r="5" spans="2:9">
      <c r="E5" s="32" t="s">
        <v>499</v>
      </c>
    </row>
    <row r="10" spans="2:9" ht="35.25" customHeight="1">
      <c r="B10" s="33" t="s">
        <v>500</v>
      </c>
      <c r="G10" s="31" t="s">
        <v>498</v>
      </c>
    </row>
    <row r="11" spans="2:9" s="29" customFormat="1" ht="18.75">
      <c r="G11" s="30" t="s">
        <v>492</v>
      </c>
    </row>
    <row r="12" spans="2:9" s="29" customFormat="1" ht="18.75">
      <c r="G12" s="29" t="s">
        <v>493</v>
      </c>
      <c r="H12" s="29" t="s">
        <v>496</v>
      </c>
      <c r="I12" s="29" t="s">
        <v>497</v>
      </c>
    </row>
    <row r="13" spans="2:9" s="29" customFormat="1" ht="18.75">
      <c r="G13" s="29" t="s">
        <v>494</v>
      </c>
      <c r="H13" s="29" t="s">
        <v>496</v>
      </c>
      <c r="I13" s="29" t="s">
        <v>497</v>
      </c>
    </row>
    <row r="14" spans="2:9" s="29" customFormat="1" ht="18.75">
      <c r="G14" s="29" t="s">
        <v>495</v>
      </c>
      <c r="H14" s="29" t="s">
        <v>496</v>
      </c>
      <c r="I14" s="29" t="s">
        <v>497</v>
      </c>
    </row>
    <row r="15" spans="2:9" s="29" customFormat="1" ht="18.75"/>
    <row r="17" spans="2:3">
      <c r="B17" s="32" t="s">
        <v>501</v>
      </c>
    </row>
    <row r="20" spans="2:3">
      <c r="C20" s="32" t="s">
        <v>509</v>
      </c>
    </row>
  </sheetData>
  <pageMargins left="0.7" right="0.7" top="0.75" bottom="0.75" header="0.3" footer="0.3"/>
  <pageSetup paperSize="9" orientation="portrait" horizontalDpi="4294967293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C457"/>
  <sheetViews>
    <sheetView workbookViewId="0">
      <selection activeCell="E11" sqref="E11"/>
    </sheetView>
  </sheetViews>
  <sheetFormatPr baseColWidth="10" defaultRowHeight="15"/>
  <cols>
    <col min="1" max="1" width="54.28515625" style="1" bestFit="1" customWidth="1"/>
  </cols>
  <sheetData>
    <row r="1" spans="1:3" s="13" customFormat="1" ht="21">
      <c r="A1" s="34" t="s">
        <v>0</v>
      </c>
      <c r="B1" s="34"/>
    </row>
    <row r="2" spans="1:3">
      <c r="A2" s="3" t="s">
        <v>220</v>
      </c>
      <c r="B2" s="14"/>
    </row>
    <row r="3" spans="1:3">
      <c r="A3" s="2" t="s">
        <v>97</v>
      </c>
      <c r="B3" s="14"/>
    </row>
    <row r="4" spans="1:3">
      <c r="A4" s="3" t="s">
        <v>221</v>
      </c>
      <c r="B4" s="14"/>
    </row>
    <row r="5" spans="1:3">
      <c r="A5" s="3" t="s">
        <v>222</v>
      </c>
      <c r="B5" s="14"/>
      <c r="C5" s="35" t="s">
        <v>503</v>
      </c>
    </row>
    <row r="6" spans="1:3">
      <c r="A6" s="4" t="s">
        <v>2</v>
      </c>
      <c r="B6" s="14"/>
      <c r="C6" s="35" t="s">
        <v>502</v>
      </c>
    </row>
    <row r="7" spans="1:3">
      <c r="A7" s="2" t="s">
        <v>98</v>
      </c>
      <c r="B7" s="14"/>
    </row>
    <row r="8" spans="1:3">
      <c r="A8" s="2" t="s">
        <v>212</v>
      </c>
      <c r="B8" s="14"/>
    </row>
    <row r="9" spans="1:3">
      <c r="A9" s="3" t="s">
        <v>223</v>
      </c>
      <c r="B9" s="14"/>
    </row>
    <row r="10" spans="1:3">
      <c r="A10" s="4" t="s">
        <v>3</v>
      </c>
      <c r="B10" s="14"/>
    </row>
    <row r="11" spans="1:3">
      <c r="A11" s="3" t="s">
        <v>224</v>
      </c>
      <c r="B11" s="14"/>
    </row>
    <row r="12" spans="1:3">
      <c r="A12" s="2" t="s">
        <v>191</v>
      </c>
      <c r="B12" s="14"/>
    </row>
    <row r="13" spans="1:3">
      <c r="A13" s="16" t="s">
        <v>475</v>
      </c>
      <c r="B13" s="14"/>
    </row>
    <row r="14" spans="1:3">
      <c r="A14" s="15" t="s">
        <v>476</v>
      </c>
      <c r="B14" s="14"/>
    </row>
    <row r="15" spans="1:3">
      <c r="A15" s="16" t="s">
        <v>477</v>
      </c>
      <c r="B15" s="14"/>
    </row>
    <row r="16" spans="1:3">
      <c r="A16" s="3" t="s">
        <v>225</v>
      </c>
      <c r="B16" s="14"/>
    </row>
    <row r="17" spans="1:2">
      <c r="A17" s="4" t="s">
        <v>4</v>
      </c>
      <c r="B17" s="14"/>
    </row>
    <row r="18" spans="1:2">
      <c r="A18" s="4" t="s">
        <v>60</v>
      </c>
      <c r="B18" s="14"/>
    </row>
    <row r="19" spans="1:2">
      <c r="A19" s="3" t="s">
        <v>226</v>
      </c>
      <c r="B19" s="14"/>
    </row>
    <row r="20" spans="1:2">
      <c r="A20" s="2" t="s">
        <v>199</v>
      </c>
      <c r="B20" s="14"/>
    </row>
    <row r="21" spans="1:2">
      <c r="A21" s="3" t="s">
        <v>443</v>
      </c>
      <c r="B21" s="14"/>
    </row>
    <row r="22" spans="1:2">
      <c r="A22" s="3" t="s">
        <v>227</v>
      </c>
      <c r="B22" s="14"/>
    </row>
    <row r="23" spans="1:2">
      <c r="A23" s="3" t="s">
        <v>228</v>
      </c>
      <c r="B23" s="14"/>
    </row>
    <row r="24" spans="1:2">
      <c r="A24" s="3" t="s">
        <v>229</v>
      </c>
      <c r="B24" s="14"/>
    </row>
    <row r="25" spans="1:2">
      <c r="A25" s="3" t="s">
        <v>230</v>
      </c>
      <c r="B25" s="14"/>
    </row>
    <row r="26" spans="1:2">
      <c r="A26" s="3" t="s">
        <v>231</v>
      </c>
      <c r="B26" s="14"/>
    </row>
    <row r="27" spans="1:2">
      <c r="A27" s="3" t="s">
        <v>232</v>
      </c>
      <c r="B27" s="14"/>
    </row>
    <row r="28" spans="1:2">
      <c r="A28" s="3" t="s">
        <v>233</v>
      </c>
      <c r="B28" s="14"/>
    </row>
    <row r="29" spans="1:2">
      <c r="A29" s="3" t="s">
        <v>234</v>
      </c>
      <c r="B29" s="14"/>
    </row>
    <row r="30" spans="1:2">
      <c r="A30" s="3" t="s">
        <v>235</v>
      </c>
      <c r="B30" s="14"/>
    </row>
    <row r="31" spans="1:2">
      <c r="A31" s="3" t="s">
        <v>236</v>
      </c>
      <c r="B31" s="14"/>
    </row>
    <row r="32" spans="1:2">
      <c r="A32" s="3" t="s">
        <v>237</v>
      </c>
      <c r="B32" s="14"/>
    </row>
    <row r="33" spans="1:2">
      <c r="A33" s="3" t="s">
        <v>238</v>
      </c>
      <c r="B33" s="14"/>
    </row>
    <row r="34" spans="1:2">
      <c r="A34" s="3" t="s">
        <v>239</v>
      </c>
      <c r="B34" s="14"/>
    </row>
    <row r="35" spans="1:2">
      <c r="A35" s="3" t="s">
        <v>240</v>
      </c>
      <c r="B35" s="14"/>
    </row>
    <row r="36" spans="1:2">
      <c r="A36" s="5" t="s">
        <v>241</v>
      </c>
      <c r="B36" s="14"/>
    </row>
    <row r="37" spans="1:2">
      <c r="A37" s="3" t="s">
        <v>242</v>
      </c>
      <c r="B37" s="14"/>
    </row>
    <row r="38" spans="1:2">
      <c r="A38" s="3" t="s">
        <v>243</v>
      </c>
      <c r="B38" s="14"/>
    </row>
    <row r="39" spans="1:2">
      <c r="A39" s="3" t="s">
        <v>244</v>
      </c>
      <c r="B39" s="14"/>
    </row>
    <row r="40" spans="1:2">
      <c r="A40" s="3" t="s">
        <v>245</v>
      </c>
      <c r="B40" s="14"/>
    </row>
    <row r="41" spans="1:2">
      <c r="A41" s="3" t="s">
        <v>246</v>
      </c>
      <c r="B41" s="14"/>
    </row>
    <row r="42" spans="1:2">
      <c r="A42" s="2" t="s">
        <v>99</v>
      </c>
      <c r="B42" s="14"/>
    </row>
    <row r="43" spans="1:2">
      <c r="A43" s="2" t="s">
        <v>100</v>
      </c>
      <c r="B43" s="14"/>
    </row>
    <row r="44" spans="1:2">
      <c r="A44" s="3" t="s">
        <v>247</v>
      </c>
      <c r="B44" s="14"/>
    </row>
    <row r="45" spans="1:2">
      <c r="A45" s="3" t="s">
        <v>248</v>
      </c>
      <c r="B45" s="14"/>
    </row>
    <row r="46" spans="1:2">
      <c r="A46" s="3" t="s">
        <v>249</v>
      </c>
      <c r="B46" s="14"/>
    </row>
    <row r="47" spans="1:2">
      <c r="A47" s="3" t="s">
        <v>250</v>
      </c>
      <c r="B47" s="14"/>
    </row>
    <row r="48" spans="1:2">
      <c r="A48" s="4" t="s">
        <v>5</v>
      </c>
      <c r="B48" s="14"/>
    </row>
    <row r="49" spans="1:2">
      <c r="A49" s="2" t="s">
        <v>206</v>
      </c>
      <c r="B49" s="14"/>
    </row>
    <row r="50" spans="1:2">
      <c r="A50" s="2" t="s">
        <v>101</v>
      </c>
      <c r="B50" s="14"/>
    </row>
    <row r="51" spans="1:2">
      <c r="A51" s="2" t="s">
        <v>102</v>
      </c>
      <c r="B51" s="14"/>
    </row>
    <row r="52" spans="1:2">
      <c r="A52" s="2" t="s">
        <v>103</v>
      </c>
      <c r="B52" s="14"/>
    </row>
    <row r="53" spans="1:2">
      <c r="A53" s="2" t="s">
        <v>104</v>
      </c>
      <c r="B53" s="14"/>
    </row>
    <row r="54" spans="1:2">
      <c r="A54" s="2" t="s">
        <v>105</v>
      </c>
      <c r="B54" s="14"/>
    </row>
    <row r="55" spans="1:2">
      <c r="A55" s="2" t="s">
        <v>106</v>
      </c>
      <c r="B55" s="14"/>
    </row>
    <row r="56" spans="1:2">
      <c r="A56" s="2" t="s">
        <v>107</v>
      </c>
      <c r="B56" s="14"/>
    </row>
    <row r="57" spans="1:2">
      <c r="A57" s="2" t="s">
        <v>108</v>
      </c>
      <c r="B57" s="14"/>
    </row>
    <row r="58" spans="1:2">
      <c r="A58" s="3" t="s">
        <v>251</v>
      </c>
      <c r="B58" s="14"/>
    </row>
    <row r="59" spans="1:2">
      <c r="A59" s="3" t="s">
        <v>252</v>
      </c>
      <c r="B59" s="14"/>
    </row>
    <row r="60" spans="1:2">
      <c r="A60" s="3" t="s">
        <v>253</v>
      </c>
      <c r="B60" s="14"/>
    </row>
    <row r="61" spans="1:2">
      <c r="A61" s="3" t="s">
        <v>254</v>
      </c>
      <c r="B61" s="14"/>
    </row>
    <row r="62" spans="1:2">
      <c r="A62" s="3" t="s">
        <v>255</v>
      </c>
      <c r="B62" s="14"/>
    </row>
    <row r="63" spans="1:2">
      <c r="A63" s="2" t="s">
        <v>109</v>
      </c>
      <c r="B63" s="14"/>
    </row>
    <row r="64" spans="1:2">
      <c r="A64" s="2" t="s">
        <v>214</v>
      </c>
      <c r="B64" s="14"/>
    </row>
    <row r="65" spans="1:2">
      <c r="A65" s="2" t="s">
        <v>201</v>
      </c>
      <c r="B65" s="14"/>
    </row>
    <row r="66" spans="1:2">
      <c r="A66" s="2" t="s">
        <v>110</v>
      </c>
      <c r="B66" s="14"/>
    </row>
    <row r="67" spans="1:2">
      <c r="A67" s="2" t="s">
        <v>200</v>
      </c>
      <c r="B67" s="14"/>
    </row>
    <row r="68" spans="1:2">
      <c r="A68" s="2" t="s">
        <v>111</v>
      </c>
      <c r="B68" s="14"/>
    </row>
    <row r="69" spans="1:2">
      <c r="A69" s="2" t="s">
        <v>112</v>
      </c>
      <c r="B69" s="14"/>
    </row>
    <row r="70" spans="1:2">
      <c r="A70" s="2" t="s">
        <v>113</v>
      </c>
      <c r="B70" s="14"/>
    </row>
    <row r="71" spans="1:2">
      <c r="A71" s="2" t="s">
        <v>114</v>
      </c>
      <c r="B71" s="14"/>
    </row>
    <row r="72" spans="1:2">
      <c r="A72" s="2" t="s">
        <v>115</v>
      </c>
      <c r="B72" s="14"/>
    </row>
    <row r="73" spans="1:2">
      <c r="A73" s="2" t="s">
        <v>116</v>
      </c>
      <c r="B73" s="14"/>
    </row>
    <row r="74" spans="1:2">
      <c r="A74" s="2" t="s">
        <v>117</v>
      </c>
      <c r="B74" s="14"/>
    </row>
    <row r="75" spans="1:2">
      <c r="A75" s="2" t="s">
        <v>118</v>
      </c>
      <c r="B75" s="14"/>
    </row>
    <row r="76" spans="1:2">
      <c r="A76" s="2" t="s">
        <v>119</v>
      </c>
      <c r="B76" s="14"/>
    </row>
    <row r="77" spans="1:2">
      <c r="A77" s="2" t="s">
        <v>194</v>
      </c>
      <c r="B77" s="14"/>
    </row>
    <row r="78" spans="1:2">
      <c r="A78" s="3" t="s">
        <v>256</v>
      </c>
      <c r="B78" s="14"/>
    </row>
    <row r="79" spans="1:2">
      <c r="A79" s="3" t="s">
        <v>257</v>
      </c>
      <c r="B79" s="14"/>
    </row>
    <row r="80" spans="1:2">
      <c r="A80" s="4" t="s">
        <v>6</v>
      </c>
      <c r="B80" s="14"/>
    </row>
    <row r="81" spans="1:2">
      <c r="A81" s="2" t="s">
        <v>120</v>
      </c>
      <c r="B81" s="14"/>
    </row>
    <row r="82" spans="1:2">
      <c r="A82" s="2" t="s">
        <v>207</v>
      </c>
      <c r="B82" s="14"/>
    </row>
    <row r="83" spans="1:2">
      <c r="A83" s="2" t="s">
        <v>198</v>
      </c>
      <c r="B83" s="14"/>
    </row>
    <row r="84" spans="1:2">
      <c r="A84" s="2" t="s">
        <v>121</v>
      </c>
      <c r="B84" s="14"/>
    </row>
    <row r="85" spans="1:2">
      <c r="A85" s="2" t="s">
        <v>122</v>
      </c>
      <c r="B85" s="14"/>
    </row>
    <row r="86" spans="1:2">
      <c r="A86" s="2" t="s">
        <v>123</v>
      </c>
      <c r="B86" s="14"/>
    </row>
    <row r="87" spans="1:2">
      <c r="A87" s="2" t="s">
        <v>124</v>
      </c>
      <c r="B87" s="14"/>
    </row>
    <row r="88" spans="1:2">
      <c r="A88" s="3" t="s">
        <v>258</v>
      </c>
      <c r="B88" s="14"/>
    </row>
    <row r="89" spans="1:2">
      <c r="A89" s="3" t="s">
        <v>259</v>
      </c>
      <c r="B89" s="14"/>
    </row>
    <row r="90" spans="1:2">
      <c r="A90" s="3" t="s">
        <v>438</v>
      </c>
      <c r="B90" s="14"/>
    </row>
    <row r="91" spans="1:2">
      <c r="A91" s="3" t="s">
        <v>260</v>
      </c>
      <c r="B91" s="14"/>
    </row>
    <row r="92" spans="1:2">
      <c r="A92" s="3" t="s">
        <v>261</v>
      </c>
      <c r="B92" s="14"/>
    </row>
    <row r="93" spans="1:2">
      <c r="A93" s="4" t="s">
        <v>7</v>
      </c>
      <c r="B93" s="14"/>
    </row>
    <row r="94" spans="1:2">
      <c r="A94" s="3" t="s">
        <v>262</v>
      </c>
      <c r="B94" s="14"/>
    </row>
    <row r="95" spans="1:2">
      <c r="A95" s="3" t="s">
        <v>263</v>
      </c>
      <c r="B95" s="14"/>
    </row>
    <row r="96" spans="1:2">
      <c r="A96" s="3" t="s">
        <v>264</v>
      </c>
      <c r="B96" s="14"/>
    </row>
    <row r="97" spans="1:2">
      <c r="A97" s="2" t="s">
        <v>125</v>
      </c>
      <c r="B97" s="14"/>
    </row>
    <row r="98" spans="1:2">
      <c r="A98" s="3" t="s">
        <v>265</v>
      </c>
      <c r="B98" s="14"/>
    </row>
    <row r="99" spans="1:2">
      <c r="A99" s="3" t="s">
        <v>266</v>
      </c>
      <c r="B99" s="14"/>
    </row>
    <row r="100" spans="1:2">
      <c r="A100" s="5" t="s">
        <v>452</v>
      </c>
      <c r="B100" s="14"/>
    </row>
    <row r="101" spans="1:2">
      <c r="A101" s="3" t="s">
        <v>267</v>
      </c>
      <c r="B101" s="14"/>
    </row>
    <row r="102" spans="1:2">
      <c r="A102" s="4" t="s">
        <v>8</v>
      </c>
      <c r="B102" s="14"/>
    </row>
    <row r="103" spans="1:2">
      <c r="A103" s="6" t="s">
        <v>63</v>
      </c>
      <c r="B103" s="14"/>
    </row>
    <row r="104" spans="1:2">
      <c r="A104" s="3" t="s">
        <v>64</v>
      </c>
      <c r="B104" s="14"/>
    </row>
    <row r="105" spans="1:2">
      <c r="A105" s="4" t="s">
        <v>9</v>
      </c>
      <c r="B105" s="14"/>
    </row>
    <row r="106" spans="1:2">
      <c r="A106" s="3" t="s">
        <v>268</v>
      </c>
      <c r="B106" s="14"/>
    </row>
    <row r="107" spans="1:2">
      <c r="A107" s="3" t="s">
        <v>269</v>
      </c>
      <c r="B107" s="14"/>
    </row>
    <row r="108" spans="1:2">
      <c r="A108" s="3" t="s">
        <v>270</v>
      </c>
      <c r="B108" s="14"/>
    </row>
    <row r="109" spans="1:2">
      <c r="A109" s="3" t="s">
        <v>271</v>
      </c>
      <c r="B109" s="14"/>
    </row>
    <row r="110" spans="1:2">
      <c r="A110" s="3" t="s">
        <v>272</v>
      </c>
      <c r="B110" s="14"/>
    </row>
    <row r="111" spans="1:2">
      <c r="A111" s="2" t="s">
        <v>126</v>
      </c>
      <c r="B111" s="14"/>
    </row>
    <row r="112" spans="1:2">
      <c r="A112" s="2" t="s">
        <v>127</v>
      </c>
      <c r="B112" s="14"/>
    </row>
    <row r="113" spans="1:2">
      <c r="A113" s="4" t="s">
        <v>10</v>
      </c>
      <c r="B113" s="14"/>
    </row>
    <row r="114" spans="1:2">
      <c r="A114" s="4" t="s">
        <v>11</v>
      </c>
      <c r="B114" s="14"/>
    </row>
    <row r="115" spans="1:2">
      <c r="A115" s="4" t="s">
        <v>12</v>
      </c>
      <c r="B115" s="14"/>
    </row>
    <row r="116" spans="1:2">
      <c r="A116" s="3" t="s">
        <v>273</v>
      </c>
      <c r="B116" s="14"/>
    </row>
    <row r="117" spans="1:2">
      <c r="A117" s="4" t="s">
        <v>13</v>
      </c>
      <c r="B117" s="14"/>
    </row>
    <row r="118" spans="1:2">
      <c r="A118" s="3" t="s">
        <v>274</v>
      </c>
      <c r="B118" s="14"/>
    </row>
    <row r="119" spans="1:2">
      <c r="A119" s="3" t="s">
        <v>275</v>
      </c>
      <c r="B119" s="14"/>
    </row>
    <row r="120" spans="1:2">
      <c r="A120" s="3" t="s">
        <v>276</v>
      </c>
      <c r="B120" s="14"/>
    </row>
    <row r="121" spans="1:2">
      <c r="A121" s="3" t="s">
        <v>277</v>
      </c>
      <c r="B121" s="14"/>
    </row>
    <row r="122" spans="1:2">
      <c r="A122" s="3" t="s">
        <v>278</v>
      </c>
      <c r="B122" s="14"/>
    </row>
    <row r="123" spans="1:2">
      <c r="A123" s="3" t="s">
        <v>279</v>
      </c>
      <c r="B123" s="14"/>
    </row>
    <row r="124" spans="1:2">
      <c r="A124" s="3" t="s">
        <v>280</v>
      </c>
      <c r="B124" s="14"/>
    </row>
    <row r="125" spans="1:2">
      <c r="A125" s="3" t="s">
        <v>281</v>
      </c>
      <c r="B125" s="14"/>
    </row>
    <row r="126" spans="1:2">
      <c r="A126" s="3" t="s">
        <v>282</v>
      </c>
      <c r="B126" s="14"/>
    </row>
    <row r="127" spans="1:2">
      <c r="A127" s="3" t="s">
        <v>283</v>
      </c>
      <c r="B127" s="14"/>
    </row>
    <row r="128" spans="1:2">
      <c r="A128" s="3" t="s">
        <v>284</v>
      </c>
      <c r="B128" s="14"/>
    </row>
    <row r="129" spans="1:2">
      <c r="A129" s="2" t="s">
        <v>128</v>
      </c>
      <c r="B129" s="14"/>
    </row>
    <row r="130" spans="1:2">
      <c r="A130" s="4" t="s">
        <v>14</v>
      </c>
      <c r="B130" s="14"/>
    </row>
    <row r="131" spans="1:2">
      <c r="A131" s="3" t="s">
        <v>285</v>
      </c>
      <c r="B131" s="14"/>
    </row>
    <row r="132" spans="1:2">
      <c r="A132" s="3" t="s">
        <v>286</v>
      </c>
      <c r="B132" s="14"/>
    </row>
    <row r="133" spans="1:2">
      <c r="A133" s="2" t="s">
        <v>129</v>
      </c>
      <c r="B133" s="14"/>
    </row>
    <row r="134" spans="1:2">
      <c r="A134" s="3" t="s">
        <v>287</v>
      </c>
      <c r="B134" s="14"/>
    </row>
    <row r="135" spans="1:2">
      <c r="A135" s="2" t="s">
        <v>187</v>
      </c>
      <c r="B135" s="14"/>
    </row>
    <row r="136" spans="1:2">
      <c r="A136" s="2" t="s">
        <v>188</v>
      </c>
      <c r="B136" s="14"/>
    </row>
    <row r="137" spans="1:2">
      <c r="A137" s="2" t="s">
        <v>130</v>
      </c>
      <c r="B137" s="14"/>
    </row>
    <row r="138" spans="1:2">
      <c r="A138" s="2" t="s">
        <v>190</v>
      </c>
      <c r="B138" s="14"/>
    </row>
    <row r="139" spans="1:2">
      <c r="A139" s="3" t="s">
        <v>288</v>
      </c>
      <c r="B139" s="14"/>
    </row>
    <row r="140" spans="1:2">
      <c r="A140" s="3" t="s">
        <v>289</v>
      </c>
      <c r="B140" s="14"/>
    </row>
    <row r="141" spans="1:2">
      <c r="A141" s="3" t="s">
        <v>290</v>
      </c>
      <c r="B141" s="14"/>
    </row>
    <row r="142" spans="1:2">
      <c r="A142" s="3" t="s">
        <v>291</v>
      </c>
      <c r="B142" s="14"/>
    </row>
    <row r="143" spans="1:2">
      <c r="A143" s="4" t="s">
        <v>15</v>
      </c>
      <c r="B143" s="14"/>
    </row>
    <row r="144" spans="1:2">
      <c r="A144" s="2" t="s">
        <v>219</v>
      </c>
      <c r="B144" s="14"/>
    </row>
    <row r="145" spans="1:2">
      <c r="A145" s="3" t="s">
        <v>292</v>
      </c>
      <c r="B145" s="14"/>
    </row>
    <row r="146" spans="1:2">
      <c r="A146" s="3" t="s">
        <v>293</v>
      </c>
      <c r="B146" s="14"/>
    </row>
    <row r="147" spans="1:2">
      <c r="A147" s="2" t="s">
        <v>216</v>
      </c>
      <c r="B147" s="14"/>
    </row>
    <row r="148" spans="1:2">
      <c r="A148" s="2" t="s">
        <v>192</v>
      </c>
      <c r="B148" s="14"/>
    </row>
    <row r="149" spans="1:2">
      <c r="A149" s="6" t="s">
        <v>65</v>
      </c>
      <c r="B149" s="14"/>
    </row>
    <row r="150" spans="1:2">
      <c r="A150" s="3" t="s">
        <v>294</v>
      </c>
      <c r="B150" s="14"/>
    </row>
    <row r="151" spans="1:2">
      <c r="A151" s="4" t="s">
        <v>16</v>
      </c>
      <c r="B151" s="14"/>
    </row>
    <row r="152" spans="1:2">
      <c r="A152" s="3" t="s">
        <v>295</v>
      </c>
      <c r="B152" s="14"/>
    </row>
    <row r="153" spans="1:2">
      <c r="A153" s="3" t="s">
        <v>296</v>
      </c>
      <c r="B153" s="14"/>
    </row>
    <row r="154" spans="1:2">
      <c r="A154" s="3" t="s">
        <v>297</v>
      </c>
      <c r="B154" s="14"/>
    </row>
    <row r="155" spans="1:2">
      <c r="A155" s="3" t="s">
        <v>298</v>
      </c>
      <c r="B155" s="14"/>
    </row>
    <row r="156" spans="1:2">
      <c r="A156" s="4" t="s">
        <v>17</v>
      </c>
      <c r="B156" s="14"/>
    </row>
    <row r="157" spans="1:2">
      <c r="A157" s="3" t="s">
        <v>299</v>
      </c>
      <c r="B157" s="14"/>
    </row>
    <row r="158" spans="1:2">
      <c r="A158" s="3" t="s">
        <v>300</v>
      </c>
      <c r="B158" s="14"/>
    </row>
    <row r="159" spans="1:2">
      <c r="A159" s="3" t="s">
        <v>301</v>
      </c>
      <c r="B159" s="14"/>
    </row>
    <row r="160" spans="1:2">
      <c r="A160" s="2" t="s">
        <v>131</v>
      </c>
      <c r="B160" s="14"/>
    </row>
    <row r="161" spans="1:2">
      <c r="A161" s="2" t="s">
        <v>132</v>
      </c>
      <c r="B161" s="14"/>
    </row>
    <row r="162" spans="1:2">
      <c r="A162" s="2" t="s">
        <v>213</v>
      </c>
      <c r="B162" s="14"/>
    </row>
    <row r="163" spans="1:2">
      <c r="A163" s="3" t="s">
        <v>302</v>
      </c>
      <c r="B163" s="14"/>
    </row>
    <row r="164" spans="1:2">
      <c r="A164" s="3" t="s">
        <v>303</v>
      </c>
      <c r="B164" s="14"/>
    </row>
    <row r="165" spans="1:2">
      <c r="A165" s="2" t="s">
        <v>204</v>
      </c>
      <c r="B165" s="14"/>
    </row>
    <row r="166" spans="1:2">
      <c r="A166" s="2" t="s">
        <v>133</v>
      </c>
      <c r="B166" s="14"/>
    </row>
    <row r="167" spans="1:2">
      <c r="A167" s="4" t="s">
        <v>18</v>
      </c>
      <c r="B167" s="14"/>
    </row>
    <row r="168" spans="1:2">
      <c r="A168" s="4" t="s">
        <v>19</v>
      </c>
      <c r="B168" s="14"/>
    </row>
    <row r="169" spans="1:2">
      <c r="A169" s="7" t="s">
        <v>20</v>
      </c>
      <c r="B169" s="14"/>
    </row>
    <row r="170" spans="1:2">
      <c r="A170" s="4" t="s">
        <v>21</v>
      </c>
      <c r="B170" s="14"/>
    </row>
    <row r="171" spans="1:2">
      <c r="A171" s="3" t="s">
        <v>66</v>
      </c>
      <c r="B171" s="14"/>
    </row>
    <row r="172" spans="1:2">
      <c r="A172" s="3" t="s">
        <v>93</v>
      </c>
      <c r="B172" s="14"/>
    </row>
    <row r="173" spans="1:2">
      <c r="A173" s="6" t="s">
        <v>67</v>
      </c>
      <c r="B173" s="14"/>
    </row>
    <row r="174" spans="1:2">
      <c r="A174" s="3" t="s">
        <v>68</v>
      </c>
      <c r="B174" s="14"/>
    </row>
    <row r="175" spans="1:2">
      <c r="A175" s="3" t="s">
        <v>69</v>
      </c>
      <c r="B175" s="14"/>
    </row>
    <row r="176" spans="1:2">
      <c r="A176" s="3" t="s">
        <v>70</v>
      </c>
      <c r="B176" s="14"/>
    </row>
    <row r="177" spans="1:2">
      <c r="A177" s="3" t="s">
        <v>71</v>
      </c>
      <c r="B177" s="14"/>
    </row>
    <row r="178" spans="1:2">
      <c r="A178" s="6" t="s">
        <v>72</v>
      </c>
      <c r="B178" s="14"/>
    </row>
    <row r="179" spans="1:2">
      <c r="A179" s="3" t="s">
        <v>96</v>
      </c>
      <c r="B179" s="14"/>
    </row>
    <row r="180" spans="1:2">
      <c r="A180" s="3" t="s">
        <v>73</v>
      </c>
      <c r="B180" s="14"/>
    </row>
    <row r="181" spans="1:2">
      <c r="A181" s="3" t="s">
        <v>74</v>
      </c>
      <c r="B181" s="14"/>
    </row>
    <row r="182" spans="1:2">
      <c r="A182" s="6" t="s">
        <v>75</v>
      </c>
      <c r="B182" s="14"/>
    </row>
    <row r="183" spans="1:2">
      <c r="A183" s="3" t="s">
        <v>95</v>
      </c>
      <c r="B183" s="14"/>
    </row>
    <row r="184" spans="1:2">
      <c r="A184" s="6" t="s">
        <v>76</v>
      </c>
      <c r="B184" s="14"/>
    </row>
    <row r="185" spans="1:2">
      <c r="A185" s="4" t="s">
        <v>22</v>
      </c>
      <c r="B185" s="14"/>
    </row>
    <row r="186" spans="1:2">
      <c r="A186" s="4" t="s">
        <v>23</v>
      </c>
      <c r="B186" s="14"/>
    </row>
    <row r="187" spans="1:2">
      <c r="A187" s="2" t="s">
        <v>134</v>
      </c>
      <c r="B187" s="14"/>
    </row>
    <row r="188" spans="1:2">
      <c r="A188" s="2" t="s">
        <v>135</v>
      </c>
      <c r="B188" s="14"/>
    </row>
    <row r="189" spans="1:2">
      <c r="A189" s="3" t="s">
        <v>304</v>
      </c>
      <c r="B189" s="14"/>
    </row>
    <row r="190" spans="1:2">
      <c r="A190" s="3" t="s">
        <v>305</v>
      </c>
      <c r="B190" s="14"/>
    </row>
    <row r="191" spans="1:2">
      <c r="A191" s="3" t="s">
        <v>306</v>
      </c>
      <c r="B191" s="14"/>
    </row>
    <row r="192" spans="1:2">
      <c r="A192" s="4" t="s">
        <v>24</v>
      </c>
      <c r="B192" s="14"/>
    </row>
    <row r="193" spans="1:2">
      <c r="A193" s="2" t="s">
        <v>136</v>
      </c>
      <c r="B193" s="14"/>
    </row>
    <row r="194" spans="1:2">
      <c r="A194" s="2" t="s">
        <v>137</v>
      </c>
      <c r="B194" s="14"/>
    </row>
    <row r="195" spans="1:2">
      <c r="A195" s="2" t="s">
        <v>196</v>
      </c>
      <c r="B195" s="14"/>
    </row>
    <row r="196" spans="1:2">
      <c r="A196" s="2" t="s">
        <v>138</v>
      </c>
      <c r="B196" s="14"/>
    </row>
    <row r="197" spans="1:2">
      <c r="A197" s="4" t="s">
        <v>25</v>
      </c>
      <c r="B197" s="14"/>
    </row>
    <row r="198" spans="1:2">
      <c r="A198" s="3" t="s">
        <v>307</v>
      </c>
      <c r="B198" s="14"/>
    </row>
    <row r="199" spans="1:2">
      <c r="A199" s="3" t="s">
        <v>308</v>
      </c>
      <c r="B199" s="14"/>
    </row>
    <row r="200" spans="1:2">
      <c r="A200" s="3" t="s">
        <v>309</v>
      </c>
      <c r="B200" s="14"/>
    </row>
    <row r="201" spans="1:2">
      <c r="A201" s="3" t="s">
        <v>310</v>
      </c>
      <c r="B201" s="14"/>
    </row>
    <row r="202" spans="1:2">
      <c r="A202" s="3" t="s">
        <v>311</v>
      </c>
      <c r="B202" s="14"/>
    </row>
    <row r="203" spans="1:2">
      <c r="A203" s="3" t="s">
        <v>312</v>
      </c>
      <c r="B203" s="14"/>
    </row>
    <row r="204" spans="1:2">
      <c r="A204" s="3" t="s">
        <v>313</v>
      </c>
      <c r="B204" s="14"/>
    </row>
    <row r="205" spans="1:2">
      <c r="A205" s="3" t="s">
        <v>314</v>
      </c>
      <c r="B205" s="14"/>
    </row>
    <row r="206" spans="1:2">
      <c r="A206" s="2" t="s">
        <v>139</v>
      </c>
      <c r="B206" s="14"/>
    </row>
    <row r="207" spans="1:2">
      <c r="A207" s="2" t="s">
        <v>140</v>
      </c>
      <c r="B207" s="14"/>
    </row>
    <row r="208" spans="1:2">
      <c r="A208" s="3" t="s">
        <v>315</v>
      </c>
      <c r="B208" s="14"/>
    </row>
    <row r="209" spans="1:2">
      <c r="A209" s="4" t="s">
        <v>26</v>
      </c>
      <c r="B209" s="14"/>
    </row>
    <row r="210" spans="1:2">
      <c r="A210" s="4" t="s">
        <v>27</v>
      </c>
      <c r="B210" s="14"/>
    </row>
    <row r="211" spans="1:2">
      <c r="A211" s="3" t="s">
        <v>316</v>
      </c>
      <c r="B211" s="14"/>
    </row>
    <row r="212" spans="1:2">
      <c r="A212" s="3" t="s">
        <v>317</v>
      </c>
      <c r="B212" s="14"/>
    </row>
    <row r="213" spans="1:2">
      <c r="A213" s="3" t="s">
        <v>318</v>
      </c>
      <c r="B213" s="14"/>
    </row>
    <row r="214" spans="1:2">
      <c r="A214" s="3" t="s">
        <v>454</v>
      </c>
      <c r="B214" s="14"/>
    </row>
    <row r="215" spans="1:2">
      <c r="A215" s="3" t="s">
        <v>319</v>
      </c>
      <c r="B215" s="14"/>
    </row>
    <row r="216" spans="1:2">
      <c r="A216" s="3" t="s">
        <v>320</v>
      </c>
      <c r="B216" s="14"/>
    </row>
    <row r="217" spans="1:2">
      <c r="A217" s="3" t="s">
        <v>321</v>
      </c>
      <c r="B217" s="14"/>
    </row>
    <row r="218" spans="1:2">
      <c r="A218" s="3" t="s">
        <v>322</v>
      </c>
      <c r="B218" s="14"/>
    </row>
    <row r="219" spans="1:2">
      <c r="A219" s="3" t="s">
        <v>323</v>
      </c>
      <c r="B219" s="14"/>
    </row>
    <row r="220" spans="1:2">
      <c r="A220" s="3" t="s">
        <v>324</v>
      </c>
      <c r="B220" s="14"/>
    </row>
    <row r="221" spans="1:2">
      <c r="A221" s="3" t="s">
        <v>325</v>
      </c>
      <c r="B221" s="14"/>
    </row>
    <row r="222" spans="1:2">
      <c r="A222" s="3" t="s">
        <v>326</v>
      </c>
      <c r="B222" s="14"/>
    </row>
    <row r="223" spans="1:2">
      <c r="A223" s="3" t="s">
        <v>327</v>
      </c>
      <c r="B223" s="14"/>
    </row>
    <row r="224" spans="1:2">
      <c r="A224" s="8" t="s">
        <v>328</v>
      </c>
      <c r="B224" s="14"/>
    </row>
    <row r="225" spans="1:2">
      <c r="A225" s="8" t="s">
        <v>329</v>
      </c>
      <c r="B225" s="14"/>
    </row>
    <row r="226" spans="1:2">
      <c r="A226" s="8" t="s">
        <v>330</v>
      </c>
      <c r="B226" s="14"/>
    </row>
    <row r="227" spans="1:2">
      <c r="A227" s="8" t="s">
        <v>331</v>
      </c>
      <c r="B227" s="14"/>
    </row>
    <row r="228" spans="1:2">
      <c r="A228" s="9" t="s">
        <v>28</v>
      </c>
      <c r="B228" s="14"/>
    </row>
    <row r="229" spans="1:2">
      <c r="A229" s="9" t="s">
        <v>29</v>
      </c>
      <c r="B229" s="14"/>
    </row>
    <row r="230" spans="1:2">
      <c r="A230" s="9" t="s">
        <v>30</v>
      </c>
      <c r="B230" s="14"/>
    </row>
    <row r="231" spans="1:2">
      <c r="A231" s="9" t="s">
        <v>31</v>
      </c>
      <c r="B231" s="14"/>
    </row>
    <row r="232" spans="1:2">
      <c r="A232" s="9" t="s">
        <v>32</v>
      </c>
      <c r="B232" s="14"/>
    </row>
    <row r="233" spans="1:2">
      <c r="A233" s="10" t="s">
        <v>141</v>
      </c>
      <c r="B233" s="14"/>
    </row>
    <row r="234" spans="1:2">
      <c r="A234" s="8" t="s">
        <v>442</v>
      </c>
      <c r="B234" s="14"/>
    </row>
    <row r="235" spans="1:2">
      <c r="A235" s="8" t="s">
        <v>332</v>
      </c>
      <c r="B235" s="14"/>
    </row>
    <row r="236" spans="1:2">
      <c r="A236" s="8" t="s">
        <v>333</v>
      </c>
      <c r="B236" s="14"/>
    </row>
    <row r="237" spans="1:2">
      <c r="A237" s="8" t="s">
        <v>334</v>
      </c>
      <c r="B237" s="14"/>
    </row>
    <row r="238" spans="1:2">
      <c r="A238" s="8" t="s">
        <v>335</v>
      </c>
      <c r="B238" s="14"/>
    </row>
    <row r="239" spans="1:2">
      <c r="A239" s="10" t="s">
        <v>142</v>
      </c>
      <c r="B239" s="14"/>
    </row>
    <row r="240" spans="1:2">
      <c r="A240" s="8" t="s">
        <v>336</v>
      </c>
      <c r="B240" s="14"/>
    </row>
    <row r="241" spans="1:2">
      <c r="A241" s="10" t="s">
        <v>143</v>
      </c>
      <c r="B241" s="14"/>
    </row>
    <row r="242" spans="1:2">
      <c r="A242" s="8" t="s">
        <v>77</v>
      </c>
      <c r="B242" s="14"/>
    </row>
    <row r="243" spans="1:2">
      <c r="A243" s="9" t="s">
        <v>33</v>
      </c>
      <c r="B243" s="14"/>
    </row>
    <row r="244" spans="1:2">
      <c r="A244" s="8" t="s">
        <v>446</v>
      </c>
      <c r="B244" s="14"/>
    </row>
    <row r="245" spans="1:2">
      <c r="A245" s="8" t="s">
        <v>337</v>
      </c>
      <c r="B245" s="14"/>
    </row>
    <row r="246" spans="1:2">
      <c r="A246" s="8" t="s">
        <v>338</v>
      </c>
      <c r="B246" s="14"/>
    </row>
    <row r="247" spans="1:2">
      <c r="A247" s="8" t="s">
        <v>339</v>
      </c>
      <c r="B247" s="14"/>
    </row>
    <row r="248" spans="1:2">
      <c r="A248" s="8" t="s">
        <v>340</v>
      </c>
      <c r="B248" s="14"/>
    </row>
    <row r="249" spans="1:2">
      <c r="A249" s="8" t="s">
        <v>447</v>
      </c>
      <c r="B249" s="14"/>
    </row>
    <row r="250" spans="1:2">
      <c r="A250" s="10" t="s">
        <v>144</v>
      </c>
      <c r="B250" s="14"/>
    </row>
    <row r="251" spans="1:2">
      <c r="A251" s="8" t="s">
        <v>341</v>
      </c>
      <c r="B251" s="14"/>
    </row>
    <row r="252" spans="1:2">
      <c r="A252" s="8" t="s">
        <v>342</v>
      </c>
      <c r="B252" s="14"/>
    </row>
    <row r="253" spans="1:2">
      <c r="A253" s="8" t="s">
        <v>343</v>
      </c>
      <c r="B253" s="14"/>
    </row>
    <row r="254" spans="1:2">
      <c r="A254" s="8" t="s">
        <v>344</v>
      </c>
      <c r="B254" s="14"/>
    </row>
    <row r="255" spans="1:2">
      <c r="A255" s="8" t="s">
        <v>345</v>
      </c>
      <c r="B255" s="14"/>
    </row>
    <row r="256" spans="1:2">
      <c r="A256" s="8" t="s">
        <v>346</v>
      </c>
      <c r="B256" s="14"/>
    </row>
    <row r="257" spans="1:2">
      <c r="A257" s="8" t="s">
        <v>347</v>
      </c>
      <c r="B257" s="14"/>
    </row>
    <row r="258" spans="1:2">
      <c r="A258" s="8" t="s">
        <v>348</v>
      </c>
      <c r="B258" s="14"/>
    </row>
    <row r="259" spans="1:2">
      <c r="A259" s="8" t="s">
        <v>92</v>
      </c>
      <c r="B259" s="14"/>
    </row>
    <row r="260" spans="1:2">
      <c r="A260" s="8" t="s">
        <v>349</v>
      </c>
      <c r="B260" s="14"/>
    </row>
    <row r="261" spans="1:2">
      <c r="A261" s="8" t="s">
        <v>350</v>
      </c>
      <c r="B261" s="14"/>
    </row>
    <row r="262" spans="1:2">
      <c r="A262" s="8" t="s">
        <v>437</v>
      </c>
      <c r="B262" s="14"/>
    </row>
    <row r="263" spans="1:2">
      <c r="A263" s="8" t="s">
        <v>351</v>
      </c>
      <c r="B263" s="14"/>
    </row>
    <row r="264" spans="1:2">
      <c r="A264" s="8" t="s">
        <v>352</v>
      </c>
      <c r="B264" s="14"/>
    </row>
    <row r="265" spans="1:2">
      <c r="A265" s="8" t="s">
        <v>353</v>
      </c>
      <c r="B265" s="14"/>
    </row>
    <row r="266" spans="1:2">
      <c r="A266" s="8" t="s">
        <v>354</v>
      </c>
      <c r="B266" s="14"/>
    </row>
    <row r="267" spans="1:2">
      <c r="A267" s="8" t="s">
        <v>355</v>
      </c>
      <c r="B267" s="14"/>
    </row>
    <row r="268" spans="1:2">
      <c r="A268" s="11" t="s">
        <v>78</v>
      </c>
      <c r="B268" s="14"/>
    </row>
    <row r="269" spans="1:2">
      <c r="A269" s="10" t="s">
        <v>145</v>
      </c>
      <c r="B269" s="14"/>
    </row>
    <row r="270" spans="1:2">
      <c r="A270" s="10" t="s">
        <v>195</v>
      </c>
      <c r="B270" s="14"/>
    </row>
    <row r="271" spans="1:2">
      <c r="A271" s="9" t="s">
        <v>34</v>
      </c>
      <c r="B271" s="14"/>
    </row>
    <row r="272" spans="1:2">
      <c r="A272" s="10" t="s">
        <v>146</v>
      </c>
      <c r="B272" s="14"/>
    </row>
    <row r="273" spans="1:2">
      <c r="A273" s="10" t="s">
        <v>147</v>
      </c>
      <c r="B273" s="14"/>
    </row>
    <row r="274" spans="1:2">
      <c r="A274" s="10" t="s">
        <v>148</v>
      </c>
      <c r="B274" s="14"/>
    </row>
    <row r="275" spans="1:2">
      <c r="A275" s="9" t="s">
        <v>35</v>
      </c>
      <c r="B275" s="14"/>
    </row>
    <row r="276" spans="1:2">
      <c r="A276" s="9" t="s">
        <v>36</v>
      </c>
      <c r="B276" s="14"/>
    </row>
    <row r="277" spans="1:2">
      <c r="A277" s="8" t="s">
        <v>356</v>
      </c>
      <c r="B277" s="14"/>
    </row>
    <row r="278" spans="1:2">
      <c r="A278" s="8" t="s">
        <v>357</v>
      </c>
      <c r="B278" s="14"/>
    </row>
    <row r="279" spans="1:2">
      <c r="A279" s="8" t="s">
        <v>358</v>
      </c>
      <c r="B279" s="14"/>
    </row>
    <row r="280" spans="1:2">
      <c r="A280" s="8" t="s">
        <v>359</v>
      </c>
      <c r="B280" s="14"/>
    </row>
    <row r="281" spans="1:2">
      <c r="A281" s="8" t="s">
        <v>79</v>
      </c>
      <c r="B281" s="14"/>
    </row>
    <row r="282" spans="1:2">
      <c r="A282" s="8" t="s">
        <v>80</v>
      </c>
      <c r="B282" s="14"/>
    </row>
    <row r="283" spans="1:2">
      <c r="A283" s="12" t="s">
        <v>449</v>
      </c>
      <c r="B283" s="14"/>
    </row>
    <row r="284" spans="1:2">
      <c r="A284" s="12" t="s">
        <v>448</v>
      </c>
      <c r="B284" s="14"/>
    </row>
    <row r="285" spans="1:2">
      <c r="A285" s="8" t="s">
        <v>360</v>
      </c>
      <c r="B285" s="14"/>
    </row>
    <row r="286" spans="1:2">
      <c r="A286" s="8" t="s">
        <v>439</v>
      </c>
      <c r="B286" s="14"/>
    </row>
    <row r="287" spans="1:2">
      <c r="A287" s="8" t="s">
        <v>361</v>
      </c>
      <c r="B287" s="14"/>
    </row>
    <row r="288" spans="1:2">
      <c r="A288" s="10" t="s">
        <v>149</v>
      </c>
      <c r="B288" s="14"/>
    </row>
    <row r="289" spans="1:2">
      <c r="A289" s="10" t="s">
        <v>150</v>
      </c>
      <c r="B289" s="14"/>
    </row>
    <row r="290" spans="1:2">
      <c r="A290" s="10" t="s">
        <v>151</v>
      </c>
      <c r="B290" s="14"/>
    </row>
    <row r="291" spans="1:2">
      <c r="A291" s="8" t="s">
        <v>362</v>
      </c>
      <c r="B291" s="14"/>
    </row>
    <row r="292" spans="1:2">
      <c r="A292" s="8" t="s">
        <v>363</v>
      </c>
      <c r="B292" s="14"/>
    </row>
    <row r="293" spans="1:2">
      <c r="A293" s="8" t="s">
        <v>364</v>
      </c>
      <c r="B293" s="14"/>
    </row>
    <row r="294" spans="1:2">
      <c r="A294" s="8" t="s">
        <v>365</v>
      </c>
      <c r="B294" s="14"/>
    </row>
    <row r="295" spans="1:2">
      <c r="A295" s="8" t="s">
        <v>445</v>
      </c>
      <c r="B295" s="14"/>
    </row>
    <row r="296" spans="1:2">
      <c r="A296" s="10" t="s">
        <v>152</v>
      </c>
      <c r="B296" s="14"/>
    </row>
    <row r="297" spans="1:2">
      <c r="A297" s="10" t="s">
        <v>186</v>
      </c>
      <c r="B297" s="14"/>
    </row>
    <row r="298" spans="1:2">
      <c r="A298" s="10" t="s">
        <v>153</v>
      </c>
      <c r="B298" s="14"/>
    </row>
    <row r="299" spans="1:2">
      <c r="A299" s="10" t="s">
        <v>154</v>
      </c>
      <c r="B299" s="14"/>
    </row>
    <row r="300" spans="1:2">
      <c r="A300" s="10" t="s">
        <v>155</v>
      </c>
      <c r="B300" s="14"/>
    </row>
    <row r="301" spans="1:2">
      <c r="A301" s="10" t="s">
        <v>218</v>
      </c>
      <c r="B301" s="14"/>
    </row>
    <row r="302" spans="1:2">
      <c r="A302" s="10" t="s">
        <v>156</v>
      </c>
      <c r="B302" s="14"/>
    </row>
    <row r="303" spans="1:2">
      <c r="A303" s="10" t="s">
        <v>157</v>
      </c>
      <c r="B303" s="14"/>
    </row>
    <row r="304" spans="1:2">
      <c r="A304" s="10" t="s">
        <v>202</v>
      </c>
      <c r="B304" s="14"/>
    </row>
    <row r="305" spans="1:2">
      <c r="A305" s="8" t="s">
        <v>366</v>
      </c>
      <c r="B305" s="14"/>
    </row>
    <row r="306" spans="1:2">
      <c r="A306" s="8" t="s">
        <v>367</v>
      </c>
      <c r="B306" s="14"/>
    </row>
    <row r="307" spans="1:2">
      <c r="A307" s="8" t="s">
        <v>81</v>
      </c>
      <c r="B307" s="14"/>
    </row>
    <row r="308" spans="1:2">
      <c r="A308" s="8" t="s">
        <v>91</v>
      </c>
      <c r="B308" s="14"/>
    </row>
    <row r="309" spans="1:2">
      <c r="A309" s="8" t="s">
        <v>368</v>
      </c>
      <c r="B309" s="14"/>
    </row>
    <row r="310" spans="1:2">
      <c r="A310" s="8" t="s">
        <v>369</v>
      </c>
      <c r="B310" s="14"/>
    </row>
    <row r="311" spans="1:2">
      <c r="A311" s="8" t="s">
        <v>370</v>
      </c>
      <c r="B311" s="14"/>
    </row>
    <row r="312" spans="1:2">
      <c r="A312" s="8" t="s">
        <v>371</v>
      </c>
      <c r="B312" s="14"/>
    </row>
    <row r="313" spans="1:2">
      <c r="A313" s="8" t="s">
        <v>82</v>
      </c>
      <c r="B313" s="14"/>
    </row>
    <row r="314" spans="1:2">
      <c r="A314" s="8" t="s">
        <v>372</v>
      </c>
      <c r="B314" s="14"/>
    </row>
    <row r="315" spans="1:2">
      <c r="A315" s="10" t="s">
        <v>215</v>
      </c>
      <c r="B315" s="14"/>
    </row>
    <row r="316" spans="1:2">
      <c r="A316" s="10" t="s">
        <v>203</v>
      </c>
      <c r="B316" s="14"/>
    </row>
    <row r="317" spans="1:2">
      <c r="A317" s="10" t="s">
        <v>211</v>
      </c>
      <c r="B317" s="14"/>
    </row>
    <row r="318" spans="1:2">
      <c r="A318" s="10" t="s">
        <v>210</v>
      </c>
      <c r="B318" s="14"/>
    </row>
    <row r="319" spans="1:2">
      <c r="A319" s="10" t="s">
        <v>208</v>
      </c>
      <c r="B319" s="14"/>
    </row>
    <row r="320" spans="1:2">
      <c r="A320" s="10" t="s">
        <v>209</v>
      </c>
      <c r="B320" s="14"/>
    </row>
    <row r="321" spans="1:2">
      <c r="A321" s="10" t="s">
        <v>158</v>
      </c>
      <c r="B321" s="14"/>
    </row>
    <row r="322" spans="1:2">
      <c r="A322" s="8" t="s">
        <v>373</v>
      </c>
      <c r="B322" s="14"/>
    </row>
    <row r="323" spans="1:2">
      <c r="A323" s="8" t="s">
        <v>374</v>
      </c>
      <c r="B323" s="14"/>
    </row>
    <row r="324" spans="1:2">
      <c r="A324" s="2" t="s">
        <v>159</v>
      </c>
      <c r="B324" s="14"/>
    </row>
    <row r="325" spans="1:2">
      <c r="A325" s="10" t="s">
        <v>160</v>
      </c>
      <c r="B325" s="14"/>
    </row>
    <row r="326" spans="1:2">
      <c r="A326" s="10" t="s">
        <v>161</v>
      </c>
      <c r="B326" s="14"/>
    </row>
    <row r="327" spans="1:2">
      <c r="A327" s="10" t="s">
        <v>162</v>
      </c>
      <c r="B327" s="14"/>
    </row>
    <row r="328" spans="1:2">
      <c r="A328" s="10" t="s">
        <v>163</v>
      </c>
      <c r="B328" s="14"/>
    </row>
    <row r="329" spans="1:2">
      <c r="A329" s="10" t="s">
        <v>164</v>
      </c>
      <c r="B329" s="14"/>
    </row>
    <row r="330" spans="1:2">
      <c r="A330" s="12" t="s">
        <v>451</v>
      </c>
      <c r="B330" s="14"/>
    </row>
    <row r="331" spans="1:2">
      <c r="A331" s="2" t="s">
        <v>197</v>
      </c>
      <c r="B331" s="14"/>
    </row>
    <row r="332" spans="1:2">
      <c r="A332" s="8" t="s">
        <v>375</v>
      </c>
      <c r="B332" s="14"/>
    </row>
    <row r="333" spans="1:2">
      <c r="A333" s="8" t="s">
        <v>444</v>
      </c>
      <c r="B333" s="14"/>
    </row>
    <row r="334" spans="1:2">
      <c r="A334" s="8" t="s">
        <v>376</v>
      </c>
      <c r="B334" s="14"/>
    </row>
    <row r="335" spans="1:2">
      <c r="A335" s="8" t="s">
        <v>377</v>
      </c>
      <c r="B335" s="14"/>
    </row>
    <row r="336" spans="1:2">
      <c r="A336" s="9" t="s">
        <v>37</v>
      </c>
      <c r="B336" s="14"/>
    </row>
    <row r="337" spans="1:2">
      <c r="A337" s="8" t="s">
        <v>378</v>
      </c>
      <c r="B337" s="14"/>
    </row>
    <row r="338" spans="1:2">
      <c r="A338" s="8" t="s">
        <v>379</v>
      </c>
      <c r="B338" s="14"/>
    </row>
    <row r="339" spans="1:2">
      <c r="A339" s="8" t="s">
        <v>380</v>
      </c>
      <c r="B339" s="14"/>
    </row>
    <row r="340" spans="1:2">
      <c r="A340" s="8" t="s">
        <v>381</v>
      </c>
      <c r="B340" s="14"/>
    </row>
    <row r="341" spans="1:2">
      <c r="A341" s="8" t="s">
        <v>382</v>
      </c>
      <c r="B341" s="14"/>
    </row>
    <row r="342" spans="1:2">
      <c r="A342" s="8" t="s">
        <v>383</v>
      </c>
      <c r="B342" s="14"/>
    </row>
    <row r="343" spans="1:2">
      <c r="A343" s="8" t="s">
        <v>384</v>
      </c>
      <c r="B343" s="14"/>
    </row>
    <row r="344" spans="1:2">
      <c r="A344" s="8" t="s">
        <v>385</v>
      </c>
      <c r="B344" s="14"/>
    </row>
    <row r="345" spans="1:2">
      <c r="A345" s="8" t="s">
        <v>386</v>
      </c>
      <c r="B345" s="14"/>
    </row>
    <row r="346" spans="1:2">
      <c r="A346" s="8" t="s">
        <v>387</v>
      </c>
      <c r="B346" s="14"/>
    </row>
    <row r="347" spans="1:2">
      <c r="A347" s="8" t="s">
        <v>388</v>
      </c>
      <c r="B347" s="14"/>
    </row>
    <row r="348" spans="1:2">
      <c r="A348" s="8" t="s">
        <v>453</v>
      </c>
      <c r="B348" s="14"/>
    </row>
    <row r="349" spans="1:2">
      <c r="A349" s="8" t="s">
        <v>389</v>
      </c>
      <c r="B349" s="14"/>
    </row>
    <row r="350" spans="1:2">
      <c r="A350" s="8" t="s">
        <v>390</v>
      </c>
      <c r="B350" s="14"/>
    </row>
    <row r="351" spans="1:2">
      <c r="A351" s="8" t="s">
        <v>391</v>
      </c>
      <c r="B351" s="14"/>
    </row>
    <row r="352" spans="1:2">
      <c r="A352" s="8" t="s">
        <v>392</v>
      </c>
      <c r="B352" s="14"/>
    </row>
    <row r="353" spans="1:2">
      <c r="A353" s="8" t="s">
        <v>393</v>
      </c>
      <c r="B353" s="14"/>
    </row>
    <row r="354" spans="1:2">
      <c r="A354" s="8" t="s">
        <v>394</v>
      </c>
      <c r="B354" s="14"/>
    </row>
    <row r="355" spans="1:2">
      <c r="A355" s="9" t="s">
        <v>38</v>
      </c>
      <c r="B355" s="14"/>
    </row>
    <row r="356" spans="1:2">
      <c r="A356" s="9" t="s">
        <v>39</v>
      </c>
      <c r="B356" s="14"/>
    </row>
    <row r="357" spans="1:2">
      <c r="A357" s="8" t="s">
        <v>395</v>
      </c>
      <c r="B357" s="14"/>
    </row>
    <row r="358" spans="1:2">
      <c r="A358" s="8" t="s">
        <v>396</v>
      </c>
      <c r="B358" s="14"/>
    </row>
    <row r="359" spans="1:2">
      <c r="A359" s="8" t="s">
        <v>397</v>
      </c>
      <c r="B359" s="14"/>
    </row>
    <row r="360" spans="1:2">
      <c r="A360" s="8" t="s">
        <v>398</v>
      </c>
      <c r="B360" s="14"/>
    </row>
    <row r="361" spans="1:2">
      <c r="A361" s="8" t="s">
        <v>399</v>
      </c>
      <c r="B361" s="14"/>
    </row>
    <row r="362" spans="1:2">
      <c r="A362" s="8" t="s">
        <v>400</v>
      </c>
      <c r="B362" s="14"/>
    </row>
    <row r="363" spans="1:2">
      <c r="A363" s="8" t="s">
        <v>401</v>
      </c>
      <c r="B363" s="14"/>
    </row>
    <row r="364" spans="1:2">
      <c r="A364" s="8" t="s">
        <v>402</v>
      </c>
      <c r="B364" s="14"/>
    </row>
    <row r="365" spans="1:2">
      <c r="A365" s="8" t="s">
        <v>403</v>
      </c>
      <c r="B365" s="14"/>
    </row>
    <row r="366" spans="1:2">
      <c r="A366" s="8" t="s">
        <v>83</v>
      </c>
      <c r="B366" s="14"/>
    </row>
    <row r="367" spans="1:2">
      <c r="A367" s="8" t="s">
        <v>84</v>
      </c>
      <c r="B367" s="14"/>
    </row>
    <row r="368" spans="1:2">
      <c r="A368" s="8" t="s">
        <v>85</v>
      </c>
      <c r="B368" s="14"/>
    </row>
    <row r="369" spans="1:2">
      <c r="A369" s="8" t="s">
        <v>404</v>
      </c>
      <c r="B369" s="14"/>
    </row>
    <row r="370" spans="1:2">
      <c r="A370" s="8" t="s">
        <v>405</v>
      </c>
      <c r="B370" s="14"/>
    </row>
    <row r="371" spans="1:2">
      <c r="A371" s="8" t="s">
        <v>406</v>
      </c>
      <c r="B371" s="14"/>
    </row>
    <row r="372" spans="1:2">
      <c r="A372" s="9" t="s">
        <v>40</v>
      </c>
      <c r="B372" s="14"/>
    </row>
    <row r="373" spans="1:2">
      <c r="A373" s="9" t="s">
        <v>62</v>
      </c>
      <c r="B373" s="14"/>
    </row>
    <row r="374" spans="1:2">
      <c r="A374" s="9" t="s">
        <v>61</v>
      </c>
      <c r="B374" s="14"/>
    </row>
    <row r="375" spans="1:2">
      <c r="A375" s="8" t="s">
        <v>440</v>
      </c>
      <c r="B375" s="14"/>
    </row>
    <row r="376" spans="1:2">
      <c r="A376" s="10" t="s">
        <v>165</v>
      </c>
      <c r="B376" s="14"/>
    </row>
    <row r="377" spans="1:2">
      <c r="A377" s="2" t="s">
        <v>166</v>
      </c>
      <c r="B377" s="14"/>
    </row>
    <row r="378" spans="1:2">
      <c r="A378" s="2" t="s">
        <v>185</v>
      </c>
      <c r="B378" s="14"/>
    </row>
    <row r="379" spans="1:2">
      <c r="A379" s="4" t="s">
        <v>41</v>
      </c>
      <c r="B379" s="14"/>
    </row>
    <row r="380" spans="1:2">
      <c r="A380" s="3" t="s">
        <v>407</v>
      </c>
      <c r="B380" s="14"/>
    </row>
    <row r="381" spans="1:2">
      <c r="A381" s="2" t="s">
        <v>167</v>
      </c>
      <c r="B381" s="14"/>
    </row>
    <row r="382" spans="1:2">
      <c r="A382" s="2" t="s">
        <v>168</v>
      </c>
      <c r="B382" s="14"/>
    </row>
    <row r="383" spans="1:2">
      <c r="A383" s="2" t="s">
        <v>169</v>
      </c>
      <c r="B383" s="14"/>
    </row>
    <row r="384" spans="1:2">
      <c r="A384" s="2" t="s">
        <v>170</v>
      </c>
      <c r="B384" s="14"/>
    </row>
    <row r="385" spans="1:2">
      <c r="A385" s="2" t="s">
        <v>171</v>
      </c>
      <c r="B385" s="14"/>
    </row>
    <row r="386" spans="1:2">
      <c r="A386" s="2" t="s">
        <v>172</v>
      </c>
      <c r="B386" s="14"/>
    </row>
    <row r="387" spans="1:2">
      <c r="A387" s="2" t="s">
        <v>173</v>
      </c>
      <c r="B387" s="14"/>
    </row>
    <row r="388" spans="1:2">
      <c r="A388" s="2" t="s">
        <v>174</v>
      </c>
      <c r="B388" s="14"/>
    </row>
    <row r="389" spans="1:2">
      <c r="A389" s="2" t="s">
        <v>175</v>
      </c>
      <c r="B389" s="14"/>
    </row>
    <row r="390" spans="1:2">
      <c r="A390" s="2" t="s">
        <v>176</v>
      </c>
      <c r="B390" s="14"/>
    </row>
    <row r="391" spans="1:2">
      <c r="A391" s="2" t="s">
        <v>177</v>
      </c>
      <c r="B391" s="14"/>
    </row>
    <row r="392" spans="1:2">
      <c r="A392" s="2" t="s">
        <v>178</v>
      </c>
      <c r="B392" s="14"/>
    </row>
    <row r="393" spans="1:2">
      <c r="A393" s="2" t="s">
        <v>179</v>
      </c>
      <c r="B393" s="14"/>
    </row>
    <row r="394" spans="1:2">
      <c r="A394" s="2" t="s">
        <v>180</v>
      </c>
      <c r="B394" s="14"/>
    </row>
    <row r="395" spans="1:2">
      <c r="A395" s="4" t="s">
        <v>42</v>
      </c>
      <c r="B395" s="14"/>
    </row>
    <row r="396" spans="1:2">
      <c r="A396" s="4" t="s">
        <v>43</v>
      </c>
      <c r="B396" s="14"/>
    </row>
    <row r="397" spans="1:2">
      <c r="A397" s="4" t="s">
        <v>44</v>
      </c>
      <c r="B397" s="14"/>
    </row>
    <row r="398" spans="1:2">
      <c r="A398" s="4" t="s">
        <v>45</v>
      </c>
      <c r="B398" s="14"/>
    </row>
    <row r="399" spans="1:2">
      <c r="A399" s="4" t="s">
        <v>46</v>
      </c>
      <c r="B399" s="14"/>
    </row>
    <row r="400" spans="1:2">
      <c r="A400" s="4" t="s">
        <v>47</v>
      </c>
      <c r="B400" s="14"/>
    </row>
    <row r="401" spans="1:2">
      <c r="A401" s="7" t="s">
        <v>48</v>
      </c>
      <c r="B401" s="14"/>
    </row>
    <row r="402" spans="1:2">
      <c r="A402" s="4" t="s">
        <v>49</v>
      </c>
      <c r="B402" s="14"/>
    </row>
    <row r="403" spans="1:2">
      <c r="A403" s="4" t="s">
        <v>50</v>
      </c>
      <c r="B403" s="14"/>
    </row>
    <row r="404" spans="1:2">
      <c r="A404" s="3" t="s">
        <v>408</v>
      </c>
      <c r="B404" s="14"/>
    </row>
    <row r="405" spans="1:2">
      <c r="A405" s="3" t="s">
        <v>409</v>
      </c>
      <c r="B405" s="14"/>
    </row>
    <row r="406" spans="1:2">
      <c r="A406" s="4" t="s">
        <v>51</v>
      </c>
      <c r="B406" s="14"/>
    </row>
    <row r="407" spans="1:2">
      <c r="A407" s="4" t="s">
        <v>52</v>
      </c>
      <c r="B407" s="14"/>
    </row>
    <row r="408" spans="1:2">
      <c r="A408" s="4" t="s">
        <v>53</v>
      </c>
      <c r="B408" s="14"/>
    </row>
    <row r="409" spans="1:2">
      <c r="A409" s="4" t="s">
        <v>54</v>
      </c>
      <c r="B409" s="14"/>
    </row>
    <row r="410" spans="1:2">
      <c r="A410" s="4" t="s">
        <v>55</v>
      </c>
      <c r="B410" s="14"/>
    </row>
    <row r="411" spans="1:2">
      <c r="A411" s="6" t="s">
        <v>86</v>
      </c>
      <c r="B411" s="14"/>
    </row>
    <row r="412" spans="1:2">
      <c r="A412" s="4" t="s">
        <v>56</v>
      </c>
      <c r="B412" s="14"/>
    </row>
    <row r="413" spans="1:2">
      <c r="A413" s="4" t="s">
        <v>57</v>
      </c>
      <c r="B413" s="14"/>
    </row>
    <row r="414" spans="1:2">
      <c r="A414" s="6" t="s">
        <v>87</v>
      </c>
      <c r="B414" s="14"/>
    </row>
    <row r="415" spans="1:2">
      <c r="A415" s="3" t="s">
        <v>410</v>
      </c>
      <c r="B415" s="14"/>
    </row>
    <row r="416" spans="1:2">
      <c r="A416" s="2" t="s">
        <v>189</v>
      </c>
      <c r="B416" s="14"/>
    </row>
    <row r="417" spans="1:2">
      <c r="A417" s="2" t="s">
        <v>181</v>
      </c>
      <c r="B417" s="14"/>
    </row>
    <row r="418" spans="1:2">
      <c r="A418" s="3" t="s">
        <v>411</v>
      </c>
      <c r="B418" s="14"/>
    </row>
    <row r="419" spans="1:2">
      <c r="A419" s="3" t="s">
        <v>412</v>
      </c>
      <c r="B419" s="14"/>
    </row>
    <row r="420" spans="1:2">
      <c r="A420" s="3" t="s">
        <v>413</v>
      </c>
      <c r="B420" s="14"/>
    </row>
    <row r="421" spans="1:2">
      <c r="A421" s="3" t="s">
        <v>414</v>
      </c>
      <c r="B421" s="14"/>
    </row>
    <row r="422" spans="1:2">
      <c r="A422" s="3" t="s">
        <v>415</v>
      </c>
      <c r="B422" s="14"/>
    </row>
    <row r="423" spans="1:2">
      <c r="A423" s="3" t="s">
        <v>416</v>
      </c>
      <c r="B423" s="14"/>
    </row>
    <row r="424" spans="1:2">
      <c r="A424" s="3" t="s">
        <v>441</v>
      </c>
      <c r="B424" s="14"/>
    </row>
    <row r="425" spans="1:2">
      <c r="A425" s="3" t="s">
        <v>417</v>
      </c>
      <c r="B425" s="14"/>
    </row>
    <row r="426" spans="1:2">
      <c r="A426" s="3" t="s">
        <v>418</v>
      </c>
      <c r="B426" s="14"/>
    </row>
    <row r="427" spans="1:2">
      <c r="A427" s="3" t="s">
        <v>419</v>
      </c>
      <c r="B427" s="14"/>
    </row>
    <row r="428" spans="1:2">
      <c r="A428" s="3" t="s">
        <v>420</v>
      </c>
      <c r="B428" s="14"/>
    </row>
    <row r="429" spans="1:2">
      <c r="A429" s="3" t="s">
        <v>421</v>
      </c>
      <c r="B429" s="14"/>
    </row>
    <row r="430" spans="1:2">
      <c r="A430" s="3" t="s">
        <v>422</v>
      </c>
      <c r="B430" s="14"/>
    </row>
    <row r="431" spans="1:2">
      <c r="A431" s="3" t="s">
        <v>423</v>
      </c>
      <c r="B431" s="14"/>
    </row>
    <row r="432" spans="1:2">
      <c r="A432" s="4" t="s">
        <v>58</v>
      </c>
      <c r="B432" s="14"/>
    </row>
    <row r="433" spans="1:2">
      <c r="A433" s="2" t="s">
        <v>217</v>
      </c>
      <c r="B433" s="14"/>
    </row>
    <row r="434" spans="1:2">
      <c r="A434" s="5" t="s">
        <v>450</v>
      </c>
      <c r="B434" s="14"/>
    </row>
    <row r="435" spans="1:2">
      <c r="A435" s="3" t="s">
        <v>424</v>
      </c>
      <c r="B435" s="14"/>
    </row>
    <row r="436" spans="1:2">
      <c r="A436" s="3" t="s">
        <v>425</v>
      </c>
      <c r="B436" s="14"/>
    </row>
    <row r="437" spans="1:2">
      <c r="A437" s="3" t="s">
        <v>426</v>
      </c>
      <c r="B437" s="14"/>
    </row>
    <row r="438" spans="1:2">
      <c r="A438" s="2" t="s">
        <v>205</v>
      </c>
      <c r="B438" s="14"/>
    </row>
    <row r="439" spans="1:2">
      <c r="A439" s="2" t="s">
        <v>182</v>
      </c>
      <c r="B439" s="14"/>
    </row>
    <row r="440" spans="1:2">
      <c r="A440" s="3" t="s">
        <v>88</v>
      </c>
      <c r="B440" s="14"/>
    </row>
    <row r="441" spans="1:2">
      <c r="A441" s="3" t="s">
        <v>427</v>
      </c>
      <c r="B441" s="14"/>
    </row>
    <row r="442" spans="1:2">
      <c r="A442" s="3" t="s">
        <v>436</v>
      </c>
      <c r="B442" s="14"/>
    </row>
    <row r="443" spans="1:2">
      <c r="A443" s="3" t="s">
        <v>428</v>
      </c>
      <c r="B443" s="14"/>
    </row>
    <row r="444" spans="1:2">
      <c r="A444" s="3" t="s">
        <v>429</v>
      </c>
      <c r="B444" s="14"/>
    </row>
    <row r="445" spans="1:2">
      <c r="A445" s="4" t="s">
        <v>59</v>
      </c>
      <c r="B445" s="14"/>
    </row>
    <row r="446" spans="1:2">
      <c r="A446" s="3" t="s">
        <v>430</v>
      </c>
      <c r="B446" s="14"/>
    </row>
    <row r="447" spans="1:2">
      <c r="A447" s="3" t="s">
        <v>431</v>
      </c>
      <c r="B447" s="14"/>
    </row>
    <row r="448" spans="1:2">
      <c r="A448" s="2" t="s">
        <v>183</v>
      </c>
      <c r="B448" s="14"/>
    </row>
    <row r="449" spans="1:2">
      <c r="A449" s="3" t="s">
        <v>432</v>
      </c>
      <c r="B449" s="14"/>
    </row>
    <row r="450" spans="1:2">
      <c r="A450" s="3" t="s">
        <v>433</v>
      </c>
      <c r="B450" s="14"/>
    </row>
    <row r="451" spans="1:2">
      <c r="A451" s="3" t="s">
        <v>434</v>
      </c>
      <c r="B451" s="14"/>
    </row>
    <row r="452" spans="1:2">
      <c r="A452" s="3" t="s">
        <v>89</v>
      </c>
      <c r="B452" s="14"/>
    </row>
    <row r="453" spans="1:2">
      <c r="A453" s="3" t="s">
        <v>90</v>
      </c>
      <c r="B453" s="14"/>
    </row>
    <row r="454" spans="1:2">
      <c r="A454" s="3" t="s">
        <v>94</v>
      </c>
      <c r="B454" s="14"/>
    </row>
    <row r="455" spans="1:2">
      <c r="A455" s="3" t="s">
        <v>435</v>
      </c>
      <c r="B455" s="14"/>
    </row>
    <row r="456" spans="1:2">
      <c r="A456" s="2" t="s">
        <v>184</v>
      </c>
      <c r="B456" s="14"/>
    </row>
    <row r="457" spans="1:2">
      <c r="A457" s="2" t="s">
        <v>193</v>
      </c>
      <c r="B457" s="14"/>
    </row>
  </sheetData>
  <sortState ref="B2:B21">
    <sortCondition ref="B2"/>
  </sortState>
  <conditionalFormatting sqref="A63:A71">
    <cfRule type="cellIs" dxfId="0" priority="1" stopIfTrue="1" operator="equal">
      <formula>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K57"/>
  <sheetViews>
    <sheetView tabSelected="1" workbookViewId="0">
      <pane xSplit="2" ySplit="2" topLeftCell="C3" activePane="bottomRight" state="frozenSplit"/>
      <selection pane="topRight" activeCell="B1" sqref="B1"/>
      <selection pane="bottomLeft" activeCell="A3" sqref="A3"/>
      <selection pane="bottomRight" activeCell="L52" sqref="L52"/>
    </sheetView>
  </sheetViews>
  <sheetFormatPr baseColWidth="10" defaultRowHeight="15"/>
  <cols>
    <col min="1" max="1" width="14.7109375" customWidth="1"/>
    <col min="2" max="2" width="38.28515625" bestFit="1" customWidth="1"/>
    <col min="5" max="5" width="8.85546875" style="48" customWidth="1"/>
  </cols>
  <sheetData>
    <row r="1" spans="1:11" ht="100.5" customHeight="1" thickBot="1">
      <c r="A1" s="36" t="s">
        <v>491</v>
      </c>
      <c r="B1" s="36"/>
      <c r="C1" s="36"/>
      <c r="D1" s="36"/>
      <c r="E1" s="36"/>
      <c r="F1" s="36"/>
      <c r="G1" s="36"/>
      <c r="H1" s="36"/>
      <c r="I1" s="36"/>
    </row>
    <row r="2" spans="1:11" s="28" customFormat="1" ht="47.25">
      <c r="A2" s="27" t="s">
        <v>490</v>
      </c>
      <c r="B2" s="24" t="s">
        <v>478</v>
      </c>
      <c r="C2" s="25" t="s">
        <v>479</v>
      </c>
      <c r="D2" s="25" t="s">
        <v>480</v>
      </c>
      <c r="E2" s="45" t="s">
        <v>504</v>
      </c>
      <c r="F2" s="26" t="s">
        <v>481</v>
      </c>
      <c r="G2" s="26" t="s">
        <v>496</v>
      </c>
      <c r="H2" s="25" t="s">
        <v>489</v>
      </c>
      <c r="I2" s="25" t="s">
        <v>482</v>
      </c>
    </row>
    <row r="3" spans="1:11" s="35" customFormat="1">
      <c r="A3" s="37">
        <v>42736</v>
      </c>
      <c r="B3" s="38" t="s">
        <v>3</v>
      </c>
      <c r="C3" s="39"/>
      <c r="D3" s="39">
        <v>45</v>
      </c>
      <c r="E3" s="46">
        <v>5</v>
      </c>
      <c r="F3" s="40">
        <v>1.92</v>
      </c>
      <c r="G3" s="43">
        <f>D3/E3</f>
        <v>9</v>
      </c>
      <c r="H3" s="41">
        <f>G3*F3</f>
        <v>17.28</v>
      </c>
      <c r="I3" s="42">
        <v>17.3</v>
      </c>
    </row>
    <row r="4" spans="1:11">
      <c r="A4" s="14"/>
      <c r="B4" s="18" t="s">
        <v>4</v>
      </c>
      <c r="C4" s="19"/>
      <c r="D4" s="19"/>
      <c r="E4" s="47"/>
      <c r="F4" s="20"/>
      <c r="G4" s="44"/>
      <c r="H4" s="21">
        <f t="shared" ref="H4:H57" si="0">G4*F4</f>
        <v>0</v>
      </c>
      <c r="I4" s="22"/>
    </row>
    <row r="5" spans="1:11">
      <c r="A5" s="14"/>
      <c r="B5" s="18" t="s">
        <v>5</v>
      </c>
      <c r="C5" s="19"/>
      <c r="D5" s="19">
        <v>8.98</v>
      </c>
      <c r="E5" s="47"/>
      <c r="F5" s="20"/>
      <c r="G5" s="44"/>
      <c r="H5" s="21">
        <f t="shared" si="0"/>
        <v>0</v>
      </c>
      <c r="I5" s="22"/>
    </row>
    <row r="6" spans="1:11">
      <c r="A6" s="14"/>
      <c r="B6" s="18" t="s">
        <v>6</v>
      </c>
      <c r="C6" s="19"/>
      <c r="D6" s="19"/>
      <c r="E6" s="47"/>
      <c r="F6" s="20"/>
      <c r="G6" s="44"/>
      <c r="H6" s="21">
        <f t="shared" si="0"/>
        <v>0</v>
      </c>
      <c r="I6" s="22"/>
    </row>
    <row r="7" spans="1:11">
      <c r="A7" s="14"/>
      <c r="B7" s="18" t="s">
        <v>7</v>
      </c>
      <c r="C7" s="19"/>
      <c r="D7" s="19"/>
      <c r="E7" s="47"/>
      <c r="F7" s="20"/>
      <c r="G7" s="44"/>
      <c r="H7" s="21">
        <f t="shared" si="0"/>
        <v>0</v>
      </c>
      <c r="I7" s="22"/>
    </row>
    <row r="8" spans="1:11">
      <c r="A8" s="14"/>
      <c r="B8" s="18" t="s">
        <v>8</v>
      </c>
      <c r="C8" s="19"/>
      <c r="D8" s="19"/>
      <c r="E8" s="47"/>
      <c r="F8" s="20"/>
      <c r="G8" s="44"/>
      <c r="H8" s="21">
        <f t="shared" si="0"/>
        <v>0</v>
      </c>
      <c r="I8" s="22"/>
    </row>
    <row r="9" spans="1:11">
      <c r="A9" s="14"/>
      <c r="B9" s="18" t="s">
        <v>9</v>
      </c>
      <c r="C9" s="19"/>
      <c r="D9" s="19"/>
      <c r="E9" s="47"/>
      <c r="F9" s="20"/>
      <c r="G9" s="44"/>
      <c r="H9" s="21">
        <f t="shared" si="0"/>
        <v>0</v>
      </c>
      <c r="I9" s="22"/>
    </row>
    <row r="10" spans="1:11">
      <c r="A10" s="14"/>
      <c r="B10" s="18" t="s">
        <v>10</v>
      </c>
      <c r="C10" s="19"/>
      <c r="D10" s="19"/>
      <c r="E10" s="47"/>
      <c r="F10" s="20"/>
      <c r="G10" s="44"/>
      <c r="H10" s="21">
        <f t="shared" si="0"/>
        <v>0</v>
      </c>
      <c r="I10" s="22"/>
      <c r="K10" s="35" t="s">
        <v>505</v>
      </c>
    </row>
    <row r="11" spans="1:11">
      <c r="A11" s="14"/>
      <c r="B11" s="18" t="s">
        <v>11</v>
      </c>
      <c r="C11" s="19"/>
      <c r="D11" s="19"/>
      <c r="E11" s="47"/>
      <c r="F11" s="20"/>
      <c r="G11" s="44"/>
      <c r="H11" s="21">
        <f t="shared" si="0"/>
        <v>0</v>
      </c>
      <c r="I11" s="22"/>
      <c r="K11" s="35" t="s">
        <v>506</v>
      </c>
    </row>
    <row r="12" spans="1:11">
      <c r="A12" s="14"/>
      <c r="B12" s="18" t="s">
        <v>13</v>
      </c>
      <c r="C12" s="19">
        <v>1.57</v>
      </c>
      <c r="D12" s="19">
        <v>1.57</v>
      </c>
      <c r="E12" s="47"/>
      <c r="F12" s="20"/>
      <c r="G12" s="44"/>
      <c r="H12" s="21">
        <f t="shared" si="0"/>
        <v>0</v>
      </c>
      <c r="I12" s="22"/>
      <c r="K12" s="35" t="s">
        <v>507</v>
      </c>
    </row>
    <row r="13" spans="1:11">
      <c r="A13" s="14"/>
      <c r="B13" s="18" t="s">
        <v>14</v>
      </c>
      <c r="C13" s="19"/>
      <c r="D13" s="19"/>
      <c r="E13" s="47"/>
      <c r="F13" s="20"/>
      <c r="G13" s="44"/>
      <c r="H13" s="21">
        <f t="shared" si="0"/>
        <v>0</v>
      </c>
      <c r="I13" s="22"/>
      <c r="K13" s="35" t="s">
        <v>508</v>
      </c>
    </row>
    <row r="14" spans="1:11">
      <c r="A14" s="14"/>
      <c r="B14" s="18" t="s">
        <v>483</v>
      </c>
      <c r="C14" s="19"/>
      <c r="D14" s="19"/>
      <c r="E14" s="47"/>
      <c r="F14" s="20"/>
      <c r="G14" s="44"/>
      <c r="H14" s="21">
        <f t="shared" si="0"/>
        <v>0</v>
      </c>
      <c r="I14" s="22"/>
    </row>
    <row r="15" spans="1:11">
      <c r="A15" s="14"/>
      <c r="B15" s="18" t="s">
        <v>15</v>
      </c>
      <c r="C15" s="19"/>
      <c r="D15" s="19"/>
      <c r="E15" s="47"/>
      <c r="F15" s="20"/>
      <c r="G15" s="44"/>
      <c r="H15" s="21">
        <f t="shared" si="0"/>
        <v>0</v>
      </c>
      <c r="I15" s="22"/>
    </row>
    <row r="16" spans="1:11">
      <c r="A16" s="14"/>
      <c r="B16" s="18" t="s">
        <v>16</v>
      </c>
      <c r="C16" s="19"/>
      <c r="D16" s="19"/>
      <c r="E16" s="47"/>
      <c r="F16" s="20"/>
      <c r="G16" s="44"/>
      <c r="H16" s="21">
        <f t="shared" si="0"/>
        <v>0</v>
      </c>
      <c r="I16" s="22"/>
    </row>
    <row r="17" spans="1:9">
      <c r="A17" s="14"/>
      <c r="B17" s="18" t="s">
        <v>17</v>
      </c>
      <c r="C17" s="19"/>
      <c r="D17" s="19"/>
      <c r="E17" s="47"/>
      <c r="F17" s="20"/>
      <c r="G17" s="44"/>
      <c r="H17" s="21">
        <f t="shared" si="0"/>
        <v>0</v>
      </c>
      <c r="I17" s="22"/>
    </row>
    <row r="18" spans="1:9">
      <c r="A18" s="14"/>
      <c r="B18" s="18" t="s">
        <v>18</v>
      </c>
      <c r="C18" s="19"/>
      <c r="D18" s="19"/>
      <c r="E18" s="47"/>
      <c r="F18" s="20"/>
      <c r="G18" s="44"/>
      <c r="H18" s="21">
        <f t="shared" si="0"/>
        <v>0</v>
      </c>
      <c r="I18" s="22"/>
    </row>
    <row r="19" spans="1:9">
      <c r="A19" s="14"/>
      <c r="B19" s="18" t="s">
        <v>21</v>
      </c>
      <c r="C19" s="19"/>
      <c r="D19" s="19"/>
      <c r="E19" s="47"/>
      <c r="F19" s="20"/>
      <c r="G19" s="44"/>
      <c r="H19" s="21">
        <f t="shared" si="0"/>
        <v>0</v>
      </c>
      <c r="I19" s="22"/>
    </row>
    <row r="20" spans="1:9">
      <c r="A20" s="14"/>
      <c r="B20" s="18" t="s">
        <v>22</v>
      </c>
      <c r="C20" s="19"/>
      <c r="D20" s="19"/>
      <c r="E20" s="47"/>
      <c r="F20" s="20"/>
      <c r="G20" s="44"/>
      <c r="H20" s="21">
        <f t="shared" si="0"/>
        <v>0</v>
      </c>
      <c r="I20" s="22"/>
    </row>
    <row r="21" spans="1:9">
      <c r="A21" s="14"/>
      <c r="B21" s="18" t="s">
        <v>23</v>
      </c>
      <c r="C21" s="19"/>
      <c r="D21" s="19"/>
      <c r="E21" s="47"/>
      <c r="F21" s="20"/>
      <c r="G21" s="44"/>
      <c r="H21" s="21">
        <f t="shared" si="0"/>
        <v>0</v>
      </c>
      <c r="I21" s="22"/>
    </row>
    <row r="22" spans="1:9">
      <c r="A22" s="14"/>
      <c r="B22" s="18" t="s">
        <v>24</v>
      </c>
      <c r="C22" s="19"/>
      <c r="D22" s="19">
        <v>34.200000000000003</v>
      </c>
      <c r="E22" s="47"/>
      <c r="F22" s="20">
        <v>1.95</v>
      </c>
      <c r="G22" s="44"/>
      <c r="H22" s="21">
        <f t="shared" si="0"/>
        <v>0</v>
      </c>
      <c r="I22" s="22">
        <v>66.7</v>
      </c>
    </row>
    <row r="23" spans="1:9">
      <c r="A23" s="14"/>
      <c r="B23" s="18" t="s">
        <v>25</v>
      </c>
      <c r="C23" s="19"/>
      <c r="D23" s="19"/>
      <c r="E23" s="47"/>
      <c r="F23" s="20"/>
      <c r="G23" s="44"/>
      <c r="H23" s="21">
        <f t="shared" si="0"/>
        <v>0</v>
      </c>
      <c r="I23" s="22"/>
    </row>
    <row r="24" spans="1:9">
      <c r="A24" s="14"/>
      <c r="B24" s="18" t="s">
        <v>484</v>
      </c>
      <c r="C24" s="19"/>
      <c r="D24" s="19"/>
      <c r="E24" s="47"/>
      <c r="F24" s="20"/>
      <c r="G24" s="44"/>
      <c r="H24" s="21">
        <f t="shared" si="0"/>
        <v>0</v>
      </c>
      <c r="I24" s="22"/>
    </row>
    <row r="25" spans="1:9">
      <c r="A25" s="14"/>
      <c r="B25" s="18" t="s">
        <v>28</v>
      </c>
      <c r="C25" s="19"/>
      <c r="D25" s="19"/>
      <c r="E25" s="47"/>
      <c r="F25" s="20"/>
      <c r="G25" s="44"/>
      <c r="H25" s="21">
        <f t="shared" si="0"/>
        <v>0</v>
      </c>
      <c r="I25" s="22"/>
    </row>
    <row r="26" spans="1:9">
      <c r="A26" s="14"/>
      <c r="B26" s="18" t="s">
        <v>29</v>
      </c>
      <c r="C26" s="19"/>
      <c r="D26" s="19"/>
      <c r="E26" s="47"/>
      <c r="F26" s="20"/>
      <c r="G26" s="44"/>
      <c r="H26" s="21">
        <f t="shared" si="0"/>
        <v>0</v>
      </c>
      <c r="I26" s="22"/>
    </row>
    <row r="27" spans="1:9">
      <c r="A27" s="14"/>
      <c r="B27" s="18" t="s">
        <v>30</v>
      </c>
      <c r="C27" s="19">
        <v>4.49</v>
      </c>
      <c r="D27" s="19">
        <v>8.49</v>
      </c>
      <c r="E27" s="47"/>
      <c r="F27" s="20"/>
      <c r="G27" s="44"/>
      <c r="H27" s="21">
        <f t="shared" si="0"/>
        <v>0</v>
      </c>
      <c r="I27" s="22"/>
    </row>
    <row r="28" spans="1:9">
      <c r="A28" s="14"/>
      <c r="B28" s="18" t="s">
        <v>31</v>
      </c>
      <c r="C28" s="19"/>
      <c r="D28" s="19">
        <v>11.87</v>
      </c>
      <c r="E28" s="47"/>
      <c r="F28" s="20"/>
      <c r="G28" s="44"/>
      <c r="H28" s="21">
        <f t="shared" si="0"/>
        <v>0</v>
      </c>
      <c r="I28" s="22"/>
    </row>
    <row r="29" spans="1:9">
      <c r="A29" s="14"/>
      <c r="B29" s="18" t="s">
        <v>32</v>
      </c>
      <c r="C29" s="19"/>
      <c r="D29" s="19"/>
      <c r="E29" s="47"/>
      <c r="F29" s="20"/>
      <c r="G29" s="44"/>
      <c r="H29" s="21">
        <f t="shared" si="0"/>
        <v>0</v>
      </c>
      <c r="I29" s="22"/>
    </row>
    <row r="30" spans="1:9">
      <c r="A30" s="14"/>
      <c r="B30" s="18" t="s">
        <v>33</v>
      </c>
      <c r="C30" s="19"/>
      <c r="D30" s="19"/>
      <c r="E30" s="47"/>
      <c r="F30" s="20"/>
      <c r="G30" s="44"/>
      <c r="H30" s="21">
        <f t="shared" si="0"/>
        <v>0</v>
      </c>
      <c r="I30" s="22"/>
    </row>
    <row r="31" spans="1:9">
      <c r="A31" s="14"/>
      <c r="B31" s="18" t="s">
        <v>34</v>
      </c>
      <c r="C31" s="19"/>
      <c r="D31" s="19">
        <v>14.35</v>
      </c>
      <c r="E31" s="47"/>
      <c r="F31" s="20">
        <v>1.95</v>
      </c>
      <c r="G31" s="44"/>
      <c r="H31" s="21">
        <f t="shared" si="0"/>
        <v>0</v>
      </c>
      <c r="I31" s="22">
        <v>28</v>
      </c>
    </row>
    <row r="32" spans="1:9">
      <c r="A32" s="14"/>
      <c r="B32" s="18" t="s">
        <v>35</v>
      </c>
      <c r="C32" s="19"/>
      <c r="D32" s="19"/>
      <c r="E32" s="47"/>
      <c r="F32" s="20"/>
      <c r="G32" s="44"/>
      <c r="H32" s="21">
        <f t="shared" si="0"/>
        <v>0</v>
      </c>
      <c r="I32" s="22"/>
    </row>
    <row r="33" spans="1:9">
      <c r="A33" s="14"/>
      <c r="B33" s="23" t="s">
        <v>36</v>
      </c>
      <c r="C33" s="19"/>
      <c r="D33" s="19"/>
      <c r="E33" s="47"/>
      <c r="F33" s="20"/>
      <c r="G33" s="44"/>
      <c r="H33" s="21">
        <f t="shared" si="0"/>
        <v>0</v>
      </c>
      <c r="I33" s="22"/>
    </row>
    <row r="34" spans="1:9">
      <c r="A34" s="14"/>
      <c r="B34" s="18" t="s">
        <v>485</v>
      </c>
      <c r="C34" s="19"/>
      <c r="D34" s="19"/>
      <c r="E34" s="47"/>
      <c r="F34" s="20"/>
      <c r="G34" s="44"/>
      <c r="H34" s="21">
        <f t="shared" si="0"/>
        <v>0</v>
      </c>
      <c r="I34" s="22"/>
    </row>
    <row r="35" spans="1:9">
      <c r="A35" s="14"/>
      <c r="B35" s="18" t="s">
        <v>486</v>
      </c>
      <c r="C35" s="19"/>
      <c r="D35" s="19"/>
      <c r="E35" s="47"/>
      <c r="F35" s="20"/>
      <c r="G35" s="44"/>
      <c r="H35" s="21">
        <f t="shared" si="0"/>
        <v>0</v>
      </c>
      <c r="I35" s="22"/>
    </row>
    <row r="36" spans="1:9">
      <c r="A36" s="14"/>
      <c r="B36" s="18" t="s">
        <v>37</v>
      </c>
      <c r="C36" s="19">
        <v>7.22</v>
      </c>
      <c r="D36" s="19">
        <v>7.22</v>
      </c>
      <c r="E36" s="47"/>
      <c r="F36" s="20">
        <v>2</v>
      </c>
      <c r="G36" s="44"/>
      <c r="H36" s="21">
        <f t="shared" si="0"/>
        <v>0</v>
      </c>
      <c r="I36" s="22">
        <v>17.5</v>
      </c>
    </row>
    <row r="37" spans="1:9">
      <c r="A37" s="14"/>
      <c r="B37" s="18" t="s">
        <v>38</v>
      </c>
      <c r="C37" s="19"/>
      <c r="D37" s="19"/>
      <c r="E37" s="47"/>
      <c r="F37" s="20"/>
      <c r="G37" s="44"/>
      <c r="H37" s="21">
        <f t="shared" si="0"/>
        <v>0</v>
      </c>
      <c r="I37" s="22"/>
    </row>
    <row r="38" spans="1:9">
      <c r="A38" s="14"/>
      <c r="B38" s="18" t="s">
        <v>39</v>
      </c>
      <c r="C38" s="19">
        <v>12.2</v>
      </c>
      <c r="D38" s="19">
        <v>5.6</v>
      </c>
      <c r="E38" s="47"/>
      <c r="F38" s="20"/>
      <c r="G38" s="44"/>
      <c r="H38" s="21">
        <f t="shared" si="0"/>
        <v>0</v>
      </c>
      <c r="I38" s="22"/>
    </row>
    <row r="39" spans="1:9">
      <c r="A39" s="14"/>
      <c r="B39" s="18" t="s">
        <v>61</v>
      </c>
      <c r="C39" s="19"/>
      <c r="D39" s="19">
        <v>11.04</v>
      </c>
      <c r="E39" s="47"/>
      <c r="F39" s="20"/>
      <c r="G39" s="44"/>
      <c r="H39" s="21">
        <f t="shared" si="0"/>
        <v>0</v>
      </c>
      <c r="I39" s="22"/>
    </row>
    <row r="40" spans="1:9">
      <c r="A40" s="14"/>
      <c r="B40" s="18" t="s">
        <v>41</v>
      </c>
      <c r="C40" s="19"/>
      <c r="D40" s="19"/>
      <c r="E40" s="47"/>
      <c r="F40" s="20"/>
      <c r="G40" s="44"/>
      <c r="H40" s="21">
        <f t="shared" si="0"/>
        <v>0</v>
      </c>
      <c r="I40" s="22"/>
    </row>
    <row r="41" spans="1:9">
      <c r="A41" s="14"/>
      <c r="B41" s="18" t="s">
        <v>42</v>
      </c>
      <c r="C41" s="19"/>
      <c r="D41" s="19"/>
      <c r="E41" s="47"/>
      <c r="F41" s="20"/>
      <c r="G41" s="44"/>
      <c r="H41" s="21">
        <f t="shared" si="0"/>
        <v>0</v>
      </c>
      <c r="I41" s="22"/>
    </row>
    <row r="42" spans="1:9">
      <c r="A42" s="14"/>
      <c r="B42" s="18" t="s">
        <v>43</v>
      </c>
      <c r="C42" s="19"/>
      <c r="D42" s="19"/>
      <c r="E42" s="47"/>
      <c r="F42" s="20"/>
      <c r="G42" s="44"/>
      <c r="H42" s="21">
        <f t="shared" si="0"/>
        <v>0</v>
      </c>
      <c r="I42" s="22"/>
    </row>
    <row r="43" spans="1:9">
      <c r="A43" s="14"/>
      <c r="B43" s="18" t="s">
        <v>44</v>
      </c>
      <c r="C43" s="19"/>
      <c r="D43" s="19"/>
      <c r="E43" s="47"/>
      <c r="F43" s="20"/>
      <c r="G43" s="44"/>
      <c r="H43" s="21">
        <f t="shared" si="0"/>
        <v>0</v>
      </c>
      <c r="I43" s="22"/>
    </row>
    <row r="44" spans="1:9">
      <c r="A44" s="14"/>
      <c r="B44" s="18" t="s">
        <v>45</v>
      </c>
      <c r="C44" s="19"/>
      <c r="D44" s="19"/>
      <c r="E44" s="47"/>
      <c r="F44" s="20"/>
      <c r="G44" s="44"/>
      <c r="H44" s="21">
        <f t="shared" si="0"/>
        <v>0</v>
      </c>
      <c r="I44" s="22"/>
    </row>
    <row r="45" spans="1:9">
      <c r="A45" s="14"/>
      <c r="B45" s="18" t="s">
        <v>47</v>
      </c>
      <c r="C45" s="19"/>
      <c r="D45" s="19"/>
      <c r="E45" s="47"/>
      <c r="F45" s="20"/>
      <c r="G45" s="44"/>
      <c r="H45" s="21">
        <f t="shared" si="0"/>
        <v>0</v>
      </c>
      <c r="I45" s="22"/>
    </row>
    <row r="46" spans="1:9">
      <c r="A46" s="14"/>
      <c r="B46" s="18" t="s">
        <v>49</v>
      </c>
      <c r="C46" s="19"/>
      <c r="D46" s="19"/>
      <c r="E46" s="47"/>
      <c r="F46" s="20"/>
      <c r="G46" s="44"/>
      <c r="H46" s="21">
        <f t="shared" si="0"/>
        <v>0</v>
      </c>
      <c r="I46" s="22"/>
    </row>
    <row r="47" spans="1:9">
      <c r="A47" s="14"/>
      <c r="B47" s="18" t="s">
        <v>50</v>
      </c>
      <c r="C47" s="19"/>
      <c r="D47" s="19"/>
      <c r="E47" s="47"/>
      <c r="F47" s="20"/>
      <c r="G47" s="44"/>
      <c r="H47" s="21">
        <f t="shared" si="0"/>
        <v>0</v>
      </c>
      <c r="I47" s="22"/>
    </row>
    <row r="48" spans="1:9">
      <c r="A48" s="14"/>
      <c r="B48" s="18" t="s">
        <v>51</v>
      </c>
      <c r="C48" s="19"/>
      <c r="D48" s="19"/>
      <c r="E48" s="47"/>
      <c r="F48" s="20"/>
      <c r="G48" s="44"/>
      <c r="H48" s="21">
        <f t="shared" si="0"/>
        <v>0</v>
      </c>
      <c r="I48" s="22"/>
    </row>
    <row r="49" spans="1:9">
      <c r="A49" s="14"/>
      <c r="B49" s="23" t="s">
        <v>53</v>
      </c>
      <c r="C49" s="19">
        <v>13.74</v>
      </c>
      <c r="D49" s="19">
        <v>10.91</v>
      </c>
      <c r="E49" s="47"/>
      <c r="F49" s="20">
        <v>1.95</v>
      </c>
      <c r="G49" s="44"/>
      <c r="H49" s="21">
        <f t="shared" si="0"/>
        <v>0</v>
      </c>
      <c r="I49" s="22">
        <v>22.5</v>
      </c>
    </row>
    <row r="50" spans="1:9">
      <c r="A50" s="14"/>
      <c r="B50" s="18" t="s">
        <v>53</v>
      </c>
      <c r="C50" s="19"/>
      <c r="D50" s="19"/>
      <c r="E50" s="47"/>
      <c r="F50" s="20"/>
      <c r="G50" s="44"/>
      <c r="H50" s="21">
        <f t="shared" si="0"/>
        <v>0</v>
      </c>
      <c r="I50" s="22"/>
    </row>
    <row r="51" spans="1:9">
      <c r="A51" s="14"/>
      <c r="B51" s="18" t="s">
        <v>54</v>
      </c>
      <c r="C51" s="19"/>
      <c r="D51" s="19"/>
      <c r="E51" s="47"/>
      <c r="F51" s="20"/>
      <c r="G51" s="44"/>
      <c r="H51" s="21">
        <f t="shared" si="0"/>
        <v>0</v>
      </c>
      <c r="I51" s="22"/>
    </row>
    <row r="52" spans="1:9">
      <c r="A52" s="14"/>
      <c r="B52" s="18" t="s">
        <v>55</v>
      </c>
      <c r="C52" s="19"/>
      <c r="D52" s="19"/>
      <c r="E52" s="47"/>
      <c r="F52" s="20"/>
      <c r="G52" s="44"/>
      <c r="H52" s="21">
        <f t="shared" si="0"/>
        <v>0</v>
      </c>
      <c r="I52" s="22"/>
    </row>
    <row r="53" spans="1:9">
      <c r="A53" s="14"/>
      <c r="B53" s="18" t="s">
        <v>57</v>
      </c>
      <c r="C53" s="19"/>
      <c r="D53" s="19"/>
      <c r="E53" s="47"/>
      <c r="F53" s="20"/>
      <c r="G53" s="44"/>
      <c r="H53" s="21">
        <f t="shared" si="0"/>
        <v>0</v>
      </c>
      <c r="I53" s="22"/>
    </row>
    <row r="54" spans="1:9">
      <c r="A54" s="14"/>
      <c r="B54" s="18" t="s">
        <v>487</v>
      </c>
      <c r="C54" s="19"/>
      <c r="D54" s="19"/>
      <c r="E54" s="47"/>
      <c r="F54" s="20"/>
      <c r="G54" s="44"/>
      <c r="H54" s="21">
        <f t="shared" si="0"/>
        <v>0</v>
      </c>
      <c r="I54" s="22"/>
    </row>
    <row r="55" spans="1:9">
      <c r="A55" s="14"/>
      <c r="B55" s="18" t="s">
        <v>488</v>
      </c>
      <c r="C55" s="19"/>
      <c r="D55" s="19"/>
      <c r="E55" s="47"/>
      <c r="F55" s="20"/>
      <c r="G55" s="44"/>
      <c r="H55" s="21">
        <f t="shared" si="0"/>
        <v>0</v>
      </c>
      <c r="I55" s="22"/>
    </row>
    <row r="56" spans="1:9">
      <c r="A56" s="14"/>
      <c r="B56" s="18" t="s">
        <v>59</v>
      </c>
      <c r="C56" s="19"/>
      <c r="D56" s="19"/>
      <c r="E56" s="47"/>
      <c r="F56" s="20"/>
      <c r="G56" s="44"/>
      <c r="H56" s="21">
        <f t="shared" si="0"/>
        <v>0</v>
      </c>
      <c r="I56" s="22"/>
    </row>
    <row r="57" spans="1:9">
      <c r="A57" s="14"/>
      <c r="B57" s="18" t="s">
        <v>62</v>
      </c>
      <c r="C57" s="19">
        <v>11.54</v>
      </c>
      <c r="D57" s="19">
        <v>11.54</v>
      </c>
      <c r="E57" s="47"/>
      <c r="F57" s="20"/>
      <c r="G57" s="44"/>
      <c r="H57" s="21">
        <f t="shared" si="0"/>
        <v>0</v>
      </c>
      <c r="I57" s="22"/>
    </row>
  </sheetData>
  <mergeCells count="1">
    <mergeCell ref="A1:I1"/>
  </mergeCells>
  <pageMargins left="0.7" right="0.7" top="0.75" bottom="0.75" header="0.3" footer="0.3"/>
  <drawing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A1:A21"/>
  <sheetViews>
    <sheetView workbookViewId="0">
      <selection activeCell="E12" sqref="E12"/>
    </sheetView>
  </sheetViews>
  <sheetFormatPr baseColWidth="10" defaultRowHeight="15"/>
  <cols>
    <col min="1" max="1" width="19.140625" bestFit="1" customWidth="1"/>
  </cols>
  <sheetData>
    <row r="1" spans="1:1" ht="21">
      <c r="A1" s="13" t="s">
        <v>1</v>
      </c>
    </row>
    <row r="2" spans="1:1">
      <c r="A2" s="14" t="s">
        <v>460</v>
      </c>
    </row>
    <row r="3" spans="1:1">
      <c r="A3" s="14" t="s">
        <v>469</v>
      </c>
    </row>
    <row r="4" spans="1:1">
      <c r="A4" s="14" t="s">
        <v>468</v>
      </c>
    </row>
    <row r="5" spans="1:1">
      <c r="A5" s="14" t="s">
        <v>463</v>
      </c>
    </row>
    <row r="6" spans="1:1">
      <c r="A6" s="14" t="s">
        <v>455</v>
      </c>
    </row>
    <row r="7" spans="1:1">
      <c r="A7" s="14" t="s">
        <v>462</v>
      </c>
    </row>
    <row r="8" spans="1:1">
      <c r="A8" s="14" t="s">
        <v>458</v>
      </c>
    </row>
    <row r="9" spans="1:1">
      <c r="A9" s="14" t="s">
        <v>467</v>
      </c>
    </row>
    <row r="10" spans="1:1">
      <c r="A10" s="14" t="s">
        <v>457</v>
      </c>
    </row>
    <row r="11" spans="1:1">
      <c r="A11" s="14" t="s">
        <v>470</v>
      </c>
    </row>
    <row r="12" spans="1:1">
      <c r="A12" s="14" t="s">
        <v>461</v>
      </c>
    </row>
    <row r="13" spans="1:1">
      <c r="A13" s="14" t="s">
        <v>471</v>
      </c>
    </row>
    <row r="14" spans="1:1">
      <c r="A14" s="14" t="s">
        <v>474</v>
      </c>
    </row>
    <row r="15" spans="1:1">
      <c r="A15" s="14" t="s">
        <v>473</v>
      </c>
    </row>
    <row r="16" spans="1:1">
      <c r="A16" s="14" t="s">
        <v>464</v>
      </c>
    </row>
    <row r="17" spans="1:1">
      <c r="A17" s="14" t="s">
        <v>472</v>
      </c>
    </row>
    <row r="18" spans="1:1">
      <c r="A18" s="14" t="s">
        <v>465</v>
      </c>
    </row>
    <row r="19" spans="1:1">
      <c r="A19" s="14" t="s">
        <v>456</v>
      </c>
    </row>
    <row r="20" spans="1:1">
      <c r="A20" s="14" t="s">
        <v>466</v>
      </c>
    </row>
    <row r="21" spans="1:1">
      <c r="A21" s="14" t="s">
        <v>459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</dc:creator>
  <cp:lastModifiedBy>Thomas</cp:lastModifiedBy>
  <dcterms:created xsi:type="dcterms:W3CDTF">2017-01-02T09:59:42Z</dcterms:created>
  <dcterms:modified xsi:type="dcterms:W3CDTF">2017-01-02T20:23:01Z</dcterms:modified>
</cp:coreProperties>
</file>