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6275" windowHeight="79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2" i="1" l="1"/>
  <c r="G3" i="1"/>
  <c r="F2" i="1"/>
  <c r="F3" i="1"/>
  <c r="E2" i="1"/>
  <c r="F5" i="1"/>
  <c r="F4" i="1"/>
  <c r="G5" i="1"/>
  <c r="E5" i="1"/>
  <c r="D5" i="1"/>
  <c r="C5" i="1"/>
  <c r="B5" i="1"/>
  <c r="G4" i="1"/>
  <c r="E4" i="1"/>
  <c r="D4" i="1"/>
  <c r="C4" i="1"/>
  <c r="B4" i="1"/>
  <c r="E3" i="1"/>
  <c r="D3" i="1"/>
  <c r="C3" i="1"/>
  <c r="B3" i="1"/>
  <c r="D2" i="1"/>
  <c r="C2" i="1"/>
  <c r="B2" i="1"/>
</calcChain>
</file>

<file path=xl/sharedStrings.xml><?xml version="1.0" encoding="utf-8"?>
<sst xmlns="http://schemas.openxmlformats.org/spreadsheetml/2006/main" count="4" uniqueCount="4">
  <si>
    <t>Good network allowing you to go from point A to point B in a quick manner regardless of point A  and point B's locations.</t>
  </si>
  <si>
    <t>avoid the stress of driving &amp; Parcking, price, cost</t>
  </si>
  <si>
    <t>If I am going to a place where there is no parking area, price</t>
  </si>
  <si>
    <t>Choosing public transport is a matter of efficiency and lack of stress (time to get to destination, convenience, no care of parking...). Needs to know precisely the time and connection needed,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</si>
</sst>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0"/>
      <color rgb="FF323232"/>
      <name val="Tahoma"/>
      <family val="2"/>
      <charset val="204"/>
    </font>
    <font>
      <sz val="10"/>
      <color rgb="FF000000"/>
      <name val="Arial"/>
      <family val="2"/>
      <charset val="204"/>
    </font>
    <font>
      <sz val="10"/>
      <name val="Arial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Font="1" applyAlignment="1"/>
    <xf numFmtId="0" fontId="1" fillId="0" borderId="0" xfId="0" applyFont="1" applyAlignment="1">
      <alignment horizontal="left" vertical="center" indent="1"/>
    </xf>
    <xf numFmtId="0" fontId="2" fillId="0" borderId="0" xfId="0" applyFont="1" applyAlignment="1"/>
    <xf numFmtId="0" fontId="3" fillId="2" borderId="0" xfId="0" applyFont="1" applyFill="1" applyAlignment="1"/>
    <xf numFmtId="0" fontId="4" fillId="0" borderId="0" xfId="0" applyFont="1" applyAlignment="1"/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5"/>
  <sheetViews>
    <sheetView tabSelected="1" topLeftCell="D1" workbookViewId="0">
      <selection activeCell="J5" sqref="J5"/>
    </sheetView>
  </sheetViews>
  <sheetFormatPr defaultRowHeight="15" x14ac:dyDescent="0.25"/>
  <sheetData>
    <row r="2" spans="1:14" x14ac:dyDescent="0.25">
      <c r="A2" s="1"/>
      <c r="B2" s="1" t="str">
        <f t="shared" ref="B2:B5" si="0">IF(ISERR(SEARCH("Cost",K2)),"","Price")</f>
        <v/>
      </c>
      <c r="C2" s="1" t="e">
        <f>IF(FIND(OR(K2="price",K2="cost"),K2),"price","")</f>
        <v>#VALUE!</v>
      </c>
      <c r="D2" s="2" t="str">
        <f>IF(K2="*cost*","Price","")</f>
        <v/>
      </c>
      <c r="E2" s="5" t="str">
        <f t="shared" ref="E2:E5" si="1">IF(ISNUMBER(SEARCH(cost,K2)),"price","no price")</f>
        <v>no price</v>
      </c>
      <c r="F2" s="1" t="str">
        <f t="shared" ref="F2:F3" si="2">IF(ISNUMBER(FIND("cost",K2)),"price", "")</f>
        <v/>
      </c>
      <c r="G2" s="2" t="str">
        <f t="shared" ref="G2:G3" si="3">IF(OR(ISERR(SEARCH("price",K2)),ISERR(SEARCH("cost",K2))),"Price","")</f>
        <v>Price</v>
      </c>
      <c r="H2" s="1"/>
      <c r="I2" s="1"/>
      <c r="J2" s="3"/>
      <c r="K2" s="4" t="s">
        <v>0</v>
      </c>
      <c r="L2" s="1"/>
      <c r="M2" s="1"/>
      <c r="N2" s="1"/>
    </row>
    <row r="3" spans="1:14" x14ac:dyDescent="0.25">
      <c r="A3" s="1"/>
      <c r="B3" s="1" t="str">
        <f>IF(ISERR(SEARCH(OR("Price","Cost"),K3)),"","Price")</f>
        <v/>
      </c>
      <c r="C3" s="1" t="e">
        <f t="shared" ref="C3:C5" si="4">IF(FIND(OR(K3="price",K3="cost"),K3),"price","")</f>
        <v>#VALUE!</v>
      </c>
      <c r="D3" s="2" t="str">
        <f t="shared" ref="D3" si="5">IF(K3="*cost*","Price","")</f>
        <v/>
      </c>
      <c r="E3" s="5" t="str">
        <f t="shared" si="1"/>
        <v>no price</v>
      </c>
      <c r="F3" s="1" t="str">
        <f t="shared" si="2"/>
        <v>price</v>
      </c>
      <c r="G3" s="2" t="str">
        <f t="shared" si="3"/>
        <v/>
      </c>
      <c r="H3" s="1"/>
      <c r="I3" s="1"/>
      <c r="J3" s="3"/>
      <c r="K3" s="6" t="s">
        <v>1</v>
      </c>
      <c r="L3" s="1"/>
      <c r="M3" s="1"/>
      <c r="N3" s="1"/>
    </row>
    <row r="4" spans="1:14" x14ac:dyDescent="0.25">
      <c r="A4" s="1"/>
      <c r="B4" s="1" t="str">
        <f>IF(ISERR(SEARCH(OR("price","cost","cheap"),K4)),"Price","")</f>
        <v>Price</v>
      </c>
      <c r="C4" s="1" t="e">
        <f t="shared" si="4"/>
        <v>#VALUE!</v>
      </c>
      <c r="D4" s="2" t="str">
        <f>IF(K4="Cost","Price","")</f>
        <v/>
      </c>
      <c r="E4" s="5" t="str">
        <f t="shared" si="1"/>
        <v>no price</v>
      </c>
      <c r="F4" s="1" t="str">
        <f>IF(ISNUMBER(FIND("cost",K4)),"price", "")</f>
        <v/>
      </c>
      <c r="G4" s="2" t="str">
        <f>IF(OR(ISERR(SEARCH("price",K4)),ISERR(SEARCH("cost",K4))),"Price","")</f>
        <v>Price</v>
      </c>
      <c r="H4" s="1"/>
      <c r="I4" s="1"/>
      <c r="J4" s="3"/>
      <c r="K4" s="4" t="s">
        <v>2</v>
      </c>
      <c r="L4" s="1"/>
      <c r="M4" s="1"/>
      <c r="N4" s="1"/>
    </row>
    <row r="5" spans="1:14" x14ac:dyDescent="0.25">
      <c r="A5" s="1"/>
      <c r="B5" s="1" t="str">
        <f t="shared" ref="B5" si="6">IF(ISERR(SEARCH(OR("Price","Cost","Cheap"),K5)),"","Price")</f>
        <v/>
      </c>
      <c r="C5" s="1" t="e">
        <f t="shared" si="4"/>
        <v>#VALUE!</v>
      </c>
      <c r="D5" s="2" t="str">
        <f t="shared" ref="D5" si="7">IF(K5="Cost","Price","")</f>
        <v/>
      </c>
      <c r="E5" s="5" t="str">
        <f t="shared" si="1"/>
        <v>no price</v>
      </c>
      <c r="F5" s="1" t="str">
        <f>IF(ISNUMBER(FIND("cost",K5)),"price", "")</f>
        <v>price</v>
      </c>
      <c r="G5" s="2" t="str">
        <f t="shared" ref="G5" si="8">IF(OR(ISERR(SEARCH("price",K5)),ISERR(SEARCH("cost",K5))),"Price","")</f>
        <v>Price</v>
      </c>
      <c r="H5" s="1"/>
      <c r="I5" s="1"/>
      <c r="J5" s="3"/>
      <c r="K5" s="6" t="s">
        <v>3</v>
      </c>
      <c r="L5" s="1"/>
      <c r="M5" s="1"/>
      <c r="N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DE-TOURRIS Etienne -EXT</dc:creator>
  <cp:lastModifiedBy>DE-TOURRIS Etienne -EXT</cp:lastModifiedBy>
  <dcterms:created xsi:type="dcterms:W3CDTF">2016-02-17T08:58:12Z</dcterms:created>
  <dcterms:modified xsi:type="dcterms:W3CDTF">2016-02-17T09:00:20Z</dcterms:modified>
</cp:coreProperties>
</file>