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I2" i="1" l="1"/>
  <c r="I3" i="1"/>
  <c r="I4" i="1"/>
  <c r="I5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6" i="1"/>
  <c r="D13" i="1" l="1"/>
  <c r="D7" i="1"/>
  <c r="D4" i="1"/>
  <c r="D3" i="1"/>
  <c r="D20" i="1"/>
  <c r="D21" i="1"/>
  <c r="D2" i="1"/>
  <c r="D8" i="1"/>
  <c r="D19" i="1"/>
  <c r="D17" i="1"/>
  <c r="D16" i="1"/>
  <c r="D10" i="1"/>
  <c r="D5" i="1"/>
  <c r="D9" i="1"/>
  <c r="D15" i="1"/>
  <c r="D6" i="1" l="1"/>
  <c r="D14" i="1"/>
  <c r="D18" i="1"/>
  <c r="D11" i="1"/>
  <c r="D23" i="1" s="1"/>
  <c r="D12" i="1"/>
  <c r="E6" i="1" l="1"/>
  <c r="E18" i="1"/>
  <c r="E15" i="1"/>
  <c r="E5" i="1"/>
  <c r="E16" i="1"/>
  <c r="E19" i="1"/>
  <c r="E2" i="1"/>
  <c r="E20" i="1"/>
  <c r="E4" i="1"/>
  <c r="E13" i="1"/>
  <c r="E14" i="1"/>
  <c r="E11" i="1"/>
  <c r="E9" i="1"/>
  <c r="E10" i="1"/>
  <c r="E17" i="1"/>
  <c r="E8" i="1"/>
  <c r="E21" i="1"/>
  <c r="E3" i="1"/>
  <c r="E7" i="1"/>
  <c r="E12" i="1"/>
</calcChain>
</file>

<file path=xl/sharedStrings.xml><?xml version="1.0" encoding="utf-8"?>
<sst xmlns="http://schemas.openxmlformats.org/spreadsheetml/2006/main" count="9" uniqueCount="9">
  <si>
    <t>MP</t>
  </si>
  <si>
    <t>ID</t>
  </si>
  <si>
    <t>Poids en Kg</t>
  </si>
  <si>
    <t>Moyenne :</t>
  </si>
  <si>
    <t>MP pour 1000kg</t>
  </si>
  <si>
    <t>Poids par tranche</t>
  </si>
  <si>
    <t>Delta avec la moyenne</t>
  </si>
  <si>
    <t>Un lot de 5000kg qui s'approche de la moyenne</t>
  </si>
  <si>
    <t>Delta &gt; 1 =&gt; Ne fonctionne plus on tombe sur des moyennes autour de 12 voir 23,41 point pour le dernier lot si ils sont fait à suivre.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</si>
</sst>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6" xfId="0" applyBorder="1" applyAlignment="1">
      <alignment horizontal="center"/>
    </xf>
    <xf numFmtId="2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/>
    <xf numFmtId="0" fontId="0" fillId="0" borderId="1" xfId="0" applyFill="1" applyBorder="1"/>
    <xf numFmtId="0" fontId="0" fillId="0" borderId="5" xfId="0" applyFill="1" applyBorder="1"/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2" fontId="0" fillId="0" borderId="12" xfId="0" applyNumberFormat="1" applyBorder="1"/>
    <xf numFmtId="2" fontId="0" fillId="0" borderId="12" xfId="0" applyNumberFormat="1" applyFill="1" applyBorder="1"/>
    <xf numFmtId="2" fontId="0" fillId="0" borderId="16" xfId="0" applyNumberFormat="1" applyFill="1" applyBorder="1"/>
    <xf numFmtId="0" fontId="0" fillId="0" borderId="17" xfId="0" applyBorder="1" applyAlignment="1">
      <alignment horizontal="center" vertical="center"/>
    </xf>
    <xf numFmtId="2" fontId="0" fillId="0" borderId="13" xfId="0" applyNumberFormat="1" applyBorder="1"/>
    <xf numFmtId="0" fontId="0" fillId="0" borderId="8" xfId="0" applyFill="1" applyBorder="1"/>
    <xf numFmtId="2" fontId="0" fillId="0" borderId="11" xfId="0" applyNumberFormat="1" applyFill="1" applyBorder="1"/>
    <xf numFmtId="0" fontId="0" fillId="0" borderId="18" xfId="0" applyBorder="1" applyAlignment="1">
      <alignment horizontal="center" vertical="center" wrapText="1"/>
    </xf>
    <xf numFmtId="2" fontId="0" fillId="0" borderId="14" xfId="0" applyNumberFormat="1" applyBorder="1"/>
    <xf numFmtId="2" fontId="0" fillId="0" borderId="15" xfId="0" applyNumberFormat="1" applyBorder="1"/>
    <xf numFmtId="0" fontId="0" fillId="2" borderId="19" xfId="0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3" borderId="19" xfId="0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2" fontId="0" fillId="0" borderId="0" xfId="0" applyNumberFormat="1"/>
    <xf numFmtId="2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workbookViewId="0">
      <selection activeCell="L16" sqref="L16"/>
    </sheetView>
  </sheetViews>
  <sheetFormatPr baseColWidth="10" defaultColWidth="9.140625" defaultRowHeight="15" x14ac:dyDescent="0.25"/>
  <cols>
    <col min="1" max="1" width="9.140625" customWidth="1"/>
    <col min="3" max="3" width="18" customWidth="1"/>
    <col min="4" max="4" width="14.85546875" customWidth="1"/>
    <col min="5" max="5" width="16.85546875" customWidth="1"/>
  </cols>
  <sheetData>
    <row r="1" spans="1:10" ht="30" customHeight="1" thickBot="1" x14ac:dyDescent="0.3">
      <c r="A1" s="10" t="s">
        <v>1</v>
      </c>
      <c r="B1" s="11" t="s">
        <v>0</v>
      </c>
      <c r="C1" s="11" t="s">
        <v>2</v>
      </c>
      <c r="D1" s="15" t="s">
        <v>4</v>
      </c>
      <c r="E1" s="19" t="s">
        <v>6</v>
      </c>
    </row>
    <row r="2" spans="1:10" x14ac:dyDescent="0.25">
      <c r="A2" s="7">
        <v>14</v>
      </c>
      <c r="B2" s="17">
        <v>16</v>
      </c>
      <c r="C2" s="17">
        <v>1070</v>
      </c>
      <c r="D2" s="18">
        <f t="shared" ref="D2:D21" si="0">B2*1000/C2</f>
        <v>14.953271028037383</v>
      </c>
      <c r="E2" s="16">
        <f t="shared" ref="E2:E21" si="1">ABS($D$23-D2)</f>
        <v>7.4136994873574835E-2</v>
      </c>
      <c r="F2" s="22" t="s">
        <v>7</v>
      </c>
      <c r="G2" s="23"/>
      <c r="H2" s="23"/>
      <c r="I2" s="26">
        <f t="shared" ref="I2:I5" si="2">$D$23-D2</f>
        <v>7.4136994873574835E-2</v>
      </c>
      <c r="J2" s="26"/>
    </row>
    <row r="3" spans="1:10" x14ac:dyDescent="0.25">
      <c r="A3" s="2">
        <v>17</v>
      </c>
      <c r="B3" s="8">
        <v>17</v>
      </c>
      <c r="C3" s="8">
        <v>1125</v>
      </c>
      <c r="D3" s="13">
        <f t="shared" si="0"/>
        <v>15.111111111111111</v>
      </c>
      <c r="E3" s="20">
        <f t="shared" si="1"/>
        <v>8.370308820015282E-2</v>
      </c>
      <c r="F3" s="22"/>
      <c r="G3" s="23"/>
      <c r="H3" s="23"/>
      <c r="I3" s="26">
        <f t="shared" si="2"/>
        <v>-8.370308820015282E-2</v>
      </c>
    </row>
    <row r="4" spans="1:10" x14ac:dyDescent="0.25">
      <c r="A4" s="2">
        <v>18</v>
      </c>
      <c r="B4" s="8">
        <v>21</v>
      </c>
      <c r="C4" s="8">
        <v>1350</v>
      </c>
      <c r="D4" s="13">
        <f t="shared" si="0"/>
        <v>15.555555555555555</v>
      </c>
      <c r="E4" s="20">
        <f t="shared" si="1"/>
        <v>0.52814753264459746</v>
      </c>
      <c r="F4" s="22"/>
      <c r="G4" s="23"/>
      <c r="H4" s="23"/>
      <c r="I4" s="26">
        <f t="shared" si="2"/>
        <v>-0.52814753264459746</v>
      </c>
    </row>
    <row r="5" spans="1:10" x14ac:dyDescent="0.25">
      <c r="A5" s="2">
        <v>8</v>
      </c>
      <c r="B5" s="8">
        <v>17</v>
      </c>
      <c r="C5" s="8">
        <v>1200</v>
      </c>
      <c r="D5" s="13">
        <f t="shared" si="0"/>
        <v>14.166666666666666</v>
      </c>
      <c r="E5" s="20">
        <f t="shared" si="1"/>
        <v>0.86074135624429182</v>
      </c>
      <c r="F5" s="22"/>
      <c r="G5" s="23"/>
      <c r="H5" s="23"/>
      <c r="I5" s="26">
        <f t="shared" si="2"/>
        <v>0.86074135624429182</v>
      </c>
    </row>
    <row r="6" spans="1:10" ht="15.75" customHeight="1" x14ac:dyDescent="0.25">
      <c r="A6" s="2">
        <v>2</v>
      </c>
      <c r="B6" s="1">
        <v>21</v>
      </c>
      <c r="C6" s="1">
        <v>1500</v>
      </c>
      <c r="D6" s="12">
        <f t="shared" si="0"/>
        <v>14</v>
      </c>
      <c r="E6" s="20">
        <f t="shared" si="1"/>
        <v>1.0274080229109579</v>
      </c>
      <c r="F6" s="24" t="s">
        <v>8</v>
      </c>
      <c r="G6" s="25"/>
      <c r="H6" s="25"/>
      <c r="I6" s="26">
        <f>$D$23-D6</f>
        <v>1.0274080229109579</v>
      </c>
    </row>
    <row r="7" spans="1:10" x14ac:dyDescent="0.25">
      <c r="A7" s="2">
        <v>19</v>
      </c>
      <c r="B7" s="8">
        <v>18</v>
      </c>
      <c r="C7" s="8">
        <v>1400</v>
      </c>
      <c r="D7" s="13">
        <f t="shared" si="0"/>
        <v>12.857142857142858</v>
      </c>
      <c r="E7" s="20">
        <f t="shared" si="1"/>
        <v>2.1702651657681002</v>
      </c>
      <c r="F7" s="24"/>
      <c r="G7" s="25"/>
      <c r="H7" s="25"/>
      <c r="I7" s="26">
        <f t="shared" ref="I7:I21" si="3">$D$23-D7</f>
        <v>2.1702651657681002</v>
      </c>
    </row>
    <row r="8" spans="1:10" x14ac:dyDescent="0.25">
      <c r="A8" s="2">
        <v>13</v>
      </c>
      <c r="B8" s="8">
        <v>14</v>
      </c>
      <c r="C8" s="8">
        <v>1130</v>
      </c>
      <c r="D8" s="13">
        <f t="shared" si="0"/>
        <v>12.389380530973451</v>
      </c>
      <c r="E8" s="20">
        <f t="shared" si="1"/>
        <v>2.6380274919375069</v>
      </c>
      <c r="F8" s="24"/>
      <c r="G8" s="25"/>
      <c r="H8" s="25"/>
      <c r="I8" s="26">
        <f t="shared" si="3"/>
        <v>2.6380274919375069</v>
      </c>
    </row>
    <row r="9" spans="1:10" x14ac:dyDescent="0.25">
      <c r="A9" s="2">
        <v>7</v>
      </c>
      <c r="B9" s="8">
        <v>16</v>
      </c>
      <c r="C9" s="8">
        <v>1400</v>
      </c>
      <c r="D9" s="13">
        <f t="shared" si="0"/>
        <v>11.428571428571429</v>
      </c>
      <c r="E9" s="20">
        <f t="shared" si="1"/>
        <v>3.5988365943395291</v>
      </c>
      <c r="F9" s="24"/>
      <c r="G9" s="25"/>
      <c r="H9" s="25"/>
      <c r="I9" s="26">
        <f t="shared" si="3"/>
        <v>3.5988365943395291</v>
      </c>
    </row>
    <row r="10" spans="1:10" x14ac:dyDescent="0.25">
      <c r="A10" s="2">
        <v>9</v>
      </c>
      <c r="B10" s="8">
        <v>11</v>
      </c>
      <c r="C10" s="8">
        <v>980</v>
      </c>
      <c r="D10" s="13">
        <f t="shared" si="0"/>
        <v>11.224489795918368</v>
      </c>
      <c r="E10" s="20">
        <f t="shared" si="1"/>
        <v>3.8029182269925901</v>
      </c>
      <c r="F10" s="24"/>
      <c r="G10" s="25"/>
      <c r="H10" s="25"/>
      <c r="I10" s="27">
        <f t="shared" si="3"/>
        <v>3.8029182269925901</v>
      </c>
    </row>
    <row r="11" spans="1:10" x14ac:dyDescent="0.25">
      <c r="A11" s="2">
        <v>5</v>
      </c>
      <c r="B11" s="1">
        <v>26</v>
      </c>
      <c r="C11" s="1">
        <v>1320</v>
      </c>
      <c r="D11" s="12">
        <f t="shared" si="0"/>
        <v>19.696969696969695</v>
      </c>
      <c r="E11" s="20">
        <f t="shared" si="1"/>
        <v>4.6695616740587376</v>
      </c>
      <c r="F11" s="24"/>
      <c r="G11" s="25"/>
      <c r="H11" s="25"/>
      <c r="I11" s="27">
        <f t="shared" si="3"/>
        <v>-4.6695616740587376</v>
      </c>
    </row>
    <row r="12" spans="1:10" x14ac:dyDescent="0.25">
      <c r="A12" s="2">
        <v>1</v>
      </c>
      <c r="B12" s="1">
        <v>15</v>
      </c>
      <c r="C12" s="1">
        <v>1500</v>
      </c>
      <c r="D12" s="12">
        <f t="shared" si="0"/>
        <v>10</v>
      </c>
      <c r="E12" s="20">
        <f t="shared" si="1"/>
        <v>5.0274080229109579</v>
      </c>
      <c r="F12" s="24"/>
      <c r="G12" s="25"/>
      <c r="H12" s="25"/>
      <c r="I12" s="27">
        <f t="shared" si="3"/>
        <v>5.0274080229109579</v>
      </c>
    </row>
    <row r="13" spans="1:10" x14ac:dyDescent="0.25">
      <c r="A13" s="2">
        <v>20</v>
      </c>
      <c r="B13" s="8">
        <v>12</v>
      </c>
      <c r="C13" s="8">
        <v>1260</v>
      </c>
      <c r="D13" s="13">
        <f t="shared" si="0"/>
        <v>9.5238095238095237</v>
      </c>
      <c r="E13" s="20">
        <f t="shared" si="1"/>
        <v>5.5035984991014342</v>
      </c>
      <c r="F13" s="24"/>
      <c r="G13" s="25"/>
      <c r="H13" s="25"/>
      <c r="I13" s="27">
        <f t="shared" si="3"/>
        <v>5.5035984991014342</v>
      </c>
    </row>
    <row r="14" spans="1:10" x14ac:dyDescent="0.25">
      <c r="A14" s="2">
        <v>3</v>
      </c>
      <c r="B14" s="1">
        <v>11</v>
      </c>
      <c r="C14" s="1">
        <v>1300</v>
      </c>
      <c r="D14" s="12">
        <f t="shared" si="0"/>
        <v>8.4615384615384617</v>
      </c>
      <c r="E14" s="20">
        <f t="shared" si="1"/>
        <v>6.5658695613724962</v>
      </c>
      <c r="F14" s="24"/>
      <c r="G14" s="25"/>
      <c r="H14" s="25"/>
      <c r="I14" s="27">
        <f t="shared" si="3"/>
        <v>6.5658695613724962</v>
      </c>
    </row>
    <row r="15" spans="1:10" x14ac:dyDescent="0.25">
      <c r="A15" s="2">
        <v>6</v>
      </c>
      <c r="B15" s="8">
        <v>12</v>
      </c>
      <c r="C15" s="8">
        <v>1600</v>
      </c>
      <c r="D15" s="13">
        <f t="shared" si="0"/>
        <v>7.5</v>
      </c>
      <c r="E15" s="20">
        <f t="shared" si="1"/>
        <v>7.5274080229109579</v>
      </c>
      <c r="F15" s="24"/>
      <c r="G15" s="25"/>
      <c r="H15" s="25"/>
      <c r="I15" s="27">
        <f t="shared" si="3"/>
        <v>7.5274080229109579</v>
      </c>
    </row>
    <row r="16" spans="1:10" x14ac:dyDescent="0.25">
      <c r="A16" s="2">
        <v>10</v>
      </c>
      <c r="B16" s="8">
        <v>9</v>
      </c>
      <c r="C16" s="8">
        <v>1250</v>
      </c>
      <c r="D16" s="13">
        <f t="shared" si="0"/>
        <v>7.2</v>
      </c>
      <c r="E16" s="20">
        <f t="shared" si="1"/>
        <v>7.8274080229109577</v>
      </c>
      <c r="F16" s="24"/>
      <c r="G16" s="25"/>
      <c r="H16" s="25"/>
      <c r="I16" s="27">
        <f t="shared" si="3"/>
        <v>7.8274080229109577</v>
      </c>
    </row>
    <row r="17" spans="1:9" x14ac:dyDescent="0.25">
      <c r="A17" s="2">
        <v>11</v>
      </c>
      <c r="B17" s="8">
        <v>32</v>
      </c>
      <c r="C17" s="8">
        <v>1400</v>
      </c>
      <c r="D17" s="13">
        <f t="shared" si="0"/>
        <v>22.857142857142858</v>
      </c>
      <c r="E17" s="20">
        <f t="shared" si="1"/>
        <v>7.8297348342318998</v>
      </c>
      <c r="F17" s="24"/>
      <c r="G17" s="25"/>
      <c r="H17" s="25"/>
      <c r="I17" s="27">
        <f t="shared" si="3"/>
        <v>-7.8297348342318998</v>
      </c>
    </row>
    <row r="18" spans="1:9" x14ac:dyDescent="0.25">
      <c r="A18" s="2">
        <v>4</v>
      </c>
      <c r="B18" s="1">
        <v>10</v>
      </c>
      <c r="C18" s="1">
        <v>1460</v>
      </c>
      <c r="D18" s="12">
        <f t="shared" si="0"/>
        <v>6.8493150684931505</v>
      </c>
      <c r="E18" s="20">
        <f t="shared" si="1"/>
        <v>8.1780929544178065</v>
      </c>
      <c r="F18" s="24"/>
      <c r="G18" s="25"/>
      <c r="H18" s="25"/>
      <c r="I18" s="27">
        <f t="shared" si="3"/>
        <v>8.1780929544178065</v>
      </c>
    </row>
    <row r="19" spans="1:9" x14ac:dyDescent="0.25">
      <c r="A19" s="2">
        <v>12</v>
      </c>
      <c r="B19" s="8">
        <v>28</v>
      </c>
      <c r="C19" s="8">
        <v>1120</v>
      </c>
      <c r="D19" s="13">
        <f t="shared" si="0"/>
        <v>25</v>
      </c>
      <c r="E19" s="20">
        <f t="shared" si="1"/>
        <v>9.9725919770890421</v>
      </c>
      <c r="F19" s="24"/>
      <c r="G19" s="25"/>
      <c r="H19" s="25"/>
      <c r="I19" s="27">
        <f t="shared" si="3"/>
        <v>-9.9725919770890421</v>
      </c>
    </row>
    <row r="20" spans="1:9" x14ac:dyDescent="0.25">
      <c r="A20" s="2">
        <v>16</v>
      </c>
      <c r="B20" s="8">
        <v>25</v>
      </c>
      <c r="C20" s="8">
        <v>970</v>
      </c>
      <c r="D20" s="13">
        <f t="shared" si="0"/>
        <v>25.773195876288661</v>
      </c>
      <c r="E20" s="20">
        <f t="shared" si="1"/>
        <v>10.745787853377703</v>
      </c>
      <c r="F20" s="24"/>
      <c r="G20" s="25"/>
      <c r="H20" s="25"/>
      <c r="I20" s="27">
        <f t="shared" si="3"/>
        <v>-10.745787853377703</v>
      </c>
    </row>
    <row r="21" spans="1:9" ht="15.75" thickBot="1" x14ac:dyDescent="0.3">
      <c r="A21" s="3">
        <v>15</v>
      </c>
      <c r="B21" s="9">
        <v>36</v>
      </c>
      <c r="C21" s="9">
        <v>1000</v>
      </c>
      <c r="D21" s="14">
        <f t="shared" si="0"/>
        <v>36</v>
      </c>
      <c r="E21" s="21">
        <f t="shared" si="1"/>
        <v>20.972591977089042</v>
      </c>
      <c r="F21" s="24"/>
      <c r="G21" s="25"/>
      <c r="H21" s="25"/>
      <c r="I21" s="27">
        <f t="shared" si="3"/>
        <v>-20.972591977089042</v>
      </c>
    </row>
    <row r="22" spans="1:9" ht="15.75" thickBot="1" x14ac:dyDescent="0.3"/>
    <row r="23" spans="1:9" ht="15.75" thickBot="1" x14ac:dyDescent="0.3">
      <c r="C23" s="4" t="s">
        <v>3</v>
      </c>
      <c r="D23" s="5">
        <f>AVERAGE(D2:D21)</f>
        <v>15.027408022910958</v>
      </c>
    </row>
    <row r="24" spans="1:9" ht="15.75" thickBot="1" x14ac:dyDescent="0.3"/>
    <row r="25" spans="1:9" ht="15.75" thickBot="1" x14ac:dyDescent="0.3">
      <c r="C25" s="4" t="s">
        <v>5</v>
      </c>
      <c r="D25" s="6">
        <v>5000</v>
      </c>
    </row>
  </sheetData>
  <sortState ref="A2:E21">
    <sortCondition ref="E2:E21"/>
  </sortState>
  <mergeCells count="2">
    <mergeCell ref="F2:H5"/>
    <mergeCell ref="F6:H2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2016-02-17T10:07:06Z</dcterms:modified>
</cp:coreProperties>
</file>