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10" windowWidth="18120" windowHeight="112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Feuil1!$B$1:$C$10</definedName>
  </definedNames>
  <calcPr calcId="145621"/>
</workbook>
</file>

<file path=xl/calcChain.xml><?xml version="1.0" encoding="utf-8"?>
<calcChain xmlns="http://schemas.openxmlformats.org/spreadsheetml/2006/main">
  <c r="C31" i="1" l="1"/>
  <c r="D31" i="1"/>
  <c r="E31" i="1"/>
  <c r="F31" i="1"/>
  <c r="G31" i="1"/>
  <c r="H31" i="1"/>
  <c r="I31" i="1"/>
  <c r="J31" i="1"/>
  <c r="K31" i="1"/>
  <c r="L31" i="1"/>
  <c r="M31" i="1"/>
  <c r="B31" i="1"/>
  <c r="B32" i="1"/>
  <c r="C32" i="1"/>
  <c r="D32" i="1"/>
  <c r="F32" i="1"/>
  <c r="G32" i="1"/>
  <c r="H32" i="1"/>
  <c r="I32" i="1"/>
  <c r="J32" i="1"/>
  <c r="K32" i="1"/>
  <c r="L32" i="1"/>
  <c r="M32" i="1"/>
  <c r="E32" i="1"/>
  <c r="E3" i="1"/>
  <c r="E4" i="1"/>
  <c r="E5" i="1"/>
  <c r="E6" i="1"/>
  <c r="E7" i="1"/>
  <c r="E8" i="1"/>
  <c r="E9" i="1"/>
  <c r="E10" i="1"/>
  <c r="E2" i="1"/>
  <c r="D3" i="1"/>
  <c r="D4" i="1"/>
  <c r="D5" i="1"/>
  <c r="D6" i="1"/>
  <c r="D7" i="1"/>
  <c r="D8" i="1"/>
  <c r="D9" i="1"/>
  <c r="D10" i="1"/>
  <c r="D2" i="1"/>
  <c r="C3" i="1" l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<sst xmlns="http://schemas.openxmlformats.org/spreadsheetml/2006/main" count="32" uniqueCount="30">
  <si>
    <t xml:space="preserve">Date prévue </t>
  </si>
  <si>
    <t>Ecart entre les dates</t>
  </si>
  <si>
    <t>Il y a deux dates à comparer.</t>
  </si>
  <si>
    <t>Date réception</t>
  </si>
  <si>
    <t>un écart de réception &gt; 0 = erreur</t>
  </si>
  <si>
    <t>mars</t>
  </si>
  <si>
    <t>avril</t>
  </si>
  <si>
    <t>vert</t>
  </si>
  <si>
    <t>rouge</t>
  </si>
  <si>
    <t>je m'y perds un peut en imbriquant des SI, des ET, des NB.SI.ENS … bref au final je ne sais même plus quoi utiliser…</t>
  </si>
  <si>
    <t>Merci par avance</t>
  </si>
  <si>
    <t>Problème :</t>
  </si>
  <si>
    <t>J'ai fait une mise en forme conditionnelle pour afficher les ecarts supérieurs à 0jours et ceux inferieurs ou égaux à 0jours</t>
  </si>
  <si>
    <t xml:space="preserve">Données : </t>
  </si>
  <si>
    <t xml:space="preserve">Ici par exemple je devrais avoir : </t>
  </si>
  <si>
    <t>J'ai une base de donées de plusieurs centaines de lignes. Je désire compter et remplir automatiquement un deuxieme tableau avec le nombre de cases vertes et rouges, par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</si>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</sst>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/>
    <xf numFmtId="0" fontId="0" fillId="0" borderId="1" xfId="0" applyBorder="1"/>
    <xf numFmtId="14" fontId="1" fillId="2" borderId="1" xfId="0" applyNumberFormat="1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14" fontId="0" fillId="4" borderId="11" xfId="0" applyNumberFormat="1" applyFill="1" applyBorder="1" applyAlignment="1">
      <alignment horizontal="center"/>
    </xf>
    <xf numFmtId="14" fontId="0" fillId="5" borderId="12" xfId="0" applyNumberFormat="1" applyFill="1" applyBorder="1" applyAlignment="1">
      <alignment horizontal="center"/>
    </xf>
    <xf numFmtId="0" fontId="0" fillId="6" borderId="2" xfId="0" applyFill="1" applyBorder="1"/>
    <xf numFmtId="0" fontId="0" fillId="6" borderId="0" xfId="0" applyFill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E10" sqref="E10"/>
    </sheetView>
  </sheetViews>
  <sheetFormatPr baseColWidth="10" defaultRowHeight="14.25" x14ac:dyDescent="0.2"/>
  <cols>
    <col min="1" max="1" width="11.25" bestFit="1" customWidth="1"/>
    <col min="2" max="2" width="14.75" bestFit="1" customWidth="1"/>
    <col min="3" max="3" width="19.875" bestFit="1" customWidth="1"/>
    <col min="7" max="7" width="17.875" bestFit="1" customWidth="1"/>
  </cols>
  <sheetData>
    <row r="1" spans="1:15" x14ac:dyDescent="0.2">
      <c r="A1" s="2" t="s">
        <v>0</v>
      </c>
      <c r="B1" s="2" t="s">
        <v>3</v>
      </c>
      <c r="C1" s="2" t="s">
        <v>1</v>
      </c>
      <c r="D1" s="23" t="s">
        <v>29</v>
      </c>
      <c r="E1" s="24" t="s">
        <v>28</v>
      </c>
    </row>
    <row r="2" spans="1:15" ht="15" x14ac:dyDescent="0.25">
      <c r="A2" s="3">
        <v>42433</v>
      </c>
      <c r="B2" s="3">
        <v>42433</v>
      </c>
      <c r="C2" s="4">
        <f>B2-A2</f>
        <v>0</v>
      </c>
      <c r="D2" s="24">
        <f>IF(C2&lt;=0,1,0)</f>
        <v>1</v>
      </c>
      <c r="E2" s="24">
        <f>MONTH(B2)</f>
        <v>3</v>
      </c>
    </row>
    <row r="3" spans="1:15" ht="15" x14ac:dyDescent="0.25">
      <c r="A3" s="3">
        <v>42447</v>
      </c>
      <c r="B3" s="3">
        <v>42447</v>
      </c>
      <c r="C3" s="4">
        <f t="shared" ref="C3:C10" si="0">B3-A3</f>
        <v>0</v>
      </c>
      <c r="D3" s="24">
        <f t="shared" ref="D3:D10" si="1">IF(C3&lt;=0,1,0)</f>
        <v>1</v>
      </c>
      <c r="E3" s="24">
        <f t="shared" ref="E3:E10" si="2">MONTH(B3)</f>
        <v>3</v>
      </c>
    </row>
    <row r="4" spans="1:15" ht="15" x14ac:dyDescent="0.25">
      <c r="A4" s="3">
        <v>42447</v>
      </c>
      <c r="B4" s="3">
        <v>42447</v>
      </c>
      <c r="C4" s="4">
        <f t="shared" si="0"/>
        <v>0</v>
      </c>
      <c r="D4" s="24">
        <f t="shared" si="1"/>
        <v>1</v>
      </c>
      <c r="E4" s="24">
        <f t="shared" si="2"/>
        <v>3</v>
      </c>
    </row>
    <row r="5" spans="1:15" ht="15" x14ac:dyDescent="0.25">
      <c r="A5" s="3">
        <v>42468</v>
      </c>
      <c r="B5" s="3">
        <v>42473</v>
      </c>
      <c r="C5" s="4">
        <f t="shared" si="0"/>
        <v>5</v>
      </c>
      <c r="D5" s="24">
        <f t="shared" si="1"/>
        <v>0</v>
      </c>
      <c r="E5" s="24">
        <f t="shared" si="2"/>
        <v>4</v>
      </c>
    </row>
    <row r="6" spans="1:15" ht="15" x14ac:dyDescent="0.25">
      <c r="A6" s="3">
        <v>42468</v>
      </c>
      <c r="B6" s="3">
        <v>42473</v>
      </c>
      <c r="C6" s="4">
        <f t="shared" si="0"/>
        <v>5</v>
      </c>
      <c r="D6" s="24">
        <f t="shared" si="1"/>
        <v>0</v>
      </c>
      <c r="E6" s="24">
        <f t="shared" si="2"/>
        <v>4</v>
      </c>
    </row>
    <row r="7" spans="1:15" ht="15" x14ac:dyDescent="0.25">
      <c r="A7" s="3">
        <v>42475</v>
      </c>
      <c r="B7" s="3">
        <v>42430</v>
      </c>
      <c r="C7" s="4">
        <f t="shared" si="0"/>
        <v>-45</v>
      </c>
      <c r="D7" s="24">
        <f t="shared" si="1"/>
        <v>1</v>
      </c>
      <c r="E7" s="24">
        <f t="shared" si="2"/>
        <v>3</v>
      </c>
      <c r="F7" s="9"/>
      <c r="G7" s="9"/>
    </row>
    <row r="8" spans="1:15" ht="15" x14ac:dyDescent="0.25">
      <c r="A8" s="3">
        <v>42482</v>
      </c>
      <c r="B8" s="3">
        <v>42473</v>
      </c>
      <c r="C8" s="4">
        <f t="shared" si="0"/>
        <v>-9</v>
      </c>
      <c r="D8" s="24">
        <f t="shared" si="1"/>
        <v>1</v>
      </c>
      <c r="E8" s="24">
        <f t="shared" si="2"/>
        <v>4</v>
      </c>
      <c r="F8" s="9"/>
      <c r="G8" s="9"/>
    </row>
    <row r="9" spans="1:15" ht="15" x14ac:dyDescent="0.25">
      <c r="A9" s="3">
        <v>42482</v>
      </c>
      <c r="B9" s="3">
        <v>42473</v>
      </c>
      <c r="C9" s="4">
        <f t="shared" si="0"/>
        <v>-9</v>
      </c>
      <c r="D9" s="24">
        <f t="shared" si="1"/>
        <v>1</v>
      </c>
      <c r="E9" s="24">
        <f t="shared" si="2"/>
        <v>4</v>
      </c>
      <c r="F9" s="9"/>
      <c r="G9" s="9"/>
      <c r="H9" t="s">
        <v>11</v>
      </c>
    </row>
    <row r="10" spans="1:15" ht="15" x14ac:dyDescent="0.25">
      <c r="A10" s="3">
        <v>42482</v>
      </c>
      <c r="B10" s="3">
        <v>42473</v>
      </c>
      <c r="C10" s="4">
        <f t="shared" si="0"/>
        <v>-9</v>
      </c>
      <c r="D10" s="24">
        <f t="shared" si="1"/>
        <v>1</v>
      </c>
      <c r="E10" s="24">
        <f t="shared" si="2"/>
        <v>4</v>
      </c>
      <c r="F10" s="9"/>
      <c r="G10" s="9"/>
      <c r="H10" s="10" t="s">
        <v>15</v>
      </c>
      <c r="I10" s="10"/>
      <c r="J10" s="10"/>
      <c r="K10" s="10"/>
      <c r="L10" s="10"/>
      <c r="M10" s="10"/>
      <c r="N10" s="10"/>
      <c r="O10" s="10"/>
    </row>
    <row r="11" spans="1:15" x14ac:dyDescent="0.2">
      <c r="A11" s="1"/>
      <c r="B11" s="1"/>
      <c r="C11" s="1"/>
      <c r="E11" s="9"/>
      <c r="F11" s="9"/>
      <c r="G11" s="9"/>
      <c r="H11" s="10"/>
      <c r="I11" s="10"/>
      <c r="J11" s="10"/>
      <c r="K11" s="10"/>
      <c r="L11" s="10"/>
      <c r="M11" s="10"/>
      <c r="N11" s="10"/>
      <c r="O11" s="10"/>
    </row>
    <row r="12" spans="1:15" x14ac:dyDescent="0.2">
      <c r="A12" s="1"/>
      <c r="B12" s="1"/>
      <c r="C12" s="1"/>
      <c r="E12" s="9"/>
      <c r="F12" s="9"/>
      <c r="G12" s="9"/>
      <c r="H12" s="9"/>
      <c r="I12" s="9"/>
      <c r="J12" s="9"/>
    </row>
    <row r="13" spans="1:15" x14ac:dyDescent="0.2">
      <c r="E13" s="9"/>
      <c r="F13" s="9"/>
      <c r="G13" s="9"/>
    </row>
    <row r="14" spans="1:15" x14ac:dyDescent="0.2">
      <c r="E14" t="s">
        <v>13</v>
      </c>
    </row>
    <row r="15" spans="1:15" x14ac:dyDescent="0.2">
      <c r="E15" t="s">
        <v>2</v>
      </c>
    </row>
    <row r="16" spans="1:15" x14ac:dyDescent="0.2">
      <c r="E16" t="s">
        <v>4</v>
      </c>
    </row>
    <row r="17" spans="1:13" x14ac:dyDescent="0.2">
      <c r="E17" t="s">
        <v>12</v>
      </c>
    </row>
    <row r="20" spans="1:13" x14ac:dyDescent="0.2">
      <c r="E20" t="s">
        <v>14</v>
      </c>
    </row>
    <row r="21" spans="1:13" ht="15" x14ac:dyDescent="0.25">
      <c r="E21" s="8"/>
      <c r="F21" s="6" t="s">
        <v>5</v>
      </c>
      <c r="G21" s="6" t="s">
        <v>6</v>
      </c>
    </row>
    <row r="22" spans="1:13" ht="15" x14ac:dyDescent="0.25">
      <c r="E22" s="6" t="s">
        <v>7</v>
      </c>
      <c r="F22" s="7">
        <v>4</v>
      </c>
      <c r="G22" s="7">
        <v>5</v>
      </c>
    </row>
    <row r="23" spans="1:13" ht="15" x14ac:dyDescent="0.25">
      <c r="E23" s="6" t="s">
        <v>8</v>
      </c>
      <c r="F23" s="7">
        <v>0</v>
      </c>
      <c r="G23" s="7">
        <v>2</v>
      </c>
    </row>
    <row r="24" spans="1:13" x14ac:dyDescent="0.2">
      <c r="A24" s="5"/>
      <c r="B24" s="5"/>
    </row>
    <row r="25" spans="1:13" x14ac:dyDescent="0.2">
      <c r="A25" s="5"/>
      <c r="B25" s="5"/>
      <c r="E25" t="s">
        <v>9</v>
      </c>
    </row>
    <row r="26" spans="1:13" x14ac:dyDescent="0.2">
      <c r="A26" s="5"/>
      <c r="B26" s="5"/>
    </row>
    <row r="27" spans="1:13" x14ac:dyDescent="0.2">
      <c r="A27" s="5"/>
      <c r="B27" s="5"/>
      <c r="E27" t="s">
        <v>10</v>
      </c>
    </row>
    <row r="28" spans="1:13" ht="15" thickBot="1" x14ac:dyDescent="0.25">
      <c r="A28" s="5"/>
      <c r="B28" s="5"/>
    </row>
    <row r="29" spans="1:13" x14ac:dyDescent="0.2">
      <c r="A29" s="5"/>
      <c r="B29" s="15" t="s">
        <v>16</v>
      </c>
      <c r="C29" s="17" t="s">
        <v>17</v>
      </c>
      <c r="D29" s="17" t="s">
        <v>18</v>
      </c>
      <c r="E29" s="17" t="s">
        <v>19</v>
      </c>
      <c r="F29" s="17" t="s">
        <v>20</v>
      </c>
      <c r="G29" s="17" t="s">
        <v>21</v>
      </c>
      <c r="H29" s="17" t="s">
        <v>22</v>
      </c>
      <c r="I29" s="17" t="s">
        <v>23</v>
      </c>
      <c r="J29" s="17" t="s">
        <v>24</v>
      </c>
      <c r="K29" s="17" t="s">
        <v>25</v>
      </c>
      <c r="L29" s="17" t="s">
        <v>26</v>
      </c>
      <c r="M29" s="17" t="s">
        <v>27</v>
      </c>
    </row>
    <row r="30" spans="1:13" ht="15" thickBot="1" x14ac:dyDescent="0.25">
      <c r="A30" s="5"/>
      <c r="B30" s="16">
        <v>1</v>
      </c>
      <c r="C30" s="18">
        <v>2</v>
      </c>
      <c r="D30" s="18">
        <v>3</v>
      </c>
      <c r="E30" s="18">
        <v>4</v>
      </c>
      <c r="F30" s="18">
        <v>5</v>
      </c>
      <c r="G30" s="18">
        <v>6</v>
      </c>
      <c r="H30" s="18">
        <v>7</v>
      </c>
      <c r="I30" s="18">
        <v>8</v>
      </c>
      <c r="J30" s="18">
        <v>9</v>
      </c>
      <c r="K30" s="18">
        <v>10</v>
      </c>
      <c r="L30" s="18">
        <v>11</v>
      </c>
      <c r="M30" s="18">
        <v>12</v>
      </c>
    </row>
    <row r="31" spans="1:13" x14ac:dyDescent="0.2">
      <c r="A31" s="21" t="s">
        <v>7</v>
      </c>
      <c r="B31" s="19">
        <f>COUNTIFS($E$2:$E$10,B30,$D$2:$D$10,1)</f>
        <v>0</v>
      </c>
      <c r="C31" s="11">
        <f t="shared" ref="C31:M31" si="3">COUNTIFS($E$2:$E$10,C30,$D$2:$D$10,1)</f>
        <v>0</v>
      </c>
      <c r="D31" s="11">
        <f t="shared" si="3"/>
        <v>4</v>
      </c>
      <c r="E31" s="11">
        <f t="shared" si="3"/>
        <v>3</v>
      </c>
      <c r="F31" s="11">
        <f t="shared" si="3"/>
        <v>0</v>
      </c>
      <c r="G31" s="11">
        <f t="shared" si="3"/>
        <v>0</v>
      </c>
      <c r="H31" s="11">
        <f t="shared" si="3"/>
        <v>0</v>
      </c>
      <c r="I31" s="11">
        <f t="shared" si="3"/>
        <v>0</v>
      </c>
      <c r="J31" s="11">
        <f t="shared" si="3"/>
        <v>0</v>
      </c>
      <c r="K31" s="11">
        <f t="shared" si="3"/>
        <v>0</v>
      </c>
      <c r="L31" s="11">
        <f t="shared" si="3"/>
        <v>0</v>
      </c>
      <c r="M31" s="12">
        <f t="shared" si="3"/>
        <v>0</v>
      </c>
    </row>
    <row r="32" spans="1:13" ht="15" thickBot="1" x14ac:dyDescent="0.25">
      <c r="A32" s="22" t="s">
        <v>8</v>
      </c>
      <c r="B32" s="20">
        <f>COUNTIFS($E$2:$E$10,B30,$D$2:$D$10,0)</f>
        <v>0</v>
      </c>
      <c r="C32" s="13">
        <f t="shared" ref="B32:D32" si="4">COUNTIFS($E$2:$E$10,C30,$D$2:$D$10,0)</f>
        <v>0</v>
      </c>
      <c r="D32" s="13">
        <f t="shared" si="4"/>
        <v>0</v>
      </c>
      <c r="E32" s="13">
        <f>COUNTIFS($E$2:$E$10,E30,$D$2:$D$10,0)</f>
        <v>2</v>
      </c>
      <c r="F32" s="13">
        <f t="shared" ref="F32:M32" si="5">COUNTIFS($E$2:$E$10,F30,$D$2:$D$10,0)</f>
        <v>0</v>
      </c>
      <c r="G32" s="13">
        <f t="shared" si="5"/>
        <v>0</v>
      </c>
      <c r="H32" s="13">
        <f t="shared" si="5"/>
        <v>0</v>
      </c>
      <c r="I32" s="13">
        <f t="shared" si="5"/>
        <v>0</v>
      </c>
      <c r="J32" s="13">
        <f t="shared" si="5"/>
        <v>0</v>
      </c>
      <c r="K32" s="13">
        <f t="shared" si="5"/>
        <v>0</v>
      </c>
      <c r="L32" s="13">
        <f t="shared" si="5"/>
        <v>0</v>
      </c>
      <c r="M32" s="14">
        <f t="shared" si="5"/>
        <v>0</v>
      </c>
    </row>
    <row r="33" spans="1:2" x14ac:dyDescent="0.2">
      <c r="A33" s="5"/>
      <c r="B33" s="5"/>
    </row>
    <row r="34" spans="1:2" x14ac:dyDescent="0.2">
      <c r="A34" s="5"/>
      <c r="B34" s="5"/>
    </row>
    <row r="35" spans="1:2" x14ac:dyDescent="0.2">
      <c r="A35" s="5"/>
      <c r="B35" s="5"/>
    </row>
  </sheetData>
  <autoFilter ref="B1:C10"/>
  <mergeCells count="1">
    <mergeCell ref="H10:O11"/>
  </mergeCells>
  <conditionalFormatting sqref="B2:B10">
    <cfRule type="expression" dxfId="1" priority="1">
      <formula>$C2&lt;=0</formula>
    </cfRule>
    <cfRule type="expression" dxfId="0" priority="2">
      <formula>$C2&gt;0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ng4e8e8</dc:creator>
  <cp:lastModifiedBy>Tristan BLEUZEN</cp:lastModifiedBy>
  <dcterms:created xsi:type="dcterms:W3CDTF">2016-06-02T07:40:16Z</dcterms:created>
  <dcterms:modified xsi:type="dcterms:W3CDTF">2016-06-08T12:54:28Z</dcterms:modified>
</cp:coreProperties>
</file>