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ho.rgrange\Documents\test vba\description forum\"/>
    </mc:Choice>
  </mc:AlternateContent>
  <bookViews>
    <workbookView xWindow="0" yWindow="0" windowWidth="20160" windowHeight="8064"/>
  </bookViews>
  <sheets>
    <sheet name="test" sheetId="1" r:id="rId1"/>
    <sheet name="W17 - ESPZA 1232BS" sheetId="2" r:id="rId2"/>
  </sheets>
  <definedNames>
    <definedName name="table_week">test!$A$26:$B$150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5" i="1" l="1" a="1"/>
  <c r="B5" i="1" s="1"/>
  <c r="B6" i="1" a="1"/>
  <c r="B6" i="1"/>
  <c r="B7" i="1" a="1"/>
  <c r="B7" i="1" s="1"/>
  <c r="B4" i="1" a="1"/>
  <c r="B4" i="1" s="1"/>
  <c r="C4" i="1"/>
</calcChain>
</file>

<file path=xl/sharedStrings.xml><?xml version="1.0" encoding="utf-8"?>
<sst xmlns="http://schemas.openxmlformats.org/spreadsheetml/2006/main" count="17" uniqueCount="13">
  <si>
    <t>Teus</t>
  </si>
  <si>
    <t>Tons</t>
  </si>
  <si>
    <t>FRPOV</t>
  </si>
  <si>
    <t>ESBCN</t>
  </si>
  <si>
    <t>FRMRS</t>
  </si>
  <si>
    <t>ESVLC</t>
  </si>
  <si>
    <t>colonne BC résultat à renvoyer</t>
  </si>
  <si>
    <t>colonne BB code qui sert de critére</t>
  </si>
  <si>
    <t>W17 - ESPZA 1232BS</t>
  </si>
  <si>
    <t>nom de l'onglet par formule sur mon modèle</t>
  </si>
  <si>
    <t>SOMME(('W17 - ESPZA 1232BS'!$BB$2:$BB$1000=A4)*('W17 - ESPZA 1232BS'!$BC$2:$BC$1000))</t>
  </si>
  <si>
    <t>Ma formule convient ce que je souhaite est qu'elle aille directement dans l'onglet indiqué en fonction de la valeur en B2</t>
  </si>
  <si>
    <t>J'ai essayé avec indirect mais cela ne fonctionne pas :(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</si>
</sst>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Week &quot;0"/>
  </numFmts>
  <fonts count="8" x14ac:knownFonts="1">
    <font>
      <sz val="11"/>
      <color theme="1"/>
      <name val="Calibri"/>
      <family val="2"/>
      <scheme val="minor"/>
    </font>
    <font>
      <sz val="11"/>
      <color theme="1" tint="0.249977111117893"/>
      <name val="Calibri"/>
      <family val="2"/>
      <scheme val="minor"/>
    </font>
    <font>
      <b/>
      <sz val="14"/>
      <color theme="4" tint="-0.499984740745262"/>
      <name val="Calibri"/>
      <family val="2"/>
      <scheme val="minor"/>
    </font>
    <font>
      <b/>
      <sz val="12"/>
      <color theme="4" tint="-0.499984740745262"/>
      <name val="Calibri"/>
      <family val="2"/>
      <scheme val="minor"/>
    </font>
    <font>
      <sz val="11"/>
      <color theme="4" tint="-0.499984740745262"/>
      <name val="Calibri"/>
      <family val="2"/>
      <scheme val="minor"/>
    </font>
    <font>
      <sz val="11"/>
      <color theme="1"/>
      <name val="Arial"/>
      <family val="2"/>
    </font>
    <font>
      <b/>
      <sz val="15"/>
      <color theme="1"/>
      <name val="Arial"/>
      <family val="2"/>
    </font>
    <font>
      <sz val="11"/>
      <color theme="5" tint="-0.249977111117893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</fills>
  <borders count="11">
    <border>
      <left/>
      <right/>
      <top/>
      <bottom/>
      <diagonal/>
    </border>
    <border>
      <left style="thin">
        <color theme="4" tint="-0.499984740745262"/>
      </left>
      <right/>
      <top style="thin">
        <color theme="4" tint="-0.499984740745262"/>
      </top>
      <bottom style="thin">
        <color theme="4" tint="-0.499984740745262"/>
      </bottom>
      <diagonal/>
    </border>
    <border>
      <left/>
      <right style="thin">
        <color theme="4" tint="-0.499984740745262"/>
      </right>
      <top style="thin">
        <color theme="4" tint="-0.499984740745262"/>
      </top>
      <bottom style="thin">
        <color theme="4" tint="-0.499984740745262"/>
      </bottom>
      <diagonal/>
    </border>
    <border>
      <left style="thin">
        <color theme="4" tint="-0.499984740745262"/>
      </left>
      <right/>
      <top style="thin">
        <color theme="4" tint="-0.499984740745262"/>
      </top>
      <bottom/>
      <diagonal/>
    </border>
    <border>
      <left/>
      <right style="thin">
        <color theme="4" tint="-0.499984740745262"/>
      </right>
      <top style="thin">
        <color theme="4" tint="-0.499984740745262"/>
      </top>
      <bottom/>
      <diagonal/>
    </border>
    <border>
      <left style="thin">
        <color theme="4" tint="-0.499984740745262"/>
      </left>
      <right/>
      <top style="medium">
        <color theme="4" tint="-0.499984740745262"/>
      </top>
      <bottom/>
      <diagonal/>
    </border>
    <border>
      <left/>
      <right style="thin">
        <color theme="4" tint="-0.499984740745262"/>
      </right>
      <top style="medium">
        <color theme="4" tint="-0.499984740745262"/>
      </top>
      <bottom/>
      <diagonal/>
    </border>
    <border>
      <left/>
      <right/>
      <top style="medium">
        <color theme="4" tint="-0.499984740745262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21">
    <xf numFmtId="0" fontId="0" fillId="0" borderId="0" xfId="0"/>
    <xf numFmtId="0" fontId="1" fillId="0" borderId="0" xfId="0" applyFont="1"/>
    <xf numFmtId="164" fontId="2" fillId="0" borderId="1" xfId="0" applyNumberFormat="1" applyFont="1" applyBorder="1" applyAlignment="1">
      <alignment horizontal="center"/>
    </xf>
    <xf numFmtId="164" fontId="2" fillId="0" borderId="2" xfId="0" applyNumberFormat="1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3" fillId="0" borderId="4" xfId="0" applyFont="1" applyBorder="1" applyAlignment="1">
      <alignment horizontal="center"/>
    </xf>
    <xf numFmtId="3" fontId="4" fillId="2" borderId="5" xfId="0" applyNumberFormat="1" applyFont="1" applyFill="1" applyBorder="1" applyAlignment="1">
      <alignment horizontal="center"/>
    </xf>
    <xf numFmtId="3" fontId="4" fillId="2" borderId="6" xfId="0" applyNumberFormat="1" applyFont="1" applyFill="1" applyBorder="1" applyAlignment="1">
      <alignment horizontal="center"/>
    </xf>
    <xf numFmtId="0" fontId="4" fillId="2" borderId="7" xfId="0" applyFont="1" applyFill="1" applyBorder="1" applyAlignment="1">
      <alignment horizontal="center" vertical="center"/>
    </xf>
    <xf numFmtId="0" fontId="4" fillId="2" borderId="0" xfId="0" applyFont="1" applyFill="1" applyBorder="1" applyAlignment="1">
      <alignment horizontal="center" vertical="center"/>
    </xf>
    <xf numFmtId="0" fontId="5" fillId="0" borderId="0" xfId="0" applyFont="1"/>
    <xf numFmtId="0" fontId="5" fillId="0" borderId="8" xfId="0" applyFont="1" applyBorder="1"/>
    <xf numFmtId="0" fontId="5" fillId="0" borderId="9" xfId="0" applyFont="1" applyBorder="1"/>
    <xf numFmtId="0" fontId="5" fillId="0" borderId="0" xfId="0" applyFont="1" applyBorder="1"/>
    <xf numFmtId="0" fontId="6" fillId="0" borderId="0" xfId="0" applyFont="1" applyFill="1"/>
    <xf numFmtId="0" fontId="6" fillId="0" borderId="9" xfId="0" applyFont="1" applyFill="1" applyBorder="1"/>
    <xf numFmtId="0" fontId="6" fillId="0" borderId="0" xfId="0" applyFont="1" applyFill="1" applyBorder="1"/>
    <xf numFmtId="0" fontId="0" fillId="0" borderId="0" xfId="0" applyAlignment="1">
      <alignment horizontal="center"/>
    </xf>
    <xf numFmtId="0" fontId="7" fillId="0" borderId="10" xfId="0" applyFont="1" applyBorder="1" applyAlignment="1">
      <alignment horizontal="center"/>
    </xf>
    <xf numFmtId="0" fontId="7" fillId="0" borderId="0" xfId="0" applyFont="1" applyAlignment="1">
      <alignment horizontal="center"/>
    </xf>
    <xf numFmtId="0" fontId="0" fillId="0" borderId="0" xfId="0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H11"/>
  <sheetViews>
    <sheetView tabSelected="1" workbookViewId="0">
      <selection activeCell="B11" sqref="B11"/>
    </sheetView>
  </sheetViews>
  <sheetFormatPr baseColWidth="10" defaultRowHeight="14.4" x14ac:dyDescent="0.3"/>
  <cols>
    <col min="2" max="2" width="25.21875" bestFit="1" customWidth="1"/>
  </cols>
  <sheetData>
    <row r="1" spans="1:8" x14ac:dyDescent="0.3">
      <c r="B1" s="1" t="s">
        <v>8</v>
      </c>
      <c r="C1" s="1" t="s">
        <v>9</v>
      </c>
    </row>
    <row r="2" spans="1:8" ht="18" x14ac:dyDescent="0.35">
      <c r="B2" s="2">
        <v>17</v>
      </c>
      <c r="C2" s="3"/>
    </row>
    <row r="3" spans="1:8" ht="16.2" thickBot="1" x14ac:dyDescent="0.35">
      <c r="B3" s="4" t="s">
        <v>0</v>
      </c>
      <c r="C3" s="5" t="s">
        <v>1</v>
      </c>
    </row>
    <row r="4" spans="1:8" ht="15" thickBot="1" x14ac:dyDescent="0.35">
      <c r="A4" s="8" t="s">
        <v>2</v>
      </c>
      <c r="B4" s="6">
        <f t="array" ref="B4">SUM(('W17 - ESPZA 1232BS'!$BB$2:$BB$1000=A4)*('W17 - ESPZA 1232BS'!$BC$2:$BC$1000))</f>
        <v>68</v>
      </c>
      <c r="C4" s="7">
        <f ca="1">IFERROR(INDIRECT("'" &amp;B1&amp;"'!BD29"),"Pas de données")</f>
        <v>0</v>
      </c>
    </row>
    <row r="5" spans="1:8" ht="15" thickBot="1" x14ac:dyDescent="0.35">
      <c r="A5" s="9" t="s">
        <v>3</v>
      </c>
      <c r="B5" s="6">
        <f t="array" ref="B5">SUM(('W17 - ESPZA 1232BS'!$BB$2:$BB$1000=A5)*('W17 - ESPZA 1232BS'!$BC$2:$BC$1000))</f>
        <v>85</v>
      </c>
    </row>
    <row r="6" spans="1:8" ht="15" thickBot="1" x14ac:dyDescent="0.35">
      <c r="A6" s="9" t="s">
        <v>4</v>
      </c>
      <c r="B6" s="6">
        <f t="array" ref="B6">SUM(('W17 - ESPZA 1232BS'!$BB$2:$BB$1000=A6)*('W17 - ESPZA 1232BS'!$BC$2:$BC$1000))</f>
        <v>142</v>
      </c>
    </row>
    <row r="7" spans="1:8" x14ac:dyDescent="0.3">
      <c r="A7" s="9" t="s">
        <v>5</v>
      </c>
      <c r="B7" s="6">
        <f t="array" ref="B7">SUM(('W17 - ESPZA 1232BS'!$BB$2:$BB$1000=A7)*('W17 - ESPZA 1232BS'!$BC$2:$BC$1000))</f>
        <v>96</v>
      </c>
    </row>
    <row r="9" spans="1:8" x14ac:dyDescent="0.3">
      <c r="A9" s="17" t="s">
        <v>10</v>
      </c>
      <c r="B9" s="17"/>
      <c r="C9" s="17"/>
      <c r="D9" s="17"/>
      <c r="E9" s="17"/>
      <c r="F9" s="17"/>
    </row>
    <row r="10" spans="1:8" x14ac:dyDescent="0.3">
      <c r="A10" s="20" t="s">
        <v>11</v>
      </c>
      <c r="B10" s="20"/>
      <c r="C10" s="20"/>
      <c r="D10" s="20"/>
      <c r="E10" s="20"/>
      <c r="F10" s="20"/>
      <c r="G10" s="20"/>
      <c r="H10" s="20"/>
    </row>
    <row r="11" spans="1:8" x14ac:dyDescent="0.3">
      <c r="A11" t="s">
        <v>12</v>
      </c>
    </row>
  </sheetData>
  <mergeCells count="3">
    <mergeCell ref="B2:C2"/>
    <mergeCell ref="A10:H10"/>
    <mergeCell ref="A9:F9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B1:BI106"/>
  <sheetViews>
    <sheetView topLeftCell="BB13" workbookViewId="0">
      <selection activeCell="BH31" sqref="BH31"/>
    </sheetView>
  </sheetViews>
  <sheetFormatPr baseColWidth="10" defaultRowHeight="14.4" x14ac:dyDescent="0.3"/>
  <cols>
    <col min="1" max="53" width="0" hidden="1" customWidth="1"/>
    <col min="54" max="54" width="13.109375" style="10" customWidth="1"/>
    <col min="55" max="55" width="13.109375" style="12" customWidth="1"/>
  </cols>
  <sheetData>
    <row r="1" spans="54:55" x14ac:dyDescent="0.3">
      <c r="BC1" s="11"/>
    </row>
    <row r="7" spans="54:55" x14ac:dyDescent="0.3">
      <c r="BB7" s="13"/>
    </row>
    <row r="27" spans="54:61" x14ac:dyDescent="0.3">
      <c r="BB27" s="10" t="s">
        <v>2</v>
      </c>
      <c r="BC27" s="12">
        <v>68</v>
      </c>
      <c r="BD27" s="18" t="s">
        <v>7</v>
      </c>
      <c r="BE27" s="19"/>
      <c r="BF27" s="19"/>
      <c r="BG27" s="19" t="s">
        <v>6</v>
      </c>
      <c r="BH27" s="19"/>
      <c r="BI27" s="19"/>
    </row>
    <row r="34" spans="54:55" x14ac:dyDescent="0.3">
      <c r="BB34" s="10" t="s">
        <v>3</v>
      </c>
      <c r="BC34" s="12">
        <v>85</v>
      </c>
    </row>
    <row r="45" spans="54:55" x14ac:dyDescent="0.3">
      <c r="BB45" s="10" t="s">
        <v>4</v>
      </c>
      <c r="BC45" s="12">
        <v>142</v>
      </c>
    </row>
    <row r="54" spans="54:55" x14ac:dyDescent="0.3">
      <c r="BB54" s="10" t="s">
        <v>5</v>
      </c>
      <c r="BC54" s="12">
        <v>96</v>
      </c>
    </row>
    <row r="65" spans="54:55" ht="19.2" x14ac:dyDescent="0.35">
      <c r="BB65" s="14"/>
      <c r="BC65" s="15"/>
    </row>
    <row r="66" spans="54:55" ht="19.2" x14ac:dyDescent="0.35">
      <c r="BB66" s="16"/>
      <c r="BC66" s="15"/>
    </row>
    <row r="106" spans="54:55" ht="19.2" x14ac:dyDescent="0.35">
      <c r="BB106" s="14"/>
      <c r="BC106" s="15"/>
    </row>
  </sheetData>
  <mergeCells count="2">
    <mergeCell ref="BD27:BF27"/>
    <mergeCell ref="BG27:BI27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test</vt:lpstr>
      <vt:lpstr>W17 - ESPZA 1232BS</vt:lpstr>
      <vt:lpstr>table_week</vt:lpstr>
    </vt:vector>
  </TitlesOfParts>
  <Company>CMA-CGM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GRANGE Remy</dc:creator>
  <cp:lastModifiedBy>GRANGE Remy</cp:lastModifiedBy>
  <dcterms:created xsi:type="dcterms:W3CDTF">2016-07-22T12:56:56Z</dcterms:created>
  <dcterms:modified xsi:type="dcterms:W3CDTF">2016-07-22T13:07:31Z</dcterms:modified>
</cp:coreProperties>
</file>