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13_ncr:1_{32DA0DA8-34D5-4D7C-B489-2E1D718A1585}" xr6:coauthVersionLast="47" xr6:coauthVersionMax="47" xr10:uidLastSave="{00000000-0000-0000-0000-000000000000}"/>
  <bookViews>
    <workbookView xWindow="-108" yWindow="-108" windowWidth="23256" windowHeight="12576" xr2:uid="{75AAFB62-166D-6042-B1F2-37D348D9BD94}"/>
  </bookViews>
  <sheets>
    <sheet name="BDD" sheetId="1" r:id="rId1"/>
    <sheet name="Feuil1" sheetId="2" r:id="rId2"/>
  </sheets>
  <definedNames>
    <definedName name="_xlnm._FilterDatabase" localSheetId="0" hidden="1">BDD!$B$2:$O$32</definedName>
    <definedName name="Basis_by_desti">BDD!$D$2:$O$32</definedName>
    <definedName name="Bucode">BDD!$C$3:$C$32</definedName>
    <definedName name="country">BDD!$B$3:$B$32</definedName>
    <definedName name="fevrier">BDD!$E$3:$E$32</definedName>
    <definedName name="janvier">BDD!$D$3:$D$32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31" i="1" l="1"/>
  <c r="X31" i="1"/>
  <c r="Y31" i="1" a="1"/>
  <c r="Y31" i="1"/>
  <c r="Z31" i="1" a="1"/>
  <c r="Z31" i="1" s="1"/>
  <c r="W32" i="1"/>
  <c r="X32" i="1"/>
  <c r="Y32" i="1" a="1"/>
  <c r="Y32" i="1" s="1"/>
  <c r="Z32" i="1" a="1"/>
  <c r="Z32" i="1" s="1"/>
  <c r="W33" i="1"/>
  <c r="X33" i="1"/>
  <c r="Y33" i="1" a="1"/>
  <c r="Y33" i="1" s="1"/>
  <c r="Z33" i="1" a="1"/>
  <c r="Z33" i="1" s="1"/>
  <c r="W34" i="1"/>
  <c r="X34" i="1"/>
  <c r="Y34" i="1" a="1"/>
  <c r="Y34" i="1" s="1"/>
  <c r="Z34" i="1" a="1"/>
  <c r="Z34" i="1"/>
  <c r="W35" i="1"/>
  <c r="X35" i="1"/>
  <c r="Y35" i="1" a="1"/>
  <c r="Y35" i="1"/>
  <c r="Z35" i="1" a="1"/>
  <c r="Z35" i="1" s="1"/>
  <c r="W36" i="1"/>
  <c r="X36" i="1"/>
  <c r="Y36" i="1" a="1"/>
  <c r="Y36" i="1" s="1"/>
  <c r="Z36" i="1" a="1"/>
  <c r="Z36" i="1" s="1"/>
  <c r="W37" i="1"/>
  <c r="X37" i="1"/>
  <c r="Y37" i="1" a="1"/>
  <c r="Y37" i="1" s="1"/>
  <c r="Z37" i="1" a="1"/>
  <c r="Z37" i="1" s="1"/>
  <c r="W38" i="1"/>
  <c r="X38" i="1"/>
  <c r="Y38" i="1" a="1"/>
  <c r="Y38" i="1" s="1"/>
  <c r="Z38" i="1" a="1"/>
  <c r="Z38" i="1"/>
  <c r="W39" i="1"/>
  <c r="X39" i="1"/>
  <c r="Y39" i="1" a="1"/>
  <c r="Y39" i="1"/>
  <c r="Z39" i="1" a="1"/>
  <c r="Z39" i="1" s="1"/>
  <c r="W40" i="1"/>
  <c r="X40" i="1"/>
  <c r="Y40" i="1" a="1"/>
  <c r="Y40" i="1" s="1"/>
  <c r="Z40" i="1" a="1"/>
  <c r="Z40" i="1" s="1"/>
  <c r="W41" i="1"/>
  <c r="X41" i="1"/>
  <c r="Y41" i="1" a="1"/>
  <c r="Y41" i="1" s="1"/>
  <c r="Z41" i="1" a="1"/>
  <c r="Z41" i="1" s="1"/>
  <c r="W42" i="1"/>
  <c r="X42" i="1"/>
  <c r="Y42" i="1" a="1"/>
  <c r="Y42" i="1" s="1"/>
  <c r="Z42" i="1" a="1"/>
  <c r="Z42" i="1"/>
  <c r="W43" i="1"/>
  <c r="X43" i="1"/>
  <c r="Y43" i="1" a="1"/>
  <c r="Y43" i="1"/>
  <c r="Z43" i="1" a="1"/>
  <c r="Z43" i="1" s="1"/>
  <c r="W4" i="1"/>
  <c r="X4" i="1"/>
  <c r="Y4" i="1" a="1"/>
  <c r="Y4" i="1" s="1"/>
  <c r="Z4" i="1" a="1"/>
  <c r="Z4" i="1" s="1"/>
  <c r="W5" i="1"/>
  <c r="X5" i="1"/>
  <c r="Y5" i="1" a="1"/>
  <c r="Y5" i="1" s="1"/>
  <c r="Z5" i="1" a="1"/>
  <c r="Z5" i="1" s="1"/>
  <c r="W6" i="1"/>
  <c r="X6" i="1"/>
  <c r="Y6" i="1" a="1"/>
  <c r="Y6" i="1" s="1"/>
  <c r="Z6" i="1" a="1"/>
  <c r="Z6" i="1" s="1"/>
  <c r="W7" i="1"/>
  <c r="X7" i="1"/>
  <c r="Y7" i="1" a="1"/>
  <c r="Y7" i="1" s="1"/>
  <c r="Z7" i="1" a="1"/>
  <c r="Z7" i="1" s="1"/>
  <c r="W8" i="1"/>
  <c r="X8" i="1"/>
  <c r="Y8" i="1" a="1"/>
  <c r="Y8" i="1" s="1"/>
  <c r="Z8" i="1" a="1"/>
  <c r="Z8" i="1" s="1"/>
  <c r="W9" i="1"/>
  <c r="X9" i="1"/>
  <c r="Y9" i="1" a="1"/>
  <c r="Y9" i="1" s="1"/>
  <c r="Z9" i="1" a="1"/>
  <c r="Z9" i="1"/>
  <c r="W10" i="1"/>
  <c r="X10" i="1"/>
  <c r="Y10" i="1" a="1"/>
  <c r="Y10" i="1"/>
  <c r="Z10" i="1" a="1"/>
  <c r="Z10" i="1" s="1"/>
  <c r="W11" i="1"/>
  <c r="X11" i="1"/>
  <c r="Y11" i="1" a="1"/>
  <c r="Y11" i="1" s="1"/>
  <c r="Z11" i="1" a="1"/>
  <c r="Z11" i="1" s="1"/>
  <c r="W12" i="1"/>
  <c r="X12" i="1"/>
  <c r="Y12" i="1" a="1"/>
  <c r="Y12" i="1" s="1"/>
  <c r="Z12" i="1" a="1"/>
  <c r="Z12" i="1" s="1"/>
  <c r="W13" i="1"/>
  <c r="X13" i="1"/>
  <c r="Y13" i="1" a="1"/>
  <c r="Y13" i="1" s="1"/>
  <c r="Z13" i="1" a="1"/>
  <c r="Z13" i="1" s="1"/>
  <c r="W14" i="1"/>
  <c r="X14" i="1"/>
  <c r="Y14" i="1" a="1"/>
  <c r="Y14" i="1" s="1"/>
  <c r="Z14" i="1" a="1"/>
  <c r="Z14" i="1" s="1"/>
  <c r="W15" i="1"/>
  <c r="X15" i="1"/>
  <c r="Y15" i="1" a="1"/>
  <c r="Y15" i="1" s="1"/>
  <c r="Z15" i="1" a="1"/>
  <c r="Z15" i="1" s="1"/>
  <c r="W16" i="1"/>
  <c r="X16" i="1"/>
  <c r="Y16" i="1" a="1"/>
  <c r="Y16" i="1" s="1"/>
  <c r="Z16" i="1" a="1"/>
  <c r="Z16" i="1" s="1"/>
  <c r="W17" i="1"/>
  <c r="X17" i="1"/>
  <c r="Y17" i="1" a="1"/>
  <c r="Y17" i="1" s="1"/>
  <c r="Z17" i="1" a="1"/>
  <c r="Z17" i="1"/>
  <c r="W18" i="1"/>
  <c r="X18" i="1"/>
  <c r="Y18" i="1" a="1"/>
  <c r="Y18" i="1"/>
  <c r="Z18" i="1" a="1"/>
  <c r="Z18" i="1" s="1"/>
  <c r="W19" i="1"/>
  <c r="X19" i="1"/>
  <c r="Y19" i="1" a="1"/>
  <c r="Y19" i="1" s="1"/>
  <c r="Z19" i="1" a="1"/>
  <c r="Z19" i="1" s="1"/>
  <c r="W20" i="1"/>
  <c r="X20" i="1"/>
  <c r="Y20" i="1" a="1"/>
  <c r="Y20" i="1" s="1"/>
  <c r="Z20" i="1" a="1"/>
  <c r="Z20" i="1" s="1"/>
  <c r="W21" i="1"/>
  <c r="X21" i="1"/>
  <c r="Y21" i="1" a="1"/>
  <c r="Y21" i="1" s="1"/>
  <c r="Z21" i="1" a="1"/>
  <c r="Z21" i="1" s="1"/>
  <c r="W22" i="1"/>
  <c r="X22" i="1"/>
  <c r="Y22" i="1" a="1"/>
  <c r="Y22" i="1" s="1"/>
  <c r="Z22" i="1" a="1"/>
  <c r="Z22" i="1" s="1"/>
  <c r="W23" i="1"/>
  <c r="X23" i="1"/>
  <c r="Y23" i="1" a="1"/>
  <c r="Y23" i="1" s="1"/>
  <c r="Z23" i="1" a="1"/>
  <c r="Z23" i="1" s="1"/>
  <c r="W24" i="1"/>
  <c r="X24" i="1"/>
  <c r="Y24" i="1" a="1"/>
  <c r="Y24" i="1" s="1"/>
  <c r="Z24" i="1" a="1"/>
  <c r="Z24" i="1" s="1"/>
  <c r="W25" i="1"/>
  <c r="X25" i="1"/>
  <c r="Y25" i="1" a="1"/>
  <c r="Y25" i="1" s="1"/>
  <c r="Z25" i="1" a="1"/>
  <c r="Z25" i="1"/>
  <c r="W26" i="1"/>
  <c r="X26" i="1"/>
  <c r="Y26" i="1" a="1"/>
  <c r="Y26" i="1"/>
  <c r="Z26" i="1" a="1"/>
  <c r="Z26" i="1" s="1"/>
  <c r="W27" i="1"/>
  <c r="X27" i="1"/>
  <c r="Y27" i="1" a="1"/>
  <c r="Y27" i="1" s="1"/>
  <c r="Z27" i="1" a="1"/>
  <c r="Z27" i="1" s="1"/>
  <c r="W28" i="1"/>
  <c r="X28" i="1"/>
  <c r="Y28" i="1" a="1"/>
  <c r="Y28" i="1" s="1"/>
  <c r="Z28" i="1" a="1"/>
  <c r="Z28" i="1" s="1"/>
  <c r="W29" i="1"/>
  <c r="X29" i="1"/>
  <c r="Y29" i="1" a="1"/>
  <c r="Y29" i="1" s="1"/>
  <c r="Z29" i="1" a="1"/>
  <c r="Z29" i="1" s="1"/>
  <c r="W30" i="1"/>
  <c r="X30" i="1"/>
  <c r="Y30" i="1" a="1"/>
  <c r="Y30" i="1" s="1"/>
  <c r="Z30" i="1" a="1"/>
  <c r="Z30" i="1" s="1"/>
  <c r="Z3" i="1" a="1"/>
  <c r="Z3" i="1" s="1"/>
  <c r="Y3" i="1" a="1"/>
  <c r="Y3" i="1" s="1"/>
  <c r="X3" i="1"/>
  <c r="W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<sst xmlns="http://schemas.openxmlformats.org/spreadsheetml/2006/main" count="116" uniqueCount="20">
  <si>
    <t>ALBANIA</t>
  </si>
  <si>
    <t>France</t>
  </si>
  <si>
    <t>Spain</t>
  </si>
  <si>
    <t>Italy</t>
  </si>
  <si>
    <t>Uk</t>
  </si>
  <si>
    <t>Belgium</t>
  </si>
  <si>
    <t>Germany</t>
  </si>
  <si>
    <t>ANDORRA</t>
  </si>
  <si>
    <t>ANTIGUA AND BARBUDA</t>
  </si>
  <si>
    <t>ARGENTINA</t>
  </si>
  <si>
    <t>Switzerland</t>
  </si>
  <si>
    <t>AUSTRALIA</t>
  </si>
  <si>
    <t>AUSTRIA</t>
  </si>
  <si>
    <t>Netherlands</t>
  </si>
  <si>
    <t>region</t>
  </si>
  <si>
    <t>date</t>
  </si>
  <si>
    <t>budget_euro</t>
  </si>
  <si>
    <t>pays</t>
  </si>
  <si>
    <t>tulipe</t>
  </si>
  <si>
    <t>finir d'incrementer les 4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</si>
</sst>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_-;\-* #,##0_-;_-* &quot;-&quot;??_-;_-@_-"/>
    <numFmt numFmtId="165" formatCode="#,##0.00\ &quot;€&quot;"/>
    <numFmt numFmtId="166" formatCode="#,##0\ &quot;€&quot;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3"/>
      <color rgb="FF333333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2" fillId="2" borderId="0" xfId="0" applyFont="1" applyFill="1" applyAlignment="1">
      <alignment vertical="center"/>
    </xf>
    <xf numFmtId="17" fontId="2" fillId="2" borderId="0" xfId="0" applyNumberFormat="1" applyFont="1" applyFill="1" applyAlignment="1">
      <alignment horizontal="center" vertical="center"/>
    </xf>
    <xf numFmtId="14" fontId="3" fillId="0" borderId="0" xfId="0" applyNumberFormat="1" applyFont="1"/>
    <xf numFmtId="2" fontId="3" fillId="0" borderId="0" xfId="0" applyNumberFormat="1" applyFont="1"/>
    <xf numFmtId="164" fontId="0" fillId="0" borderId="0" xfId="0" applyNumberFormat="1"/>
    <xf numFmtId="165" fontId="0" fillId="0" borderId="0" xfId="0" applyNumberFormat="1"/>
    <xf numFmtId="166" fontId="0" fillId="3" borderId="0" xfId="1" applyNumberFormat="1" applyFont="1" applyFill="1"/>
    <xf numFmtId="0" fontId="0" fillId="4" borderId="1" xfId="0" applyFill="1" applyBorder="1"/>
    <xf numFmtId="14" fontId="0" fillId="4" borderId="1" xfId="0" applyNumberFormat="1" applyFill="1" applyBorder="1"/>
    <xf numFmtId="165" fontId="0" fillId="4" borderId="1" xfId="0" applyNumberForma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762000</xdr:colOff>
      <xdr:row>32</xdr:row>
      <xdr:rowOff>63500</xdr:rowOff>
    </xdr:from>
    <xdr:to>
      <xdr:col>7</xdr:col>
      <xdr:colOff>774700</xdr:colOff>
      <xdr:row>36</xdr:row>
      <xdr:rowOff>139700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0BBA6E4-FD2D-C678-CF2C-C5D51BEA301A}"/>
            </a:ext>
          </a:extLst>
        </xdr:cNvPr>
        <xdr:cNvCxnSpPr/>
      </xdr:nvCxnSpPr>
      <xdr:spPr>
        <a:xfrm>
          <a:off x="7416800" y="6946900"/>
          <a:ext cx="12700" cy="939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393700</xdr:colOff>
      <xdr:row>36</xdr:row>
      <xdr:rowOff>127000</xdr:rowOff>
    </xdr:from>
    <xdr:to>
      <xdr:col>9</xdr:col>
      <xdr:colOff>609600</xdr:colOff>
      <xdr:row>40</xdr:row>
      <xdr:rowOff>203200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94B69610-5050-7B12-E464-DB1803237922}"/>
            </a:ext>
          </a:extLst>
        </xdr:cNvPr>
        <xdr:cNvSpPr/>
      </xdr:nvSpPr>
      <xdr:spPr>
        <a:xfrm>
          <a:off x="6197600" y="7874000"/>
          <a:ext cx="2857500" cy="9398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Tableau</a:t>
          </a:r>
          <a:r>
            <a:rPr lang="fr-FR" sz="1200" baseline="0"/>
            <a:t> Source </a:t>
          </a:r>
          <a:endParaRPr lang="fr-FR" sz="1200"/>
        </a:p>
      </xdr:txBody>
    </xdr:sp>
    <xdr:clientData/>
  </xdr:twoCellAnchor>
  <xdr:twoCellAnchor>
    <xdr:from>
      <xdr:col>15</xdr:col>
      <xdr:colOff>203200</xdr:colOff>
      <xdr:row>12</xdr:row>
      <xdr:rowOff>177800</xdr:rowOff>
    </xdr:from>
    <xdr:to>
      <xdr:col>16</xdr:col>
      <xdr:colOff>0</xdr:colOff>
      <xdr:row>17</xdr:row>
      <xdr:rowOff>38100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24F463AF-AE1E-D946-A8F1-DA75664D1543}"/>
            </a:ext>
          </a:extLst>
        </xdr:cNvPr>
        <xdr:cNvSpPr/>
      </xdr:nvSpPr>
      <xdr:spPr>
        <a:xfrm>
          <a:off x="14008100" y="3225800"/>
          <a:ext cx="2857500" cy="9398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0"/>
            <a:t>Tableau</a:t>
          </a:r>
          <a:r>
            <a:rPr lang="fr-FR" sz="1200" b="0" baseline="0"/>
            <a:t> résultat attendu</a:t>
          </a:r>
        </a:p>
        <a:p>
          <a:pPr algn="ctr"/>
          <a:r>
            <a:rPr lang="fr-FR" sz="1200" b="0" baseline="0"/>
            <a:t> </a:t>
          </a:r>
          <a:endParaRPr lang="fr-FR" sz="1200" b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281681-175B-2043-BAD8-B92A14643747}">
  <sheetPr>
    <tabColor theme="0" tint="-0.249977111117893"/>
  </sheetPr>
  <dimension ref="A1:Z982"/>
  <sheetViews>
    <sheetView tabSelected="1" topLeftCell="L25" zoomScale="99" zoomScaleNormal="99" workbookViewId="0">
      <selection activeCell="T43" sqref="T43"/>
    </sheetView>
  </sheetViews>
  <sheetFormatPr baseColWidth="10" defaultColWidth="11" defaultRowHeight="15.6" outlineLevelCol="1" x14ac:dyDescent="0.3"/>
  <cols>
    <col min="1" max="1" width="6.5" customWidth="1"/>
    <col min="2" max="2" width="21.69921875" bestFit="1" customWidth="1"/>
    <col min="3" max="3" width="11.19921875" bestFit="1" customWidth="1"/>
    <col min="4" max="4" width="12.19921875" bestFit="1" customWidth="1" outlineLevel="1"/>
    <col min="5" max="5" width="12" bestFit="1" customWidth="1" outlineLevel="1"/>
    <col min="6" max="6" width="12.69921875" bestFit="1" customWidth="1" outlineLevel="1"/>
    <col min="7" max="7" width="11.19921875" bestFit="1" customWidth="1" outlineLevel="1"/>
    <col min="8" max="8" width="11.69921875" bestFit="1" customWidth="1" outlineLevel="1"/>
    <col min="9" max="9" width="11.796875" bestFit="1" customWidth="1" outlineLevel="1"/>
    <col min="10" max="10" width="11.296875" bestFit="1" customWidth="1" outlineLevel="1"/>
    <col min="11" max="11" width="12.296875" bestFit="1" customWidth="1" outlineLevel="1"/>
    <col min="12" max="12" width="12.19921875" bestFit="1" customWidth="1" outlineLevel="1"/>
    <col min="13" max="13" width="11.19921875" bestFit="1" customWidth="1" outlineLevel="1"/>
    <col min="14" max="15" width="11.69921875" bestFit="1" customWidth="1" outlineLevel="1"/>
    <col min="16" max="16" width="5.796875" customWidth="1"/>
    <col min="17" max="17" width="21.19921875" style="1" customWidth="1"/>
    <col min="18" max="19" width="13.796875" bestFit="1" customWidth="1"/>
    <col min="20" max="20" width="13.796875" style="1" bestFit="1" customWidth="1"/>
    <col min="26" max="26" width="11" style="7"/>
  </cols>
  <sheetData>
    <row r="1" spans="1:26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W1" t="s">
        <v>18</v>
      </c>
    </row>
    <row r="2" spans="1:26" x14ac:dyDescent="0.3">
      <c r="B2" s="2" t="s">
        <v>17</v>
      </c>
      <c r="C2" s="2" t="s">
        <v>14</v>
      </c>
      <c r="D2" s="3">
        <v>44927</v>
      </c>
      <c r="E2" s="3">
        <v>44958</v>
      </c>
      <c r="F2" s="3">
        <v>44986</v>
      </c>
      <c r="G2" s="3">
        <v>45017</v>
      </c>
      <c r="H2" s="3">
        <v>45047</v>
      </c>
      <c r="I2" s="3">
        <v>45078</v>
      </c>
      <c r="J2" s="3">
        <v>45108</v>
      </c>
      <c r="K2" s="3">
        <v>45139</v>
      </c>
      <c r="L2" s="3">
        <v>45170</v>
      </c>
      <c r="M2" s="3">
        <v>45200</v>
      </c>
      <c r="N2" s="3">
        <v>45231</v>
      </c>
      <c r="O2" s="3">
        <v>45261</v>
      </c>
      <c r="Q2" s="2" t="s">
        <v>17</v>
      </c>
      <c r="R2" s="2" t="s">
        <v>14</v>
      </c>
      <c r="S2" s="2" t="s">
        <v>15</v>
      </c>
      <c r="T2" s="2" t="s">
        <v>16</v>
      </c>
    </row>
    <row r="3" spans="1:26" x14ac:dyDescent="0.3">
      <c r="A3">
        <v>1</v>
      </c>
      <c r="B3" t="s">
        <v>0</v>
      </c>
      <c r="C3" t="s">
        <v>1</v>
      </c>
      <c r="D3" s="8">
        <v>19526</v>
      </c>
      <c r="E3" s="8">
        <v>92094</v>
      </c>
      <c r="F3" s="8">
        <v>6799</v>
      </c>
      <c r="G3" s="8">
        <v>68056</v>
      </c>
      <c r="H3" s="8">
        <v>9884</v>
      </c>
      <c r="I3" s="8">
        <v>58217</v>
      </c>
      <c r="J3" s="8">
        <v>42920</v>
      </c>
      <c r="K3" s="8">
        <v>35216</v>
      </c>
      <c r="L3" s="8">
        <v>33182</v>
      </c>
      <c r="M3" s="8">
        <v>91256</v>
      </c>
      <c r="N3" s="8">
        <v>76302</v>
      </c>
      <c r="O3" s="8">
        <v>63976</v>
      </c>
      <c r="Q3" t="s">
        <v>0</v>
      </c>
      <c r="R3" t="s">
        <v>1</v>
      </c>
      <c r="S3" s="1">
        <v>44927</v>
      </c>
      <c r="T3" s="7">
        <v>19526</v>
      </c>
      <c r="W3" s="9" t="str">
        <f ca="1">OFFSET(B$2,INT(ROW(A1)/13)+1,)</f>
        <v>ALBANIA</v>
      </c>
      <c r="X3" s="9" t="str">
        <f ca="1">OFFSET(C$2,INT(ROW(A1)/13)+1,)</f>
        <v>France</v>
      </c>
      <c r="Y3" s="10" cm="1">
        <f t="array" aca="1" ref="Y3" ca="1">OFFSET(C$2,,MOD(ROW(A12),12)+1,,)</f>
        <v>44927</v>
      </c>
      <c r="Z3" s="11" cm="1">
        <f t="array" aca="1" ref="Z3" ca="1">OFFSET(C$2,INT(ROW(A1)/13)+1,MOD(ROW(A12),12)+1,)</f>
        <v>19526</v>
      </c>
    </row>
    <row r="4" spans="1:26" x14ac:dyDescent="0.3">
      <c r="A4">
        <v>2</v>
      </c>
      <c r="B4" t="s">
        <v>0</v>
      </c>
      <c r="C4" t="s">
        <v>2</v>
      </c>
      <c r="D4" s="8">
        <v>8318</v>
      </c>
      <c r="E4" s="8">
        <v>65346</v>
      </c>
      <c r="F4" s="8">
        <v>41803</v>
      </c>
      <c r="G4" s="8">
        <v>11296</v>
      </c>
      <c r="H4" s="8">
        <v>19276</v>
      </c>
      <c r="I4" s="8">
        <v>27722</v>
      </c>
      <c r="J4" s="8">
        <v>88808</v>
      </c>
      <c r="K4" s="8">
        <v>42310</v>
      </c>
      <c r="L4" s="8">
        <v>12391</v>
      </c>
      <c r="M4" s="8">
        <v>75523</v>
      </c>
      <c r="N4" s="8">
        <v>41872</v>
      </c>
      <c r="O4" s="8">
        <v>53381</v>
      </c>
      <c r="Q4" t="s">
        <v>0</v>
      </c>
      <c r="R4" t="s">
        <v>1</v>
      </c>
      <c r="S4" s="1">
        <v>44958</v>
      </c>
      <c r="T4" s="7">
        <v>92094</v>
      </c>
      <c r="W4" s="9" t="str">
        <f t="shared" ref="W4:W30" ca="1" si="0">OFFSET(B$2,INT(ROW(A2)/13)+1,)</f>
        <v>ALBANIA</v>
      </c>
      <c r="X4" s="9" t="str">
        <f t="shared" ref="X4:X30" ca="1" si="1">OFFSET(C$2,INT(ROW(A2)/13)+1,)</f>
        <v>France</v>
      </c>
      <c r="Y4" s="10" cm="1">
        <f t="array" aca="1" ref="Y4" ca="1">OFFSET(C$2,,MOD(ROW(A13),12)+1,,)</f>
        <v>44958</v>
      </c>
      <c r="Z4" s="11" cm="1">
        <f t="array" aca="1" ref="Z4" ca="1">OFFSET(C$2,INT(ROW(A2)/13)+1,MOD(ROW(A13),12)+1,)</f>
        <v>92094</v>
      </c>
    </row>
    <row r="5" spans="1:26" x14ac:dyDescent="0.3">
      <c r="A5">
        <v>3</v>
      </c>
      <c r="B5" t="s">
        <v>0</v>
      </c>
      <c r="C5" t="s">
        <v>3</v>
      </c>
      <c r="D5" s="8">
        <v>27619</v>
      </c>
      <c r="E5" s="8">
        <v>91449</v>
      </c>
      <c r="F5" s="8">
        <v>98794</v>
      </c>
      <c r="G5" s="8">
        <v>90410</v>
      </c>
      <c r="H5" s="8">
        <v>2974</v>
      </c>
      <c r="I5" s="8">
        <v>24578</v>
      </c>
      <c r="J5" s="8">
        <v>2560</v>
      </c>
      <c r="K5" s="8">
        <v>67836</v>
      </c>
      <c r="L5" s="8">
        <v>90086</v>
      </c>
      <c r="M5" s="8">
        <v>46167</v>
      </c>
      <c r="N5" s="8">
        <v>39221</v>
      </c>
      <c r="O5" s="8">
        <v>58719</v>
      </c>
      <c r="Q5" t="s">
        <v>0</v>
      </c>
      <c r="R5" t="s">
        <v>1</v>
      </c>
      <c r="S5" s="1">
        <v>44986</v>
      </c>
      <c r="T5" s="7">
        <v>6799</v>
      </c>
      <c r="W5" s="9" t="str">
        <f t="shared" ca="1" si="0"/>
        <v>ALBANIA</v>
      </c>
      <c r="X5" s="9" t="str">
        <f t="shared" ca="1" si="1"/>
        <v>France</v>
      </c>
      <c r="Y5" s="10" cm="1">
        <f t="array" aca="1" ref="Y5" ca="1">OFFSET(C$2,,MOD(ROW(A14),12)+1,,)</f>
        <v>44986</v>
      </c>
      <c r="Z5" s="11" cm="1">
        <f t="array" aca="1" ref="Z5" ca="1">OFFSET(C$2,INT(ROW(A3)/13)+1,MOD(ROW(A14),12)+1,)</f>
        <v>6799</v>
      </c>
    </row>
    <row r="6" spans="1:26" x14ac:dyDescent="0.3">
      <c r="A6">
        <v>4</v>
      </c>
      <c r="B6" t="s">
        <v>0</v>
      </c>
      <c r="C6" t="s">
        <v>4</v>
      </c>
      <c r="D6" s="8">
        <v>27956</v>
      </c>
      <c r="E6" s="8">
        <v>52717</v>
      </c>
      <c r="F6" s="8">
        <v>33730</v>
      </c>
      <c r="G6" s="8">
        <v>22342</v>
      </c>
      <c r="H6" s="8">
        <v>66662</v>
      </c>
      <c r="I6" s="8">
        <v>29814</v>
      </c>
      <c r="J6" s="8">
        <v>14289</v>
      </c>
      <c r="K6" s="8">
        <v>77364</v>
      </c>
      <c r="L6" s="8">
        <v>73653</v>
      </c>
      <c r="M6" s="8">
        <v>6413</v>
      </c>
      <c r="N6" s="8">
        <v>5966</v>
      </c>
      <c r="O6" s="8">
        <v>56135</v>
      </c>
      <c r="Q6" t="s">
        <v>0</v>
      </c>
      <c r="R6" t="s">
        <v>1</v>
      </c>
      <c r="S6" s="1">
        <v>45017</v>
      </c>
      <c r="T6" s="7">
        <v>68056</v>
      </c>
      <c r="W6" s="9" t="str">
        <f t="shared" ca="1" si="0"/>
        <v>ALBANIA</v>
      </c>
      <c r="X6" s="9" t="str">
        <f t="shared" ca="1" si="1"/>
        <v>France</v>
      </c>
      <c r="Y6" s="10" cm="1">
        <f t="array" aca="1" ref="Y6" ca="1">OFFSET(C$2,,MOD(ROW(A15),12)+1,,)</f>
        <v>45017</v>
      </c>
      <c r="Z6" s="11" cm="1">
        <f t="array" aca="1" ref="Z6" ca="1">OFFSET(C$2,INT(ROW(A4)/13)+1,MOD(ROW(A15),12)+1,)</f>
        <v>68056</v>
      </c>
    </row>
    <row r="7" spans="1:26" x14ac:dyDescent="0.3">
      <c r="A7">
        <v>5</v>
      </c>
      <c r="B7" t="s">
        <v>0</v>
      </c>
      <c r="C7" t="s">
        <v>5</v>
      </c>
      <c r="D7" s="8">
        <v>66895</v>
      </c>
      <c r="E7" s="8">
        <v>93197</v>
      </c>
      <c r="F7" s="8">
        <v>41475</v>
      </c>
      <c r="G7" s="8">
        <v>30301</v>
      </c>
      <c r="H7" s="8">
        <v>92347</v>
      </c>
      <c r="I7" s="8">
        <v>73933</v>
      </c>
      <c r="J7" s="8">
        <v>6328</v>
      </c>
      <c r="K7" s="8">
        <v>69231</v>
      </c>
      <c r="L7" s="8">
        <v>81758</v>
      </c>
      <c r="M7" s="8">
        <v>23783</v>
      </c>
      <c r="N7" s="8">
        <v>61934</v>
      </c>
      <c r="O7" s="8">
        <v>55259</v>
      </c>
      <c r="Q7" t="s">
        <v>0</v>
      </c>
      <c r="R7" t="s">
        <v>1</v>
      </c>
      <c r="S7" s="1">
        <v>45047</v>
      </c>
      <c r="T7" s="7">
        <v>9884</v>
      </c>
      <c r="W7" s="9" t="str">
        <f t="shared" ca="1" si="0"/>
        <v>ALBANIA</v>
      </c>
      <c r="X7" s="9" t="str">
        <f t="shared" ca="1" si="1"/>
        <v>France</v>
      </c>
      <c r="Y7" s="10" cm="1">
        <f t="array" aca="1" ref="Y7" ca="1">OFFSET(C$2,,MOD(ROW(A16),12)+1,,)</f>
        <v>45047</v>
      </c>
      <c r="Z7" s="11" cm="1">
        <f t="array" aca="1" ref="Z7" ca="1">OFFSET(C$2,INT(ROW(A5)/13)+1,MOD(ROW(A16),12)+1,)</f>
        <v>9884</v>
      </c>
    </row>
    <row r="8" spans="1:26" x14ac:dyDescent="0.3">
      <c r="A8">
        <v>6</v>
      </c>
      <c r="B8" t="s">
        <v>0</v>
      </c>
      <c r="C8" t="s">
        <v>6</v>
      </c>
      <c r="D8" s="8">
        <v>31145</v>
      </c>
      <c r="E8" s="8">
        <v>87721</v>
      </c>
      <c r="F8" s="8">
        <v>29615</v>
      </c>
      <c r="G8" s="8">
        <v>75456</v>
      </c>
      <c r="H8" s="8">
        <v>24394</v>
      </c>
      <c r="I8" s="8">
        <v>30987</v>
      </c>
      <c r="J8" s="8">
        <v>30726</v>
      </c>
      <c r="K8" s="8">
        <v>49455</v>
      </c>
      <c r="L8" s="8">
        <v>42300</v>
      </c>
      <c r="M8" s="8">
        <v>76183</v>
      </c>
      <c r="N8" s="8">
        <v>27687</v>
      </c>
      <c r="O8" s="8">
        <v>58555</v>
      </c>
      <c r="Q8" t="s">
        <v>0</v>
      </c>
      <c r="R8" t="s">
        <v>1</v>
      </c>
      <c r="S8" s="1">
        <v>45078</v>
      </c>
      <c r="T8" s="7">
        <v>58217</v>
      </c>
      <c r="W8" s="9" t="str">
        <f t="shared" ca="1" si="0"/>
        <v>ALBANIA</v>
      </c>
      <c r="X8" s="9" t="str">
        <f t="shared" ca="1" si="1"/>
        <v>France</v>
      </c>
      <c r="Y8" s="10" cm="1">
        <f t="array" aca="1" ref="Y8" ca="1">OFFSET(C$2,,MOD(ROW(A17),12)+1,,)</f>
        <v>45078</v>
      </c>
      <c r="Z8" s="11" cm="1">
        <f t="array" aca="1" ref="Z8" ca="1">OFFSET(C$2,INT(ROW(A6)/13)+1,MOD(ROW(A17),12)+1,)</f>
        <v>58217</v>
      </c>
    </row>
    <row r="9" spans="1:26" x14ac:dyDescent="0.3">
      <c r="A9">
        <v>7</v>
      </c>
      <c r="B9" t="s">
        <v>7</v>
      </c>
      <c r="C9" t="s">
        <v>1</v>
      </c>
      <c r="D9" s="8">
        <v>65004</v>
      </c>
      <c r="E9" s="8">
        <v>55135</v>
      </c>
      <c r="F9" s="8">
        <v>4289</v>
      </c>
      <c r="G9" s="8">
        <v>44474</v>
      </c>
      <c r="H9" s="8">
        <v>28336</v>
      </c>
      <c r="I9" s="8">
        <v>37785</v>
      </c>
      <c r="J9" s="8">
        <v>41173</v>
      </c>
      <c r="K9" s="8">
        <v>52763</v>
      </c>
      <c r="L9" s="8">
        <v>75775</v>
      </c>
      <c r="M9" s="8">
        <v>75788</v>
      </c>
      <c r="N9" s="8">
        <v>93475</v>
      </c>
      <c r="O9" s="8">
        <v>82377</v>
      </c>
      <c r="Q9" t="s">
        <v>0</v>
      </c>
      <c r="R9" t="s">
        <v>1</v>
      </c>
      <c r="S9" s="1">
        <v>45108</v>
      </c>
      <c r="T9" s="7">
        <v>42920</v>
      </c>
      <c r="W9" s="9" t="str">
        <f t="shared" ca="1" si="0"/>
        <v>ALBANIA</v>
      </c>
      <c r="X9" s="9" t="str">
        <f t="shared" ca="1" si="1"/>
        <v>France</v>
      </c>
      <c r="Y9" s="10" cm="1">
        <f t="array" aca="1" ref="Y9" ca="1">OFFSET(C$2,,MOD(ROW(A18),12)+1,,)</f>
        <v>45108</v>
      </c>
      <c r="Z9" s="11" cm="1">
        <f t="array" aca="1" ref="Z9" ca="1">OFFSET(C$2,INT(ROW(A7)/13)+1,MOD(ROW(A18),12)+1,)</f>
        <v>42920</v>
      </c>
    </row>
    <row r="10" spans="1:26" x14ac:dyDescent="0.3">
      <c r="A10">
        <v>8</v>
      </c>
      <c r="B10" t="s">
        <v>7</v>
      </c>
      <c r="C10" t="s">
        <v>2</v>
      </c>
      <c r="D10" s="8">
        <v>9525</v>
      </c>
      <c r="E10" s="8">
        <v>85394</v>
      </c>
      <c r="F10" s="8">
        <v>92098</v>
      </c>
      <c r="G10" s="8">
        <v>53651</v>
      </c>
      <c r="H10" s="8">
        <v>50221</v>
      </c>
      <c r="I10" s="8">
        <v>79510</v>
      </c>
      <c r="J10" s="8">
        <v>28630</v>
      </c>
      <c r="K10" s="8">
        <v>83568</v>
      </c>
      <c r="L10" s="8">
        <v>86778</v>
      </c>
      <c r="M10" s="8">
        <v>37109</v>
      </c>
      <c r="N10" s="8">
        <v>79641</v>
      </c>
      <c r="O10" s="8">
        <v>23384</v>
      </c>
      <c r="Q10" t="s">
        <v>0</v>
      </c>
      <c r="R10" t="s">
        <v>1</v>
      </c>
      <c r="S10" s="1">
        <v>45139</v>
      </c>
      <c r="T10" s="7">
        <v>35216</v>
      </c>
      <c r="W10" s="9" t="str">
        <f t="shared" ca="1" si="0"/>
        <v>ALBANIA</v>
      </c>
      <c r="X10" s="9" t="str">
        <f t="shared" ca="1" si="1"/>
        <v>France</v>
      </c>
      <c r="Y10" s="10" cm="1">
        <f t="array" aca="1" ref="Y10" ca="1">OFFSET(C$2,,MOD(ROW(A19),12)+1,,)</f>
        <v>45139</v>
      </c>
      <c r="Z10" s="11" cm="1">
        <f t="array" aca="1" ref="Z10" ca="1">OFFSET(C$2,INT(ROW(A8)/13)+1,MOD(ROW(A19),12)+1,)</f>
        <v>35216</v>
      </c>
    </row>
    <row r="11" spans="1:26" x14ac:dyDescent="0.3">
      <c r="A11">
        <v>9</v>
      </c>
      <c r="B11" t="s">
        <v>8</v>
      </c>
      <c r="C11" t="s">
        <v>1</v>
      </c>
      <c r="D11" s="8">
        <v>31897</v>
      </c>
      <c r="E11" s="8">
        <v>59856</v>
      </c>
      <c r="F11" s="8">
        <v>87206</v>
      </c>
      <c r="G11" s="8">
        <v>86870</v>
      </c>
      <c r="H11" s="8">
        <v>40070</v>
      </c>
      <c r="I11" s="8">
        <v>89141</v>
      </c>
      <c r="J11" s="8">
        <v>6411</v>
      </c>
      <c r="K11" s="8">
        <v>20916</v>
      </c>
      <c r="L11" s="8">
        <v>7791</v>
      </c>
      <c r="M11" s="8">
        <v>60982</v>
      </c>
      <c r="N11" s="8">
        <v>93120</v>
      </c>
      <c r="O11" s="8">
        <v>7354</v>
      </c>
      <c r="Q11" t="s">
        <v>0</v>
      </c>
      <c r="R11" t="s">
        <v>1</v>
      </c>
      <c r="S11" s="1">
        <v>45170</v>
      </c>
      <c r="T11" s="7">
        <v>33182</v>
      </c>
      <c r="W11" s="9" t="str">
        <f t="shared" ca="1" si="0"/>
        <v>ALBANIA</v>
      </c>
      <c r="X11" s="9" t="str">
        <f t="shared" ca="1" si="1"/>
        <v>France</v>
      </c>
      <c r="Y11" s="10" cm="1">
        <f t="array" aca="1" ref="Y11" ca="1">OFFSET(C$2,,MOD(ROW(A20),12)+1,,)</f>
        <v>45170</v>
      </c>
      <c r="Z11" s="11" cm="1">
        <f t="array" aca="1" ref="Z11" ca="1">OFFSET(C$2,INT(ROW(A9)/13)+1,MOD(ROW(A20),12)+1,)</f>
        <v>33182</v>
      </c>
    </row>
    <row r="12" spans="1:26" x14ac:dyDescent="0.3">
      <c r="A12">
        <v>10</v>
      </c>
      <c r="B12" t="s">
        <v>8</v>
      </c>
      <c r="C12" t="s">
        <v>4</v>
      </c>
      <c r="D12" s="8">
        <v>65544</v>
      </c>
      <c r="E12" s="8">
        <v>1571</v>
      </c>
      <c r="F12" s="8">
        <v>47657</v>
      </c>
      <c r="G12" s="8">
        <v>44407</v>
      </c>
      <c r="H12" s="8">
        <v>77540</v>
      </c>
      <c r="I12" s="8">
        <v>45928</v>
      </c>
      <c r="J12" s="8">
        <v>22551</v>
      </c>
      <c r="K12" s="8">
        <v>99096</v>
      </c>
      <c r="L12" s="8">
        <v>45645</v>
      </c>
      <c r="M12" s="8">
        <v>26875</v>
      </c>
      <c r="N12" s="8">
        <v>6603</v>
      </c>
      <c r="O12" s="8">
        <v>89346</v>
      </c>
      <c r="Q12" t="s">
        <v>0</v>
      </c>
      <c r="R12" t="s">
        <v>1</v>
      </c>
      <c r="S12" s="1">
        <v>45200</v>
      </c>
      <c r="T12" s="7">
        <v>91256</v>
      </c>
      <c r="W12" s="9" t="str">
        <f t="shared" ca="1" si="0"/>
        <v>ALBANIA</v>
      </c>
      <c r="X12" s="9" t="str">
        <f t="shared" ca="1" si="1"/>
        <v>France</v>
      </c>
      <c r="Y12" s="10" cm="1">
        <f t="array" aca="1" ref="Y12" ca="1">OFFSET(C$2,,MOD(ROW(A21),12)+1,,)</f>
        <v>45200</v>
      </c>
      <c r="Z12" s="11" cm="1">
        <f t="array" aca="1" ref="Z12" ca="1">OFFSET(C$2,INT(ROW(A10)/13)+1,MOD(ROW(A21),12)+1,)</f>
        <v>91256</v>
      </c>
    </row>
    <row r="13" spans="1:26" x14ac:dyDescent="0.3">
      <c r="A13">
        <v>11</v>
      </c>
      <c r="B13" t="s">
        <v>9</v>
      </c>
      <c r="C13" t="s">
        <v>1</v>
      </c>
      <c r="D13" s="8">
        <v>29221</v>
      </c>
      <c r="E13" s="8">
        <v>21107</v>
      </c>
      <c r="F13" s="8">
        <v>15202</v>
      </c>
      <c r="G13" s="8">
        <v>42238</v>
      </c>
      <c r="H13" s="8">
        <v>83422</v>
      </c>
      <c r="I13" s="8">
        <v>96630</v>
      </c>
      <c r="J13" s="8">
        <v>757</v>
      </c>
      <c r="K13" s="8">
        <v>66182</v>
      </c>
      <c r="L13" s="8">
        <v>80529</v>
      </c>
      <c r="M13" s="8">
        <v>40979</v>
      </c>
      <c r="N13" s="8">
        <v>99161</v>
      </c>
      <c r="O13" s="8">
        <v>178</v>
      </c>
      <c r="Q13" t="s">
        <v>0</v>
      </c>
      <c r="R13" t="s">
        <v>1</v>
      </c>
      <c r="S13" s="1">
        <v>45231</v>
      </c>
      <c r="T13" s="7">
        <v>76302</v>
      </c>
      <c r="W13" s="9" t="str">
        <f t="shared" ca="1" si="0"/>
        <v>ALBANIA</v>
      </c>
      <c r="X13" s="9" t="str">
        <f t="shared" ca="1" si="1"/>
        <v>France</v>
      </c>
      <c r="Y13" s="10" cm="1">
        <f t="array" aca="1" ref="Y13" ca="1">OFFSET(C$2,,MOD(ROW(A22),12)+1,,)</f>
        <v>45231</v>
      </c>
      <c r="Z13" s="11" cm="1">
        <f t="array" aca="1" ref="Z13" ca="1">OFFSET(C$2,INT(ROW(A11)/13)+1,MOD(ROW(A22),12)+1,)</f>
        <v>76302</v>
      </c>
    </row>
    <row r="14" spans="1:26" x14ac:dyDescent="0.3">
      <c r="A14">
        <v>12</v>
      </c>
      <c r="B14" t="s">
        <v>9</v>
      </c>
      <c r="C14" t="s">
        <v>2</v>
      </c>
      <c r="D14" s="8">
        <v>94060</v>
      </c>
      <c r="E14" s="8">
        <v>30861</v>
      </c>
      <c r="F14" s="8">
        <v>66860</v>
      </c>
      <c r="G14" s="8">
        <v>5480</v>
      </c>
      <c r="H14" s="8">
        <v>48315</v>
      </c>
      <c r="I14" s="8">
        <v>26341</v>
      </c>
      <c r="J14" s="8">
        <v>13947</v>
      </c>
      <c r="K14" s="8">
        <v>58515</v>
      </c>
      <c r="L14" s="8">
        <v>28799</v>
      </c>
      <c r="M14" s="8">
        <v>68852</v>
      </c>
      <c r="N14" s="8">
        <v>77373</v>
      </c>
      <c r="O14" s="8">
        <v>27155</v>
      </c>
      <c r="Q14" t="s">
        <v>0</v>
      </c>
      <c r="R14" t="s">
        <v>1</v>
      </c>
      <c r="S14" s="1">
        <v>45261</v>
      </c>
      <c r="T14" s="7">
        <v>63976</v>
      </c>
      <c r="W14" s="9" t="str">
        <f t="shared" ca="1" si="0"/>
        <v>ALBANIA</v>
      </c>
      <c r="X14" s="9" t="str">
        <f t="shared" ca="1" si="1"/>
        <v>France</v>
      </c>
      <c r="Y14" s="10" cm="1">
        <f t="array" aca="1" ref="Y14" ca="1">OFFSET(C$2,,MOD(ROW(A23),12)+1,,)</f>
        <v>45261</v>
      </c>
      <c r="Z14" s="11" cm="1">
        <f t="array" aca="1" ref="Z14" ca="1">OFFSET(C$2,INT(ROW(A12)/13)+1,MOD(ROW(A23),12)+1,)</f>
        <v>63976</v>
      </c>
    </row>
    <row r="15" spans="1:26" x14ac:dyDescent="0.3">
      <c r="A15">
        <v>13</v>
      </c>
      <c r="B15" t="s">
        <v>9</v>
      </c>
      <c r="C15" t="s">
        <v>3</v>
      </c>
      <c r="D15" s="8">
        <v>51329</v>
      </c>
      <c r="E15" s="8">
        <v>18330</v>
      </c>
      <c r="F15" s="8">
        <v>89036</v>
      </c>
      <c r="G15" s="8">
        <v>29662</v>
      </c>
      <c r="H15" s="8">
        <v>99157</v>
      </c>
      <c r="I15" s="8">
        <v>60500</v>
      </c>
      <c r="J15" s="8">
        <v>24985</v>
      </c>
      <c r="K15" s="8">
        <v>65342</v>
      </c>
      <c r="L15" s="8">
        <v>16902</v>
      </c>
      <c r="M15" s="8">
        <v>3061</v>
      </c>
      <c r="N15" s="8">
        <v>13630</v>
      </c>
      <c r="O15" s="8">
        <v>3115</v>
      </c>
      <c r="Q15" t="s">
        <v>0</v>
      </c>
      <c r="R15" t="s">
        <v>2</v>
      </c>
      <c r="S15" s="1">
        <v>44927</v>
      </c>
      <c r="T15" s="7">
        <v>8318</v>
      </c>
      <c r="W15" s="9" t="str">
        <f t="shared" ca="1" si="0"/>
        <v>ALBANIA</v>
      </c>
      <c r="X15" s="9" t="str">
        <f t="shared" ca="1" si="1"/>
        <v>Spain</v>
      </c>
      <c r="Y15" s="10" cm="1">
        <f t="array" aca="1" ref="Y15" ca="1">OFFSET(C$2,,MOD(ROW(A24),12)+1,,)</f>
        <v>44927</v>
      </c>
      <c r="Z15" s="11" cm="1">
        <f t="array" aca="1" ref="Z15" ca="1">OFFSET(C$2,INT(ROW(A13)/13)+1,MOD(ROW(A24),12)+1,)</f>
        <v>8318</v>
      </c>
    </row>
    <row r="16" spans="1:26" x14ac:dyDescent="0.3">
      <c r="A16">
        <v>14</v>
      </c>
      <c r="B16" t="s">
        <v>9</v>
      </c>
      <c r="C16" t="s">
        <v>4</v>
      </c>
      <c r="D16" s="8">
        <v>34496</v>
      </c>
      <c r="E16" s="8">
        <v>58280</v>
      </c>
      <c r="F16" s="8">
        <v>49960</v>
      </c>
      <c r="G16" s="8">
        <v>86685</v>
      </c>
      <c r="H16" s="8">
        <v>78933</v>
      </c>
      <c r="I16" s="8">
        <v>76476</v>
      </c>
      <c r="J16" s="8">
        <v>97341</v>
      </c>
      <c r="K16" s="8">
        <v>18286</v>
      </c>
      <c r="L16" s="8">
        <v>42268</v>
      </c>
      <c r="M16" s="8">
        <v>50138</v>
      </c>
      <c r="N16" s="8">
        <v>17914</v>
      </c>
      <c r="O16" s="8">
        <v>27074</v>
      </c>
      <c r="Q16" t="s">
        <v>0</v>
      </c>
      <c r="R16" t="s">
        <v>2</v>
      </c>
      <c r="S16" s="1">
        <v>44958</v>
      </c>
      <c r="T16" s="7">
        <v>65346</v>
      </c>
      <c r="W16" s="9" t="str">
        <f t="shared" ca="1" si="0"/>
        <v>ALBANIA</v>
      </c>
      <c r="X16" s="9" t="str">
        <f t="shared" ca="1" si="1"/>
        <v>Spain</v>
      </c>
      <c r="Y16" s="10" cm="1">
        <f t="array" aca="1" ref="Y16" ca="1">OFFSET(C$2,,MOD(ROW(A25),12)+1,,)</f>
        <v>44958</v>
      </c>
      <c r="Z16" s="11" cm="1">
        <f t="array" aca="1" ref="Z16" ca="1">OFFSET(C$2,INT(ROW(A14)/13)+1,MOD(ROW(A25),12)+1,)</f>
        <v>65346</v>
      </c>
    </row>
    <row r="17" spans="1:26" x14ac:dyDescent="0.3">
      <c r="A17">
        <v>15</v>
      </c>
      <c r="B17" t="s">
        <v>9</v>
      </c>
      <c r="C17" t="s">
        <v>5</v>
      </c>
      <c r="D17" s="8">
        <v>80157</v>
      </c>
      <c r="E17" s="8">
        <v>40920</v>
      </c>
      <c r="F17" s="8">
        <v>47041</v>
      </c>
      <c r="G17" s="8">
        <v>16422</v>
      </c>
      <c r="H17" s="8">
        <v>99042</v>
      </c>
      <c r="I17" s="8">
        <v>81738</v>
      </c>
      <c r="J17" s="8">
        <v>21482</v>
      </c>
      <c r="K17" s="8">
        <v>67611</v>
      </c>
      <c r="L17" s="8">
        <v>84075</v>
      </c>
      <c r="M17" s="8">
        <v>92368</v>
      </c>
      <c r="N17" s="8">
        <v>25406</v>
      </c>
      <c r="O17" s="8">
        <v>71725</v>
      </c>
      <c r="Q17" t="s">
        <v>0</v>
      </c>
      <c r="R17" t="s">
        <v>2</v>
      </c>
      <c r="S17" s="1">
        <v>44986</v>
      </c>
      <c r="T17" s="7">
        <v>41803</v>
      </c>
      <c r="W17" s="9" t="str">
        <f t="shared" ca="1" si="0"/>
        <v>ALBANIA</v>
      </c>
      <c r="X17" s="9" t="str">
        <f t="shared" ca="1" si="1"/>
        <v>Spain</v>
      </c>
      <c r="Y17" s="10" cm="1">
        <f t="array" aca="1" ref="Y17" ca="1">OFFSET(C$2,,MOD(ROW(A26),12)+1,,)</f>
        <v>44986</v>
      </c>
      <c r="Z17" s="11" cm="1">
        <f t="array" aca="1" ref="Z17" ca="1">OFFSET(C$2,INT(ROW(A15)/13)+1,MOD(ROW(A26),12)+1,)</f>
        <v>41803</v>
      </c>
    </row>
    <row r="18" spans="1:26" x14ac:dyDescent="0.3">
      <c r="A18">
        <v>16</v>
      </c>
      <c r="B18" t="s">
        <v>9</v>
      </c>
      <c r="C18" t="s">
        <v>10</v>
      </c>
      <c r="D18" s="8">
        <v>67790</v>
      </c>
      <c r="E18" s="8">
        <v>22389</v>
      </c>
      <c r="F18" s="8">
        <v>28007</v>
      </c>
      <c r="G18" s="8">
        <v>58753</v>
      </c>
      <c r="H18" s="8">
        <v>35170</v>
      </c>
      <c r="I18" s="8">
        <v>88137</v>
      </c>
      <c r="J18" s="8">
        <v>10178</v>
      </c>
      <c r="K18" s="8">
        <v>56165</v>
      </c>
      <c r="L18" s="8">
        <v>37285</v>
      </c>
      <c r="M18" s="8">
        <v>75101</v>
      </c>
      <c r="N18" s="8">
        <v>89986</v>
      </c>
      <c r="O18" s="8">
        <v>56249</v>
      </c>
      <c r="Q18" t="s">
        <v>0</v>
      </c>
      <c r="R18" t="s">
        <v>2</v>
      </c>
      <c r="S18" s="1">
        <v>45017</v>
      </c>
      <c r="T18" s="7">
        <v>11296</v>
      </c>
      <c r="W18" s="9" t="str">
        <f t="shared" ca="1" si="0"/>
        <v>ALBANIA</v>
      </c>
      <c r="X18" s="9" t="str">
        <f t="shared" ca="1" si="1"/>
        <v>Spain</v>
      </c>
      <c r="Y18" s="10" cm="1">
        <f t="array" aca="1" ref="Y18" ca="1">OFFSET(C$2,,MOD(ROW(A27),12)+1,,)</f>
        <v>45017</v>
      </c>
      <c r="Z18" s="11" cm="1">
        <f t="array" aca="1" ref="Z18" ca="1">OFFSET(C$2,INT(ROW(A16)/13)+1,MOD(ROW(A27),12)+1,)</f>
        <v>11296</v>
      </c>
    </row>
    <row r="19" spans="1:26" x14ac:dyDescent="0.3">
      <c r="A19">
        <v>17</v>
      </c>
      <c r="B19" t="s">
        <v>9</v>
      </c>
      <c r="C19" t="s">
        <v>6</v>
      </c>
      <c r="D19" s="8">
        <v>83181</v>
      </c>
      <c r="E19" s="8">
        <v>88144</v>
      </c>
      <c r="F19" s="8">
        <v>62033</v>
      </c>
      <c r="G19" s="8">
        <v>44708</v>
      </c>
      <c r="H19" s="8">
        <v>1735</v>
      </c>
      <c r="I19" s="8">
        <v>87347</v>
      </c>
      <c r="J19" s="8">
        <v>62479</v>
      </c>
      <c r="K19" s="8">
        <v>1056</v>
      </c>
      <c r="L19" s="8">
        <v>70751</v>
      </c>
      <c r="M19" s="8">
        <v>98413</v>
      </c>
      <c r="N19" s="8">
        <v>78382</v>
      </c>
      <c r="O19" s="8">
        <v>88541</v>
      </c>
      <c r="Q19" t="s">
        <v>0</v>
      </c>
      <c r="R19" t="s">
        <v>2</v>
      </c>
      <c r="S19" s="1">
        <v>45047</v>
      </c>
      <c r="T19" s="7">
        <v>19276</v>
      </c>
      <c r="W19" s="9" t="str">
        <f t="shared" ca="1" si="0"/>
        <v>ALBANIA</v>
      </c>
      <c r="X19" s="9" t="str">
        <f t="shared" ca="1" si="1"/>
        <v>Spain</v>
      </c>
      <c r="Y19" s="10" cm="1">
        <f t="array" aca="1" ref="Y19" ca="1">OFFSET(C$2,,MOD(ROW(A28),12)+1,,)</f>
        <v>45047</v>
      </c>
      <c r="Z19" s="11" cm="1">
        <f t="array" aca="1" ref="Z19" ca="1">OFFSET(C$2,INT(ROW(A17)/13)+1,MOD(ROW(A28),12)+1,)</f>
        <v>19276</v>
      </c>
    </row>
    <row r="20" spans="1:26" x14ac:dyDescent="0.3">
      <c r="A20">
        <v>18</v>
      </c>
      <c r="B20" t="s">
        <v>11</v>
      </c>
      <c r="C20" t="s">
        <v>1</v>
      </c>
      <c r="D20" s="8">
        <v>46976</v>
      </c>
      <c r="E20" s="8">
        <v>68105</v>
      </c>
      <c r="F20" s="8">
        <v>9526</v>
      </c>
      <c r="G20" s="8">
        <v>72381</v>
      </c>
      <c r="H20" s="8">
        <v>98248</v>
      </c>
      <c r="I20" s="8">
        <v>82971</v>
      </c>
      <c r="J20" s="8">
        <v>97324</v>
      </c>
      <c r="K20" s="8">
        <v>64515</v>
      </c>
      <c r="L20" s="8">
        <v>77920</v>
      </c>
      <c r="M20" s="8">
        <v>7472</v>
      </c>
      <c r="N20" s="8">
        <v>57185</v>
      </c>
      <c r="O20" s="8">
        <v>64876</v>
      </c>
      <c r="Q20" t="s">
        <v>0</v>
      </c>
      <c r="R20" t="s">
        <v>2</v>
      </c>
      <c r="S20" s="1">
        <v>45078</v>
      </c>
      <c r="T20" s="7">
        <v>27722</v>
      </c>
      <c r="W20" s="9" t="str">
        <f t="shared" ca="1" si="0"/>
        <v>ALBANIA</v>
      </c>
      <c r="X20" s="9" t="str">
        <f t="shared" ca="1" si="1"/>
        <v>Spain</v>
      </c>
      <c r="Y20" s="10" cm="1">
        <f t="array" aca="1" ref="Y20" ca="1">OFFSET(C$2,,MOD(ROW(A29),12)+1,,)</f>
        <v>45078</v>
      </c>
      <c r="Z20" s="11" cm="1">
        <f t="array" aca="1" ref="Z20" ca="1">OFFSET(C$2,INT(ROW(A18)/13)+1,MOD(ROW(A29),12)+1,)</f>
        <v>27722</v>
      </c>
    </row>
    <row r="21" spans="1:26" x14ac:dyDescent="0.3">
      <c r="A21">
        <v>19</v>
      </c>
      <c r="B21" t="s">
        <v>11</v>
      </c>
      <c r="C21" t="s">
        <v>2</v>
      </c>
      <c r="D21" s="8">
        <v>58126</v>
      </c>
      <c r="E21" s="8">
        <v>1647</v>
      </c>
      <c r="F21" s="8">
        <v>22243</v>
      </c>
      <c r="G21" s="8">
        <v>38284</v>
      </c>
      <c r="H21" s="8">
        <v>45451</v>
      </c>
      <c r="I21" s="8">
        <v>4626</v>
      </c>
      <c r="J21" s="8">
        <v>30668</v>
      </c>
      <c r="K21" s="8">
        <v>72057</v>
      </c>
      <c r="L21" s="8">
        <v>87634</v>
      </c>
      <c r="M21" s="8">
        <v>37856</v>
      </c>
      <c r="N21" s="8">
        <v>75630</v>
      </c>
      <c r="O21" s="8">
        <v>9718</v>
      </c>
      <c r="Q21" t="s">
        <v>0</v>
      </c>
      <c r="R21" t="s">
        <v>2</v>
      </c>
      <c r="S21" s="1">
        <v>45108</v>
      </c>
      <c r="T21" s="7">
        <v>88808</v>
      </c>
      <c r="W21" s="9" t="str">
        <f t="shared" ca="1" si="0"/>
        <v>ALBANIA</v>
      </c>
      <c r="X21" s="9" t="str">
        <f t="shared" ca="1" si="1"/>
        <v>Spain</v>
      </c>
      <c r="Y21" s="10" cm="1">
        <f t="array" aca="1" ref="Y21" ca="1">OFFSET(C$2,,MOD(ROW(A30),12)+1,,)</f>
        <v>45108</v>
      </c>
      <c r="Z21" s="11" cm="1">
        <f t="array" aca="1" ref="Z21" ca="1">OFFSET(C$2,INT(ROW(A19)/13)+1,MOD(ROW(A30),12)+1,)</f>
        <v>88808</v>
      </c>
    </row>
    <row r="22" spans="1:26" x14ac:dyDescent="0.3">
      <c r="A22">
        <v>20</v>
      </c>
      <c r="B22" t="s">
        <v>11</v>
      </c>
      <c r="C22" t="s">
        <v>3</v>
      </c>
      <c r="D22" s="8">
        <v>12826</v>
      </c>
      <c r="E22" s="8">
        <v>47203</v>
      </c>
      <c r="F22" s="8">
        <v>66426</v>
      </c>
      <c r="G22" s="8">
        <v>50537</v>
      </c>
      <c r="H22" s="8">
        <v>54402</v>
      </c>
      <c r="I22" s="8">
        <v>71174</v>
      </c>
      <c r="J22" s="8">
        <v>37306</v>
      </c>
      <c r="K22" s="8">
        <v>83532</v>
      </c>
      <c r="L22" s="8">
        <v>91461</v>
      </c>
      <c r="M22" s="8">
        <v>72614</v>
      </c>
      <c r="N22" s="8">
        <v>2141</v>
      </c>
      <c r="O22" s="8">
        <v>9285</v>
      </c>
      <c r="Q22" t="s">
        <v>0</v>
      </c>
      <c r="R22" t="s">
        <v>2</v>
      </c>
      <c r="S22" s="1">
        <v>45139</v>
      </c>
      <c r="T22" s="7">
        <v>42310</v>
      </c>
      <c r="W22" s="9" t="str">
        <f t="shared" ca="1" si="0"/>
        <v>ALBANIA</v>
      </c>
      <c r="X22" s="9" t="str">
        <f t="shared" ca="1" si="1"/>
        <v>Spain</v>
      </c>
      <c r="Y22" s="10" cm="1">
        <f t="array" aca="1" ref="Y22" ca="1">OFFSET(C$2,,MOD(ROW(A31),12)+1,,)</f>
        <v>45139</v>
      </c>
      <c r="Z22" s="11" cm="1">
        <f t="array" aca="1" ref="Z22" ca="1">OFFSET(C$2,INT(ROW(A20)/13)+1,MOD(ROW(A31),12)+1,)</f>
        <v>42310</v>
      </c>
    </row>
    <row r="23" spans="1:26" x14ac:dyDescent="0.3">
      <c r="A23">
        <v>21</v>
      </c>
      <c r="B23" t="s">
        <v>11</v>
      </c>
      <c r="C23" t="s">
        <v>4</v>
      </c>
      <c r="D23" s="8">
        <v>73808</v>
      </c>
      <c r="E23" s="8">
        <v>63124</v>
      </c>
      <c r="F23" s="8">
        <v>54944</v>
      </c>
      <c r="G23" s="8">
        <v>1885</v>
      </c>
      <c r="H23" s="8">
        <v>82820</v>
      </c>
      <c r="I23" s="8">
        <v>93011</v>
      </c>
      <c r="J23" s="8">
        <v>84135</v>
      </c>
      <c r="K23" s="8">
        <v>89732</v>
      </c>
      <c r="L23" s="8">
        <v>75221</v>
      </c>
      <c r="M23" s="8">
        <v>45913</v>
      </c>
      <c r="N23" s="8">
        <v>51829</v>
      </c>
      <c r="O23" s="8">
        <v>51340</v>
      </c>
      <c r="Q23" t="s">
        <v>0</v>
      </c>
      <c r="R23" t="s">
        <v>2</v>
      </c>
      <c r="S23" s="1">
        <v>45170</v>
      </c>
      <c r="T23" s="7">
        <v>12391</v>
      </c>
      <c r="W23" s="9" t="str">
        <f t="shared" ca="1" si="0"/>
        <v>ALBANIA</v>
      </c>
      <c r="X23" s="9" t="str">
        <f t="shared" ca="1" si="1"/>
        <v>Spain</v>
      </c>
      <c r="Y23" s="10" cm="1">
        <f t="array" aca="1" ref="Y23" ca="1">OFFSET(C$2,,MOD(ROW(A32),12)+1,,)</f>
        <v>45170</v>
      </c>
      <c r="Z23" s="11" cm="1">
        <f t="array" aca="1" ref="Z23" ca="1">OFFSET(C$2,INT(ROW(A21)/13)+1,MOD(ROW(A32),12)+1,)</f>
        <v>12391</v>
      </c>
    </row>
    <row r="24" spans="1:26" x14ac:dyDescent="0.3">
      <c r="A24">
        <v>22</v>
      </c>
      <c r="B24" t="s">
        <v>11</v>
      </c>
      <c r="C24" t="s">
        <v>5</v>
      </c>
      <c r="D24" s="8">
        <v>84293</v>
      </c>
      <c r="E24" s="8">
        <v>16401</v>
      </c>
      <c r="F24" s="8">
        <v>66218</v>
      </c>
      <c r="G24" s="8">
        <v>58792</v>
      </c>
      <c r="H24" s="8">
        <v>52127</v>
      </c>
      <c r="I24" s="8">
        <v>91686</v>
      </c>
      <c r="J24" s="8">
        <v>69616</v>
      </c>
      <c r="K24" s="8">
        <v>19452</v>
      </c>
      <c r="L24" s="8">
        <v>46526</v>
      </c>
      <c r="M24" s="8">
        <v>80948</v>
      </c>
      <c r="N24" s="8">
        <v>55157</v>
      </c>
      <c r="O24" s="8">
        <v>47831</v>
      </c>
      <c r="Q24" t="s">
        <v>0</v>
      </c>
      <c r="R24" t="s">
        <v>2</v>
      </c>
      <c r="S24" s="1">
        <v>45200</v>
      </c>
      <c r="T24" s="7">
        <v>75523</v>
      </c>
      <c r="W24" s="9" t="str">
        <f t="shared" ca="1" si="0"/>
        <v>ALBANIA</v>
      </c>
      <c r="X24" s="9" t="str">
        <f t="shared" ca="1" si="1"/>
        <v>Spain</v>
      </c>
      <c r="Y24" s="10" cm="1">
        <f t="array" aca="1" ref="Y24" ca="1">OFFSET(C$2,,MOD(ROW(A33),12)+1,,)</f>
        <v>45200</v>
      </c>
      <c r="Z24" s="11" cm="1">
        <f t="array" aca="1" ref="Z24" ca="1">OFFSET(C$2,INT(ROW(A22)/13)+1,MOD(ROW(A33),12)+1,)</f>
        <v>75523</v>
      </c>
    </row>
    <row r="25" spans="1:26" x14ac:dyDescent="0.3">
      <c r="A25">
        <v>23</v>
      </c>
      <c r="B25" t="s">
        <v>11</v>
      </c>
      <c r="C25" t="s">
        <v>6</v>
      </c>
      <c r="D25" s="8">
        <v>53894</v>
      </c>
      <c r="E25" s="8">
        <v>13203</v>
      </c>
      <c r="F25" s="8">
        <v>78805</v>
      </c>
      <c r="G25" s="8">
        <v>40257</v>
      </c>
      <c r="H25" s="8">
        <v>85061</v>
      </c>
      <c r="I25" s="8">
        <v>33837</v>
      </c>
      <c r="J25" s="8">
        <v>88501</v>
      </c>
      <c r="K25" s="8">
        <v>17535</v>
      </c>
      <c r="L25" s="8">
        <v>52390</v>
      </c>
      <c r="M25" s="8">
        <v>43701</v>
      </c>
      <c r="N25" s="8">
        <v>39985</v>
      </c>
      <c r="O25" s="8">
        <v>22494</v>
      </c>
      <c r="Q25" t="s">
        <v>0</v>
      </c>
      <c r="R25" t="s">
        <v>2</v>
      </c>
      <c r="S25" s="1">
        <v>45231</v>
      </c>
      <c r="T25" s="7">
        <v>41872</v>
      </c>
      <c r="W25" s="9" t="str">
        <f t="shared" ca="1" si="0"/>
        <v>ALBANIA</v>
      </c>
      <c r="X25" s="9" t="str">
        <f t="shared" ca="1" si="1"/>
        <v>Spain</v>
      </c>
      <c r="Y25" s="10" cm="1">
        <f t="array" aca="1" ref="Y25" ca="1">OFFSET(C$2,,MOD(ROW(A34),12)+1,,)</f>
        <v>45231</v>
      </c>
      <c r="Z25" s="11" cm="1">
        <f t="array" aca="1" ref="Z25" ca="1">OFFSET(C$2,INT(ROW(A23)/13)+1,MOD(ROW(A34),12)+1,)</f>
        <v>41872</v>
      </c>
    </row>
    <row r="26" spans="1:26" x14ac:dyDescent="0.3">
      <c r="A26">
        <v>24</v>
      </c>
      <c r="B26" t="s">
        <v>12</v>
      </c>
      <c r="C26" t="s">
        <v>1</v>
      </c>
      <c r="D26" s="8">
        <v>96396</v>
      </c>
      <c r="E26" s="8">
        <v>26232</v>
      </c>
      <c r="F26" s="8">
        <v>34303</v>
      </c>
      <c r="G26" s="8">
        <v>32895</v>
      </c>
      <c r="H26" s="8">
        <v>28748</v>
      </c>
      <c r="I26" s="8">
        <v>425</v>
      </c>
      <c r="J26" s="8">
        <v>32093</v>
      </c>
      <c r="K26" s="8">
        <v>91356</v>
      </c>
      <c r="L26" s="8">
        <v>36190</v>
      </c>
      <c r="M26" s="8">
        <v>98027</v>
      </c>
      <c r="N26" s="8">
        <v>1621</v>
      </c>
      <c r="O26" s="8">
        <v>58336</v>
      </c>
      <c r="Q26" t="s">
        <v>0</v>
      </c>
      <c r="R26" t="s">
        <v>2</v>
      </c>
      <c r="S26" s="1">
        <v>45261</v>
      </c>
      <c r="T26" s="7">
        <v>53381</v>
      </c>
      <c r="W26" s="9" t="str">
        <f t="shared" ca="1" si="0"/>
        <v>ALBANIA</v>
      </c>
      <c r="X26" s="9" t="str">
        <f t="shared" ca="1" si="1"/>
        <v>Spain</v>
      </c>
      <c r="Y26" s="10" cm="1">
        <f t="array" aca="1" ref="Y26" ca="1">OFFSET(C$2,,MOD(ROW(A35),12)+1,,)</f>
        <v>45261</v>
      </c>
      <c r="Z26" s="11" cm="1">
        <f t="array" aca="1" ref="Z26" ca="1">OFFSET(C$2,INT(ROW(A24)/13)+1,MOD(ROW(A35),12)+1,)</f>
        <v>53381</v>
      </c>
    </row>
    <row r="27" spans="1:26" ht="16.8" x14ac:dyDescent="0.3">
      <c r="A27">
        <v>25</v>
      </c>
      <c r="B27" t="s">
        <v>12</v>
      </c>
      <c r="C27" t="s">
        <v>2</v>
      </c>
      <c r="D27" s="8">
        <v>44705</v>
      </c>
      <c r="E27" s="8">
        <v>9837</v>
      </c>
      <c r="F27" s="8">
        <v>11362</v>
      </c>
      <c r="G27" s="8">
        <v>62979</v>
      </c>
      <c r="H27" s="8">
        <v>53210</v>
      </c>
      <c r="I27" s="8">
        <v>75216</v>
      </c>
      <c r="J27" s="8">
        <v>60692</v>
      </c>
      <c r="K27" s="8">
        <v>1064</v>
      </c>
      <c r="L27" s="8">
        <v>87431</v>
      </c>
      <c r="M27" s="8">
        <v>98321</v>
      </c>
      <c r="N27" s="8">
        <v>16871</v>
      </c>
      <c r="O27" s="8">
        <v>80442</v>
      </c>
      <c r="Q27" s="4"/>
      <c r="R27" s="4"/>
      <c r="S27" s="5"/>
      <c r="T27" s="4"/>
      <c r="W27" s="9" t="str">
        <f t="shared" ca="1" si="0"/>
        <v>ALBANIA</v>
      </c>
      <c r="X27" s="9" t="str">
        <f t="shared" ca="1" si="1"/>
        <v>Spain</v>
      </c>
      <c r="Y27" s="10" cm="1">
        <f t="array" aca="1" ref="Y27" ca="1">OFFSET(C$2,,MOD(ROW(A36),12)+1,,)</f>
        <v>44927</v>
      </c>
      <c r="Z27" s="11" cm="1">
        <f t="array" aca="1" ref="Z27" ca="1">OFFSET(C$2,INT(ROW(A25)/13)+1,MOD(ROW(A36),12)+1,)</f>
        <v>8318</v>
      </c>
    </row>
    <row r="28" spans="1:26" ht="16.8" x14ac:dyDescent="0.3">
      <c r="A28">
        <v>26</v>
      </c>
      <c r="B28" t="s">
        <v>12</v>
      </c>
      <c r="C28" t="s">
        <v>3</v>
      </c>
      <c r="D28" s="8">
        <v>56893</v>
      </c>
      <c r="E28" s="8">
        <v>38530</v>
      </c>
      <c r="F28" s="8">
        <v>89785</v>
      </c>
      <c r="G28" s="8">
        <v>72546</v>
      </c>
      <c r="H28" s="8">
        <v>4663</v>
      </c>
      <c r="I28" s="8">
        <v>31015</v>
      </c>
      <c r="J28" s="8">
        <v>65297</v>
      </c>
      <c r="K28" s="8">
        <v>76431</v>
      </c>
      <c r="L28" s="8">
        <v>88172</v>
      </c>
      <c r="M28" s="8">
        <v>23148</v>
      </c>
      <c r="N28" s="8">
        <v>6936</v>
      </c>
      <c r="O28" s="8">
        <v>53317</v>
      </c>
      <c r="Q28" s="4"/>
      <c r="R28" s="4"/>
      <c r="S28" s="5"/>
      <c r="T28" s="4"/>
      <c r="W28" s="9" t="str">
        <f t="shared" ca="1" si="0"/>
        <v>ALBANIA</v>
      </c>
      <c r="X28" s="9" t="str">
        <f t="shared" ca="1" si="1"/>
        <v>Italy</v>
      </c>
      <c r="Y28" s="10" cm="1">
        <f t="array" aca="1" ref="Y28" ca="1">OFFSET(C$2,,MOD(ROW(A37),12)+1,,)</f>
        <v>44958</v>
      </c>
      <c r="Z28" s="11" cm="1">
        <f t="array" aca="1" ref="Z28" ca="1">OFFSET(C$2,INT(ROW(A26)/13)+1,MOD(ROW(A37),12)+1,)</f>
        <v>91449</v>
      </c>
    </row>
    <row r="29" spans="1:26" ht="16.8" x14ac:dyDescent="0.3">
      <c r="A29">
        <v>27</v>
      </c>
      <c r="B29" t="s">
        <v>12</v>
      </c>
      <c r="C29" t="s">
        <v>4</v>
      </c>
      <c r="D29" s="8">
        <v>42830</v>
      </c>
      <c r="E29" s="8">
        <v>7251</v>
      </c>
      <c r="F29" s="8">
        <v>86393</v>
      </c>
      <c r="G29" s="8">
        <v>7046</v>
      </c>
      <c r="H29" s="8">
        <v>39922</v>
      </c>
      <c r="I29" s="8">
        <v>85047</v>
      </c>
      <c r="J29" s="8">
        <v>34170</v>
      </c>
      <c r="K29" s="8">
        <v>39205</v>
      </c>
      <c r="L29" s="8">
        <v>32487</v>
      </c>
      <c r="M29" s="8">
        <v>80167</v>
      </c>
      <c r="N29" s="8">
        <v>89183</v>
      </c>
      <c r="O29" s="8">
        <v>42832</v>
      </c>
      <c r="Q29" s="4"/>
      <c r="R29" s="4"/>
      <c r="S29" s="5"/>
      <c r="T29" s="4"/>
      <c r="W29" s="9" t="str">
        <f t="shared" ca="1" si="0"/>
        <v>ALBANIA</v>
      </c>
      <c r="X29" s="9" t="str">
        <f t="shared" ca="1" si="1"/>
        <v>Italy</v>
      </c>
      <c r="Y29" s="10" cm="1">
        <f t="array" aca="1" ref="Y29" ca="1">OFFSET(C$2,,MOD(ROW(A38),12)+1,,)</f>
        <v>44986</v>
      </c>
      <c r="Z29" s="11" cm="1">
        <f t="array" aca="1" ref="Z29" ca="1">OFFSET(C$2,INT(ROW(A27)/13)+1,MOD(ROW(A38),12)+1,)</f>
        <v>98794</v>
      </c>
    </row>
    <row r="30" spans="1:26" ht="16.8" x14ac:dyDescent="0.3">
      <c r="A30">
        <v>28</v>
      </c>
      <c r="B30" t="s">
        <v>12</v>
      </c>
      <c r="C30" t="s">
        <v>5</v>
      </c>
      <c r="D30" s="8">
        <v>20490</v>
      </c>
      <c r="E30" s="8">
        <v>10877</v>
      </c>
      <c r="F30" s="8">
        <v>97688</v>
      </c>
      <c r="G30" s="8">
        <v>10714</v>
      </c>
      <c r="H30" s="8">
        <v>77672</v>
      </c>
      <c r="I30" s="8">
        <v>4892</v>
      </c>
      <c r="J30" s="8">
        <v>74266</v>
      </c>
      <c r="K30" s="8">
        <v>70080</v>
      </c>
      <c r="L30" s="8">
        <v>59695</v>
      </c>
      <c r="M30" s="8">
        <v>82732</v>
      </c>
      <c r="N30" s="8">
        <v>23565</v>
      </c>
      <c r="O30" s="8">
        <v>97038</v>
      </c>
      <c r="Q30" s="4"/>
      <c r="R30" s="4"/>
      <c r="S30" s="5"/>
      <c r="T30" s="4"/>
      <c r="W30" s="9" t="str">
        <f t="shared" ca="1" si="0"/>
        <v>ALBANIA</v>
      </c>
      <c r="X30" s="9" t="str">
        <f t="shared" ca="1" si="1"/>
        <v>Italy</v>
      </c>
      <c r="Y30" s="10" cm="1">
        <f t="array" aca="1" ref="Y30" ca="1">OFFSET(C$2,,MOD(ROW(A39),12)+1,,)</f>
        <v>45017</v>
      </c>
      <c r="Z30" s="11" cm="1">
        <f t="array" aca="1" ref="Z30" ca="1">OFFSET(C$2,INT(ROW(A28)/13)+1,MOD(ROW(A39),12)+1,)</f>
        <v>90410</v>
      </c>
    </row>
    <row r="31" spans="1:26" ht="16.8" x14ac:dyDescent="0.3">
      <c r="A31">
        <v>29</v>
      </c>
      <c r="B31" t="s">
        <v>12</v>
      </c>
      <c r="C31" t="s">
        <v>13</v>
      </c>
      <c r="D31" s="8">
        <v>35338</v>
      </c>
      <c r="E31" s="8">
        <v>24870</v>
      </c>
      <c r="F31" s="8">
        <v>39847</v>
      </c>
      <c r="G31" s="8">
        <v>60705</v>
      </c>
      <c r="H31" s="8">
        <v>60706</v>
      </c>
      <c r="I31" s="8">
        <v>67965</v>
      </c>
      <c r="J31" s="8">
        <v>86452</v>
      </c>
      <c r="K31" s="8">
        <v>47207</v>
      </c>
      <c r="L31" s="8">
        <v>48423</v>
      </c>
      <c r="M31" s="8">
        <v>67255</v>
      </c>
      <c r="N31" s="8">
        <v>54519</v>
      </c>
      <c r="O31" s="8">
        <v>24645</v>
      </c>
      <c r="Q31" s="4"/>
      <c r="R31" s="4"/>
      <c r="S31" s="5"/>
      <c r="T31" s="4"/>
      <c r="W31" s="9" t="str">
        <f ca="1">OFFSET(B$2,INT(ROW(A29)/13)+1,)</f>
        <v>ALBANIA</v>
      </c>
      <c r="X31" s="9" t="str">
        <f ca="1">OFFSET(C$2,INT(ROW(A29)/13)+1,)</f>
        <v>Italy</v>
      </c>
      <c r="Y31" s="10" cm="1">
        <f t="array" aca="1" ref="Y31" ca="1">OFFSET(C$2,,MOD(ROW(A40),12)+1,,)</f>
        <v>45047</v>
      </c>
      <c r="Z31" s="11" cm="1">
        <f t="array" aca="1" ref="Z31" ca="1">OFFSET(C$2,INT(ROW(A29)/13)+1,MOD(ROW(A40),12)+1,)</f>
        <v>2974</v>
      </c>
    </row>
    <row r="32" spans="1:26" ht="16.8" x14ac:dyDescent="0.3">
      <c r="A32">
        <v>30</v>
      </c>
      <c r="B32" t="s">
        <v>12</v>
      </c>
      <c r="C32" t="s">
        <v>10</v>
      </c>
      <c r="D32" s="8">
        <v>52807</v>
      </c>
      <c r="E32" s="8">
        <v>73240</v>
      </c>
      <c r="F32" s="8">
        <v>64491</v>
      </c>
      <c r="G32" s="8">
        <v>41815</v>
      </c>
      <c r="H32" s="8">
        <v>47469</v>
      </c>
      <c r="I32" s="8">
        <v>87956</v>
      </c>
      <c r="J32" s="8">
        <v>38131</v>
      </c>
      <c r="K32" s="8">
        <v>37791</v>
      </c>
      <c r="L32" s="8">
        <v>16053</v>
      </c>
      <c r="M32" s="8">
        <v>34545</v>
      </c>
      <c r="N32" s="8">
        <v>10091</v>
      </c>
      <c r="O32" s="8">
        <v>21206</v>
      </c>
      <c r="Q32" s="4"/>
      <c r="R32" s="4"/>
      <c r="S32" s="5"/>
      <c r="T32" s="4"/>
      <c r="W32" s="9" t="str">
        <f t="shared" ref="W32:W43" ca="1" si="2">OFFSET(B$2,INT(ROW(A30)/13)+1,)</f>
        <v>ALBANIA</v>
      </c>
      <c r="X32" s="9" t="str">
        <f t="shared" ref="X32:X43" ca="1" si="3">OFFSET(C$2,INT(ROW(A30)/13)+1,)</f>
        <v>Italy</v>
      </c>
      <c r="Y32" s="10" cm="1">
        <f t="array" aca="1" ref="Y32" ca="1">OFFSET(C$2,,MOD(ROW(A41),12)+1,,)</f>
        <v>45078</v>
      </c>
      <c r="Z32" s="11" cm="1">
        <f t="array" aca="1" ref="Z32" ca="1">OFFSET(C$2,INT(ROW(A30)/13)+1,MOD(ROW(A41),12)+1,)</f>
        <v>24578</v>
      </c>
    </row>
    <row r="33" spans="1:26" x14ac:dyDescent="0.3">
      <c r="W33" s="9" t="str">
        <f t="shared" ca="1" si="2"/>
        <v>ALBANIA</v>
      </c>
      <c r="X33" s="9" t="str">
        <f t="shared" ca="1" si="3"/>
        <v>Italy</v>
      </c>
      <c r="Y33" s="10" cm="1">
        <f t="array" aca="1" ref="Y33" ca="1">OFFSET(C$2,,MOD(ROW(A42),12)+1,,)</f>
        <v>45108</v>
      </c>
      <c r="Z33" s="11" cm="1">
        <f t="array" aca="1" ref="Z33" ca="1">OFFSET(C$2,INT(ROW(A31)/13)+1,MOD(ROW(A42),12)+1,)</f>
        <v>2560</v>
      </c>
    </row>
    <row r="34" spans="1:26" x14ac:dyDescent="0.3">
      <c r="D34" s="6"/>
      <c r="W34" s="9" t="str">
        <f t="shared" ca="1" si="2"/>
        <v>ALBANIA</v>
      </c>
      <c r="X34" s="9" t="str">
        <f t="shared" ca="1" si="3"/>
        <v>Italy</v>
      </c>
      <c r="Y34" s="10" cm="1">
        <f t="array" aca="1" ref="Y34" ca="1">OFFSET(C$2,,MOD(ROW(A43),12)+1,,)</f>
        <v>45139</v>
      </c>
      <c r="Z34" s="11" cm="1">
        <f t="array" aca="1" ref="Z34" ca="1">OFFSET(C$2,INT(ROW(A32)/13)+1,MOD(ROW(A43),12)+1,)</f>
        <v>67836</v>
      </c>
    </row>
    <row r="35" spans="1:26" x14ac:dyDescent="0.3">
      <c r="W35" s="9" t="str">
        <f t="shared" ca="1" si="2"/>
        <v>ALBANIA</v>
      </c>
      <c r="X35" s="9" t="str">
        <f t="shared" ca="1" si="3"/>
        <v>Italy</v>
      </c>
      <c r="Y35" s="10" cm="1">
        <f t="array" aca="1" ref="Y35" ca="1">OFFSET(C$2,,MOD(ROW(A44),12)+1,,)</f>
        <v>45170</v>
      </c>
      <c r="Z35" s="11" cm="1">
        <f t="array" aca="1" ref="Z35" ca="1">OFFSET(C$2,INT(ROW(A33)/13)+1,MOD(ROW(A44),12)+1,)</f>
        <v>90086</v>
      </c>
    </row>
    <row r="36" spans="1:26" x14ac:dyDescent="0.3">
      <c r="W36" s="9" t="str">
        <f t="shared" ca="1" si="2"/>
        <v>ALBANIA</v>
      </c>
      <c r="X36" s="9" t="str">
        <f t="shared" ca="1" si="3"/>
        <v>Italy</v>
      </c>
      <c r="Y36" s="10" cm="1">
        <f t="array" aca="1" ref="Y36" ca="1">OFFSET(C$2,,MOD(ROW(A45),12)+1,,)</f>
        <v>45200</v>
      </c>
      <c r="Z36" s="11" cm="1">
        <f t="array" aca="1" ref="Z36" ca="1">OFFSET(C$2,INT(ROW(A34)/13)+1,MOD(ROW(A45),12)+1,)</f>
        <v>46167</v>
      </c>
    </row>
    <row r="37" spans="1:26" x14ac:dyDescent="0.3">
      <c r="W37" s="9" t="str">
        <f t="shared" ca="1" si="2"/>
        <v>ALBANIA</v>
      </c>
      <c r="X37" s="9" t="str">
        <f t="shared" ca="1" si="3"/>
        <v>Italy</v>
      </c>
      <c r="Y37" s="10" cm="1">
        <f t="array" aca="1" ref="Y37" ca="1">OFFSET(C$2,,MOD(ROW(A46),12)+1,,)</f>
        <v>45231</v>
      </c>
      <c r="Z37" s="11" cm="1">
        <f t="array" aca="1" ref="Z37" ca="1">OFFSET(C$2,INT(ROW(A35)/13)+1,MOD(ROW(A46),12)+1,)</f>
        <v>39221</v>
      </c>
    </row>
    <row r="38" spans="1:26" x14ac:dyDescent="0.3">
      <c r="W38" s="9" t="str">
        <f t="shared" ca="1" si="2"/>
        <v>ALBANIA</v>
      </c>
      <c r="X38" s="9" t="str">
        <f t="shared" ca="1" si="3"/>
        <v>Italy</v>
      </c>
      <c r="Y38" s="10" cm="1">
        <f t="array" aca="1" ref="Y38" ca="1">OFFSET(C$2,,MOD(ROW(A47),12)+1,,)</f>
        <v>45261</v>
      </c>
      <c r="Z38" s="11" cm="1">
        <f t="array" aca="1" ref="Z38" ca="1">OFFSET(C$2,INT(ROW(A36)/13)+1,MOD(ROW(A47),12)+1,)</f>
        <v>58719</v>
      </c>
    </row>
    <row r="39" spans="1:26" x14ac:dyDescent="0.3">
      <c r="W39" s="9" t="str">
        <f t="shared" ca="1" si="2"/>
        <v>ALBANIA</v>
      </c>
      <c r="X39" s="9" t="str">
        <f t="shared" ca="1" si="3"/>
        <v>Italy</v>
      </c>
      <c r="Y39" s="10" cm="1">
        <f t="array" aca="1" ref="Y39" ca="1">OFFSET(C$2,,MOD(ROW(A48),12)+1,,)</f>
        <v>44927</v>
      </c>
      <c r="Z39" s="11" cm="1">
        <f t="array" aca="1" ref="Z39" ca="1">OFFSET(C$2,INT(ROW(A37)/13)+1,MOD(ROW(A48),12)+1,)</f>
        <v>27619</v>
      </c>
    </row>
    <row r="40" spans="1:26" x14ac:dyDescent="0.3">
      <c r="W40" s="9" t="str">
        <f t="shared" ca="1" si="2"/>
        <v>ALBANIA</v>
      </c>
      <c r="X40" s="9" t="str">
        <f t="shared" ca="1" si="3"/>
        <v>Italy</v>
      </c>
      <c r="Y40" s="10" cm="1">
        <f t="array" aca="1" ref="Y40" ca="1">OFFSET(C$2,,MOD(ROW(A49),12)+1,,)</f>
        <v>44958</v>
      </c>
      <c r="Z40" s="11" cm="1">
        <f t="array" aca="1" ref="Z40" ca="1">OFFSET(C$2,INT(ROW(A38)/13)+1,MOD(ROW(A49),12)+1,)</f>
        <v>91449</v>
      </c>
    </row>
    <row r="41" spans="1:26" s="1" customFormat="1" x14ac:dyDescent="0.3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R41"/>
      <c r="S41"/>
      <c r="W41" s="9" t="str">
        <f t="shared" ca="1" si="2"/>
        <v>ALBANIA</v>
      </c>
      <c r="X41" s="9" t="str">
        <f t="shared" ca="1" si="3"/>
        <v>Uk</v>
      </c>
      <c r="Y41" s="10" cm="1">
        <f t="array" aca="1" ref="Y41" ca="1">OFFSET(C$2,,MOD(ROW(A50),12)+1,,)</f>
        <v>44986</v>
      </c>
      <c r="Z41" s="11" cm="1">
        <f t="array" aca="1" ref="Z41" ca="1">OFFSET(C$2,INT(ROW(A39)/13)+1,MOD(ROW(A50),12)+1,)</f>
        <v>33730</v>
      </c>
    </row>
    <row r="42" spans="1:26" s="1" customFormat="1" x14ac:dyDescent="0.3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R42"/>
      <c r="S42"/>
      <c r="W42" s="9" t="str">
        <f t="shared" ca="1" si="2"/>
        <v>ALBANIA</v>
      </c>
      <c r="X42" s="9" t="str">
        <f t="shared" ca="1" si="3"/>
        <v>Uk</v>
      </c>
      <c r="Y42" s="10" cm="1">
        <f t="array" aca="1" ref="Y42" ca="1">OFFSET(C$2,,MOD(ROW(A51),12)+1,,)</f>
        <v>45017</v>
      </c>
      <c r="Z42" s="11" cm="1">
        <f t="array" aca="1" ref="Z42" ca="1">OFFSET(C$2,INT(ROW(A40)/13)+1,MOD(ROW(A51),12)+1,)</f>
        <v>22342</v>
      </c>
    </row>
    <row r="43" spans="1:26" s="1" customFormat="1" x14ac:dyDescent="0.3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R43"/>
      <c r="S43"/>
      <c r="T43" s="1" t="s">
        <v>19</v>
      </c>
      <c r="W43" s="9" t="str">
        <f t="shared" ca="1" si="2"/>
        <v>ALBANIA</v>
      </c>
      <c r="X43" s="9" t="str">
        <f t="shared" ca="1" si="3"/>
        <v>Uk</v>
      </c>
      <c r="Y43" s="10" cm="1">
        <f t="array" aca="1" ref="Y43" ca="1">OFFSET(C$2,,MOD(ROW(A52),12)+1,,)</f>
        <v>45047</v>
      </c>
      <c r="Z43" s="11" cm="1">
        <f t="array" aca="1" ref="Z43" ca="1">OFFSET(C$2,INT(ROW(A41)/13)+1,MOD(ROW(A52),12)+1,)</f>
        <v>66662</v>
      </c>
    </row>
    <row r="44" spans="1:26" s="1" customFormat="1" x14ac:dyDescent="0.3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R44"/>
      <c r="S44"/>
      <c r="Z44" s="7"/>
    </row>
    <row r="45" spans="1:26" s="1" customFormat="1" x14ac:dyDescent="0.3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R45"/>
      <c r="S45"/>
      <c r="Z45" s="7"/>
    </row>
    <row r="46" spans="1:26" s="1" customFormat="1" x14ac:dyDescent="0.3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R46"/>
      <c r="S46"/>
      <c r="Z46" s="7"/>
    </row>
    <row r="47" spans="1:26" s="1" customFormat="1" x14ac:dyDescent="0.3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R47"/>
      <c r="S47"/>
      <c r="Z47" s="7"/>
    </row>
    <row r="48" spans="1:26" s="1" customFormat="1" x14ac:dyDescent="0.3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R48"/>
      <c r="S48"/>
      <c r="Z48" s="7"/>
    </row>
    <row r="49" spans="1:26" s="1" customFormat="1" x14ac:dyDescent="0.3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R49"/>
      <c r="S49"/>
      <c r="Z49" s="7"/>
    </row>
    <row r="50" spans="1:26" s="1" customFormat="1" x14ac:dyDescent="0.3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R50"/>
      <c r="S50"/>
      <c r="Z50" s="7"/>
    </row>
    <row r="51" spans="1:26" s="1" customFormat="1" x14ac:dyDescent="0.3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R51"/>
      <c r="S51"/>
      <c r="Z51" s="7"/>
    </row>
    <row r="52" spans="1:26" s="1" customFormat="1" x14ac:dyDescent="0.3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R52"/>
      <c r="S52"/>
      <c r="Z52" s="7"/>
    </row>
    <row r="53" spans="1:26" s="1" customFormat="1" x14ac:dyDescent="0.3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R53"/>
      <c r="S53"/>
      <c r="Z53" s="7"/>
    </row>
    <row r="54" spans="1:26" s="1" customFormat="1" x14ac:dyDescent="0.3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R54"/>
      <c r="S54"/>
      <c r="Z54" s="7"/>
    </row>
    <row r="55" spans="1:26" s="1" customFormat="1" x14ac:dyDescent="0.3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R55"/>
      <c r="S55"/>
      <c r="Z55" s="7"/>
    </row>
    <row r="56" spans="1:26" s="1" customFormat="1" x14ac:dyDescent="0.3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R56"/>
      <c r="S56"/>
      <c r="Z56" s="7"/>
    </row>
    <row r="57" spans="1:26" s="1" customFormat="1" x14ac:dyDescent="0.3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R57"/>
      <c r="S57"/>
      <c r="Z57" s="7"/>
    </row>
    <row r="58" spans="1:26" s="1" customFormat="1" x14ac:dyDescent="0.3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R58"/>
      <c r="S58"/>
      <c r="Z58" s="7"/>
    </row>
    <row r="59" spans="1:26" s="1" customFormat="1" x14ac:dyDescent="0.3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R59"/>
      <c r="S59"/>
      <c r="Z59" s="7"/>
    </row>
    <row r="60" spans="1:26" s="1" customFormat="1" x14ac:dyDescent="0.3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R60"/>
      <c r="S60"/>
      <c r="Z60" s="7"/>
    </row>
    <row r="61" spans="1:26" s="1" customFormat="1" x14ac:dyDescent="0.3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R61"/>
      <c r="S61"/>
      <c r="Z61" s="7"/>
    </row>
    <row r="62" spans="1:26" s="1" customFormat="1" x14ac:dyDescent="0.3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R62"/>
      <c r="S62"/>
      <c r="Z62" s="7"/>
    </row>
    <row r="63" spans="1:26" s="1" customFormat="1" x14ac:dyDescent="0.3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R63"/>
      <c r="S63"/>
      <c r="Z63" s="7"/>
    </row>
    <row r="64" spans="1:26" s="1" customFormat="1" x14ac:dyDescent="0.3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R64"/>
      <c r="S64"/>
      <c r="Z64" s="7"/>
    </row>
    <row r="65" spans="1:26" s="1" customFormat="1" x14ac:dyDescent="0.3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R65"/>
      <c r="S65"/>
      <c r="Z65" s="7"/>
    </row>
    <row r="66" spans="1:26" s="1" customFormat="1" x14ac:dyDescent="0.3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R66"/>
      <c r="S66"/>
      <c r="Z66" s="7"/>
    </row>
    <row r="67" spans="1:26" s="1" customFormat="1" x14ac:dyDescent="0.3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R67"/>
      <c r="S67"/>
      <c r="Z67" s="7"/>
    </row>
    <row r="68" spans="1:26" s="1" customFormat="1" x14ac:dyDescent="0.3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R68"/>
      <c r="S68"/>
      <c r="Z68" s="7"/>
    </row>
    <row r="69" spans="1:26" s="1" customFormat="1" x14ac:dyDescent="0.3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R69"/>
      <c r="S69"/>
      <c r="Z69" s="7"/>
    </row>
    <row r="70" spans="1:26" s="1" customFormat="1" x14ac:dyDescent="0.3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R70"/>
      <c r="S70"/>
      <c r="Z70" s="7"/>
    </row>
    <row r="71" spans="1:26" s="1" customFormat="1" x14ac:dyDescent="0.3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R71"/>
      <c r="S71"/>
      <c r="Z71" s="7"/>
    </row>
    <row r="72" spans="1:26" s="1" customFormat="1" x14ac:dyDescent="0.3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R72"/>
      <c r="S72"/>
      <c r="Z72" s="7"/>
    </row>
    <row r="73" spans="1:26" s="1" customFormat="1" x14ac:dyDescent="0.3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R73"/>
      <c r="S73"/>
      <c r="Z73" s="7"/>
    </row>
    <row r="74" spans="1:26" s="1" customFormat="1" x14ac:dyDescent="0.3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R74"/>
      <c r="S74"/>
      <c r="Z74" s="7"/>
    </row>
    <row r="75" spans="1:26" s="1" customFormat="1" x14ac:dyDescent="0.3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R75"/>
      <c r="S75"/>
      <c r="Z75" s="7"/>
    </row>
    <row r="76" spans="1:26" s="1" customFormat="1" x14ac:dyDescent="0.3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R76"/>
      <c r="S76"/>
      <c r="Z76" s="7"/>
    </row>
    <row r="77" spans="1:26" s="1" customFormat="1" x14ac:dyDescent="0.3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R77"/>
      <c r="S77"/>
      <c r="Z77" s="7"/>
    </row>
    <row r="78" spans="1:26" s="1" customFormat="1" x14ac:dyDescent="0.3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R78"/>
      <c r="S78"/>
      <c r="Z78" s="7"/>
    </row>
    <row r="79" spans="1:26" s="1" customFormat="1" x14ac:dyDescent="0.3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R79"/>
      <c r="S79"/>
      <c r="Z79" s="7"/>
    </row>
    <row r="80" spans="1:26" s="1" customFormat="1" x14ac:dyDescent="0.3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R80"/>
      <c r="S80"/>
      <c r="Z80" s="7"/>
    </row>
    <row r="81" spans="1:26" s="1" customFormat="1" x14ac:dyDescent="0.3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R81"/>
      <c r="S81"/>
      <c r="Z81" s="7"/>
    </row>
    <row r="82" spans="1:26" s="1" customFormat="1" x14ac:dyDescent="0.3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R82"/>
      <c r="S82"/>
      <c r="Z82" s="7"/>
    </row>
    <row r="83" spans="1:26" s="1" customFormat="1" x14ac:dyDescent="0.3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R83"/>
      <c r="S83"/>
      <c r="Z83" s="7"/>
    </row>
    <row r="84" spans="1:26" s="1" customFormat="1" x14ac:dyDescent="0.3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R84"/>
      <c r="S84"/>
      <c r="Z84" s="7"/>
    </row>
    <row r="85" spans="1:26" s="1" customFormat="1" x14ac:dyDescent="0.3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R85"/>
      <c r="S85"/>
      <c r="Z85" s="7"/>
    </row>
    <row r="86" spans="1:26" s="1" customFormat="1" x14ac:dyDescent="0.3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R86"/>
      <c r="S86"/>
      <c r="Z86" s="7"/>
    </row>
    <row r="87" spans="1:26" s="1" customFormat="1" x14ac:dyDescent="0.3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R87"/>
      <c r="S87"/>
      <c r="Z87" s="7"/>
    </row>
    <row r="88" spans="1:26" s="1" customFormat="1" x14ac:dyDescent="0.3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R88"/>
      <c r="S88"/>
      <c r="Z88" s="7"/>
    </row>
    <row r="89" spans="1:26" s="1" customFormat="1" x14ac:dyDescent="0.3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R89"/>
      <c r="S89"/>
      <c r="Z89" s="7"/>
    </row>
    <row r="90" spans="1:26" s="1" customFormat="1" x14ac:dyDescent="0.3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R90"/>
      <c r="S90"/>
      <c r="Z90" s="7"/>
    </row>
    <row r="91" spans="1:26" s="1" customFormat="1" x14ac:dyDescent="0.3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R91"/>
      <c r="S91"/>
      <c r="Z91" s="7"/>
    </row>
    <row r="92" spans="1:26" s="1" customFormat="1" x14ac:dyDescent="0.3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R92"/>
      <c r="S92"/>
      <c r="Z92" s="7"/>
    </row>
    <row r="93" spans="1:26" s="1" customFormat="1" x14ac:dyDescent="0.3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R93"/>
      <c r="S93"/>
      <c r="Z93" s="7"/>
    </row>
    <row r="94" spans="1:26" s="1" customFormat="1" x14ac:dyDescent="0.3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R94"/>
      <c r="S94"/>
      <c r="Z94" s="7"/>
    </row>
    <row r="95" spans="1:26" s="1" customFormat="1" x14ac:dyDescent="0.3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R95"/>
      <c r="S95"/>
      <c r="Z95" s="7"/>
    </row>
    <row r="96" spans="1:26" s="1" customFormat="1" x14ac:dyDescent="0.3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R96"/>
      <c r="S96"/>
      <c r="Z96" s="7"/>
    </row>
    <row r="97" spans="1:26" s="1" customFormat="1" x14ac:dyDescent="0.3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R97"/>
      <c r="S97"/>
      <c r="Z97" s="7"/>
    </row>
    <row r="98" spans="1:26" s="1" customFormat="1" x14ac:dyDescent="0.3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R98"/>
      <c r="S98"/>
      <c r="Z98" s="7"/>
    </row>
    <row r="99" spans="1:26" s="1" customFormat="1" x14ac:dyDescent="0.3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R99"/>
      <c r="S99"/>
      <c r="Z99" s="7"/>
    </row>
    <row r="100" spans="1:26" s="1" customFormat="1" x14ac:dyDescent="0.3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R100"/>
      <c r="S100"/>
      <c r="Z100" s="7"/>
    </row>
    <row r="101" spans="1:26" s="1" customFormat="1" x14ac:dyDescent="0.3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R101"/>
      <c r="S101"/>
      <c r="Z101" s="7"/>
    </row>
    <row r="102" spans="1:26" s="1" customFormat="1" x14ac:dyDescent="0.3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R102"/>
      <c r="S102"/>
      <c r="Z102" s="7"/>
    </row>
    <row r="103" spans="1:26" s="1" customFormat="1" x14ac:dyDescent="0.3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R103"/>
      <c r="S103"/>
      <c r="Z103" s="7"/>
    </row>
    <row r="104" spans="1:26" s="1" customFormat="1" x14ac:dyDescent="0.3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R104"/>
      <c r="S104"/>
      <c r="Z104" s="7"/>
    </row>
    <row r="105" spans="1:26" s="1" customFormat="1" x14ac:dyDescent="0.3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R105"/>
      <c r="S105"/>
      <c r="Z105" s="7"/>
    </row>
    <row r="106" spans="1:26" s="1" customFormat="1" x14ac:dyDescent="0.3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R106"/>
      <c r="S106"/>
      <c r="Z106" s="7"/>
    </row>
    <row r="107" spans="1:26" s="1" customFormat="1" x14ac:dyDescent="0.3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R107"/>
      <c r="S107"/>
      <c r="Z107" s="7"/>
    </row>
    <row r="108" spans="1:26" s="1" customFormat="1" x14ac:dyDescent="0.3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R108"/>
      <c r="S108"/>
      <c r="Z108" s="7"/>
    </row>
    <row r="109" spans="1:26" s="1" customFormat="1" x14ac:dyDescent="0.3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R109"/>
      <c r="S109"/>
      <c r="Z109" s="7"/>
    </row>
    <row r="110" spans="1:26" s="1" customFormat="1" x14ac:dyDescent="0.3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R110"/>
      <c r="S110"/>
      <c r="Z110" s="7"/>
    </row>
    <row r="111" spans="1:26" s="1" customFormat="1" x14ac:dyDescent="0.3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R111"/>
      <c r="S111"/>
      <c r="Z111" s="7"/>
    </row>
    <row r="112" spans="1:26" s="1" customFormat="1" x14ac:dyDescent="0.3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R112"/>
      <c r="S112"/>
      <c r="Z112" s="7"/>
    </row>
    <row r="113" spans="1:26" s="1" customFormat="1" x14ac:dyDescent="0.3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R113"/>
      <c r="S113"/>
      <c r="Z113" s="7"/>
    </row>
    <row r="114" spans="1:26" s="1" customFormat="1" x14ac:dyDescent="0.3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R114"/>
      <c r="S114"/>
      <c r="Z114" s="7"/>
    </row>
    <row r="115" spans="1:26" s="1" customFormat="1" x14ac:dyDescent="0.3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R115"/>
      <c r="S115"/>
      <c r="Z115" s="7"/>
    </row>
    <row r="116" spans="1:26" s="1" customFormat="1" x14ac:dyDescent="0.3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R116"/>
      <c r="S116"/>
      <c r="Z116" s="7"/>
    </row>
    <row r="117" spans="1:26" s="1" customFormat="1" x14ac:dyDescent="0.3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R117"/>
      <c r="S117"/>
      <c r="Z117" s="7"/>
    </row>
    <row r="118" spans="1:26" s="1" customFormat="1" x14ac:dyDescent="0.3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R118"/>
      <c r="S118"/>
      <c r="Z118" s="7"/>
    </row>
    <row r="119" spans="1:26" s="1" customFormat="1" x14ac:dyDescent="0.3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R119"/>
      <c r="S119"/>
      <c r="Z119" s="7"/>
    </row>
    <row r="120" spans="1:26" s="1" customFormat="1" x14ac:dyDescent="0.3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R120"/>
      <c r="S120"/>
      <c r="Z120" s="7"/>
    </row>
    <row r="121" spans="1:26" s="1" customFormat="1" x14ac:dyDescent="0.3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R121"/>
      <c r="S121"/>
      <c r="Z121" s="7"/>
    </row>
    <row r="122" spans="1:26" s="1" customFormat="1" x14ac:dyDescent="0.3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R122"/>
      <c r="S122"/>
      <c r="Z122" s="7"/>
    </row>
    <row r="123" spans="1:26" s="1" customFormat="1" x14ac:dyDescent="0.3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R123"/>
      <c r="S123"/>
      <c r="Z123" s="7"/>
    </row>
    <row r="124" spans="1:26" s="1" customFormat="1" x14ac:dyDescent="0.3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R124"/>
      <c r="S124"/>
      <c r="Z124" s="7"/>
    </row>
    <row r="125" spans="1:26" s="1" customFormat="1" x14ac:dyDescent="0.3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R125"/>
      <c r="S125"/>
      <c r="Z125" s="7"/>
    </row>
    <row r="126" spans="1:26" s="1" customFormat="1" x14ac:dyDescent="0.3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R126"/>
      <c r="S126"/>
      <c r="Z126" s="7"/>
    </row>
    <row r="127" spans="1:26" s="1" customFormat="1" x14ac:dyDescent="0.3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R127"/>
      <c r="S127"/>
      <c r="Z127" s="7"/>
    </row>
    <row r="128" spans="1:26" s="1" customFormat="1" x14ac:dyDescent="0.3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R128"/>
      <c r="S128"/>
      <c r="Z128" s="7"/>
    </row>
    <row r="129" spans="1:26" s="1" customFormat="1" x14ac:dyDescent="0.3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R129"/>
      <c r="S129"/>
      <c r="Z129" s="7"/>
    </row>
    <row r="130" spans="1:26" s="1" customFormat="1" x14ac:dyDescent="0.3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R130"/>
      <c r="S130"/>
      <c r="Z130" s="7"/>
    </row>
    <row r="131" spans="1:26" s="1" customFormat="1" x14ac:dyDescent="0.3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R131"/>
      <c r="S131"/>
      <c r="Z131" s="7"/>
    </row>
    <row r="132" spans="1:26" s="1" customFormat="1" x14ac:dyDescent="0.3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R132"/>
      <c r="S132"/>
      <c r="Z132" s="7"/>
    </row>
    <row r="133" spans="1:26" s="1" customFormat="1" x14ac:dyDescent="0.3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R133"/>
      <c r="S133"/>
      <c r="Z133" s="7"/>
    </row>
    <row r="134" spans="1:26" s="1" customFormat="1" x14ac:dyDescent="0.3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R134"/>
      <c r="S134"/>
      <c r="Z134" s="7"/>
    </row>
    <row r="135" spans="1:26" s="1" customFormat="1" x14ac:dyDescent="0.3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R135"/>
      <c r="S135"/>
      <c r="Z135" s="7"/>
    </row>
    <row r="136" spans="1:26" s="1" customFormat="1" x14ac:dyDescent="0.3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R136"/>
      <c r="S136"/>
      <c r="Z136" s="7"/>
    </row>
    <row r="137" spans="1:26" s="1" customFormat="1" x14ac:dyDescent="0.3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R137"/>
      <c r="S137"/>
      <c r="Z137" s="7"/>
    </row>
    <row r="138" spans="1:26" s="1" customFormat="1" x14ac:dyDescent="0.3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R138"/>
      <c r="S138"/>
      <c r="Z138" s="7"/>
    </row>
    <row r="139" spans="1:26" s="1" customFormat="1" x14ac:dyDescent="0.3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R139"/>
      <c r="S139"/>
      <c r="Z139" s="7"/>
    </row>
    <row r="140" spans="1:26" s="1" customFormat="1" x14ac:dyDescent="0.3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R140"/>
      <c r="S140"/>
      <c r="Z140" s="7"/>
    </row>
    <row r="141" spans="1:26" s="1" customFormat="1" x14ac:dyDescent="0.3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R141"/>
      <c r="S141"/>
      <c r="Z141" s="7"/>
    </row>
    <row r="142" spans="1:26" s="1" customFormat="1" x14ac:dyDescent="0.3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R142"/>
      <c r="S142"/>
      <c r="Z142" s="7"/>
    </row>
    <row r="143" spans="1:26" s="1" customFormat="1" x14ac:dyDescent="0.3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R143"/>
      <c r="S143"/>
      <c r="Z143" s="7"/>
    </row>
    <row r="144" spans="1:26" s="1" customFormat="1" x14ac:dyDescent="0.3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R144"/>
      <c r="S144"/>
      <c r="Z144" s="7"/>
    </row>
    <row r="145" spans="1:26" s="1" customFormat="1" x14ac:dyDescent="0.3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R145"/>
      <c r="S145"/>
      <c r="Z145" s="7"/>
    </row>
    <row r="146" spans="1:26" s="1" customFormat="1" x14ac:dyDescent="0.3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R146"/>
      <c r="S146"/>
      <c r="Z146" s="7"/>
    </row>
    <row r="147" spans="1:26" s="1" customFormat="1" x14ac:dyDescent="0.3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R147"/>
      <c r="S147"/>
      <c r="Z147" s="7"/>
    </row>
    <row r="148" spans="1:26" s="1" customFormat="1" x14ac:dyDescent="0.3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R148"/>
      <c r="S148"/>
      <c r="Z148" s="7"/>
    </row>
    <row r="149" spans="1:26" s="1" customFormat="1" x14ac:dyDescent="0.3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R149"/>
      <c r="S149"/>
      <c r="Z149" s="7"/>
    </row>
    <row r="150" spans="1:26" s="1" customFormat="1" x14ac:dyDescent="0.3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R150"/>
      <c r="S150"/>
      <c r="Z150" s="7"/>
    </row>
    <row r="151" spans="1:26" s="1" customFormat="1" x14ac:dyDescent="0.3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R151"/>
      <c r="S151"/>
      <c r="Z151" s="7"/>
    </row>
    <row r="152" spans="1:26" s="1" customFormat="1" x14ac:dyDescent="0.3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R152"/>
      <c r="S152"/>
      <c r="Z152" s="7"/>
    </row>
    <row r="153" spans="1:26" s="1" customFormat="1" x14ac:dyDescent="0.3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R153"/>
      <c r="S153"/>
      <c r="Z153" s="7"/>
    </row>
    <row r="154" spans="1:26" s="1" customFormat="1" x14ac:dyDescent="0.3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R154"/>
      <c r="S154"/>
      <c r="Z154" s="7"/>
    </row>
    <row r="155" spans="1:26" s="1" customFormat="1" x14ac:dyDescent="0.3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R155"/>
      <c r="S155"/>
      <c r="Z155" s="7"/>
    </row>
    <row r="156" spans="1:26" s="1" customFormat="1" x14ac:dyDescent="0.3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R156"/>
      <c r="S156"/>
      <c r="Z156" s="7"/>
    </row>
    <row r="157" spans="1:26" s="1" customFormat="1" x14ac:dyDescent="0.3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R157"/>
      <c r="S157"/>
      <c r="Z157" s="7"/>
    </row>
    <row r="158" spans="1:26" s="1" customFormat="1" x14ac:dyDescent="0.3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R158"/>
      <c r="S158"/>
      <c r="Z158" s="7"/>
    </row>
    <row r="159" spans="1:26" s="1" customFormat="1" x14ac:dyDescent="0.3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R159"/>
      <c r="S159"/>
      <c r="Z159" s="7"/>
    </row>
    <row r="160" spans="1:26" s="1" customFormat="1" x14ac:dyDescent="0.3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R160"/>
      <c r="S160"/>
      <c r="Z160" s="7"/>
    </row>
    <row r="161" spans="1:26" s="1" customFormat="1" x14ac:dyDescent="0.3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R161"/>
      <c r="S161"/>
      <c r="Z161" s="7"/>
    </row>
    <row r="162" spans="1:26" s="1" customFormat="1" x14ac:dyDescent="0.3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R162"/>
      <c r="S162"/>
      <c r="Z162" s="7"/>
    </row>
    <row r="163" spans="1:26" s="1" customFormat="1" x14ac:dyDescent="0.3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R163"/>
      <c r="S163"/>
      <c r="Z163" s="7"/>
    </row>
    <row r="164" spans="1:26" s="1" customFormat="1" x14ac:dyDescent="0.3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R164"/>
      <c r="S164"/>
      <c r="Z164" s="7"/>
    </row>
    <row r="165" spans="1:26" s="1" customFormat="1" x14ac:dyDescent="0.3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R165"/>
      <c r="S165"/>
      <c r="Z165" s="7"/>
    </row>
    <row r="166" spans="1:26" s="1" customFormat="1" x14ac:dyDescent="0.3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R166"/>
      <c r="S166"/>
      <c r="Z166" s="7"/>
    </row>
    <row r="167" spans="1:26" s="1" customFormat="1" x14ac:dyDescent="0.3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R167"/>
      <c r="S167"/>
      <c r="Z167" s="7"/>
    </row>
    <row r="168" spans="1:26" s="1" customFormat="1" x14ac:dyDescent="0.3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R168"/>
      <c r="S168"/>
      <c r="Z168" s="7"/>
    </row>
    <row r="169" spans="1:26" s="1" customFormat="1" x14ac:dyDescent="0.3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R169"/>
      <c r="S169"/>
      <c r="Z169" s="7"/>
    </row>
    <row r="170" spans="1:26" s="1" customFormat="1" x14ac:dyDescent="0.3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R170"/>
      <c r="S170"/>
      <c r="Z170" s="7"/>
    </row>
    <row r="171" spans="1:26" s="1" customFormat="1" x14ac:dyDescent="0.3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R171"/>
      <c r="S171"/>
      <c r="Z171" s="7"/>
    </row>
    <row r="172" spans="1:26" s="1" customFormat="1" x14ac:dyDescent="0.3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R172"/>
      <c r="S172"/>
      <c r="Z172" s="7"/>
    </row>
    <row r="173" spans="1:26" s="1" customFormat="1" x14ac:dyDescent="0.3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R173"/>
      <c r="S173"/>
      <c r="Z173" s="7"/>
    </row>
    <row r="174" spans="1:26" s="1" customFormat="1" x14ac:dyDescent="0.3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R174"/>
      <c r="S174"/>
      <c r="Z174" s="7"/>
    </row>
    <row r="175" spans="1:26" s="1" customFormat="1" x14ac:dyDescent="0.3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R175"/>
      <c r="S175"/>
      <c r="Z175" s="7"/>
    </row>
    <row r="176" spans="1:26" s="1" customFormat="1" x14ac:dyDescent="0.3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R176"/>
      <c r="S176"/>
      <c r="Z176" s="7"/>
    </row>
    <row r="177" spans="1:26" s="1" customFormat="1" x14ac:dyDescent="0.3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R177"/>
      <c r="S177"/>
      <c r="Z177" s="7"/>
    </row>
    <row r="178" spans="1:26" s="1" customFormat="1" x14ac:dyDescent="0.3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R178"/>
      <c r="S178"/>
      <c r="Z178" s="7"/>
    </row>
    <row r="179" spans="1:26" s="1" customFormat="1" x14ac:dyDescent="0.3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R179"/>
      <c r="S179"/>
      <c r="Z179" s="7"/>
    </row>
    <row r="180" spans="1:26" s="1" customFormat="1" x14ac:dyDescent="0.3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R180"/>
      <c r="S180"/>
      <c r="Z180" s="7"/>
    </row>
    <row r="181" spans="1:26" s="1" customFormat="1" x14ac:dyDescent="0.3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R181"/>
      <c r="S181"/>
      <c r="Z181" s="7"/>
    </row>
    <row r="182" spans="1:26" s="1" customFormat="1" x14ac:dyDescent="0.3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R182"/>
      <c r="S182"/>
      <c r="Z182" s="7"/>
    </row>
    <row r="183" spans="1:26" s="1" customFormat="1" x14ac:dyDescent="0.3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R183"/>
      <c r="S183"/>
      <c r="Z183" s="7"/>
    </row>
    <row r="184" spans="1:26" s="1" customFormat="1" x14ac:dyDescent="0.3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R184"/>
      <c r="S184"/>
      <c r="Z184" s="7"/>
    </row>
    <row r="185" spans="1:26" s="1" customFormat="1" x14ac:dyDescent="0.3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R185"/>
      <c r="S185"/>
      <c r="Z185" s="7"/>
    </row>
    <row r="186" spans="1:26" s="1" customFormat="1" x14ac:dyDescent="0.3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R186"/>
      <c r="S186"/>
      <c r="Z186" s="7"/>
    </row>
    <row r="187" spans="1:26" s="1" customFormat="1" x14ac:dyDescent="0.3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R187"/>
      <c r="S187"/>
      <c r="Z187" s="7"/>
    </row>
    <row r="188" spans="1:26" s="1" customFormat="1" x14ac:dyDescent="0.3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R188"/>
      <c r="S188"/>
      <c r="Z188" s="7"/>
    </row>
    <row r="189" spans="1:26" s="1" customFormat="1" x14ac:dyDescent="0.3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R189"/>
      <c r="S189"/>
      <c r="Z189" s="7"/>
    </row>
    <row r="190" spans="1:26" s="1" customFormat="1" x14ac:dyDescent="0.3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R190"/>
      <c r="S190"/>
      <c r="Z190" s="7"/>
    </row>
    <row r="191" spans="1:26" s="1" customFormat="1" x14ac:dyDescent="0.3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R191"/>
      <c r="S191"/>
      <c r="Z191" s="7"/>
    </row>
    <row r="192" spans="1:26" s="1" customFormat="1" x14ac:dyDescent="0.3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R192"/>
      <c r="S192"/>
      <c r="Z192" s="7"/>
    </row>
    <row r="193" spans="1:26" s="1" customFormat="1" x14ac:dyDescent="0.3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R193"/>
      <c r="S193"/>
      <c r="Z193" s="7"/>
    </row>
    <row r="194" spans="1:26" s="1" customFormat="1" x14ac:dyDescent="0.3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R194"/>
      <c r="S194"/>
      <c r="Z194" s="7"/>
    </row>
    <row r="195" spans="1:26" s="1" customFormat="1" x14ac:dyDescent="0.3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R195"/>
      <c r="S195"/>
      <c r="Z195" s="7"/>
    </row>
    <row r="196" spans="1:26" s="1" customFormat="1" x14ac:dyDescent="0.3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R196"/>
      <c r="S196"/>
      <c r="Z196" s="7"/>
    </row>
    <row r="197" spans="1:26" s="1" customFormat="1" x14ac:dyDescent="0.3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R197"/>
      <c r="S197"/>
      <c r="Z197" s="7"/>
    </row>
    <row r="198" spans="1:26" s="1" customFormat="1" x14ac:dyDescent="0.3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R198"/>
      <c r="S198"/>
      <c r="Z198" s="7"/>
    </row>
    <row r="199" spans="1:26" s="1" customFormat="1" x14ac:dyDescent="0.3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R199"/>
      <c r="S199"/>
      <c r="Z199" s="7"/>
    </row>
    <row r="200" spans="1:26" s="1" customFormat="1" x14ac:dyDescent="0.3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R200"/>
      <c r="S200"/>
      <c r="Z200" s="7"/>
    </row>
    <row r="201" spans="1:26" s="1" customFormat="1" x14ac:dyDescent="0.3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R201"/>
      <c r="S201"/>
      <c r="Z201" s="7"/>
    </row>
    <row r="202" spans="1:26" s="1" customFormat="1" x14ac:dyDescent="0.3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R202"/>
      <c r="S202"/>
      <c r="Z202" s="7"/>
    </row>
    <row r="203" spans="1:26" s="1" customFormat="1" x14ac:dyDescent="0.3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R203"/>
      <c r="S203"/>
      <c r="Z203" s="7"/>
    </row>
    <row r="204" spans="1:26" s="1" customFormat="1" x14ac:dyDescent="0.3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R204"/>
      <c r="S204"/>
      <c r="Z204" s="7"/>
    </row>
    <row r="205" spans="1:26" s="1" customFormat="1" x14ac:dyDescent="0.3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R205"/>
      <c r="S205"/>
      <c r="Z205" s="7"/>
    </row>
    <row r="206" spans="1:26" s="1" customFormat="1" x14ac:dyDescent="0.3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R206"/>
      <c r="S206"/>
      <c r="Z206" s="7"/>
    </row>
    <row r="207" spans="1:26" s="1" customFormat="1" x14ac:dyDescent="0.3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R207"/>
      <c r="S207"/>
      <c r="Z207" s="7"/>
    </row>
    <row r="208" spans="1:26" s="1" customFormat="1" x14ac:dyDescent="0.3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R208"/>
      <c r="S208"/>
      <c r="Z208" s="7"/>
    </row>
    <row r="209" spans="1:26" s="1" customFormat="1" x14ac:dyDescent="0.3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R209"/>
      <c r="S209"/>
      <c r="Z209" s="7"/>
    </row>
    <row r="210" spans="1:26" s="1" customFormat="1" x14ac:dyDescent="0.3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R210"/>
      <c r="S210"/>
      <c r="Z210" s="7"/>
    </row>
    <row r="211" spans="1:26" s="1" customFormat="1" x14ac:dyDescent="0.3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R211"/>
      <c r="S211"/>
      <c r="Z211" s="7"/>
    </row>
    <row r="212" spans="1:26" s="1" customFormat="1" x14ac:dyDescent="0.3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R212"/>
      <c r="S212"/>
      <c r="Z212" s="7"/>
    </row>
    <row r="213" spans="1:26" s="1" customFormat="1" x14ac:dyDescent="0.3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R213"/>
      <c r="S213"/>
      <c r="Z213" s="7"/>
    </row>
    <row r="214" spans="1:26" s="1" customFormat="1" x14ac:dyDescent="0.3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R214"/>
      <c r="S214"/>
      <c r="Z214" s="7"/>
    </row>
    <row r="215" spans="1:26" s="1" customFormat="1" x14ac:dyDescent="0.3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R215"/>
      <c r="S215"/>
      <c r="Z215" s="7"/>
    </row>
    <row r="216" spans="1:26" s="1" customFormat="1" x14ac:dyDescent="0.3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R216"/>
      <c r="S216"/>
      <c r="Z216" s="7"/>
    </row>
    <row r="217" spans="1:26" s="1" customFormat="1" x14ac:dyDescent="0.3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R217"/>
      <c r="S217"/>
      <c r="Z217" s="7"/>
    </row>
    <row r="218" spans="1:26" s="1" customFormat="1" x14ac:dyDescent="0.3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R218"/>
      <c r="S218"/>
      <c r="Z218" s="7"/>
    </row>
    <row r="219" spans="1:26" s="1" customFormat="1" x14ac:dyDescent="0.3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R219"/>
      <c r="S219"/>
      <c r="Z219" s="7"/>
    </row>
    <row r="220" spans="1:26" s="1" customFormat="1" x14ac:dyDescent="0.3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R220"/>
      <c r="S220"/>
      <c r="Z220" s="7"/>
    </row>
    <row r="221" spans="1:26" s="1" customFormat="1" x14ac:dyDescent="0.3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R221"/>
      <c r="S221"/>
      <c r="Z221" s="7"/>
    </row>
    <row r="222" spans="1:26" s="1" customFormat="1" x14ac:dyDescent="0.3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R222"/>
      <c r="S222"/>
      <c r="Z222" s="7"/>
    </row>
    <row r="223" spans="1:26" s="1" customFormat="1" x14ac:dyDescent="0.3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R223"/>
      <c r="S223"/>
      <c r="Z223" s="7"/>
    </row>
    <row r="224" spans="1:26" s="1" customFormat="1" x14ac:dyDescent="0.3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R224"/>
      <c r="S224"/>
      <c r="Z224" s="7"/>
    </row>
    <row r="225" spans="1:26" s="1" customFormat="1" x14ac:dyDescent="0.3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R225"/>
      <c r="S225"/>
      <c r="Z225" s="7"/>
    </row>
    <row r="226" spans="1:26" s="1" customFormat="1" x14ac:dyDescent="0.3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R226"/>
      <c r="S226"/>
      <c r="Z226" s="7"/>
    </row>
    <row r="227" spans="1:26" s="1" customFormat="1" x14ac:dyDescent="0.3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R227"/>
      <c r="S227"/>
      <c r="Z227" s="7"/>
    </row>
    <row r="228" spans="1:26" s="1" customFormat="1" x14ac:dyDescent="0.3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R228"/>
      <c r="S228"/>
      <c r="Z228" s="7"/>
    </row>
    <row r="229" spans="1:26" s="1" customFormat="1" x14ac:dyDescent="0.3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R229"/>
      <c r="S229"/>
      <c r="Z229" s="7"/>
    </row>
    <row r="230" spans="1:26" s="1" customFormat="1" x14ac:dyDescent="0.3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R230"/>
      <c r="S230"/>
      <c r="Z230" s="7"/>
    </row>
    <row r="231" spans="1:26" s="1" customFormat="1" x14ac:dyDescent="0.3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R231"/>
      <c r="S231"/>
      <c r="Z231" s="7"/>
    </row>
    <row r="232" spans="1:26" s="1" customFormat="1" x14ac:dyDescent="0.3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R232"/>
      <c r="S232"/>
      <c r="Z232" s="7"/>
    </row>
    <row r="233" spans="1:26" s="1" customFormat="1" x14ac:dyDescent="0.3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R233"/>
      <c r="S233"/>
      <c r="Z233" s="7"/>
    </row>
    <row r="234" spans="1:26" s="1" customFormat="1" x14ac:dyDescent="0.3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R234"/>
      <c r="S234"/>
      <c r="Z234" s="7"/>
    </row>
    <row r="235" spans="1:26" s="1" customFormat="1" x14ac:dyDescent="0.3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R235"/>
      <c r="S235"/>
      <c r="Z235" s="7"/>
    </row>
    <row r="236" spans="1:26" s="1" customFormat="1" x14ac:dyDescent="0.3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R236"/>
      <c r="S236"/>
      <c r="Z236" s="7"/>
    </row>
    <row r="237" spans="1:26" s="1" customFormat="1" x14ac:dyDescent="0.3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R237"/>
      <c r="S237"/>
      <c r="Z237" s="7"/>
    </row>
    <row r="238" spans="1:26" s="1" customFormat="1" x14ac:dyDescent="0.3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R238"/>
      <c r="S238"/>
      <c r="Z238" s="7"/>
    </row>
    <row r="239" spans="1:26" s="1" customFormat="1" x14ac:dyDescent="0.3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R239"/>
      <c r="S239"/>
      <c r="Z239" s="7"/>
    </row>
    <row r="240" spans="1:26" s="1" customFormat="1" x14ac:dyDescent="0.3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R240"/>
      <c r="S240"/>
      <c r="Z240" s="7"/>
    </row>
    <row r="241" spans="1:26" s="1" customFormat="1" x14ac:dyDescent="0.3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R241"/>
      <c r="S241"/>
      <c r="Z241" s="7"/>
    </row>
    <row r="242" spans="1:26" s="1" customFormat="1" x14ac:dyDescent="0.3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R242"/>
      <c r="S242"/>
      <c r="Z242" s="7"/>
    </row>
    <row r="243" spans="1:26" s="1" customFormat="1" x14ac:dyDescent="0.3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R243"/>
      <c r="S243"/>
      <c r="Z243" s="7"/>
    </row>
    <row r="244" spans="1:26" s="1" customFormat="1" x14ac:dyDescent="0.3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R244"/>
      <c r="S244"/>
      <c r="Z244" s="7"/>
    </row>
    <row r="245" spans="1:26" s="1" customFormat="1" x14ac:dyDescent="0.3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R245"/>
      <c r="S245"/>
      <c r="Z245" s="7"/>
    </row>
    <row r="246" spans="1:26" s="1" customFormat="1" x14ac:dyDescent="0.3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R246"/>
      <c r="S246"/>
      <c r="Z246" s="7"/>
    </row>
    <row r="247" spans="1:26" s="1" customFormat="1" x14ac:dyDescent="0.3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R247"/>
      <c r="S247"/>
      <c r="Z247" s="7"/>
    </row>
    <row r="248" spans="1:26" s="1" customFormat="1" x14ac:dyDescent="0.3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R248"/>
      <c r="S248"/>
      <c r="Z248" s="7"/>
    </row>
    <row r="249" spans="1:26" s="1" customFormat="1" x14ac:dyDescent="0.3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R249"/>
      <c r="S249"/>
      <c r="Z249" s="7"/>
    </row>
    <row r="250" spans="1:26" s="1" customFormat="1" x14ac:dyDescent="0.3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R250"/>
      <c r="S250"/>
      <c r="Z250" s="7"/>
    </row>
    <row r="251" spans="1:26" s="1" customFormat="1" x14ac:dyDescent="0.3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R251"/>
      <c r="S251"/>
      <c r="Z251" s="7"/>
    </row>
    <row r="252" spans="1:26" s="1" customFormat="1" x14ac:dyDescent="0.3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R252"/>
      <c r="S252"/>
      <c r="Z252" s="7"/>
    </row>
    <row r="253" spans="1:26" s="1" customFormat="1" x14ac:dyDescent="0.3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R253"/>
      <c r="S253"/>
      <c r="Z253" s="7"/>
    </row>
    <row r="254" spans="1:26" s="1" customFormat="1" x14ac:dyDescent="0.3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R254"/>
      <c r="S254"/>
      <c r="Z254" s="7"/>
    </row>
    <row r="255" spans="1:26" s="1" customFormat="1" x14ac:dyDescent="0.3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R255"/>
      <c r="S255"/>
      <c r="Z255" s="7"/>
    </row>
    <row r="256" spans="1:26" s="1" customFormat="1" x14ac:dyDescent="0.3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R256"/>
      <c r="S256"/>
      <c r="Z256" s="7"/>
    </row>
    <row r="257" spans="1:26" s="1" customFormat="1" x14ac:dyDescent="0.3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R257"/>
      <c r="S257"/>
      <c r="Z257" s="7"/>
    </row>
    <row r="258" spans="1:26" s="1" customFormat="1" x14ac:dyDescent="0.3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R258"/>
      <c r="S258"/>
      <c r="Z258" s="7"/>
    </row>
    <row r="259" spans="1:26" s="1" customFormat="1" x14ac:dyDescent="0.3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R259"/>
      <c r="S259"/>
      <c r="Z259" s="7"/>
    </row>
    <row r="260" spans="1:26" s="1" customFormat="1" x14ac:dyDescent="0.3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R260"/>
      <c r="S260"/>
      <c r="Z260" s="7"/>
    </row>
    <row r="261" spans="1:26" s="1" customFormat="1" x14ac:dyDescent="0.3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R261"/>
      <c r="S261"/>
      <c r="Z261" s="7"/>
    </row>
    <row r="262" spans="1:26" s="1" customFormat="1" x14ac:dyDescent="0.3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R262"/>
      <c r="S262"/>
      <c r="Z262" s="7"/>
    </row>
    <row r="263" spans="1:26" s="1" customFormat="1" x14ac:dyDescent="0.3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R263"/>
      <c r="S263"/>
      <c r="Z263" s="7"/>
    </row>
    <row r="264" spans="1:26" s="1" customFormat="1" x14ac:dyDescent="0.3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R264"/>
      <c r="S264"/>
      <c r="Z264" s="7"/>
    </row>
    <row r="265" spans="1:26" s="1" customFormat="1" x14ac:dyDescent="0.3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R265"/>
      <c r="S265"/>
      <c r="Z265" s="7"/>
    </row>
    <row r="266" spans="1:26" s="1" customFormat="1" x14ac:dyDescent="0.3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R266"/>
      <c r="S266"/>
      <c r="Z266" s="7"/>
    </row>
    <row r="267" spans="1:26" s="1" customFormat="1" x14ac:dyDescent="0.3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R267"/>
      <c r="S267"/>
      <c r="Z267" s="7"/>
    </row>
    <row r="268" spans="1:26" s="1" customFormat="1" x14ac:dyDescent="0.3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R268"/>
      <c r="S268"/>
      <c r="Z268" s="7"/>
    </row>
    <row r="269" spans="1:26" s="1" customFormat="1" x14ac:dyDescent="0.3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R269"/>
      <c r="S269"/>
      <c r="Z269" s="7"/>
    </row>
    <row r="270" spans="1:26" s="1" customFormat="1" x14ac:dyDescent="0.3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R270"/>
      <c r="S270"/>
      <c r="Z270" s="7"/>
    </row>
    <row r="271" spans="1:26" s="1" customFormat="1" x14ac:dyDescent="0.3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R271"/>
      <c r="S271"/>
      <c r="Z271" s="7"/>
    </row>
    <row r="272" spans="1:26" s="1" customFormat="1" x14ac:dyDescent="0.3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R272"/>
      <c r="S272"/>
      <c r="Z272" s="7"/>
    </row>
    <row r="273" spans="1:26" s="1" customFormat="1" x14ac:dyDescent="0.3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R273"/>
      <c r="S273"/>
      <c r="Z273" s="7"/>
    </row>
    <row r="274" spans="1:26" s="1" customFormat="1" x14ac:dyDescent="0.3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R274"/>
      <c r="S274"/>
      <c r="Z274" s="7"/>
    </row>
    <row r="275" spans="1:26" s="1" customFormat="1" x14ac:dyDescent="0.3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R275"/>
      <c r="S275"/>
      <c r="Z275" s="7"/>
    </row>
    <row r="276" spans="1:26" s="1" customFormat="1" x14ac:dyDescent="0.3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R276"/>
      <c r="S276"/>
      <c r="Z276" s="7"/>
    </row>
    <row r="277" spans="1:26" s="1" customFormat="1" x14ac:dyDescent="0.3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R277"/>
      <c r="S277"/>
      <c r="Z277" s="7"/>
    </row>
    <row r="278" spans="1:26" s="1" customFormat="1" x14ac:dyDescent="0.3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R278"/>
      <c r="S278"/>
      <c r="Z278" s="7"/>
    </row>
    <row r="279" spans="1:26" s="1" customFormat="1" x14ac:dyDescent="0.3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R279"/>
      <c r="S279"/>
      <c r="Z279" s="7"/>
    </row>
    <row r="280" spans="1:26" s="1" customFormat="1" x14ac:dyDescent="0.3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R280"/>
      <c r="S280"/>
      <c r="Z280" s="7"/>
    </row>
    <row r="281" spans="1:26" s="1" customFormat="1" x14ac:dyDescent="0.3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R281"/>
      <c r="S281"/>
      <c r="Z281" s="7"/>
    </row>
    <row r="282" spans="1:26" s="1" customFormat="1" x14ac:dyDescent="0.3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R282"/>
      <c r="S282"/>
      <c r="Z282" s="7"/>
    </row>
    <row r="283" spans="1:26" s="1" customFormat="1" x14ac:dyDescent="0.3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R283"/>
      <c r="S283"/>
      <c r="Z283" s="7"/>
    </row>
    <row r="284" spans="1:26" s="1" customFormat="1" x14ac:dyDescent="0.3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R284"/>
      <c r="S284"/>
      <c r="Z284" s="7"/>
    </row>
    <row r="285" spans="1:26" s="1" customFormat="1" x14ac:dyDescent="0.3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R285"/>
      <c r="S285"/>
      <c r="Z285" s="7"/>
    </row>
    <row r="286" spans="1:26" s="1" customFormat="1" x14ac:dyDescent="0.3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R286"/>
      <c r="S286"/>
      <c r="Z286" s="7"/>
    </row>
    <row r="287" spans="1:26" s="1" customFormat="1" x14ac:dyDescent="0.3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R287"/>
      <c r="S287"/>
      <c r="Z287" s="7"/>
    </row>
    <row r="288" spans="1:26" s="1" customFormat="1" x14ac:dyDescent="0.3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R288"/>
      <c r="S288"/>
      <c r="Z288" s="7"/>
    </row>
    <row r="289" spans="1:26" s="1" customFormat="1" x14ac:dyDescent="0.3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R289"/>
      <c r="S289"/>
      <c r="Z289" s="7"/>
    </row>
    <row r="290" spans="1:26" s="1" customFormat="1" x14ac:dyDescent="0.3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R290"/>
      <c r="S290"/>
      <c r="Z290" s="7"/>
    </row>
    <row r="291" spans="1:26" s="1" customFormat="1" x14ac:dyDescent="0.3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R291"/>
      <c r="S291"/>
      <c r="Z291" s="7"/>
    </row>
    <row r="292" spans="1:26" s="1" customFormat="1" x14ac:dyDescent="0.3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R292"/>
      <c r="S292"/>
      <c r="Z292" s="7"/>
    </row>
    <row r="293" spans="1:26" s="1" customFormat="1" x14ac:dyDescent="0.3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R293"/>
      <c r="S293"/>
      <c r="Z293" s="7"/>
    </row>
    <row r="294" spans="1:26" s="1" customFormat="1" x14ac:dyDescent="0.3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R294"/>
      <c r="S294"/>
      <c r="Z294" s="7"/>
    </row>
    <row r="295" spans="1:26" s="1" customFormat="1" x14ac:dyDescent="0.3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R295"/>
      <c r="S295"/>
      <c r="Z295" s="7"/>
    </row>
    <row r="296" spans="1:26" s="1" customFormat="1" x14ac:dyDescent="0.3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R296"/>
      <c r="S296"/>
      <c r="Z296" s="7"/>
    </row>
    <row r="297" spans="1:26" s="1" customFormat="1" x14ac:dyDescent="0.3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R297"/>
      <c r="S297"/>
      <c r="Z297" s="7"/>
    </row>
    <row r="298" spans="1:26" s="1" customFormat="1" x14ac:dyDescent="0.3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R298"/>
      <c r="S298"/>
      <c r="Z298" s="7"/>
    </row>
    <row r="299" spans="1:26" s="1" customFormat="1" x14ac:dyDescent="0.3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R299"/>
      <c r="S299"/>
      <c r="Z299" s="7"/>
    </row>
    <row r="300" spans="1:26" s="1" customFormat="1" x14ac:dyDescent="0.3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R300"/>
      <c r="S300"/>
      <c r="Z300" s="7"/>
    </row>
    <row r="301" spans="1:26" s="1" customFormat="1" x14ac:dyDescent="0.3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R301"/>
      <c r="S301"/>
      <c r="Z301" s="7"/>
    </row>
    <row r="302" spans="1:26" s="1" customFormat="1" x14ac:dyDescent="0.3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R302"/>
      <c r="S302"/>
      <c r="Z302" s="7"/>
    </row>
    <row r="303" spans="1:26" s="1" customFormat="1" x14ac:dyDescent="0.3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R303"/>
      <c r="S303"/>
      <c r="Z303" s="7"/>
    </row>
    <row r="304" spans="1:26" s="1" customFormat="1" x14ac:dyDescent="0.3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R304"/>
      <c r="S304"/>
      <c r="Z304" s="7"/>
    </row>
    <row r="305" spans="1:26" s="1" customFormat="1" x14ac:dyDescent="0.3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R305"/>
      <c r="S305"/>
      <c r="Z305" s="7"/>
    </row>
    <row r="306" spans="1:26" s="1" customFormat="1" x14ac:dyDescent="0.3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R306"/>
      <c r="S306"/>
      <c r="Z306" s="7"/>
    </row>
    <row r="307" spans="1:26" s="1" customFormat="1" x14ac:dyDescent="0.3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R307"/>
      <c r="S307"/>
      <c r="Z307" s="7"/>
    </row>
    <row r="308" spans="1:26" s="1" customFormat="1" x14ac:dyDescent="0.3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R308"/>
      <c r="S308"/>
      <c r="Z308" s="7"/>
    </row>
    <row r="309" spans="1:26" s="1" customFormat="1" x14ac:dyDescent="0.3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R309"/>
      <c r="S309"/>
      <c r="Z309" s="7"/>
    </row>
    <row r="310" spans="1:26" s="1" customFormat="1" x14ac:dyDescent="0.3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R310"/>
      <c r="S310"/>
      <c r="Z310" s="7"/>
    </row>
    <row r="311" spans="1:26" s="1" customFormat="1" x14ac:dyDescent="0.3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R311"/>
      <c r="S311"/>
      <c r="Z311" s="7"/>
    </row>
    <row r="312" spans="1:26" s="1" customFormat="1" x14ac:dyDescent="0.3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R312"/>
      <c r="S312"/>
      <c r="Z312" s="7"/>
    </row>
    <row r="313" spans="1:26" s="1" customFormat="1" x14ac:dyDescent="0.3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R313"/>
      <c r="S313"/>
      <c r="Z313" s="7"/>
    </row>
    <row r="314" spans="1:26" s="1" customFormat="1" x14ac:dyDescent="0.3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R314"/>
      <c r="S314"/>
      <c r="Z314" s="7"/>
    </row>
    <row r="315" spans="1:26" s="1" customFormat="1" x14ac:dyDescent="0.3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R315"/>
      <c r="S315"/>
      <c r="Z315" s="7"/>
    </row>
    <row r="316" spans="1:26" s="1" customFormat="1" x14ac:dyDescent="0.3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R316"/>
      <c r="S316"/>
      <c r="Z316" s="7"/>
    </row>
    <row r="317" spans="1:26" s="1" customFormat="1" x14ac:dyDescent="0.3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R317"/>
      <c r="S317"/>
      <c r="Z317" s="7"/>
    </row>
    <row r="318" spans="1:26" s="1" customFormat="1" x14ac:dyDescent="0.3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R318"/>
      <c r="S318"/>
      <c r="Z318" s="7"/>
    </row>
    <row r="319" spans="1:26" s="1" customFormat="1" x14ac:dyDescent="0.3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R319"/>
      <c r="S319"/>
      <c r="Z319" s="7"/>
    </row>
    <row r="320" spans="1:26" s="1" customFormat="1" x14ac:dyDescent="0.3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R320"/>
      <c r="S320"/>
      <c r="Z320" s="7"/>
    </row>
    <row r="321" spans="1:26" s="1" customFormat="1" x14ac:dyDescent="0.3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R321"/>
      <c r="S321"/>
      <c r="Z321" s="7"/>
    </row>
    <row r="322" spans="1:26" s="1" customFormat="1" x14ac:dyDescent="0.3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R322"/>
      <c r="S322"/>
      <c r="Z322" s="7"/>
    </row>
    <row r="323" spans="1:26" s="1" customFormat="1" x14ac:dyDescent="0.3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R323"/>
      <c r="S323"/>
      <c r="Z323" s="7"/>
    </row>
    <row r="324" spans="1:26" s="1" customFormat="1" x14ac:dyDescent="0.3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R324"/>
      <c r="S324"/>
      <c r="Z324" s="7"/>
    </row>
    <row r="325" spans="1:26" s="1" customFormat="1" x14ac:dyDescent="0.3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R325"/>
      <c r="S325"/>
      <c r="Z325" s="7"/>
    </row>
    <row r="326" spans="1:26" s="1" customFormat="1" x14ac:dyDescent="0.3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R326"/>
      <c r="S326"/>
      <c r="Z326" s="7"/>
    </row>
    <row r="327" spans="1:26" s="1" customFormat="1" x14ac:dyDescent="0.3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R327"/>
      <c r="S327"/>
      <c r="Z327" s="7"/>
    </row>
    <row r="328" spans="1:26" s="1" customFormat="1" x14ac:dyDescent="0.3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R328"/>
      <c r="S328"/>
      <c r="Z328" s="7"/>
    </row>
    <row r="329" spans="1:26" s="1" customFormat="1" x14ac:dyDescent="0.3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R329"/>
      <c r="S329"/>
      <c r="Z329" s="7"/>
    </row>
    <row r="330" spans="1:26" s="1" customFormat="1" x14ac:dyDescent="0.3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R330"/>
      <c r="S330"/>
      <c r="Z330" s="7"/>
    </row>
    <row r="331" spans="1:26" s="1" customFormat="1" x14ac:dyDescent="0.3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R331"/>
      <c r="S331"/>
      <c r="Z331" s="7"/>
    </row>
    <row r="332" spans="1:26" s="1" customFormat="1" x14ac:dyDescent="0.3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R332"/>
      <c r="S332"/>
      <c r="Z332" s="7"/>
    </row>
    <row r="333" spans="1:26" s="1" customFormat="1" x14ac:dyDescent="0.3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R333"/>
      <c r="S333"/>
      <c r="Z333" s="7"/>
    </row>
    <row r="334" spans="1:26" s="1" customFormat="1" x14ac:dyDescent="0.3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R334"/>
      <c r="S334"/>
      <c r="Z334" s="7"/>
    </row>
    <row r="335" spans="1:26" s="1" customFormat="1" x14ac:dyDescent="0.3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R335"/>
      <c r="S335"/>
      <c r="Z335" s="7"/>
    </row>
    <row r="336" spans="1:26" s="1" customFormat="1" x14ac:dyDescent="0.3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R336"/>
      <c r="S336"/>
      <c r="Z336" s="7"/>
    </row>
    <row r="337" spans="1:26" s="1" customFormat="1" x14ac:dyDescent="0.3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R337"/>
      <c r="S337"/>
      <c r="Z337" s="7"/>
    </row>
    <row r="338" spans="1:26" s="1" customFormat="1" x14ac:dyDescent="0.3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R338"/>
      <c r="S338"/>
      <c r="Z338" s="7"/>
    </row>
    <row r="339" spans="1:26" s="1" customFormat="1" x14ac:dyDescent="0.3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R339"/>
      <c r="S339"/>
      <c r="Z339" s="7"/>
    </row>
    <row r="340" spans="1:26" s="1" customFormat="1" x14ac:dyDescent="0.3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R340"/>
      <c r="S340"/>
      <c r="Z340" s="7"/>
    </row>
    <row r="341" spans="1:26" s="1" customFormat="1" x14ac:dyDescent="0.3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R341"/>
      <c r="S341"/>
      <c r="Z341" s="7"/>
    </row>
    <row r="342" spans="1:26" s="1" customFormat="1" x14ac:dyDescent="0.3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R342"/>
      <c r="S342"/>
      <c r="Z342" s="7"/>
    </row>
    <row r="343" spans="1:26" s="1" customFormat="1" x14ac:dyDescent="0.3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R343"/>
      <c r="S343"/>
      <c r="Z343" s="7"/>
    </row>
    <row r="344" spans="1:26" s="1" customFormat="1" x14ac:dyDescent="0.3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R344"/>
      <c r="S344"/>
      <c r="Z344" s="7"/>
    </row>
    <row r="345" spans="1:26" s="1" customFormat="1" x14ac:dyDescent="0.3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R345"/>
      <c r="S345"/>
      <c r="Z345" s="7"/>
    </row>
    <row r="346" spans="1:26" s="1" customFormat="1" x14ac:dyDescent="0.3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R346"/>
      <c r="S346"/>
      <c r="Z346" s="7"/>
    </row>
    <row r="347" spans="1:26" s="1" customFormat="1" x14ac:dyDescent="0.3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R347"/>
      <c r="S347"/>
      <c r="Z347" s="7"/>
    </row>
    <row r="348" spans="1:26" s="1" customFormat="1" x14ac:dyDescent="0.3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R348"/>
      <c r="S348"/>
      <c r="Z348" s="7"/>
    </row>
    <row r="349" spans="1:26" s="1" customFormat="1" x14ac:dyDescent="0.3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R349"/>
      <c r="S349"/>
      <c r="Z349" s="7"/>
    </row>
    <row r="350" spans="1:26" s="1" customFormat="1" x14ac:dyDescent="0.3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R350"/>
      <c r="S350"/>
      <c r="Z350" s="7"/>
    </row>
    <row r="351" spans="1:26" s="1" customFormat="1" x14ac:dyDescent="0.3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R351"/>
      <c r="S351"/>
      <c r="Z351" s="7"/>
    </row>
    <row r="352" spans="1:26" s="1" customFormat="1" x14ac:dyDescent="0.3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R352"/>
      <c r="S352"/>
      <c r="Z352" s="7"/>
    </row>
    <row r="353" spans="1:26" s="1" customFormat="1" x14ac:dyDescent="0.3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R353"/>
      <c r="S353"/>
      <c r="Z353" s="7"/>
    </row>
    <row r="354" spans="1:26" s="1" customFormat="1" x14ac:dyDescent="0.3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R354"/>
      <c r="S354"/>
      <c r="Z354" s="7"/>
    </row>
    <row r="355" spans="1:26" s="1" customFormat="1" x14ac:dyDescent="0.3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R355"/>
      <c r="S355"/>
      <c r="Z355" s="7"/>
    </row>
    <row r="356" spans="1:26" s="1" customFormat="1" x14ac:dyDescent="0.3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R356"/>
      <c r="S356"/>
      <c r="Z356" s="7"/>
    </row>
    <row r="357" spans="1:26" s="1" customFormat="1" x14ac:dyDescent="0.3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R357"/>
      <c r="S357"/>
      <c r="Z357" s="7"/>
    </row>
    <row r="358" spans="1:26" s="1" customFormat="1" x14ac:dyDescent="0.3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R358"/>
      <c r="S358"/>
      <c r="Z358" s="7"/>
    </row>
    <row r="359" spans="1:26" s="1" customFormat="1" x14ac:dyDescent="0.3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R359"/>
      <c r="S359"/>
      <c r="Z359" s="7"/>
    </row>
    <row r="360" spans="1:26" s="1" customFormat="1" x14ac:dyDescent="0.3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R360"/>
      <c r="S360"/>
      <c r="Z360" s="7"/>
    </row>
    <row r="361" spans="1:26" s="1" customFormat="1" x14ac:dyDescent="0.3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R361"/>
      <c r="S361"/>
      <c r="Z361" s="7"/>
    </row>
    <row r="362" spans="1:26" s="1" customFormat="1" x14ac:dyDescent="0.3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R362"/>
      <c r="S362"/>
      <c r="Z362" s="7"/>
    </row>
    <row r="363" spans="1:26" s="1" customFormat="1" x14ac:dyDescent="0.3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R363"/>
      <c r="S363"/>
      <c r="Z363" s="7"/>
    </row>
    <row r="364" spans="1:26" s="1" customFormat="1" x14ac:dyDescent="0.3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R364"/>
      <c r="S364"/>
      <c r="Z364" s="7"/>
    </row>
    <row r="365" spans="1:26" s="1" customFormat="1" x14ac:dyDescent="0.3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R365"/>
      <c r="S365"/>
      <c r="Z365" s="7"/>
    </row>
    <row r="366" spans="1:26" s="1" customFormat="1" x14ac:dyDescent="0.3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R366"/>
      <c r="S366"/>
      <c r="Z366" s="7"/>
    </row>
    <row r="367" spans="1:26" s="1" customFormat="1" x14ac:dyDescent="0.3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R367"/>
      <c r="S367"/>
      <c r="Z367" s="7"/>
    </row>
    <row r="368" spans="1:26" s="1" customFormat="1" x14ac:dyDescent="0.3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R368"/>
      <c r="S368"/>
      <c r="Z368" s="7"/>
    </row>
    <row r="369" spans="1:26" s="1" customFormat="1" x14ac:dyDescent="0.3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R369"/>
      <c r="S369"/>
      <c r="Z369" s="7"/>
    </row>
    <row r="370" spans="1:26" s="1" customFormat="1" x14ac:dyDescent="0.3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R370"/>
      <c r="S370"/>
      <c r="Z370" s="7"/>
    </row>
    <row r="371" spans="1:26" s="1" customFormat="1" x14ac:dyDescent="0.3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R371"/>
      <c r="S371"/>
      <c r="Z371" s="7"/>
    </row>
    <row r="372" spans="1:26" s="1" customFormat="1" x14ac:dyDescent="0.3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R372"/>
      <c r="S372"/>
      <c r="Z372" s="7"/>
    </row>
    <row r="373" spans="1:26" s="1" customFormat="1" x14ac:dyDescent="0.3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R373"/>
      <c r="S373"/>
      <c r="Z373" s="7"/>
    </row>
    <row r="374" spans="1:26" s="1" customFormat="1" x14ac:dyDescent="0.3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R374"/>
      <c r="S374"/>
      <c r="Z374" s="7"/>
    </row>
    <row r="375" spans="1:26" s="1" customFormat="1" x14ac:dyDescent="0.3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R375"/>
      <c r="S375"/>
      <c r="Z375" s="7"/>
    </row>
    <row r="376" spans="1:26" s="1" customFormat="1" x14ac:dyDescent="0.3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R376"/>
      <c r="S376"/>
      <c r="Z376" s="7"/>
    </row>
    <row r="377" spans="1:26" s="1" customFormat="1" x14ac:dyDescent="0.3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R377"/>
      <c r="S377"/>
      <c r="Z377" s="7"/>
    </row>
    <row r="378" spans="1:26" s="1" customFormat="1" x14ac:dyDescent="0.3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R378"/>
      <c r="S378"/>
      <c r="Z378" s="7"/>
    </row>
    <row r="379" spans="1:26" s="1" customFormat="1" x14ac:dyDescent="0.3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R379"/>
      <c r="S379"/>
      <c r="Z379" s="7"/>
    </row>
    <row r="380" spans="1:26" s="1" customFormat="1" x14ac:dyDescent="0.3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R380"/>
      <c r="S380"/>
      <c r="Z380" s="7"/>
    </row>
    <row r="381" spans="1:26" s="1" customFormat="1" x14ac:dyDescent="0.3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R381"/>
      <c r="S381"/>
      <c r="Z381" s="7"/>
    </row>
    <row r="382" spans="1:26" s="1" customFormat="1" x14ac:dyDescent="0.3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R382"/>
      <c r="S382"/>
      <c r="Z382" s="7"/>
    </row>
    <row r="383" spans="1:26" s="1" customFormat="1" x14ac:dyDescent="0.3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R383"/>
      <c r="S383"/>
      <c r="Z383" s="7"/>
    </row>
    <row r="384" spans="1:26" s="1" customFormat="1" x14ac:dyDescent="0.3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R384"/>
      <c r="S384"/>
      <c r="Z384" s="7"/>
    </row>
    <row r="385" spans="1:26" s="1" customFormat="1" x14ac:dyDescent="0.3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R385"/>
      <c r="S385"/>
      <c r="Z385" s="7"/>
    </row>
    <row r="386" spans="1:26" s="1" customFormat="1" x14ac:dyDescent="0.3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R386"/>
      <c r="S386"/>
      <c r="Z386" s="7"/>
    </row>
    <row r="387" spans="1:26" s="1" customFormat="1" x14ac:dyDescent="0.3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R387"/>
      <c r="S387"/>
      <c r="Z387" s="7"/>
    </row>
    <row r="388" spans="1:26" s="1" customFormat="1" x14ac:dyDescent="0.3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R388"/>
      <c r="S388"/>
      <c r="Z388" s="7"/>
    </row>
    <row r="389" spans="1:26" s="1" customFormat="1" x14ac:dyDescent="0.3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R389"/>
      <c r="S389"/>
      <c r="Z389" s="7"/>
    </row>
    <row r="390" spans="1:26" s="1" customFormat="1" x14ac:dyDescent="0.3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R390"/>
      <c r="S390"/>
      <c r="Z390" s="7"/>
    </row>
    <row r="391" spans="1:26" s="1" customFormat="1" x14ac:dyDescent="0.3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R391"/>
      <c r="S391"/>
      <c r="Z391" s="7"/>
    </row>
    <row r="392" spans="1:26" s="1" customFormat="1" x14ac:dyDescent="0.3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R392"/>
      <c r="S392"/>
      <c r="Z392" s="7"/>
    </row>
    <row r="393" spans="1:26" s="1" customFormat="1" x14ac:dyDescent="0.3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R393"/>
      <c r="S393"/>
      <c r="Z393" s="7"/>
    </row>
    <row r="394" spans="1:26" s="1" customFormat="1" x14ac:dyDescent="0.3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R394"/>
      <c r="S394"/>
      <c r="Z394" s="7"/>
    </row>
    <row r="395" spans="1:26" s="1" customFormat="1" x14ac:dyDescent="0.3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R395"/>
      <c r="S395"/>
      <c r="Z395" s="7"/>
    </row>
    <row r="396" spans="1:26" s="1" customFormat="1" x14ac:dyDescent="0.3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R396"/>
      <c r="S396"/>
      <c r="Z396" s="7"/>
    </row>
    <row r="397" spans="1:26" s="1" customFormat="1" x14ac:dyDescent="0.3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R397"/>
      <c r="S397"/>
      <c r="Z397" s="7"/>
    </row>
    <row r="398" spans="1:26" s="1" customFormat="1" x14ac:dyDescent="0.3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R398"/>
      <c r="S398"/>
      <c r="Z398" s="7"/>
    </row>
    <row r="399" spans="1:26" s="1" customFormat="1" x14ac:dyDescent="0.3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R399"/>
      <c r="S399"/>
      <c r="Z399" s="7"/>
    </row>
    <row r="400" spans="1:26" s="1" customFormat="1" x14ac:dyDescent="0.3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R400"/>
      <c r="S400"/>
      <c r="Z400" s="7"/>
    </row>
    <row r="401" spans="1:26" s="1" customFormat="1" x14ac:dyDescent="0.3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R401"/>
      <c r="S401"/>
      <c r="Z401" s="7"/>
    </row>
    <row r="402" spans="1:26" s="1" customFormat="1" x14ac:dyDescent="0.3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R402"/>
      <c r="S402"/>
      <c r="Z402" s="7"/>
    </row>
    <row r="403" spans="1:26" s="1" customFormat="1" x14ac:dyDescent="0.3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R403"/>
      <c r="S403"/>
      <c r="Z403" s="7"/>
    </row>
    <row r="404" spans="1:26" s="1" customFormat="1" x14ac:dyDescent="0.3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R404"/>
      <c r="S404"/>
      <c r="Z404" s="7"/>
    </row>
    <row r="405" spans="1:26" s="1" customFormat="1" x14ac:dyDescent="0.3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R405"/>
      <c r="S405"/>
      <c r="Z405" s="7"/>
    </row>
    <row r="406" spans="1:26" s="1" customFormat="1" x14ac:dyDescent="0.3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R406"/>
      <c r="S406"/>
      <c r="Z406" s="7"/>
    </row>
    <row r="407" spans="1:26" s="1" customFormat="1" x14ac:dyDescent="0.3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R407"/>
      <c r="S407"/>
      <c r="Z407" s="7"/>
    </row>
    <row r="408" spans="1:26" s="1" customFormat="1" x14ac:dyDescent="0.3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R408"/>
      <c r="S408"/>
      <c r="Z408" s="7"/>
    </row>
    <row r="409" spans="1:26" s="1" customFormat="1" x14ac:dyDescent="0.3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R409"/>
      <c r="S409"/>
      <c r="Z409" s="7"/>
    </row>
    <row r="410" spans="1:26" s="1" customFormat="1" x14ac:dyDescent="0.3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R410"/>
      <c r="S410"/>
      <c r="Z410" s="7"/>
    </row>
    <row r="411" spans="1:26" s="1" customFormat="1" x14ac:dyDescent="0.3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R411"/>
      <c r="S411"/>
      <c r="Z411" s="7"/>
    </row>
    <row r="412" spans="1:26" s="1" customFormat="1" x14ac:dyDescent="0.3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R412"/>
      <c r="S412"/>
      <c r="Z412" s="7"/>
    </row>
    <row r="413" spans="1:26" s="1" customFormat="1" x14ac:dyDescent="0.3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R413"/>
      <c r="S413"/>
      <c r="Z413" s="7"/>
    </row>
    <row r="414" spans="1:26" s="1" customFormat="1" x14ac:dyDescent="0.3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R414"/>
      <c r="S414"/>
      <c r="Z414" s="7"/>
    </row>
    <row r="415" spans="1:26" s="1" customFormat="1" x14ac:dyDescent="0.3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R415"/>
      <c r="S415"/>
      <c r="Z415" s="7"/>
    </row>
    <row r="416" spans="1:26" s="1" customFormat="1" x14ac:dyDescent="0.3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R416"/>
      <c r="S416"/>
      <c r="Z416" s="7"/>
    </row>
    <row r="417" spans="1:26" s="1" customFormat="1" x14ac:dyDescent="0.3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R417"/>
      <c r="S417"/>
      <c r="Z417" s="7"/>
    </row>
    <row r="418" spans="1:26" s="1" customFormat="1" x14ac:dyDescent="0.3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R418"/>
      <c r="S418"/>
      <c r="Z418" s="7"/>
    </row>
    <row r="419" spans="1:26" s="1" customFormat="1" x14ac:dyDescent="0.3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R419"/>
      <c r="S419"/>
      <c r="Z419" s="7"/>
    </row>
    <row r="420" spans="1:26" s="1" customFormat="1" x14ac:dyDescent="0.3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R420"/>
      <c r="S420"/>
      <c r="Z420" s="7"/>
    </row>
    <row r="421" spans="1:26" s="1" customFormat="1" x14ac:dyDescent="0.3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R421"/>
      <c r="S421"/>
      <c r="Z421" s="7"/>
    </row>
    <row r="422" spans="1:26" s="1" customFormat="1" x14ac:dyDescent="0.3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R422"/>
      <c r="S422"/>
      <c r="Z422" s="7"/>
    </row>
    <row r="423" spans="1:26" s="1" customFormat="1" x14ac:dyDescent="0.3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R423"/>
      <c r="S423"/>
      <c r="Z423" s="7"/>
    </row>
    <row r="424" spans="1:26" s="1" customFormat="1" x14ac:dyDescent="0.3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R424"/>
      <c r="S424"/>
      <c r="Z424" s="7"/>
    </row>
    <row r="425" spans="1:26" s="1" customFormat="1" x14ac:dyDescent="0.3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R425"/>
      <c r="S425"/>
      <c r="Z425" s="7"/>
    </row>
    <row r="426" spans="1:26" s="1" customFormat="1" x14ac:dyDescent="0.3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R426"/>
      <c r="S426"/>
      <c r="Z426" s="7"/>
    </row>
    <row r="427" spans="1:26" s="1" customFormat="1" x14ac:dyDescent="0.3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R427"/>
      <c r="S427"/>
      <c r="Z427" s="7"/>
    </row>
    <row r="428" spans="1:26" s="1" customFormat="1" x14ac:dyDescent="0.3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R428"/>
      <c r="S428"/>
      <c r="Z428" s="7"/>
    </row>
    <row r="429" spans="1:26" s="1" customFormat="1" x14ac:dyDescent="0.3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R429"/>
      <c r="S429"/>
      <c r="Z429" s="7"/>
    </row>
    <row r="430" spans="1:26" s="1" customFormat="1" x14ac:dyDescent="0.3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R430"/>
      <c r="S430"/>
      <c r="Z430" s="7"/>
    </row>
    <row r="431" spans="1:26" s="1" customFormat="1" x14ac:dyDescent="0.3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R431"/>
      <c r="S431"/>
      <c r="Z431" s="7"/>
    </row>
    <row r="432" spans="1:26" s="1" customFormat="1" x14ac:dyDescent="0.3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R432"/>
      <c r="S432"/>
      <c r="Z432" s="7"/>
    </row>
    <row r="433" spans="1:26" s="1" customFormat="1" x14ac:dyDescent="0.3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R433"/>
      <c r="S433"/>
      <c r="Z433" s="7"/>
    </row>
    <row r="434" spans="1:26" s="1" customFormat="1" x14ac:dyDescent="0.3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R434"/>
      <c r="S434"/>
      <c r="Z434" s="7"/>
    </row>
    <row r="435" spans="1:26" s="1" customFormat="1" x14ac:dyDescent="0.3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R435"/>
      <c r="S435"/>
      <c r="Z435" s="7"/>
    </row>
    <row r="436" spans="1:26" s="1" customFormat="1" x14ac:dyDescent="0.3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R436"/>
      <c r="S436"/>
      <c r="Z436" s="7"/>
    </row>
    <row r="437" spans="1:26" s="1" customFormat="1" x14ac:dyDescent="0.3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R437"/>
      <c r="S437"/>
      <c r="Z437" s="7"/>
    </row>
    <row r="438" spans="1:26" s="1" customFormat="1" x14ac:dyDescent="0.3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R438"/>
      <c r="S438"/>
      <c r="Z438" s="7"/>
    </row>
    <row r="439" spans="1:26" s="1" customFormat="1" x14ac:dyDescent="0.3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R439"/>
      <c r="S439"/>
      <c r="Z439" s="7"/>
    </row>
    <row r="440" spans="1:26" s="1" customFormat="1" x14ac:dyDescent="0.3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R440"/>
      <c r="S440"/>
      <c r="Z440" s="7"/>
    </row>
    <row r="441" spans="1:26" s="1" customFormat="1" x14ac:dyDescent="0.3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R441"/>
      <c r="S441"/>
      <c r="Z441" s="7"/>
    </row>
    <row r="442" spans="1:26" s="1" customFormat="1" x14ac:dyDescent="0.3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R442"/>
      <c r="S442"/>
      <c r="Z442" s="7"/>
    </row>
    <row r="443" spans="1:26" s="1" customFormat="1" x14ac:dyDescent="0.3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R443"/>
      <c r="S443"/>
      <c r="Z443" s="7"/>
    </row>
    <row r="444" spans="1:26" s="1" customFormat="1" x14ac:dyDescent="0.3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R444"/>
      <c r="S444"/>
      <c r="Z444" s="7"/>
    </row>
    <row r="445" spans="1:26" s="1" customFormat="1" x14ac:dyDescent="0.3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R445"/>
      <c r="S445"/>
      <c r="Z445" s="7"/>
    </row>
    <row r="446" spans="1:26" s="1" customFormat="1" x14ac:dyDescent="0.3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R446"/>
      <c r="S446"/>
      <c r="Z446" s="7"/>
    </row>
    <row r="447" spans="1:26" s="1" customFormat="1" x14ac:dyDescent="0.3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R447"/>
      <c r="S447"/>
      <c r="Z447" s="7"/>
    </row>
    <row r="448" spans="1:26" s="1" customFormat="1" x14ac:dyDescent="0.3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R448"/>
      <c r="S448"/>
      <c r="Z448" s="7"/>
    </row>
    <row r="449" spans="1:26" s="1" customFormat="1" x14ac:dyDescent="0.3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R449"/>
      <c r="S449"/>
      <c r="Z449" s="7"/>
    </row>
    <row r="450" spans="1:26" s="1" customFormat="1" x14ac:dyDescent="0.3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R450"/>
      <c r="S450"/>
      <c r="Z450" s="7"/>
    </row>
    <row r="451" spans="1:26" s="1" customFormat="1" x14ac:dyDescent="0.3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R451"/>
      <c r="S451"/>
      <c r="Z451" s="7"/>
    </row>
    <row r="452" spans="1:26" s="1" customFormat="1" x14ac:dyDescent="0.3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R452"/>
      <c r="S452"/>
      <c r="Z452" s="7"/>
    </row>
    <row r="453" spans="1:26" s="1" customFormat="1" x14ac:dyDescent="0.3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R453"/>
      <c r="S453"/>
      <c r="Z453" s="7"/>
    </row>
    <row r="454" spans="1:26" s="1" customFormat="1" x14ac:dyDescent="0.3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R454"/>
      <c r="S454"/>
      <c r="Z454" s="7"/>
    </row>
    <row r="455" spans="1:26" s="1" customFormat="1" x14ac:dyDescent="0.3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R455"/>
      <c r="S455"/>
      <c r="Z455" s="7"/>
    </row>
    <row r="456" spans="1:26" s="1" customFormat="1" x14ac:dyDescent="0.3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R456"/>
      <c r="S456"/>
      <c r="Z456" s="7"/>
    </row>
    <row r="457" spans="1:26" s="1" customFormat="1" x14ac:dyDescent="0.3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R457"/>
      <c r="S457"/>
      <c r="Z457" s="7"/>
    </row>
    <row r="458" spans="1:26" s="1" customFormat="1" x14ac:dyDescent="0.3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R458"/>
      <c r="S458"/>
      <c r="Z458" s="7"/>
    </row>
    <row r="459" spans="1:26" s="1" customFormat="1" x14ac:dyDescent="0.3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R459"/>
      <c r="S459"/>
      <c r="Z459" s="7"/>
    </row>
    <row r="460" spans="1:26" s="1" customFormat="1" x14ac:dyDescent="0.3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R460"/>
      <c r="S460"/>
      <c r="Z460" s="7"/>
    </row>
    <row r="461" spans="1:26" s="1" customFormat="1" x14ac:dyDescent="0.3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R461"/>
      <c r="S461"/>
      <c r="Z461" s="7"/>
    </row>
    <row r="462" spans="1:26" s="1" customFormat="1" x14ac:dyDescent="0.3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R462"/>
      <c r="S462"/>
      <c r="Z462" s="7"/>
    </row>
    <row r="463" spans="1:26" s="1" customFormat="1" x14ac:dyDescent="0.3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R463"/>
      <c r="S463"/>
      <c r="Z463" s="7"/>
    </row>
    <row r="464" spans="1:26" s="1" customFormat="1" x14ac:dyDescent="0.3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R464"/>
      <c r="S464"/>
      <c r="Z464" s="7"/>
    </row>
    <row r="465" spans="1:26" s="1" customFormat="1" x14ac:dyDescent="0.3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R465"/>
      <c r="S465"/>
      <c r="Z465" s="7"/>
    </row>
    <row r="466" spans="1:26" s="1" customFormat="1" x14ac:dyDescent="0.3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R466"/>
      <c r="S466"/>
      <c r="Z466" s="7"/>
    </row>
    <row r="467" spans="1:26" s="1" customFormat="1" x14ac:dyDescent="0.3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R467"/>
      <c r="S467"/>
      <c r="Z467" s="7"/>
    </row>
    <row r="468" spans="1:26" s="1" customFormat="1" x14ac:dyDescent="0.3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R468"/>
      <c r="S468"/>
      <c r="Z468" s="7"/>
    </row>
    <row r="469" spans="1:26" s="1" customFormat="1" x14ac:dyDescent="0.3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R469"/>
      <c r="S469"/>
      <c r="Z469" s="7"/>
    </row>
    <row r="470" spans="1:26" s="1" customFormat="1" x14ac:dyDescent="0.3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R470"/>
      <c r="S470"/>
      <c r="Z470" s="7"/>
    </row>
    <row r="471" spans="1:26" s="1" customFormat="1" x14ac:dyDescent="0.3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R471"/>
      <c r="S471"/>
      <c r="Z471" s="7"/>
    </row>
    <row r="472" spans="1:26" s="1" customFormat="1" x14ac:dyDescent="0.3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R472"/>
      <c r="S472"/>
      <c r="Z472" s="7"/>
    </row>
    <row r="473" spans="1:26" s="1" customFormat="1" x14ac:dyDescent="0.3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R473"/>
      <c r="S473"/>
      <c r="Z473" s="7"/>
    </row>
    <row r="474" spans="1:26" s="1" customFormat="1" x14ac:dyDescent="0.3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R474"/>
      <c r="S474"/>
      <c r="Z474" s="7"/>
    </row>
    <row r="475" spans="1:26" s="1" customFormat="1" x14ac:dyDescent="0.3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R475"/>
      <c r="S475"/>
      <c r="Z475" s="7"/>
    </row>
    <row r="476" spans="1:26" s="1" customFormat="1" x14ac:dyDescent="0.3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R476"/>
      <c r="S476"/>
      <c r="Z476" s="7"/>
    </row>
    <row r="477" spans="1:26" s="1" customFormat="1" x14ac:dyDescent="0.3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R477"/>
      <c r="S477"/>
      <c r="Z477" s="7"/>
    </row>
    <row r="478" spans="1:26" s="1" customFormat="1" x14ac:dyDescent="0.3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R478"/>
      <c r="S478"/>
      <c r="Z478" s="7"/>
    </row>
    <row r="479" spans="1:26" s="1" customFormat="1" x14ac:dyDescent="0.3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R479"/>
      <c r="S479"/>
      <c r="Z479" s="7"/>
    </row>
    <row r="480" spans="1:26" s="1" customFormat="1" x14ac:dyDescent="0.3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R480"/>
      <c r="S480"/>
      <c r="Z480" s="7"/>
    </row>
    <row r="481" spans="1:26" s="1" customFormat="1" x14ac:dyDescent="0.3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R481"/>
      <c r="S481"/>
      <c r="Z481" s="7"/>
    </row>
    <row r="482" spans="1:26" s="1" customFormat="1" x14ac:dyDescent="0.3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R482"/>
      <c r="S482"/>
      <c r="Z482" s="7"/>
    </row>
    <row r="483" spans="1:26" s="1" customFormat="1" x14ac:dyDescent="0.3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R483"/>
      <c r="S483"/>
      <c r="Z483" s="7"/>
    </row>
    <row r="484" spans="1:26" s="1" customFormat="1" x14ac:dyDescent="0.3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R484"/>
      <c r="S484"/>
      <c r="Z484" s="7"/>
    </row>
    <row r="485" spans="1:26" s="1" customFormat="1" x14ac:dyDescent="0.3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R485"/>
      <c r="S485"/>
      <c r="Z485" s="7"/>
    </row>
    <row r="486" spans="1:26" s="1" customFormat="1" x14ac:dyDescent="0.3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R486"/>
      <c r="S486"/>
      <c r="Z486" s="7"/>
    </row>
    <row r="487" spans="1:26" s="1" customFormat="1" x14ac:dyDescent="0.3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R487"/>
      <c r="S487"/>
      <c r="Z487" s="7"/>
    </row>
    <row r="488" spans="1:26" s="1" customFormat="1" x14ac:dyDescent="0.3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R488"/>
      <c r="S488"/>
      <c r="Z488" s="7"/>
    </row>
    <row r="489" spans="1:26" s="1" customFormat="1" x14ac:dyDescent="0.3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R489"/>
      <c r="S489"/>
      <c r="Z489" s="7"/>
    </row>
    <row r="490" spans="1:26" s="1" customFormat="1" x14ac:dyDescent="0.3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R490"/>
      <c r="S490"/>
      <c r="Z490" s="7"/>
    </row>
    <row r="491" spans="1:26" s="1" customFormat="1" x14ac:dyDescent="0.3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R491"/>
      <c r="S491"/>
      <c r="Z491" s="7"/>
    </row>
    <row r="492" spans="1:26" s="1" customFormat="1" x14ac:dyDescent="0.3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R492"/>
      <c r="S492"/>
      <c r="Z492" s="7"/>
    </row>
    <row r="493" spans="1:26" s="1" customFormat="1" x14ac:dyDescent="0.3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R493"/>
      <c r="S493"/>
      <c r="Z493" s="7"/>
    </row>
    <row r="494" spans="1:26" s="1" customFormat="1" x14ac:dyDescent="0.3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R494"/>
      <c r="S494"/>
      <c r="Z494" s="7"/>
    </row>
    <row r="495" spans="1:26" s="1" customFormat="1" x14ac:dyDescent="0.3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R495"/>
      <c r="S495"/>
      <c r="Z495" s="7"/>
    </row>
    <row r="496" spans="1:26" s="1" customFormat="1" x14ac:dyDescent="0.3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R496"/>
      <c r="S496"/>
      <c r="Z496" s="7"/>
    </row>
    <row r="497" spans="1:26" s="1" customFormat="1" x14ac:dyDescent="0.3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R497"/>
      <c r="S497"/>
      <c r="Z497" s="7"/>
    </row>
    <row r="498" spans="1:26" s="1" customFormat="1" x14ac:dyDescent="0.3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R498"/>
      <c r="S498"/>
      <c r="Z498" s="7"/>
    </row>
    <row r="499" spans="1:26" s="1" customFormat="1" x14ac:dyDescent="0.3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R499"/>
      <c r="S499"/>
      <c r="Z499" s="7"/>
    </row>
    <row r="500" spans="1:26" s="1" customFormat="1" x14ac:dyDescent="0.3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R500"/>
      <c r="S500"/>
      <c r="Z500" s="7"/>
    </row>
    <row r="501" spans="1:26" s="1" customFormat="1" x14ac:dyDescent="0.3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R501"/>
      <c r="S501"/>
      <c r="Z501" s="7"/>
    </row>
    <row r="502" spans="1:26" s="1" customFormat="1" x14ac:dyDescent="0.3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R502"/>
      <c r="S502"/>
      <c r="Z502" s="7"/>
    </row>
    <row r="503" spans="1:26" s="1" customFormat="1" x14ac:dyDescent="0.3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R503"/>
      <c r="S503"/>
      <c r="Z503" s="7"/>
    </row>
    <row r="504" spans="1:26" s="1" customFormat="1" x14ac:dyDescent="0.3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R504"/>
      <c r="S504"/>
      <c r="Z504" s="7"/>
    </row>
    <row r="505" spans="1:26" s="1" customFormat="1" x14ac:dyDescent="0.3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R505"/>
      <c r="S505"/>
      <c r="Z505" s="7"/>
    </row>
    <row r="506" spans="1:26" s="1" customFormat="1" x14ac:dyDescent="0.3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R506"/>
      <c r="S506"/>
      <c r="Z506" s="7"/>
    </row>
    <row r="507" spans="1:26" s="1" customFormat="1" x14ac:dyDescent="0.3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R507"/>
      <c r="S507"/>
      <c r="Z507" s="7"/>
    </row>
    <row r="508" spans="1:26" s="1" customFormat="1" x14ac:dyDescent="0.3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R508"/>
      <c r="S508"/>
      <c r="Z508" s="7"/>
    </row>
    <row r="509" spans="1:26" s="1" customFormat="1" x14ac:dyDescent="0.3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R509"/>
      <c r="S509"/>
      <c r="Z509" s="7"/>
    </row>
    <row r="510" spans="1:26" s="1" customFormat="1" x14ac:dyDescent="0.3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R510"/>
      <c r="S510"/>
      <c r="Z510" s="7"/>
    </row>
    <row r="511" spans="1:26" s="1" customFormat="1" x14ac:dyDescent="0.3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R511"/>
      <c r="S511"/>
      <c r="Z511" s="7"/>
    </row>
    <row r="512" spans="1:26" s="1" customFormat="1" x14ac:dyDescent="0.3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R512"/>
      <c r="S512"/>
      <c r="Z512" s="7"/>
    </row>
    <row r="513" spans="1:26" s="1" customFormat="1" x14ac:dyDescent="0.3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R513"/>
      <c r="S513"/>
      <c r="Z513" s="7"/>
    </row>
    <row r="514" spans="1:26" s="1" customFormat="1" x14ac:dyDescent="0.3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R514"/>
      <c r="S514"/>
      <c r="Z514" s="7"/>
    </row>
    <row r="515" spans="1:26" s="1" customFormat="1" x14ac:dyDescent="0.3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R515"/>
      <c r="S515"/>
      <c r="Z515" s="7"/>
    </row>
    <row r="516" spans="1:26" s="1" customFormat="1" x14ac:dyDescent="0.3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R516"/>
      <c r="S516"/>
      <c r="Z516" s="7"/>
    </row>
    <row r="517" spans="1:26" s="1" customFormat="1" x14ac:dyDescent="0.3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R517"/>
      <c r="S517"/>
      <c r="Z517" s="7"/>
    </row>
    <row r="518" spans="1:26" s="1" customFormat="1" x14ac:dyDescent="0.3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R518"/>
      <c r="S518"/>
      <c r="Z518" s="7"/>
    </row>
    <row r="519" spans="1:26" s="1" customFormat="1" x14ac:dyDescent="0.3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R519"/>
      <c r="S519"/>
      <c r="Z519" s="7"/>
    </row>
    <row r="520" spans="1:26" s="1" customFormat="1" x14ac:dyDescent="0.3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R520"/>
      <c r="S520"/>
      <c r="Z520" s="7"/>
    </row>
    <row r="521" spans="1:26" s="1" customFormat="1" x14ac:dyDescent="0.3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R521"/>
      <c r="S521"/>
      <c r="Z521" s="7"/>
    </row>
    <row r="522" spans="1:26" s="1" customFormat="1" x14ac:dyDescent="0.3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R522"/>
      <c r="S522"/>
      <c r="Z522" s="7"/>
    </row>
    <row r="523" spans="1:26" s="1" customFormat="1" x14ac:dyDescent="0.3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R523"/>
      <c r="S523"/>
      <c r="Z523" s="7"/>
    </row>
    <row r="524" spans="1:26" s="1" customFormat="1" x14ac:dyDescent="0.3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R524"/>
      <c r="S524"/>
      <c r="Z524" s="7"/>
    </row>
    <row r="525" spans="1:26" s="1" customFormat="1" x14ac:dyDescent="0.3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R525"/>
      <c r="S525"/>
      <c r="Z525" s="7"/>
    </row>
    <row r="526" spans="1:26" s="1" customFormat="1" x14ac:dyDescent="0.3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R526"/>
      <c r="S526"/>
      <c r="Z526" s="7"/>
    </row>
    <row r="527" spans="1:26" s="1" customFormat="1" x14ac:dyDescent="0.3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R527"/>
      <c r="S527"/>
      <c r="Z527" s="7"/>
    </row>
    <row r="528" spans="1:26" s="1" customFormat="1" x14ac:dyDescent="0.3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R528"/>
      <c r="S528"/>
      <c r="Z528" s="7"/>
    </row>
    <row r="529" spans="1:26" s="1" customFormat="1" x14ac:dyDescent="0.3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R529"/>
      <c r="S529"/>
      <c r="Z529" s="7"/>
    </row>
    <row r="530" spans="1:26" s="1" customFormat="1" x14ac:dyDescent="0.3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R530"/>
      <c r="S530"/>
      <c r="Z530" s="7"/>
    </row>
    <row r="531" spans="1:26" s="1" customFormat="1" x14ac:dyDescent="0.3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R531"/>
      <c r="S531"/>
      <c r="Z531" s="7"/>
    </row>
    <row r="532" spans="1:26" s="1" customFormat="1" x14ac:dyDescent="0.3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R532"/>
      <c r="S532"/>
      <c r="Z532" s="7"/>
    </row>
    <row r="533" spans="1:26" s="1" customFormat="1" x14ac:dyDescent="0.3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R533"/>
      <c r="S533"/>
      <c r="Z533" s="7"/>
    </row>
    <row r="534" spans="1:26" s="1" customFormat="1" x14ac:dyDescent="0.3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R534"/>
      <c r="S534"/>
      <c r="Z534" s="7"/>
    </row>
    <row r="535" spans="1:26" s="1" customFormat="1" x14ac:dyDescent="0.3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R535"/>
      <c r="S535"/>
      <c r="Z535" s="7"/>
    </row>
    <row r="536" spans="1:26" s="1" customFormat="1" x14ac:dyDescent="0.3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R536"/>
      <c r="S536"/>
      <c r="Z536" s="7"/>
    </row>
    <row r="537" spans="1:26" s="1" customFormat="1" x14ac:dyDescent="0.3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R537"/>
      <c r="S537"/>
      <c r="Z537" s="7"/>
    </row>
    <row r="538" spans="1:26" s="1" customFormat="1" x14ac:dyDescent="0.3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R538"/>
      <c r="S538"/>
      <c r="Z538" s="7"/>
    </row>
    <row r="539" spans="1:26" s="1" customFormat="1" x14ac:dyDescent="0.3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R539"/>
      <c r="S539"/>
      <c r="Z539" s="7"/>
    </row>
    <row r="540" spans="1:26" s="1" customFormat="1" x14ac:dyDescent="0.3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R540"/>
      <c r="S540"/>
      <c r="Z540" s="7"/>
    </row>
    <row r="541" spans="1:26" s="1" customFormat="1" x14ac:dyDescent="0.3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R541"/>
      <c r="S541"/>
      <c r="Z541" s="7"/>
    </row>
    <row r="542" spans="1:26" s="1" customFormat="1" x14ac:dyDescent="0.3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R542"/>
      <c r="S542"/>
      <c r="Z542" s="7"/>
    </row>
    <row r="543" spans="1:26" s="1" customFormat="1" x14ac:dyDescent="0.3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R543"/>
      <c r="S543"/>
      <c r="Z543" s="7"/>
    </row>
    <row r="544" spans="1:26" s="1" customFormat="1" x14ac:dyDescent="0.3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R544"/>
      <c r="S544"/>
      <c r="Z544" s="7"/>
    </row>
    <row r="545" spans="1:26" s="1" customFormat="1" x14ac:dyDescent="0.3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R545"/>
      <c r="S545"/>
      <c r="Z545" s="7"/>
    </row>
    <row r="546" spans="1:26" s="1" customFormat="1" x14ac:dyDescent="0.3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R546"/>
      <c r="S546"/>
      <c r="Z546" s="7"/>
    </row>
    <row r="547" spans="1:26" s="1" customFormat="1" x14ac:dyDescent="0.3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R547"/>
      <c r="S547"/>
      <c r="Z547" s="7"/>
    </row>
    <row r="548" spans="1:26" s="1" customFormat="1" x14ac:dyDescent="0.3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R548"/>
      <c r="S548"/>
      <c r="Z548" s="7"/>
    </row>
    <row r="549" spans="1:26" s="1" customFormat="1" x14ac:dyDescent="0.3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R549"/>
      <c r="S549"/>
      <c r="Z549" s="7"/>
    </row>
    <row r="550" spans="1:26" s="1" customFormat="1" x14ac:dyDescent="0.3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R550"/>
      <c r="S550"/>
      <c r="Z550" s="7"/>
    </row>
    <row r="551" spans="1:26" s="1" customFormat="1" x14ac:dyDescent="0.3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R551"/>
      <c r="S551"/>
      <c r="Z551" s="7"/>
    </row>
    <row r="552" spans="1:26" s="1" customFormat="1" x14ac:dyDescent="0.3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R552"/>
      <c r="S552"/>
      <c r="Z552" s="7"/>
    </row>
    <row r="553" spans="1:26" s="1" customFormat="1" x14ac:dyDescent="0.3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R553"/>
      <c r="S553"/>
      <c r="Z553" s="7"/>
    </row>
    <row r="554" spans="1:26" s="1" customFormat="1" x14ac:dyDescent="0.3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R554"/>
      <c r="S554"/>
      <c r="Z554" s="7"/>
    </row>
    <row r="555" spans="1:26" s="1" customFormat="1" x14ac:dyDescent="0.3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R555"/>
      <c r="S555"/>
      <c r="Z555" s="7"/>
    </row>
    <row r="556" spans="1:26" s="1" customFormat="1" x14ac:dyDescent="0.3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R556"/>
      <c r="S556"/>
      <c r="Z556" s="7"/>
    </row>
    <row r="557" spans="1:26" s="1" customFormat="1" x14ac:dyDescent="0.3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R557"/>
      <c r="S557"/>
      <c r="Z557" s="7"/>
    </row>
    <row r="558" spans="1:26" s="1" customFormat="1" x14ac:dyDescent="0.3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R558"/>
      <c r="S558"/>
      <c r="Z558" s="7"/>
    </row>
    <row r="559" spans="1:26" s="1" customFormat="1" x14ac:dyDescent="0.3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R559"/>
      <c r="S559"/>
      <c r="Z559" s="7"/>
    </row>
    <row r="560" spans="1:26" s="1" customFormat="1" x14ac:dyDescent="0.3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R560"/>
      <c r="S560"/>
      <c r="Z560" s="7"/>
    </row>
    <row r="561" spans="1:26" s="1" customFormat="1" x14ac:dyDescent="0.3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R561"/>
      <c r="S561"/>
      <c r="Z561" s="7"/>
    </row>
    <row r="562" spans="1:26" s="1" customFormat="1" x14ac:dyDescent="0.3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R562"/>
      <c r="S562"/>
      <c r="Z562" s="7"/>
    </row>
    <row r="563" spans="1:26" s="1" customFormat="1" x14ac:dyDescent="0.3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R563"/>
      <c r="S563"/>
      <c r="Z563" s="7"/>
    </row>
    <row r="564" spans="1:26" s="1" customFormat="1" x14ac:dyDescent="0.3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R564"/>
      <c r="S564"/>
      <c r="Z564" s="7"/>
    </row>
    <row r="565" spans="1:26" s="1" customFormat="1" x14ac:dyDescent="0.3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R565"/>
      <c r="S565"/>
      <c r="Z565" s="7"/>
    </row>
    <row r="566" spans="1:26" s="1" customFormat="1" x14ac:dyDescent="0.3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R566"/>
      <c r="S566"/>
      <c r="Z566" s="7"/>
    </row>
    <row r="567" spans="1:26" s="1" customFormat="1" x14ac:dyDescent="0.3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R567"/>
      <c r="S567"/>
      <c r="Z567" s="7"/>
    </row>
    <row r="568" spans="1:26" s="1" customFormat="1" x14ac:dyDescent="0.3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R568"/>
      <c r="S568"/>
      <c r="Z568" s="7"/>
    </row>
    <row r="569" spans="1:26" s="1" customFormat="1" x14ac:dyDescent="0.3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R569"/>
      <c r="S569"/>
      <c r="Z569" s="7"/>
    </row>
    <row r="570" spans="1:26" s="1" customFormat="1" x14ac:dyDescent="0.3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R570"/>
      <c r="S570"/>
      <c r="Z570" s="7"/>
    </row>
    <row r="571" spans="1:26" s="1" customFormat="1" x14ac:dyDescent="0.3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R571"/>
      <c r="S571"/>
      <c r="Z571" s="7"/>
    </row>
    <row r="572" spans="1:26" s="1" customFormat="1" x14ac:dyDescent="0.3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R572"/>
      <c r="S572"/>
      <c r="Z572" s="7"/>
    </row>
    <row r="573" spans="1:26" s="1" customFormat="1" x14ac:dyDescent="0.3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R573"/>
      <c r="S573"/>
      <c r="Z573" s="7"/>
    </row>
    <row r="574" spans="1:26" s="1" customFormat="1" x14ac:dyDescent="0.3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R574"/>
      <c r="S574"/>
      <c r="Z574" s="7"/>
    </row>
    <row r="575" spans="1:26" s="1" customFormat="1" x14ac:dyDescent="0.3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R575"/>
      <c r="S575"/>
      <c r="Z575" s="7"/>
    </row>
    <row r="576" spans="1:26" s="1" customFormat="1" x14ac:dyDescent="0.3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R576"/>
      <c r="S576"/>
      <c r="Z576" s="7"/>
    </row>
    <row r="577" spans="1:26" s="1" customFormat="1" x14ac:dyDescent="0.3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R577"/>
      <c r="S577"/>
      <c r="Z577" s="7"/>
    </row>
    <row r="578" spans="1:26" s="1" customFormat="1" x14ac:dyDescent="0.3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R578"/>
      <c r="S578"/>
      <c r="Z578" s="7"/>
    </row>
    <row r="579" spans="1:26" s="1" customFormat="1" x14ac:dyDescent="0.3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R579"/>
      <c r="S579"/>
      <c r="Z579" s="7"/>
    </row>
    <row r="580" spans="1:26" s="1" customFormat="1" x14ac:dyDescent="0.3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R580"/>
      <c r="S580"/>
      <c r="Z580" s="7"/>
    </row>
    <row r="581" spans="1:26" s="1" customFormat="1" x14ac:dyDescent="0.3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R581"/>
      <c r="S581"/>
      <c r="Z581" s="7"/>
    </row>
    <row r="582" spans="1:26" s="1" customFormat="1" x14ac:dyDescent="0.3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R582"/>
      <c r="S582"/>
      <c r="Z582" s="7"/>
    </row>
    <row r="583" spans="1:26" s="1" customFormat="1" x14ac:dyDescent="0.3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R583"/>
      <c r="S583"/>
      <c r="Z583" s="7"/>
    </row>
    <row r="584" spans="1:26" s="1" customFormat="1" x14ac:dyDescent="0.3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R584"/>
      <c r="S584"/>
      <c r="Z584" s="7"/>
    </row>
    <row r="585" spans="1:26" s="1" customFormat="1" x14ac:dyDescent="0.3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R585"/>
      <c r="S585"/>
      <c r="Z585" s="7"/>
    </row>
    <row r="586" spans="1:26" s="1" customFormat="1" x14ac:dyDescent="0.3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R586"/>
      <c r="S586"/>
      <c r="Z586" s="7"/>
    </row>
    <row r="587" spans="1:26" s="1" customFormat="1" x14ac:dyDescent="0.3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R587"/>
      <c r="S587"/>
      <c r="Z587" s="7"/>
    </row>
    <row r="588" spans="1:26" s="1" customFormat="1" x14ac:dyDescent="0.3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R588"/>
      <c r="S588"/>
      <c r="Z588" s="7"/>
    </row>
    <row r="589" spans="1:26" s="1" customFormat="1" x14ac:dyDescent="0.3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R589"/>
      <c r="S589"/>
      <c r="Z589" s="7"/>
    </row>
    <row r="590" spans="1:26" s="1" customFormat="1" x14ac:dyDescent="0.3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R590"/>
      <c r="S590"/>
      <c r="Z590" s="7"/>
    </row>
    <row r="591" spans="1:26" s="1" customFormat="1" x14ac:dyDescent="0.3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R591"/>
      <c r="S591"/>
      <c r="Z591" s="7"/>
    </row>
    <row r="592" spans="1:26" s="1" customFormat="1" x14ac:dyDescent="0.3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R592"/>
      <c r="S592"/>
      <c r="Z592" s="7"/>
    </row>
    <row r="593" spans="1:26" s="1" customFormat="1" x14ac:dyDescent="0.3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R593"/>
      <c r="S593"/>
      <c r="Z593" s="7"/>
    </row>
    <row r="594" spans="1:26" s="1" customFormat="1" x14ac:dyDescent="0.3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R594"/>
      <c r="S594"/>
      <c r="Z594" s="7"/>
    </row>
    <row r="595" spans="1:26" s="1" customFormat="1" x14ac:dyDescent="0.3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R595"/>
      <c r="S595"/>
      <c r="Z595" s="7"/>
    </row>
    <row r="596" spans="1:26" s="1" customFormat="1" x14ac:dyDescent="0.3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R596"/>
      <c r="S596"/>
      <c r="Z596" s="7"/>
    </row>
    <row r="597" spans="1:26" s="1" customFormat="1" x14ac:dyDescent="0.3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R597"/>
      <c r="S597"/>
      <c r="Z597" s="7"/>
    </row>
    <row r="598" spans="1:26" s="1" customFormat="1" x14ac:dyDescent="0.3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R598"/>
      <c r="S598"/>
      <c r="Z598" s="7"/>
    </row>
    <row r="599" spans="1:26" s="1" customFormat="1" x14ac:dyDescent="0.3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R599"/>
      <c r="S599"/>
      <c r="Z599" s="7"/>
    </row>
    <row r="600" spans="1:26" s="1" customFormat="1" x14ac:dyDescent="0.3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R600"/>
      <c r="S600"/>
      <c r="Z600" s="7"/>
    </row>
    <row r="601" spans="1:26" s="1" customFormat="1" x14ac:dyDescent="0.3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R601"/>
      <c r="S601"/>
      <c r="Z601" s="7"/>
    </row>
    <row r="602" spans="1:26" s="1" customFormat="1" x14ac:dyDescent="0.3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R602"/>
      <c r="S602"/>
      <c r="Z602" s="7"/>
    </row>
    <row r="603" spans="1:26" s="1" customFormat="1" x14ac:dyDescent="0.3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R603"/>
      <c r="S603"/>
      <c r="Z603" s="7"/>
    </row>
    <row r="604" spans="1:26" s="1" customFormat="1" x14ac:dyDescent="0.3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R604"/>
      <c r="S604"/>
      <c r="Z604" s="7"/>
    </row>
    <row r="605" spans="1:26" s="1" customFormat="1" x14ac:dyDescent="0.3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R605"/>
      <c r="S605"/>
      <c r="Z605" s="7"/>
    </row>
    <row r="606" spans="1:26" s="1" customFormat="1" x14ac:dyDescent="0.3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R606"/>
      <c r="S606"/>
      <c r="Z606" s="7"/>
    </row>
    <row r="607" spans="1:26" s="1" customFormat="1" x14ac:dyDescent="0.3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R607"/>
      <c r="S607"/>
      <c r="Z607" s="7"/>
    </row>
    <row r="608" spans="1:26" s="1" customFormat="1" x14ac:dyDescent="0.3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R608"/>
      <c r="S608"/>
      <c r="Z608" s="7"/>
    </row>
    <row r="609" spans="1:26" s="1" customFormat="1" x14ac:dyDescent="0.3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R609"/>
      <c r="S609"/>
      <c r="Z609" s="7"/>
    </row>
    <row r="610" spans="1:26" s="1" customFormat="1" x14ac:dyDescent="0.3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R610"/>
      <c r="S610"/>
      <c r="Z610" s="7"/>
    </row>
    <row r="611" spans="1:26" s="1" customFormat="1" x14ac:dyDescent="0.3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R611"/>
      <c r="S611"/>
      <c r="Z611" s="7"/>
    </row>
    <row r="612" spans="1:26" s="1" customFormat="1" x14ac:dyDescent="0.3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R612"/>
      <c r="S612"/>
      <c r="Z612" s="7"/>
    </row>
    <row r="613" spans="1:26" s="1" customFormat="1" x14ac:dyDescent="0.3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R613"/>
      <c r="S613"/>
      <c r="Z613" s="7"/>
    </row>
    <row r="614" spans="1:26" s="1" customFormat="1" x14ac:dyDescent="0.3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R614"/>
      <c r="S614"/>
      <c r="Z614" s="7"/>
    </row>
    <row r="615" spans="1:26" s="1" customFormat="1" x14ac:dyDescent="0.3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R615"/>
      <c r="S615"/>
      <c r="Z615" s="7"/>
    </row>
    <row r="616" spans="1:26" s="1" customFormat="1" x14ac:dyDescent="0.3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R616"/>
      <c r="S616"/>
      <c r="Z616" s="7"/>
    </row>
    <row r="617" spans="1:26" s="1" customFormat="1" x14ac:dyDescent="0.3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R617"/>
      <c r="S617"/>
      <c r="Z617" s="7"/>
    </row>
    <row r="618" spans="1:26" s="1" customFormat="1" x14ac:dyDescent="0.3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R618"/>
      <c r="S618"/>
      <c r="Z618" s="7"/>
    </row>
    <row r="619" spans="1:26" s="1" customFormat="1" x14ac:dyDescent="0.3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R619"/>
      <c r="S619"/>
      <c r="Z619" s="7"/>
    </row>
    <row r="620" spans="1:26" s="1" customFormat="1" x14ac:dyDescent="0.3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R620"/>
      <c r="S620"/>
      <c r="Z620" s="7"/>
    </row>
    <row r="621" spans="1:26" s="1" customFormat="1" x14ac:dyDescent="0.3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R621"/>
      <c r="S621"/>
      <c r="Z621" s="7"/>
    </row>
    <row r="622" spans="1:26" s="1" customFormat="1" x14ac:dyDescent="0.3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R622"/>
      <c r="S622"/>
      <c r="Z622" s="7"/>
    </row>
    <row r="623" spans="1:26" s="1" customFormat="1" x14ac:dyDescent="0.3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R623"/>
      <c r="S623"/>
      <c r="Z623" s="7"/>
    </row>
    <row r="624" spans="1:26" s="1" customFormat="1" x14ac:dyDescent="0.3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R624"/>
      <c r="S624"/>
      <c r="Z624" s="7"/>
    </row>
    <row r="625" spans="1:26" s="1" customFormat="1" x14ac:dyDescent="0.3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R625"/>
      <c r="S625"/>
      <c r="Z625" s="7"/>
    </row>
    <row r="626" spans="1:26" s="1" customFormat="1" x14ac:dyDescent="0.3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R626"/>
      <c r="S626"/>
      <c r="Z626" s="7"/>
    </row>
    <row r="627" spans="1:26" s="1" customFormat="1" x14ac:dyDescent="0.3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R627"/>
      <c r="S627"/>
      <c r="Z627" s="7"/>
    </row>
    <row r="628" spans="1:26" s="1" customFormat="1" x14ac:dyDescent="0.3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R628"/>
      <c r="S628"/>
      <c r="Z628" s="7"/>
    </row>
    <row r="629" spans="1:26" s="1" customFormat="1" x14ac:dyDescent="0.3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R629"/>
      <c r="S629"/>
      <c r="Z629" s="7"/>
    </row>
    <row r="630" spans="1:26" s="1" customFormat="1" x14ac:dyDescent="0.3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R630"/>
      <c r="S630"/>
      <c r="Z630" s="7"/>
    </row>
    <row r="631" spans="1:26" s="1" customFormat="1" x14ac:dyDescent="0.3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R631"/>
      <c r="S631"/>
      <c r="Z631" s="7"/>
    </row>
    <row r="632" spans="1:26" s="1" customFormat="1" x14ac:dyDescent="0.3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R632"/>
      <c r="S632"/>
      <c r="Z632" s="7"/>
    </row>
    <row r="633" spans="1:26" s="1" customFormat="1" x14ac:dyDescent="0.3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R633"/>
      <c r="S633"/>
      <c r="Z633" s="7"/>
    </row>
    <row r="634" spans="1:26" s="1" customFormat="1" x14ac:dyDescent="0.3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R634"/>
      <c r="S634"/>
      <c r="Z634" s="7"/>
    </row>
    <row r="635" spans="1:26" s="1" customFormat="1" x14ac:dyDescent="0.3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R635"/>
      <c r="S635"/>
      <c r="Z635" s="7"/>
    </row>
    <row r="636" spans="1:26" s="1" customFormat="1" x14ac:dyDescent="0.3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R636"/>
      <c r="S636"/>
      <c r="Z636" s="7"/>
    </row>
    <row r="637" spans="1:26" s="1" customFormat="1" x14ac:dyDescent="0.3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R637"/>
      <c r="S637"/>
      <c r="Z637" s="7"/>
    </row>
    <row r="638" spans="1:26" s="1" customFormat="1" x14ac:dyDescent="0.3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R638"/>
      <c r="S638"/>
      <c r="Z638" s="7"/>
    </row>
    <row r="639" spans="1:26" s="1" customFormat="1" x14ac:dyDescent="0.3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R639"/>
      <c r="S639"/>
      <c r="Z639" s="7"/>
    </row>
    <row r="640" spans="1:26" s="1" customFormat="1" x14ac:dyDescent="0.3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R640"/>
      <c r="S640"/>
      <c r="Z640" s="7"/>
    </row>
    <row r="641" spans="1:26" s="1" customFormat="1" x14ac:dyDescent="0.3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R641"/>
      <c r="S641"/>
      <c r="Z641" s="7"/>
    </row>
    <row r="642" spans="1:26" s="1" customFormat="1" x14ac:dyDescent="0.3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R642"/>
      <c r="S642"/>
      <c r="Z642" s="7"/>
    </row>
    <row r="643" spans="1:26" s="1" customFormat="1" x14ac:dyDescent="0.3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R643"/>
      <c r="S643"/>
      <c r="Z643" s="7"/>
    </row>
    <row r="644" spans="1:26" s="1" customFormat="1" x14ac:dyDescent="0.3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R644"/>
      <c r="S644"/>
      <c r="Z644" s="7"/>
    </row>
    <row r="645" spans="1:26" s="1" customFormat="1" x14ac:dyDescent="0.3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R645"/>
      <c r="S645"/>
      <c r="Z645" s="7"/>
    </row>
    <row r="646" spans="1:26" s="1" customFormat="1" x14ac:dyDescent="0.3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R646"/>
      <c r="S646"/>
      <c r="Z646" s="7"/>
    </row>
    <row r="647" spans="1:26" s="1" customFormat="1" x14ac:dyDescent="0.3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R647"/>
      <c r="S647"/>
      <c r="Z647" s="7"/>
    </row>
    <row r="648" spans="1:26" s="1" customFormat="1" x14ac:dyDescent="0.3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R648"/>
      <c r="S648"/>
      <c r="Z648" s="7"/>
    </row>
    <row r="649" spans="1:26" s="1" customFormat="1" x14ac:dyDescent="0.3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R649"/>
      <c r="S649"/>
      <c r="Z649" s="7"/>
    </row>
    <row r="650" spans="1:26" s="1" customFormat="1" x14ac:dyDescent="0.3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R650"/>
      <c r="S650"/>
      <c r="Z650" s="7"/>
    </row>
    <row r="651" spans="1:26" s="1" customFormat="1" x14ac:dyDescent="0.3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R651"/>
      <c r="S651"/>
      <c r="Z651" s="7"/>
    </row>
    <row r="652" spans="1:26" s="1" customFormat="1" x14ac:dyDescent="0.3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R652"/>
      <c r="S652"/>
      <c r="Z652" s="7"/>
    </row>
    <row r="653" spans="1:26" s="1" customFormat="1" x14ac:dyDescent="0.3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R653"/>
      <c r="S653"/>
      <c r="Z653" s="7"/>
    </row>
    <row r="654" spans="1:26" s="1" customFormat="1" x14ac:dyDescent="0.3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R654"/>
      <c r="S654"/>
      <c r="Z654" s="7"/>
    </row>
    <row r="655" spans="1:26" s="1" customFormat="1" x14ac:dyDescent="0.3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R655"/>
      <c r="S655"/>
      <c r="Z655" s="7"/>
    </row>
    <row r="656" spans="1:26" s="1" customFormat="1" x14ac:dyDescent="0.3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R656"/>
      <c r="S656"/>
      <c r="Z656" s="7"/>
    </row>
    <row r="657" spans="1:26" s="1" customFormat="1" x14ac:dyDescent="0.3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R657"/>
      <c r="S657"/>
      <c r="Z657" s="7"/>
    </row>
    <row r="658" spans="1:26" s="1" customFormat="1" x14ac:dyDescent="0.3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R658"/>
      <c r="S658"/>
      <c r="Z658" s="7"/>
    </row>
    <row r="659" spans="1:26" s="1" customFormat="1" x14ac:dyDescent="0.3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R659"/>
      <c r="S659"/>
      <c r="Z659" s="7"/>
    </row>
    <row r="660" spans="1:26" s="1" customFormat="1" x14ac:dyDescent="0.3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R660"/>
      <c r="S660"/>
      <c r="Z660" s="7"/>
    </row>
    <row r="661" spans="1:26" s="1" customFormat="1" x14ac:dyDescent="0.3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R661"/>
      <c r="S661"/>
      <c r="Z661" s="7"/>
    </row>
    <row r="662" spans="1:26" s="1" customFormat="1" x14ac:dyDescent="0.3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R662"/>
      <c r="S662"/>
      <c r="Z662" s="7"/>
    </row>
    <row r="663" spans="1:26" s="1" customFormat="1" x14ac:dyDescent="0.3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R663"/>
      <c r="S663"/>
      <c r="Z663" s="7"/>
    </row>
    <row r="664" spans="1:26" s="1" customFormat="1" x14ac:dyDescent="0.3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R664"/>
      <c r="S664"/>
      <c r="Z664" s="7"/>
    </row>
    <row r="665" spans="1:26" s="1" customFormat="1" x14ac:dyDescent="0.3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R665"/>
      <c r="S665"/>
      <c r="Z665" s="7"/>
    </row>
    <row r="666" spans="1:26" s="1" customFormat="1" x14ac:dyDescent="0.3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R666"/>
      <c r="S666"/>
      <c r="Z666" s="7"/>
    </row>
    <row r="667" spans="1:26" s="1" customFormat="1" x14ac:dyDescent="0.3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R667"/>
      <c r="S667"/>
      <c r="Z667" s="7"/>
    </row>
    <row r="668" spans="1:26" s="1" customFormat="1" x14ac:dyDescent="0.3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R668"/>
      <c r="S668"/>
      <c r="Z668" s="7"/>
    </row>
    <row r="669" spans="1:26" s="1" customFormat="1" x14ac:dyDescent="0.3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R669"/>
      <c r="S669"/>
      <c r="Z669" s="7"/>
    </row>
    <row r="670" spans="1:26" s="1" customFormat="1" x14ac:dyDescent="0.3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R670"/>
      <c r="S670"/>
      <c r="Z670" s="7"/>
    </row>
    <row r="671" spans="1:26" s="1" customFormat="1" x14ac:dyDescent="0.3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R671"/>
      <c r="S671"/>
      <c r="Z671" s="7"/>
    </row>
    <row r="672" spans="1:26" s="1" customFormat="1" x14ac:dyDescent="0.3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R672"/>
      <c r="S672"/>
      <c r="Z672" s="7"/>
    </row>
    <row r="673" spans="1:26" s="1" customFormat="1" x14ac:dyDescent="0.3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R673"/>
      <c r="S673"/>
      <c r="Z673" s="7"/>
    </row>
    <row r="674" spans="1:26" s="1" customFormat="1" x14ac:dyDescent="0.3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R674"/>
      <c r="S674"/>
      <c r="Z674" s="7"/>
    </row>
    <row r="675" spans="1:26" s="1" customFormat="1" x14ac:dyDescent="0.3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R675"/>
      <c r="S675"/>
      <c r="Z675" s="7"/>
    </row>
    <row r="676" spans="1:26" s="1" customFormat="1" x14ac:dyDescent="0.3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R676"/>
      <c r="S676"/>
      <c r="Z676" s="7"/>
    </row>
    <row r="677" spans="1:26" s="1" customFormat="1" x14ac:dyDescent="0.3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R677"/>
      <c r="S677"/>
      <c r="Z677" s="7"/>
    </row>
    <row r="678" spans="1:26" s="1" customFormat="1" x14ac:dyDescent="0.3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R678"/>
      <c r="S678"/>
      <c r="Z678" s="7"/>
    </row>
    <row r="679" spans="1:26" s="1" customFormat="1" x14ac:dyDescent="0.3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R679"/>
      <c r="S679"/>
      <c r="Z679" s="7"/>
    </row>
    <row r="680" spans="1:26" s="1" customFormat="1" x14ac:dyDescent="0.3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R680"/>
      <c r="S680"/>
      <c r="Z680" s="7"/>
    </row>
    <row r="681" spans="1:26" s="1" customFormat="1" x14ac:dyDescent="0.3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R681"/>
      <c r="S681"/>
      <c r="Z681" s="7"/>
    </row>
    <row r="682" spans="1:26" s="1" customFormat="1" x14ac:dyDescent="0.3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R682"/>
      <c r="S682"/>
      <c r="Z682" s="7"/>
    </row>
    <row r="683" spans="1:26" s="1" customFormat="1" x14ac:dyDescent="0.3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R683"/>
      <c r="S683"/>
      <c r="Z683" s="7"/>
    </row>
    <row r="684" spans="1:26" s="1" customFormat="1" x14ac:dyDescent="0.3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R684"/>
      <c r="S684"/>
      <c r="Z684" s="7"/>
    </row>
    <row r="685" spans="1:26" s="1" customFormat="1" x14ac:dyDescent="0.3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R685"/>
      <c r="S685"/>
      <c r="Z685" s="7"/>
    </row>
    <row r="686" spans="1:26" s="1" customFormat="1" x14ac:dyDescent="0.3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R686"/>
      <c r="S686"/>
      <c r="Z686" s="7"/>
    </row>
    <row r="687" spans="1:26" s="1" customFormat="1" x14ac:dyDescent="0.3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R687"/>
      <c r="S687"/>
      <c r="Z687" s="7"/>
    </row>
    <row r="688" spans="1:26" s="1" customFormat="1" x14ac:dyDescent="0.3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R688"/>
      <c r="S688"/>
      <c r="Z688" s="7"/>
    </row>
    <row r="689" spans="1:26" s="1" customFormat="1" x14ac:dyDescent="0.3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R689"/>
      <c r="S689"/>
      <c r="Z689" s="7"/>
    </row>
    <row r="690" spans="1:26" s="1" customFormat="1" x14ac:dyDescent="0.3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R690"/>
      <c r="S690"/>
      <c r="Z690" s="7"/>
    </row>
    <row r="691" spans="1:26" s="1" customFormat="1" x14ac:dyDescent="0.3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R691"/>
      <c r="S691"/>
      <c r="Z691" s="7"/>
    </row>
    <row r="692" spans="1:26" s="1" customFormat="1" x14ac:dyDescent="0.3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R692"/>
      <c r="S692"/>
      <c r="Z692" s="7"/>
    </row>
    <row r="693" spans="1:26" s="1" customFormat="1" x14ac:dyDescent="0.3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R693"/>
      <c r="S693"/>
      <c r="Z693" s="7"/>
    </row>
    <row r="694" spans="1:26" s="1" customFormat="1" x14ac:dyDescent="0.3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R694"/>
      <c r="S694"/>
      <c r="Z694" s="7"/>
    </row>
    <row r="695" spans="1:26" s="1" customFormat="1" x14ac:dyDescent="0.3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R695"/>
      <c r="S695"/>
      <c r="Z695" s="7"/>
    </row>
    <row r="696" spans="1:26" s="1" customFormat="1" x14ac:dyDescent="0.3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R696"/>
      <c r="S696"/>
      <c r="Z696" s="7"/>
    </row>
    <row r="697" spans="1:26" s="1" customFormat="1" x14ac:dyDescent="0.3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R697"/>
      <c r="S697"/>
      <c r="Z697" s="7"/>
    </row>
    <row r="698" spans="1:26" s="1" customFormat="1" x14ac:dyDescent="0.3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R698"/>
      <c r="S698"/>
      <c r="Z698" s="7"/>
    </row>
    <row r="699" spans="1:26" s="1" customFormat="1" x14ac:dyDescent="0.3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R699"/>
      <c r="S699"/>
      <c r="Z699" s="7"/>
    </row>
    <row r="700" spans="1:26" s="1" customFormat="1" x14ac:dyDescent="0.3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R700"/>
      <c r="S700"/>
      <c r="Z700" s="7"/>
    </row>
    <row r="701" spans="1:26" s="1" customFormat="1" x14ac:dyDescent="0.3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R701"/>
      <c r="S701"/>
      <c r="Z701" s="7"/>
    </row>
    <row r="702" spans="1:26" s="1" customFormat="1" x14ac:dyDescent="0.3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R702"/>
      <c r="S702"/>
      <c r="Z702" s="7"/>
    </row>
    <row r="703" spans="1:26" s="1" customFormat="1" x14ac:dyDescent="0.3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R703"/>
      <c r="S703"/>
      <c r="Z703" s="7"/>
    </row>
    <row r="704" spans="1:26" s="1" customFormat="1" x14ac:dyDescent="0.3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R704"/>
      <c r="S704"/>
      <c r="Z704" s="7"/>
    </row>
    <row r="705" spans="1:26" s="1" customFormat="1" x14ac:dyDescent="0.3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R705"/>
      <c r="S705"/>
      <c r="Z705" s="7"/>
    </row>
    <row r="706" spans="1:26" s="1" customFormat="1" x14ac:dyDescent="0.3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R706"/>
      <c r="S706"/>
      <c r="Z706" s="7"/>
    </row>
    <row r="707" spans="1:26" s="1" customFormat="1" x14ac:dyDescent="0.3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R707"/>
      <c r="S707"/>
      <c r="Z707" s="7"/>
    </row>
    <row r="708" spans="1:26" s="1" customFormat="1" x14ac:dyDescent="0.3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R708"/>
      <c r="S708"/>
      <c r="Z708" s="7"/>
    </row>
    <row r="709" spans="1:26" s="1" customFormat="1" x14ac:dyDescent="0.3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R709"/>
      <c r="S709"/>
      <c r="Z709" s="7"/>
    </row>
    <row r="710" spans="1:26" s="1" customFormat="1" x14ac:dyDescent="0.3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R710"/>
      <c r="S710"/>
      <c r="Z710" s="7"/>
    </row>
    <row r="711" spans="1:26" s="1" customFormat="1" x14ac:dyDescent="0.3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R711"/>
      <c r="S711"/>
      <c r="Z711" s="7"/>
    </row>
    <row r="712" spans="1:26" s="1" customFormat="1" x14ac:dyDescent="0.3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R712"/>
      <c r="S712"/>
      <c r="Z712" s="7"/>
    </row>
    <row r="713" spans="1:26" s="1" customFormat="1" x14ac:dyDescent="0.3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R713"/>
      <c r="S713"/>
      <c r="Z713" s="7"/>
    </row>
    <row r="714" spans="1:26" s="1" customFormat="1" x14ac:dyDescent="0.3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R714"/>
      <c r="S714"/>
      <c r="Z714" s="7"/>
    </row>
    <row r="715" spans="1:26" s="1" customFormat="1" x14ac:dyDescent="0.3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R715"/>
      <c r="S715"/>
      <c r="Z715" s="7"/>
    </row>
    <row r="716" spans="1:26" s="1" customFormat="1" x14ac:dyDescent="0.3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R716"/>
      <c r="S716"/>
      <c r="Z716" s="7"/>
    </row>
    <row r="717" spans="1:26" s="1" customFormat="1" x14ac:dyDescent="0.3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R717"/>
      <c r="S717"/>
      <c r="Z717" s="7"/>
    </row>
    <row r="718" spans="1:26" s="1" customFormat="1" x14ac:dyDescent="0.3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R718"/>
      <c r="S718"/>
      <c r="Z718" s="7"/>
    </row>
    <row r="719" spans="1:26" s="1" customFormat="1" x14ac:dyDescent="0.3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R719"/>
      <c r="S719"/>
      <c r="Z719" s="7"/>
    </row>
    <row r="720" spans="1:26" s="1" customFormat="1" x14ac:dyDescent="0.3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R720"/>
      <c r="S720"/>
      <c r="Z720" s="7"/>
    </row>
    <row r="721" spans="1:26" s="1" customFormat="1" x14ac:dyDescent="0.3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R721"/>
      <c r="S721"/>
      <c r="Z721" s="7"/>
    </row>
    <row r="722" spans="1:26" s="1" customFormat="1" x14ac:dyDescent="0.3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R722"/>
      <c r="S722"/>
      <c r="Z722" s="7"/>
    </row>
    <row r="723" spans="1:26" s="1" customFormat="1" x14ac:dyDescent="0.3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R723"/>
      <c r="S723"/>
      <c r="Z723" s="7"/>
    </row>
    <row r="724" spans="1:26" s="1" customFormat="1" x14ac:dyDescent="0.3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R724"/>
      <c r="S724"/>
      <c r="Z724" s="7"/>
    </row>
    <row r="725" spans="1:26" s="1" customFormat="1" x14ac:dyDescent="0.3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R725"/>
      <c r="S725"/>
      <c r="Z725" s="7"/>
    </row>
    <row r="726" spans="1:26" s="1" customFormat="1" x14ac:dyDescent="0.3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R726"/>
      <c r="S726"/>
      <c r="Z726" s="7"/>
    </row>
    <row r="727" spans="1:26" s="1" customFormat="1" x14ac:dyDescent="0.3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R727"/>
      <c r="S727"/>
      <c r="Z727" s="7"/>
    </row>
    <row r="728" spans="1:26" s="1" customFormat="1" x14ac:dyDescent="0.3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R728"/>
      <c r="S728"/>
      <c r="Z728" s="7"/>
    </row>
    <row r="729" spans="1:26" s="1" customFormat="1" x14ac:dyDescent="0.3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R729"/>
      <c r="S729"/>
      <c r="Z729" s="7"/>
    </row>
    <row r="730" spans="1:26" s="1" customFormat="1" x14ac:dyDescent="0.3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R730"/>
      <c r="S730"/>
      <c r="Z730" s="7"/>
    </row>
    <row r="731" spans="1:26" s="1" customFormat="1" x14ac:dyDescent="0.3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R731"/>
      <c r="S731"/>
      <c r="Z731" s="7"/>
    </row>
    <row r="732" spans="1:26" s="1" customFormat="1" x14ac:dyDescent="0.3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R732"/>
      <c r="S732"/>
      <c r="Z732" s="7"/>
    </row>
    <row r="733" spans="1:26" s="1" customFormat="1" x14ac:dyDescent="0.3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R733"/>
      <c r="S733"/>
      <c r="Z733" s="7"/>
    </row>
    <row r="734" spans="1:26" s="1" customFormat="1" x14ac:dyDescent="0.3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R734"/>
      <c r="S734"/>
      <c r="Z734" s="7"/>
    </row>
    <row r="735" spans="1:26" s="1" customFormat="1" x14ac:dyDescent="0.3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R735"/>
      <c r="S735"/>
      <c r="Z735" s="7"/>
    </row>
    <row r="736" spans="1:26" s="1" customFormat="1" x14ac:dyDescent="0.3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R736"/>
      <c r="S736"/>
      <c r="Z736" s="7"/>
    </row>
    <row r="737" spans="1:26" s="1" customFormat="1" x14ac:dyDescent="0.3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R737"/>
      <c r="S737"/>
      <c r="Z737" s="7"/>
    </row>
    <row r="738" spans="1:26" s="1" customFormat="1" x14ac:dyDescent="0.3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R738"/>
      <c r="S738"/>
      <c r="Z738" s="7"/>
    </row>
    <row r="739" spans="1:26" s="1" customFormat="1" x14ac:dyDescent="0.3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R739"/>
      <c r="S739"/>
      <c r="Z739" s="7"/>
    </row>
    <row r="740" spans="1:26" s="1" customFormat="1" x14ac:dyDescent="0.3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R740"/>
      <c r="S740"/>
      <c r="Z740" s="7"/>
    </row>
    <row r="741" spans="1:26" s="1" customFormat="1" x14ac:dyDescent="0.3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R741"/>
      <c r="S741"/>
      <c r="Z741" s="7"/>
    </row>
    <row r="742" spans="1:26" s="1" customFormat="1" x14ac:dyDescent="0.3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R742"/>
      <c r="S742"/>
      <c r="Z742" s="7"/>
    </row>
    <row r="743" spans="1:26" s="1" customFormat="1" x14ac:dyDescent="0.3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R743"/>
      <c r="S743"/>
      <c r="Z743" s="7"/>
    </row>
    <row r="744" spans="1:26" s="1" customFormat="1" x14ac:dyDescent="0.3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R744"/>
      <c r="S744"/>
      <c r="Z744" s="7"/>
    </row>
    <row r="745" spans="1:26" s="1" customFormat="1" x14ac:dyDescent="0.3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R745"/>
      <c r="S745"/>
      <c r="Z745" s="7"/>
    </row>
    <row r="746" spans="1:26" s="1" customFormat="1" x14ac:dyDescent="0.3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R746"/>
      <c r="S746"/>
      <c r="Z746" s="7"/>
    </row>
    <row r="747" spans="1:26" s="1" customFormat="1" x14ac:dyDescent="0.3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R747"/>
      <c r="S747"/>
      <c r="Z747" s="7"/>
    </row>
    <row r="748" spans="1:26" s="1" customFormat="1" x14ac:dyDescent="0.3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R748"/>
      <c r="S748"/>
      <c r="Z748" s="7"/>
    </row>
    <row r="749" spans="1:26" s="1" customFormat="1" x14ac:dyDescent="0.3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R749"/>
      <c r="S749"/>
      <c r="Z749" s="7"/>
    </row>
    <row r="750" spans="1:26" s="1" customFormat="1" x14ac:dyDescent="0.3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R750"/>
      <c r="S750"/>
      <c r="Z750" s="7"/>
    </row>
    <row r="751" spans="1:26" s="1" customFormat="1" x14ac:dyDescent="0.3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R751"/>
      <c r="S751"/>
      <c r="Z751" s="7"/>
    </row>
    <row r="752" spans="1:26" s="1" customFormat="1" x14ac:dyDescent="0.3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R752"/>
      <c r="S752"/>
      <c r="Z752" s="7"/>
    </row>
    <row r="753" spans="1:26" s="1" customFormat="1" x14ac:dyDescent="0.3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R753"/>
      <c r="S753"/>
      <c r="Z753" s="7"/>
    </row>
    <row r="754" spans="1:26" s="1" customFormat="1" x14ac:dyDescent="0.3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R754"/>
      <c r="S754"/>
      <c r="Z754" s="7"/>
    </row>
    <row r="755" spans="1:26" s="1" customFormat="1" x14ac:dyDescent="0.3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R755"/>
      <c r="S755"/>
      <c r="Z755" s="7"/>
    </row>
    <row r="756" spans="1:26" s="1" customFormat="1" x14ac:dyDescent="0.3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R756"/>
      <c r="S756"/>
      <c r="Z756" s="7"/>
    </row>
    <row r="757" spans="1:26" s="1" customFormat="1" x14ac:dyDescent="0.3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R757"/>
      <c r="S757"/>
      <c r="Z757" s="7"/>
    </row>
    <row r="758" spans="1:26" s="1" customFormat="1" x14ac:dyDescent="0.3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R758"/>
      <c r="S758"/>
      <c r="Z758" s="7"/>
    </row>
    <row r="759" spans="1:26" s="1" customFormat="1" x14ac:dyDescent="0.3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R759"/>
      <c r="S759"/>
      <c r="Z759" s="7"/>
    </row>
    <row r="760" spans="1:26" s="1" customFormat="1" x14ac:dyDescent="0.3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R760"/>
      <c r="S760"/>
      <c r="Z760" s="7"/>
    </row>
    <row r="761" spans="1:26" s="1" customFormat="1" x14ac:dyDescent="0.3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R761"/>
      <c r="S761"/>
      <c r="Z761" s="7"/>
    </row>
    <row r="762" spans="1:26" s="1" customFormat="1" x14ac:dyDescent="0.3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R762"/>
      <c r="S762"/>
      <c r="Z762" s="7"/>
    </row>
    <row r="763" spans="1:26" s="1" customFormat="1" x14ac:dyDescent="0.3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R763"/>
      <c r="S763"/>
      <c r="Z763" s="7"/>
    </row>
    <row r="764" spans="1:26" s="1" customFormat="1" x14ac:dyDescent="0.3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R764"/>
      <c r="S764"/>
      <c r="Z764" s="7"/>
    </row>
    <row r="765" spans="1:26" s="1" customFormat="1" x14ac:dyDescent="0.3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R765"/>
      <c r="S765"/>
      <c r="Z765" s="7"/>
    </row>
    <row r="766" spans="1:26" s="1" customFormat="1" x14ac:dyDescent="0.3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R766"/>
      <c r="S766"/>
      <c r="Z766" s="7"/>
    </row>
    <row r="767" spans="1:26" s="1" customFormat="1" x14ac:dyDescent="0.3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R767"/>
      <c r="S767"/>
      <c r="Z767" s="7"/>
    </row>
    <row r="768" spans="1:26" s="1" customFormat="1" x14ac:dyDescent="0.3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R768"/>
      <c r="S768"/>
      <c r="Z768" s="7"/>
    </row>
    <row r="769" spans="1:26" s="1" customFormat="1" x14ac:dyDescent="0.3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R769"/>
      <c r="S769"/>
      <c r="Z769" s="7"/>
    </row>
    <row r="770" spans="1:26" s="1" customFormat="1" x14ac:dyDescent="0.3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R770"/>
      <c r="S770"/>
      <c r="Z770" s="7"/>
    </row>
    <row r="771" spans="1:26" s="1" customFormat="1" x14ac:dyDescent="0.3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R771"/>
      <c r="S771"/>
      <c r="Z771" s="7"/>
    </row>
    <row r="772" spans="1:26" s="1" customFormat="1" x14ac:dyDescent="0.3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R772"/>
      <c r="S772"/>
      <c r="Z772" s="7"/>
    </row>
    <row r="773" spans="1:26" s="1" customFormat="1" x14ac:dyDescent="0.3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R773"/>
      <c r="S773"/>
      <c r="Z773" s="7"/>
    </row>
    <row r="774" spans="1:26" s="1" customFormat="1" x14ac:dyDescent="0.3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R774"/>
      <c r="S774"/>
      <c r="Z774" s="7"/>
    </row>
    <row r="775" spans="1:26" s="1" customFormat="1" x14ac:dyDescent="0.3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R775"/>
      <c r="S775"/>
      <c r="Z775" s="7"/>
    </row>
    <row r="776" spans="1:26" s="1" customFormat="1" x14ac:dyDescent="0.3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R776"/>
      <c r="S776"/>
      <c r="Z776" s="7"/>
    </row>
    <row r="777" spans="1:26" s="1" customFormat="1" x14ac:dyDescent="0.3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R777"/>
      <c r="S777"/>
      <c r="Z777" s="7"/>
    </row>
    <row r="778" spans="1:26" s="1" customFormat="1" x14ac:dyDescent="0.3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R778"/>
      <c r="S778"/>
      <c r="Z778" s="7"/>
    </row>
    <row r="779" spans="1:26" s="1" customFormat="1" x14ac:dyDescent="0.3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R779"/>
      <c r="S779"/>
      <c r="Z779" s="7"/>
    </row>
    <row r="780" spans="1:26" s="1" customFormat="1" x14ac:dyDescent="0.3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R780"/>
      <c r="S780"/>
      <c r="Z780" s="7"/>
    </row>
    <row r="781" spans="1:26" s="1" customFormat="1" x14ac:dyDescent="0.3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R781"/>
      <c r="S781"/>
      <c r="Z781" s="7"/>
    </row>
    <row r="782" spans="1:26" s="1" customFormat="1" x14ac:dyDescent="0.3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R782"/>
      <c r="S782"/>
      <c r="Z782" s="7"/>
    </row>
    <row r="783" spans="1:26" s="1" customFormat="1" x14ac:dyDescent="0.3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R783"/>
      <c r="S783"/>
      <c r="Z783" s="7"/>
    </row>
    <row r="784" spans="1:26" s="1" customFormat="1" x14ac:dyDescent="0.3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R784"/>
      <c r="S784"/>
      <c r="Z784" s="7"/>
    </row>
    <row r="785" spans="1:26" s="1" customFormat="1" x14ac:dyDescent="0.3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R785"/>
      <c r="S785"/>
      <c r="Z785" s="7"/>
    </row>
    <row r="786" spans="1:26" s="1" customFormat="1" x14ac:dyDescent="0.3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R786"/>
      <c r="S786"/>
      <c r="Z786" s="7"/>
    </row>
    <row r="787" spans="1:26" s="1" customFormat="1" x14ac:dyDescent="0.3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R787"/>
      <c r="S787"/>
      <c r="Z787" s="7"/>
    </row>
    <row r="788" spans="1:26" s="1" customFormat="1" x14ac:dyDescent="0.3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R788"/>
      <c r="S788"/>
      <c r="Z788" s="7"/>
    </row>
    <row r="789" spans="1:26" s="1" customFormat="1" x14ac:dyDescent="0.3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R789"/>
      <c r="S789"/>
      <c r="Z789" s="7"/>
    </row>
    <row r="790" spans="1:26" s="1" customFormat="1" x14ac:dyDescent="0.3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R790"/>
      <c r="S790"/>
      <c r="Z790" s="7"/>
    </row>
    <row r="791" spans="1:26" s="1" customFormat="1" x14ac:dyDescent="0.3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R791"/>
      <c r="S791"/>
      <c r="Z791" s="7"/>
    </row>
    <row r="792" spans="1:26" s="1" customFormat="1" x14ac:dyDescent="0.3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R792"/>
      <c r="S792"/>
      <c r="Z792" s="7"/>
    </row>
    <row r="793" spans="1:26" s="1" customFormat="1" x14ac:dyDescent="0.3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R793"/>
      <c r="S793"/>
      <c r="Z793" s="7"/>
    </row>
    <row r="794" spans="1:26" s="1" customFormat="1" x14ac:dyDescent="0.3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R794"/>
      <c r="S794"/>
      <c r="Z794" s="7"/>
    </row>
    <row r="795" spans="1:26" s="1" customFormat="1" x14ac:dyDescent="0.3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R795"/>
      <c r="S795"/>
      <c r="Z795" s="7"/>
    </row>
    <row r="796" spans="1:26" s="1" customFormat="1" x14ac:dyDescent="0.3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R796"/>
      <c r="S796"/>
      <c r="Z796" s="7"/>
    </row>
    <row r="797" spans="1:26" s="1" customFormat="1" x14ac:dyDescent="0.3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R797"/>
      <c r="S797"/>
      <c r="Z797" s="7"/>
    </row>
    <row r="798" spans="1:26" s="1" customFormat="1" x14ac:dyDescent="0.3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R798"/>
      <c r="S798"/>
      <c r="Z798" s="7"/>
    </row>
    <row r="799" spans="1:26" s="1" customFormat="1" x14ac:dyDescent="0.3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R799"/>
      <c r="S799"/>
      <c r="Z799" s="7"/>
    </row>
    <row r="800" spans="1:26" s="1" customFormat="1" x14ac:dyDescent="0.3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R800"/>
      <c r="S800"/>
      <c r="Z800" s="7"/>
    </row>
    <row r="801" spans="1:26" s="1" customFormat="1" x14ac:dyDescent="0.3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R801"/>
      <c r="S801"/>
      <c r="Z801" s="7"/>
    </row>
    <row r="802" spans="1:26" s="1" customFormat="1" x14ac:dyDescent="0.3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R802"/>
      <c r="S802"/>
      <c r="Z802" s="7"/>
    </row>
    <row r="803" spans="1:26" s="1" customFormat="1" x14ac:dyDescent="0.3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R803"/>
      <c r="S803"/>
      <c r="Z803" s="7"/>
    </row>
    <row r="804" spans="1:26" s="1" customFormat="1" x14ac:dyDescent="0.3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R804"/>
      <c r="S804"/>
      <c r="Z804" s="7"/>
    </row>
    <row r="805" spans="1:26" s="1" customFormat="1" x14ac:dyDescent="0.3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R805"/>
      <c r="S805"/>
      <c r="Z805" s="7"/>
    </row>
    <row r="806" spans="1:26" s="1" customFormat="1" x14ac:dyDescent="0.3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R806"/>
      <c r="S806"/>
      <c r="Z806" s="7"/>
    </row>
    <row r="807" spans="1:26" s="1" customFormat="1" x14ac:dyDescent="0.3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R807"/>
      <c r="S807"/>
      <c r="Z807" s="7"/>
    </row>
    <row r="808" spans="1:26" s="1" customFormat="1" x14ac:dyDescent="0.3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R808"/>
      <c r="S808"/>
      <c r="Z808" s="7"/>
    </row>
    <row r="809" spans="1:26" s="1" customFormat="1" x14ac:dyDescent="0.3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R809"/>
      <c r="S809"/>
      <c r="Z809" s="7"/>
    </row>
    <row r="810" spans="1:26" s="1" customFormat="1" x14ac:dyDescent="0.3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R810"/>
      <c r="S810"/>
      <c r="Z810" s="7"/>
    </row>
    <row r="811" spans="1:26" s="1" customFormat="1" x14ac:dyDescent="0.3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R811"/>
      <c r="S811"/>
      <c r="Z811" s="7"/>
    </row>
    <row r="812" spans="1:26" s="1" customFormat="1" x14ac:dyDescent="0.3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R812"/>
      <c r="S812"/>
      <c r="Z812" s="7"/>
    </row>
    <row r="813" spans="1:26" s="1" customFormat="1" x14ac:dyDescent="0.3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R813"/>
      <c r="S813"/>
      <c r="Z813" s="7"/>
    </row>
    <row r="814" spans="1:26" s="1" customFormat="1" x14ac:dyDescent="0.3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R814"/>
      <c r="S814"/>
      <c r="Z814" s="7"/>
    </row>
    <row r="815" spans="1:26" s="1" customFormat="1" x14ac:dyDescent="0.3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R815"/>
      <c r="S815"/>
      <c r="Z815" s="7"/>
    </row>
    <row r="816" spans="1:26" s="1" customFormat="1" x14ac:dyDescent="0.3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R816"/>
      <c r="S816"/>
      <c r="Z816" s="7"/>
    </row>
    <row r="817" spans="1:26" s="1" customFormat="1" x14ac:dyDescent="0.3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R817"/>
      <c r="S817"/>
      <c r="Z817" s="7"/>
    </row>
    <row r="818" spans="1:26" s="1" customFormat="1" x14ac:dyDescent="0.3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R818"/>
      <c r="S818"/>
      <c r="Z818" s="7"/>
    </row>
    <row r="819" spans="1:26" s="1" customFormat="1" x14ac:dyDescent="0.3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R819"/>
      <c r="S819"/>
      <c r="Z819" s="7"/>
    </row>
    <row r="820" spans="1:26" s="1" customFormat="1" x14ac:dyDescent="0.3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R820"/>
      <c r="S820"/>
      <c r="Z820" s="7"/>
    </row>
    <row r="821" spans="1:26" s="1" customFormat="1" x14ac:dyDescent="0.3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R821"/>
      <c r="S821"/>
      <c r="Z821" s="7"/>
    </row>
    <row r="822" spans="1:26" s="1" customFormat="1" x14ac:dyDescent="0.3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R822"/>
      <c r="S822"/>
      <c r="Z822" s="7"/>
    </row>
    <row r="823" spans="1:26" s="1" customFormat="1" x14ac:dyDescent="0.3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R823"/>
      <c r="S823"/>
      <c r="Z823" s="7"/>
    </row>
    <row r="824" spans="1:26" s="1" customFormat="1" x14ac:dyDescent="0.3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R824"/>
      <c r="S824"/>
      <c r="Z824" s="7"/>
    </row>
    <row r="825" spans="1:26" s="1" customFormat="1" x14ac:dyDescent="0.3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R825"/>
      <c r="S825"/>
      <c r="Z825" s="7"/>
    </row>
    <row r="826" spans="1:26" s="1" customFormat="1" x14ac:dyDescent="0.3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R826"/>
      <c r="S826"/>
      <c r="Z826" s="7"/>
    </row>
    <row r="827" spans="1:26" s="1" customFormat="1" x14ac:dyDescent="0.3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R827"/>
      <c r="S827"/>
      <c r="Z827" s="7"/>
    </row>
    <row r="828" spans="1:26" s="1" customFormat="1" x14ac:dyDescent="0.3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R828"/>
      <c r="S828"/>
      <c r="Z828" s="7"/>
    </row>
    <row r="829" spans="1:26" s="1" customFormat="1" x14ac:dyDescent="0.3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R829"/>
      <c r="S829"/>
      <c r="Z829" s="7"/>
    </row>
    <row r="830" spans="1:26" s="1" customFormat="1" x14ac:dyDescent="0.3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R830"/>
      <c r="S830"/>
      <c r="Z830" s="7"/>
    </row>
    <row r="831" spans="1:26" s="1" customFormat="1" x14ac:dyDescent="0.3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R831"/>
      <c r="S831"/>
      <c r="Z831" s="7"/>
    </row>
    <row r="832" spans="1:26" s="1" customFormat="1" x14ac:dyDescent="0.3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R832"/>
      <c r="S832"/>
      <c r="Z832" s="7"/>
    </row>
    <row r="833" spans="1:26" s="1" customFormat="1" x14ac:dyDescent="0.3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R833"/>
      <c r="S833"/>
      <c r="Z833" s="7"/>
    </row>
    <row r="834" spans="1:26" s="1" customFormat="1" x14ac:dyDescent="0.3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R834"/>
      <c r="S834"/>
      <c r="Z834" s="7"/>
    </row>
    <row r="835" spans="1:26" s="1" customFormat="1" x14ac:dyDescent="0.3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R835"/>
      <c r="S835"/>
      <c r="Z835" s="7"/>
    </row>
    <row r="836" spans="1:26" s="1" customFormat="1" x14ac:dyDescent="0.3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R836"/>
      <c r="S836"/>
      <c r="Z836" s="7"/>
    </row>
    <row r="837" spans="1:26" s="1" customFormat="1" x14ac:dyDescent="0.3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R837"/>
      <c r="S837"/>
      <c r="Z837" s="7"/>
    </row>
    <row r="838" spans="1:26" s="1" customFormat="1" x14ac:dyDescent="0.3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R838"/>
      <c r="S838"/>
      <c r="Z838" s="7"/>
    </row>
    <row r="839" spans="1:26" s="1" customFormat="1" x14ac:dyDescent="0.3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R839"/>
      <c r="S839"/>
      <c r="Z839" s="7"/>
    </row>
    <row r="840" spans="1:26" s="1" customFormat="1" x14ac:dyDescent="0.3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R840"/>
      <c r="S840"/>
      <c r="Z840" s="7"/>
    </row>
    <row r="841" spans="1:26" s="1" customFormat="1" x14ac:dyDescent="0.3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R841"/>
      <c r="S841"/>
      <c r="Z841" s="7"/>
    </row>
    <row r="842" spans="1:26" s="1" customFormat="1" x14ac:dyDescent="0.3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R842"/>
      <c r="S842"/>
      <c r="Z842" s="7"/>
    </row>
    <row r="843" spans="1:26" s="1" customFormat="1" x14ac:dyDescent="0.3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R843"/>
      <c r="S843"/>
      <c r="Z843" s="7"/>
    </row>
    <row r="844" spans="1:26" s="1" customFormat="1" x14ac:dyDescent="0.3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R844"/>
      <c r="S844"/>
      <c r="Z844" s="7"/>
    </row>
    <row r="845" spans="1:26" s="1" customFormat="1" x14ac:dyDescent="0.3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R845"/>
      <c r="S845"/>
      <c r="Z845" s="7"/>
    </row>
    <row r="846" spans="1:26" s="1" customFormat="1" x14ac:dyDescent="0.3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R846"/>
      <c r="S846"/>
      <c r="Z846" s="7"/>
    </row>
    <row r="847" spans="1:26" s="1" customFormat="1" x14ac:dyDescent="0.3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R847"/>
      <c r="S847"/>
      <c r="Z847" s="7"/>
    </row>
    <row r="848" spans="1:26" s="1" customFormat="1" x14ac:dyDescent="0.3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R848"/>
      <c r="S848"/>
      <c r="Z848" s="7"/>
    </row>
    <row r="849" spans="1:26" s="1" customFormat="1" x14ac:dyDescent="0.3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R849"/>
      <c r="S849"/>
      <c r="Z849" s="7"/>
    </row>
    <row r="850" spans="1:26" s="1" customFormat="1" x14ac:dyDescent="0.3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R850"/>
      <c r="S850"/>
      <c r="Z850" s="7"/>
    </row>
    <row r="851" spans="1:26" s="1" customFormat="1" x14ac:dyDescent="0.3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R851"/>
      <c r="S851"/>
      <c r="Z851" s="7"/>
    </row>
    <row r="852" spans="1:26" s="1" customFormat="1" x14ac:dyDescent="0.3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R852"/>
      <c r="S852"/>
      <c r="Z852" s="7"/>
    </row>
    <row r="853" spans="1:26" s="1" customFormat="1" x14ac:dyDescent="0.3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R853"/>
      <c r="S853"/>
      <c r="Z853" s="7"/>
    </row>
    <row r="854" spans="1:26" s="1" customFormat="1" x14ac:dyDescent="0.3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R854"/>
      <c r="S854"/>
      <c r="Z854" s="7"/>
    </row>
    <row r="855" spans="1:26" s="1" customFormat="1" x14ac:dyDescent="0.3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R855"/>
      <c r="S855"/>
      <c r="Z855" s="7"/>
    </row>
    <row r="856" spans="1:26" s="1" customFormat="1" x14ac:dyDescent="0.3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R856"/>
      <c r="S856"/>
      <c r="Z856" s="7"/>
    </row>
    <row r="857" spans="1:26" s="1" customFormat="1" x14ac:dyDescent="0.3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R857"/>
      <c r="S857"/>
      <c r="Z857" s="7"/>
    </row>
    <row r="858" spans="1:26" s="1" customFormat="1" x14ac:dyDescent="0.3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R858"/>
      <c r="S858"/>
      <c r="Z858" s="7"/>
    </row>
    <row r="859" spans="1:26" s="1" customFormat="1" x14ac:dyDescent="0.3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R859"/>
      <c r="S859"/>
      <c r="Z859" s="7"/>
    </row>
    <row r="860" spans="1:26" s="1" customFormat="1" x14ac:dyDescent="0.3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R860"/>
      <c r="S860"/>
      <c r="Z860" s="7"/>
    </row>
    <row r="861" spans="1:26" s="1" customFormat="1" x14ac:dyDescent="0.3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R861"/>
      <c r="S861"/>
      <c r="Z861" s="7"/>
    </row>
    <row r="862" spans="1:26" s="1" customFormat="1" x14ac:dyDescent="0.3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R862"/>
      <c r="S862"/>
      <c r="Z862" s="7"/>
    </row>
    <row r="863" spans="1:26" s="1" customFormat="1" x14ac:dyDescent="0.3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R863"/>
      <c r="S863"/>
      <c r="Z863" s="7"/>
    </row>
    <row r="864" spans="1:26" s="1" customFormat="1" x14ac:dyDescent="0.3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R864"/>
      <c r="S864"/>
      <c r="Z864" s="7"/>
    </row>
    <row r="865" spans="1:26" s="1" customFormat="1" x14ac:dyDescent="0.3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R865"/>
      <c r="S865"/>
      <c r="Z865" s="7"/>
    </row>
    <row r="866" spans="1:26" s="1" customFormat="1" x14ac:dyDescent="0.3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R866"/>
      <c r="S866"/>
      <c r="Z866" s="7"/>
    </row>
    <row r="867" spans="1:26" s="1" customFormat="1" x14ac:dyDescent="0.3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R867"/>
      <c r="S867"/>
      <c r="Z867" s="7"/>
    </row>
    <row r="868" spans="1:26" s="1" customFormat="1" x14ac:dyDescent="0.3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R868"/>
      <c r="S868"/>
      <c r="Z868" s="7"/>
    </row>
    <row r="869" spans="1:26" s="1" customFormat="1" x14ac:dyDescent="0.3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R869"/>
      <c r="S869"/>
      <c r="Z869" s="7"/>
    </row>
    <row r="870" spans="1:26" s="1" customFormat="1" x14ac:dyDescent="0.3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R870"/>
      <c r="S870"/>
      <c r="Z870" s="7"/>
    </row>
    <row r="871" spans="1:26" s="1" customFormat="1" x14ac:dyDescent="0.3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R871"/>
      <c r="S871"/>
      <c r="Z871" s="7"/>
    </row>
    <row r="872" spans="1:26" s="1" customFormat="1" x14ac:dyDescent="0.3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R872"/>
      <c r="S872"/>
      <c r="Z872" s="7"/>
    </row>
    <row r="873" spans="1:26" s="1" customFormat="1" x14ac:dyDescent="0.3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R873"/>
      <c r="S873"/>
      <c r="Z873" s="7"/>
    </row>
    <row r="874" spans="1:26" s="1" customFormat="1" x14ac:dyDescent="0.3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R874"/>
      <c r="S874"/>
      <c r="Z874" s="7"/>
    </row>
    <row r="875" spans="1:26" s="1" customFormat="1" x14ac:dyDescent="0.3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R875"/>
      <c r="S875"/>
      <c r="Z875" s="7"/>
    </row>
    <row r="876" spans="1:26" s="1" customFormat="1" x14ac:dyDescent="0.3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R876"/>
      <c r="S876"/>
      <c r="Z876" s="7"/>
    </row>
    <row r="877" spans="1:26" s="1" customFormat="1" x14ac:dyDescent="0.3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R877"/>
      <c r="S877"/>
      <c r="Z877" s="7"/>
    </row>
    <row r="878" spans="1:26" s="1" customFormat="1" x14ac:dyDescent="0.3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R878"/>
      <c r="S878"/>
      <c r="Z878" s="7"/>
    </row>
    <row r="879" spans="1:26" s="1" customFormat="1" x14ac:dyDescent="0.3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R879"/>
      <c r="S879"/>
      <c r="Z879" s="7"/>
    </row>
    <row r="880" spans="1:26" s="1" customFormat="1" x14ac:dyDescent="0.3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R880"/>
      <c r="S880"/>
      <c r="Z880" s="7"/>
    </row>
    <row r="881" spans="1:26" s="1" customFormat="1" x14ac:dyDescent="0.3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R881"/>
      <c r="S881"/>
      <c r="Z881" s="7"/>
    </row>
    <row r="882" spans="1:26" s="1" customFormat="1" x14ac:dyDescent="0.3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R882"/>
      <c r="S882"/>
      <c r="Z882" s="7"/>
    </row>
    <row r="883" spans="1:26" s="1" customFormat="1" x14ac:dyDescent="0.3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R883"/>
      <c r="S883"/>
      <c r="Z883" s="7"/>
    </row>
    <row r="884" spans="1:26" s="1" customFormat="1" x14ac:dyDescent="0.3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R884"/>
      <c r="S884"/>
      <c r="Z884" s="7"/>
    </row>
    <row r="885" spans="1:26" s="1" customFormat="1" x14ac:dyDescent="0.3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R885"/>
      <c r="S885"/>
      <c r="Z885" s="7"/>
    </row>
    <row r="886" spans="1:26" s="1" customFormat="1" x14ac:dyDescent="0.3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R886"/>
      <c r="S886"/>
      <c r="Z886" s="7"/>
    </row>
    <row r="887" spans="1:26" s="1" customFormat="1" x14ac:dyDescent="0.3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R887"/>
      <c r="S887"/>
      <c r="Z887" s="7"/>
    </row>
    <row r="888" spans="1:26" s="1" customFormat="1" x14ac:dyDescent="0.3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R888"/>
      <c r="S888"/>
      <c r="Z888" s="7"/>
    </row>
    <row r="889" spans="1:26" s="1" customFormat="1" x14ac:dyDescent="0.3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R889"/>
      <c r="S889"/>
      <c r="Z889" s="7"/>
    </row>
    <row r="890" spans="1:26" s="1" customFormat="1" x14ac:dyDescent="0.3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R890"/>
      <c r="S890"/>
      <c r="Z890" s="7"/>
    </row>
    <row r="891" spans="1:26" s="1" customFormat="1" x14ac:dyDescent="0.3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R891"/>
      <c r="S891"/>
      <c r="Z891" s="7"/>
    </row>
    <row r="892" spans="1:26" s="1" customFormat="1" x14ac:dyDescent="0.3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R892"/>
      <c r="S892"/>
      <c r="Z892" s="7"/>
    </row>
    <row r="893" spans="1:26" s="1" customFormat="1" x14ac:dyDescent="0.3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R893"/>
      <c r="S893"/>
      <c r="Z893" s="7"/>
    </row>
    <row r="894" spans="1:26" s="1" customFormat="1" x14ac:dyDescent="0.3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R894"/>
      <c r="S894"/>
      <c r="Z894" s="7"/>
    </row>
    <row r="895" spans="1:26" s="1" customFormat="1" x14ac:dyDescent="0.3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R895"/>
      <c r="S895"/>
      <c r="Z895" s="7"/>
    </row>
    <row r="896" spans="1:26" s="1" customFormat="1" x14ac:dyDescent="0.3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R896"/>
      <c r="S896"/>
      <c r="Z896" s="7"/>
    </row>
    <row r="897" spans="1:26" s="1" customFormat="1" x14ac:dyDescent="0.3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R897"/>
      <c r="S897"/>
      <c r="Z897" s="7"/>
    </row>
    <row r="898" spans="1:26" s="1" customFormat="1" x14ac:dyDescent="0.3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R898"/>
      <c r="S898"/>
      <c r="Z898" s="7"/>
    </row>
    <row r="899" spans="1:26" s="1" customFormat="1" x14ac:dyDescent="0.3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R899"/>
      <c r="S899"/>
      <c r="Z899" s="7"/>
    </row>
    <row r="900" spans="1:26" s="1" customFormat="1" x14ac:dyDescent="0.3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R900"/>
      <c r="S900"/>
      <c r="Z900" s="7"/>
    </row>
    <row r="901" spans="1:26" s="1" customFormat="1" x14ac:dyDescent="0.3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R901"/>
      <c r="S901"/>
      <c r="Z901" s="7"/>
    </row>
    <row r="902" spans="1:26" s="1" customFormat="1" x14ac:dyDescent="0.3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R902"/>
      <c r="S902"/>
      <c r="Z902" s="7"/>
    </row>
    <row r="903" spans="1:26" s="1" customFormat="1" x14ac:dyDescent="0.3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R903"/>
      <c r="S903"/>
      <c r="Z903" s="7"/>
    </row>
    <row r="904" spans="1:26" s="1" customFormat="1" x14ac:dyDescent="0.3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R904"/>
      <c r="S904"/>
      <c r="Z904" s="7"/>
    </row>
    <row r="905" spans="1:26" s="1" customFormat="1" x14ac:dyDescent="0.3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R905"/>
      <c r="S905"/>
      <c r="Z905" s="7"/>
    </row>
    <row r="906" spans="1:26" s="1" customFormat="1" x14ac:dyDescent="0.3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R906"/>
      <c r="S906"/>
      <c r="Z906" s="7"/>
    </row>
    <row r="907" spans="1:26" s="1" customFormat="1" x14ac:dyDescent="0.3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R907"/>
      <c r="S907"/>
      <c r="Z907" s="7"/>
    </row>
    <row r="908" spans="1:26" s="1" customFormat="1" x14ac:dyDescent="0.3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R908"/>
      <c r="S908"/>
      <c r="Z908" s="7"/>
    </row>
    <row r="909" spans="1:26" s="1" customFormat="1" x14ac:dyDescent="0.3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R909"/>
      <c r="S909"/>
      <c r="Z909" s="7"/>
    </row>
    <row r="910" spans="1:26" s="1" customFormat="1" x14ac:dyDescent="0.3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R910"/>
      <c r="S910"/>
      <c r="Z910" s="7"/>
    </row>
    <row r="911" spans="1:26" s="1" customFormat="1" x14ac:dyDescent="0.3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R911"/>
      <c r="S911"/>
      <c r="Z911" s="7"/>
    </row>
    <row r="912" spans="1:26" s="1" customFormat="1" x14ac:dyDescent="0.3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R912"/>
      <c r="S912"/>
      <c r="Z912" s="7"/>
    </row>
    <row r="913" spans="1:26" s="1" customFormat="1" x14ac:dyDescent="0.3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R913"/>
      <c r="S913"/>
      <c r="Z913" s="7"/>
    </row>
    <row r="914" spans="1:26" s="1" customFormat="1" x14ac:dyDescent="0.3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R914"/>
      <c r="S914"/>
      <c r="Z914" s="7"/>
    </row>
    <row r="915" spans="1:26" s="1" customFormat="1" x14ac:dyDescent="0.3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R915"/>
      <c r="S915"/>
      <c r="Z915" s="7"/>
    </row>
    <row r="916" spans="1:26" s="1" customFormat="1" x14ac:dyDescent="0.3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R916"/>
      <c r="S916"/>
      <c r="Z916" s="7"/>
    </row>
    <row r="917" spans="1:26" s="1" customFormat="1" x14ac:dyDescent="0.3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R917"/>
      <c r="S917"/>
      <c r="Z917" s="7"/>
    </row>
    <row r="918" spans="1:26" s="1" customFormat="1" x14ac:dyDescent="0.3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R918"/>
      <c r="S918"/>
      <c r="Z918" s="7"/>
    </row>
    <row r="919" spans="1:26" s="1" customFormat="1" x14ac:dyDescent="0.3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R919"/>
      <c r="S919"/>
      <c r="Z919" s="7"/>
    </row>
    <row r="920" spans="1:26" s="1" customFormat="1" x14ac:dyDescent="0.3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R920"/>
      <c r="S920"/>
      <c r="Z920" s="7"/>
    </row>
    <row r="921" spans="1:26" s="1" customFormat="1" x14ac:dyDescent="0.3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R921"/>
      <c r="S921"/>
      <c r="Z921" s="7"/>
    </row>
    <row r="922" spans="1:26" s="1" customFormat="1" x14ac:dyDescent="0.3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R922"/>
      <c r="S922"/>
      <c r="Z922" s="7"/>
    </row>
    <row r="923" spans="1:26" s="1" customFormat="1" x14ac:dyDescent="0.3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R923"/>
      <c r="S923"/>
      <c r="Z923" s="7"/>
    </row>
    <row r="924" spans="1:26" s="1" customFormat="1" x14ac:dyDescent="0.3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R924"/>
      <c r="S924"/>
      <c r="Z924" s="7"/>
    </row>
    <row r="925" spans="1:26" s="1" customFormat="1" x14ac:dyDescent="0.3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R925"/>
      <c r="S925"/>
      <c r="Z925" s="7"/>
    </row>
    <row r="926" spans="1:26" s="1" customFormat="1" x14ac:dyDescent="0.3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R926"/>
      <c r="S926"/>
      <c r="Z926" s="7"/>
    </row>
    <row r="927" spans="1:26" s="1" customFormat="1" x14ac:dyDescent="0.3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R927"/>
      <c r="S927"/>
      <c r="Z927" s="7"/>
    </row>
    <row r="928" spans="1:26" s="1" customFormat="1" x14ac:dyDescent="0.3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R928"/>
      <c r="S928"/>
      <c r="Z928" s="7"/>
    </row>
    <row r="929" spans="1:26" s="1" customFormat="1" x14ac:dyDescent="0.3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R929"/>
      <c r="S929"/>
      <c r="Z929" s="7"/>
    </row>
    <row r="930" spans="1:26" s="1" customFormat="1" x14ac:dyDescent="0.3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R930"/>
      <c r="S930"/>
      <c r="Z930" s="7"/>
    </row>
    <row r="931" spans="1:26" s="1" customFormat="1" x14ac:dyDescent="0.3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R931"/>
      <c r="S931"/>
      <c r="Z931" s="7"/>
    </row>
    <row r="932" spans="1:26" s="1" customFormat="1" x14ac:dyDescent="0.3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R932"/>
      <c r="S932"/>
      <c r="Z932" s="7"/>
    </row>
    <row r="933" spans="1:26" s="1" customFormat="1" x14ac:dyDescent="0.3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R933"/>
      <c r="S933"/>
      <c r="Z933" s="7"/>
    </row>
    <row r="934" spans="1:26" s="1" customFormat="1" x14ac:dyDescent="0.3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R934"/>
      <c r="S934"/>
      <c r="Z934" s="7"/>
    </row>
    <row r="935" spans="1:26" s="1" customFormat="1" x14ac:dyDescent="0.3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R935"/>
      <c r="S935"/>
      <c r="Z935" s="7"/>
    </row>
    <row r="936" spans="1:26" s="1" customFormat="1" x14ac:dyDescent="0.3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R936"/>
      <c r="S936"/>
      <c r="Z936" s="7"/>
    </row>
    <row r="937" spans="1:26" s="1" customFormat="1" x14ac:dyDescent="0.3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R937"/>
      <c r="S937"/>
      <c r="Z937" s="7"/>
    </row>
    <row r="938" spans="1:26" s="1" customFormat="1" x14ac:dyDescent="0.3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R938"/>
      <c r="S938"/>
      <c r="Z938" s="7"/>
    </row>
    <row r="939" spans="1:26" s="1" customFormat="1" x14ac:dyDescent="0.3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R939"/>
      <c r="S939"/>
      <c r="Z939" s="7"/>
    </row>
    <row r="940" spans="1:26" s="1" customFormat="1" x14ac:dyDescent="0.3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R940"/>
      <c r="S940"/>
      <c r="Z940" s="7"/>
    </row>
    <row r="941" spans="1:26" s="1" customFormat="1" x14ac:dyDescent="0.3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R941"/>
      <c r="S941"/>
      <c r="Z941" s="7"/>
    </row>
    <row r="942" spans="1:26" s="1" customFormat="1" x14ac:dyDescent="0.3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R942"/>
      <c r="S942"/>
      <c r="Z942" s="7"/>
    </row>
    <row r="943" spans="1:26" s="1" customFormat="1" x14ac:dyDescent="0.3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R943"/>
      <c r="S943"/>
      <c r="Z943" s="7"/>
    </row>
    <row r="944" spans="1:26" s="1" customFormat="1" x14ac:dyDescent="0.3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R944"/>
      <c r="S944"/>
      <c r="Z944" s="7"/>
    </row>
    <row r="945" spans="1:26" s="1" customFormat="1" x14ac:dyDescent="0.3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R945"/>
      <c r="S945"/>
      <c r="Z945" s="7"/>
    </row>
    <row r="946" spans="1:26" s="1" customFormat="1" x14ac:dyDescent="0.3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R946"/>
      <c r="S946"/>
      <c r="Z946" s="7"/>
    </row>
    <row r="947" spans="1:26" s="1" customFormat="1" x14ac:dyDescent="0.3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R947"/>
      <c r="S947"/>
      <c r="Z947" s="7"/>
    </row>
    <row r="948" spans="1:26" s="1" customFormat="1" x14ac:dyDescent="0.3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R948"/>
      <c r="S948"/>
      <c r="Z948" s="7"/>
    </row>
    <row r="949" spans="1:26" s="1" customFormat="1" x14ac:dyDescent="0.3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R949"/>
      <c r="S949"/>
      <c r="Z949" s="7"/>
    </row>
    <row r="950" spans="1:26" s="1" customFormat="1" x14ac:dyDescent="0.3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R950"/>
      <c r="S950"/>
      <c r="Z950" s="7"/>
    </row>
    <row r="951" spans="1:26" s="1" customFormat="1" x14ac:dyDescent="0.3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R951"/>
      <c r="S951"/>
      <c r="Z951" s="7"/>
    </row>
    <row r="952" spans="1:26" s="1" customFormat="1" x14ac:dyDescent="0.3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R952"/>
      <c r="S952"/>
      <c r="Z952" s="7"/>
    </row>
    <row r="953" spans="1:26" s="1" customFormat="1" x14ac:dyDescent="0.3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R953"/>
      <c r="S953"/>
      <c r="Z953" s="7"/>
    </row>
    <row r="954" spans="1:26" s="1" customFormat="1" x14ac:dyDescent="0.3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R954"/>
      <c r="S954"/>
      <c r="Z954" s="7"/>
    </row>
    <row r="955" spans="1:26" s="1" customFormat="1" x14ac:dyDescent="0.3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R955"/>
      <c r="S955"/>
      <c r="Z955" s="7"/>
    </row>
    <row r="956" spans="1:26" s="1" customFormat="1" x14ac:dyDescent="0.3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R956"/>
      <c r="S956"/>
      <c r="Z956" s="7"/>
    </row>
    <row r="957" spans="1:26" s="1" customFormat="1" x14ac:dyDescent="0.3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R957"/>
      <c r="S957"/>
      <c r="Z957" s="7"/>
    </row>
    <row r="958" spans="1:26" s="1" customFormat="1" x14ac:dyDescent="0.3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R958"/>
      <c r="S958"/>
      <c r="Z958" s="7"/>
    </row>
    <row r="959" spans="1:26" s="1" customFormat="1" x14ac:dyDescent="0.3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R959"/>
      <c r="S959"/>
      <c r="Z959" s="7"/>
    </row>
    <row r="960" spans="1:26" s="1" customFormat="1" x14ac:dyDescent="0.3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R960"/>
      <c r="S960"/>
      <c r="Z960" s="7"/>
    </row>
    <row r="961" spans="1:26" s="1" customFormat="1" x14ac:dyDescent="0.3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R961"/>
      <c r="S961"/>
      <c r="Z961" s="7"/>
    </row>
    <row r="962" spans="1:26" s="1" customFormat="1" x14ac:dyDescent="0.3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R962"/>
      <c r="S962"/>
      <c r="Z962" s="7"/>
    </row>
    <row r="963" spans="1:26" s="1" customFormat="1" x14ac:dyDescent="0.3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R963"/>
      <c r="S963"/>
      <c r="Z963" s="7"/>
    </row>
    <row r="964" spans="1:26" s="1" customFormat="1" x14ac:dyDescent="0.3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R964"/>
      <c r="S964"/>
      <c r="Z964" s="7"/>
    </row>
    <row r="965" spans="1:26" s="1" customFormat="1" x14ac:dyDescent="0.3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R965"/>
      <c r="S965"/>
      <c r="Z965" s="7"/>
    </row>
    <row r="966" spans="1:26" s="1" customFormat="1" x14ac:dyDescent="0.3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R966"/>
      <c r="S966"/>
      <c r="Z966" s="7"/>
    </row>
    <row r="967" spans="1:26" s="1" customFormat="1" x14ac:dyDescent="0.3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R967"/>
      <c r="S967"/>
      <c r="Z967" s="7"/>
    </row>
    <row r="968" spans="1:26" s="1" customFormat="1" x14ac:dyDescent="0.3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R968"/>
      <c r="S968"/>
      <c r="Z968" s="7"/>
    </row>
    <row r="969" spans="1:26" s="1" customFormat="1" x14ac:dyDescent="0.3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R969"/>
      <c r="S969"/>
      <c r="Z969" s="7"/>
    </row>
    <row r="970" spans="1:26" s="1" customFormat="1" x14ac:dyDescent="0.3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R970"/>
      <c r="S970"/>
      <c r="Z970" s="7"/>
    </row>
    <row r="971" spans="1:26" s="1" customFormat="1" x14ac:dyDescent="0.3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R971"/>
      <c r="S971"/>
      <c r="Z971" s="7"/>
    </row>
    <row r="972" spans="1:26" s="1" customFormat="1" x14ac:dyDescent="0.3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R972"/>
      <c r="S972"/>
      <c r="Z972" s="7"/>
    </row>
    <row r="973" spans="1:26" s="1" customFormat="1" x14ac:dyDescent="0.3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R973"/>
      <c r="S973"/>
      <c r="Z973" s="7"/>
    </row>
    <row r="974" spans="1:26" s="1" customFormat="1" x14ac:dyDescent="0.3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R974"/>
      <c r="S974"/>
      <c r="Z974" s="7"/>
    </row>
    <row r="975" spans="1:26" s="1" customFormat="1" x14ac:dyDescent="0.3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R975"/>
      <c r="S975"/>
      <c r="Z975" s="7"/>
    </row>
    <row r="976" spans="1:26" s="1" customFormat="1" x14ac:dyDescent="0.3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R976"/>
      <c r="S976"/>
      <c r="Z976" s="7"/>
    </row>
    <row r="977" spans="1:26" s="1" customFormat="1" x14ac:dyDescent="0.3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R977"/>
      <c r="S977"/>
      <c r="Z977" s="7"/>
    </row>
    <row r="978" spans="1:26" s="1" customFormat="1" x14ac:dyDescent="0.3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R978"/>
      <c r="S978"/>
      <c r="Z978" s="7"/>
    </row>
    <row r="979" spans="1:26" s="1" customFormat="1" x14ac:dyDescent="0.3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R979"/>
      <c r="S979"/>
      <c r="Z979" s="7"/>
    </row>
    <row r="980" spans="1:26" s="1" customFormat="1" x14ac:dyDescent="0.3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R980"/>
      <c r="S980"/>
      <c r="Z980" s="7"/>
    </row>
    <row r="981" spans="1:26" s="1" customFormat="1" x14ac:dyDescent="0.3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R981"/>
      <c r="S981"/>
      <c r="Z981" s="7"/>
    </row>
    <row r="982" spans="1:26" s="1" customFormat="1" x14ac:dyDescent="0.3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R982"/>
      <c r="S982"/>
      <c r="Z982" s="7"/>
    </row>
  </sheetData>
  <autoFilter ref="B2:O32" xr:uid="{D77912A0-B74B-4F75-B8E7-B2AB71EFB369}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4D72C2-0DBD-4790-9462-A0C3E57216E6}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BDD</vt:lpstr>
      <vt:lpstr>Feuil1</vt:lpstr>
      <vt:lpstr>Basis_by_desti</vt:lpstr>
      <vt:lpstr>Bucode</vt:lpstr>
      <vt:lpstr>country</vt:lpstr>
      <vt:lpstr>fevrier</vt:lpstr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 Grange</dc:creator>
  <cp:lastModifiedBy>gilles</cp:lastModifiedBy>
  <dcterms:created xsi:type="dcterms:W3CDTF">2023-01-13T13:36:14Z</dcterms:created>
  <dcterms:modified xsi:type="dcterms:W3CDTF">2023-01-13T17:49:28Z</dcterms:modified>
</cp:coreProperties>
</file>