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3690"/>
  </bookViews>
  <sheets>
    <sheet name="FDP_AVB" sheetId="1" r:id="rId1"/>
    <sheet name="prix frais de port" sheetId="2" r:id="rId2"/>
  </sheets>
  <calcPr calcId="145621"/>
</workbook>
</file>

<file path=xl/calcChain.xml><?xml version="1.0" encoding="utf-8"?>
<calcChain xmlns="http://schemas.openxmlformats.org/spreadsheetml/2006/main">
  <c r="D4" i="1" l="1"/>
  <c r="E4" i="1"/>
  <c r="F4" i="1"/>
  <c r="G4" i="1"/>
  <c r="H4" i="1"/>
  <c r="I4" i="1"/>
  <c r="J4" i="1"/>
  <c r="K4" i="1"/>
  <c r="D5" i="1"/>
  <c r="E5" i="1"/>
  <c r="F5" i="1"/>
  <c r="G5" i="1"/>
  <c r="H5" i="1"/>
  <c r="I5" i="1"/>
  <c r="J5" i="1"/>
  <c r="K5" i="1"/>
  <c r="D6" i="1"/>
  <c r="E6" i="1"/>
  <c r="F6" i="1"/>
  <c r="G6" i="1"/>
  <c r="H6" i="1"/>
  <c r="I6" i="1"/>
  <c r="J6" i="1"/>
  <c r="K6" i="1"/>
  <c r="D7" i="1"/>
  <c r="E7" i="1"/>
  <c r="F7" i="1"/>
  <c r="G7" i="1"/>
  <c r="H7" i="1"/>
  <c r="I7" i="1"/>
  <c r="J7" i="1"/>
  <c r="K7" i="1"/>
  <c r="D8" i="1"/>
  <c r="E8" i="1"/>
  <c r="F8" i="1"/>
  <c r="G8" i="1"/>
  <c r="H8" i="1"/>
  <c r="I8" i="1"/>
  <c r="J8" i="1"/>
  <c r="K8" i="1"/>
  <c r="D3" i="1"/>
  <c r="E3" i="1"/>
  <c r="F3" i="1"/>
  <c r="G3" i="1"/>
  <c r="H3" i="1"/>
  <c r="I3" i="1"/>
  <c r="J3" i="1"/>
  <c r="K3" i="1"/>
  <c r="E2" i="1"/>
  <c r="F2" i="1"/>
  <c r="G2" i="1"/>
  <c r="H2" i="1"/>
  <c r="I2" i="1"/>
  <c r="J2" i="1"/>
  <c r="K2" i="1"/>
  <c r="D2" i="1"/>
</calcChain>
</file>

<file path=xl/sharedStrings.xml><?xml version="1.0" encoding="utf-8"?>
<sst xmlns="http://schemas.openxmlformats.org/spreadsheetml/2006/main" count="35" uniqueCount="32">
  <si>
    <t>SKU</t>
  </si>
  <si>
    <t>Titre</t>
  </si>
  <si>
    <t>Poids (Kg)</t>
  </si>
  <si>
    <t>France 1 colis</t>
  </si>
  <si>
    <t>France colis supp</t>
  </si>
  <si>
    <t>DOM - TOM colis</t>
  </si>
  <si>
    <t>DOM - TOM colis supp</t>
  </si>
  <si>
    <t>EUROPE colis</t>
  </si>
  <si>
    <t>EUROPE colis supp</t>
  </si>
  <si>
    <t>RESTE DU MONDE colis</t>
  </si>
  <si>
    <t>RESTE DU MONDE supp</t>
  </si>
  <si>
    <t>AVB3363</t>
  </si>
  <si>
    <t>THERMADOR VC4V26 - Vanne mélangeuse Thermomix  à secteur 4 voies Laiton F1" Kvs8</t>
  </si>
  <si>
    <t>SI poids entre 0 et 0.5 alors 7 - SI poids entre 0.5 et 1 alors 8.6 - SI poids entre 1 et 2 alors 9.75 - SI poids entre 2 et 5 alors 14.35 - SI poids entre 5 et 10 alors 21.35 - SI poids entre 10 et 30 alors 30.5 - SI poids supérieur ou égal à 30 alors 35</t>
  </si>
  <si>
    <t>PRIX ENVOI COLISSIMO</t>
  </si>
  <si>
    <t>FRANCE 1 colis</t>
  </si>
  <si>
    <t>FRANCE colis supp</t>
  </si>
  <si>
    <t>DOM-TOM 1 colis</t>
  </si>
  <si>
    <t>DOM-TOM colis supp</t>
  </si>
  <si>
    <t>RESTE DU MONDE colis supp</t>
  </si>
  <si>
    <t>AVB3364</t>
  </si>
  <si>
    <t>AVB3365</t>
  </si>
  <si>
    <t>AVB3366</t>
  </si>
  <si>
    <t>AVB3367</t>
  </si>
  <si>
    <t>AVB3368</t>
  </si>
  <si>
    <t>AVB3369</t>
  </si>
  <si>
    <t>THERMADOR VC4V27</t>
  </si>
  <si>
    <t>THERMADOR VC4V28</t>
  </si>
  <si>
    <t>THERMADOR VC4V29</t>
  </si>
  <si>
    <t>THERMADOR VC4V30</t>
  </si>
  <si>
    <t>THERMADOR VC4V31</t>
  </si>
  <si>
    <t>THERMADOR VC4V32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</si>
</sst>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,##0.00\ &quot;€&quot;"/>
    <numFmt numFmtId="167" formatCode="0.00&quot; kg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10" xfId="0" applyFont="1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6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10" xfId="0" applyNumberFormat="1" applyFont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workbookViewId="0">
      <selection activeCell="C16" sqref="C16"/>
    </sheetView>
  </sheetViews>
  <sheetFormatPr baseColWidth="10" defaultRowHeight="15" x14ac:dyDescent="0.25"/>
  <cols>
    <col min="2" max="2" width="40.42578125" customWidth="1"/>
    <col min="4" max="4" width="14.28515625" customWidth="1"/>
    <col min="5" max="5" width="17.85546875" customWidth="1"/>
    <col min="6" max="6" width="16.7109375" customWidth="1"/>
    <col min="7" max="7" width="20.85546875" customWidth="1"/>
    <col min="8" max="8" width="14.85546875" customWidth="1"/>
    <col min="9" max="9" width="18.42578125" customWidth="1"/>
    <col min="10" max="10" width="21.7109375" customWidth="1"/>
    <col min="11" max="11" width="22.4257812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x14ac:dyDescent="0.25">
      <c r="A2" t="s">
        <v>11</v>
      </c>
      <c r="B2" t="s">
        <v>12</v>
      </c>
      <c r="C2" s="5">
        <v>0.25</v>
      </c>
      <c r="D2" s="4">
        <f>VLOOKUP($C2,'prix frais de port'!$A$2:$I$8,COLUMN()-2,TRUE)</f>
        <v>7</v>
      </c>
      <c r="E2" s="4">
        <f>VLOOKUP($C2,'prix frais de port'!$A$2:$I$8,COLUMN()-2,TRUE)</f>
        <v>1.6</v>
      </c>
      <c r="F2" s="4">
        <f>VLOOKUP($C2,'prix frais de port'!$A$2:$I$8,COLUMN()-2,TRUE)</f>
        <v>10.5</v>
      </c>
      <c r="G2" s="4">
        <f>VLOOKUP($C2,'prix frais de port'!$A$2:$I$8,COLUMN()-2,TRUE)</f>
        <v>3</v>
      </c>
      <c r="H2" s="4">
        <f>VLOOKUP($C2,'prix frais de port'!$A$2:$I$8,COLUMN()-2,TRUE)</f>
        <v>18.600000000000001</v>
      </c>
      <c r="I2" s="4">
        <f>VLOOKUP($C2,'prix frais de port'!$A$2:$I$8,COLUMN()-2,TRUE)</f>
        <v>3.5</v>
      </c>
      <c r="J2" s="4">
        <f>VLOOKUP($C2,'prix frais de port'!$A$2:$I$8,COLUMN()-2,TRUE)</f>
        <v>27.3</v>
      </c>
      <c r="K2" s="4">
        <f>VLOOKUP($C2,'prix frais de port'!$A$2:$I$8,COLUMN()-2,TRUE)</f>
        <v>5</v>
      </c>
    </row>
    <row r="3" spans="1:11" x14ac:dyDescent="0.25">
      <c r="A3" t="s">
        <v>20</v>
      </c>
      <c r="B3" t="s">
        <v>26</v>
      </c>
      <c r="C3" s="5">
        <v>0.5</v>
      </c>
      <c r="D3" s="4">
        <f>VLOOKUP($C3,'prix frais de port'!$A$2:$I$8,COLUMN()-2,TRUE)</f>
        <v>8.6</v>
      </c>
      <c r="E3" s="4">
        <f>VLOOKUP($C3,'prix frais de port'!$A$2:$I$8,COLUMN()-2,TRUE)</f>
        <v>1.7000000000000002</v>
      </c>
      <c r="F3" s="4">
        <f>VLOOKUP($C3,'prix frais de port'!$A$2:$I$8,COLUMN()-2,TRUE)</f>
        <v>16</v>
      </c>
      <c r="G3" s="4">
        <f>VLOOKUP($C3,'prix frais de port'!$A$2:$I$8,COLUMN()-2,TRUE)</f>
        <v>3.1</v>
      </c>
      <c r="H3" s="4">
        <f>VLOOKUP($C3,'prix frais de port'!$A$2:$I$8,COLUMN()-2,TRUE)</f>
        <v>22.25</v>
      </c>
      <c r="I3" s="4">
        <f>VLOOKUP($C3,'prix frais de port'!$A$2:$I$8,COLUMN()-2,TRUE)</f>
        <v>3.6</v>
      </c>
      <c r="J3" s="4">
        <f>VLOOKUP($C3,'prix frais de port'!$A$2:$I$8,COLUMN()-2,TRUE)</f>
        <v>30.25</v>
      </c>
      <c r="K3" s="4">
        <f>VLOOKUP($C3,'prix frais de port'!$A$2:$I$8,COLUMN()-2,TRUE)</f>
        <v>5.2</v>
      </c>
    </row>
    <row r="4" spans="1:11" x14ac:dyDescent="0.25">
      <c r="A4" t="s">
        <v>21</v>
      </c>
      <c r="B4" t="s">
        <v>27</v>
      </c>
      <c r="C4" s="5">
        <v>0.99</v>
      </c>
      <c r="D4" s="4">
        <f>VLOOKUP($C4,'prix frais de port'!$A$2:$I$8,COLUMN()-2,TRUE)</f>
        <v>8.6</v>
      </c>
      <c r="E4" s="4">
        <f>VLOOKUP($C4,'prix frais de port'!$A$2:$I$8,COLUMN()-2,TRUE)</f>
        <v>1.7000000000000002</v>
      </c>
      <c r="F4" s="4">
        <f>VLOOKUP($C4,'prix frais de port'!$A$2:$I$8,COLUMN()-2,TRUE)</f>
        <v>16</v>
      </c>
      <c r="G4" s="4">
        <f>VLOOKUP($C4,'prix frais de port'!$A$2:$I$8,COLUMN()-2,TRUE)</f>
        <v>3.1</v>
      </c>
      <c r="H4" s="4">
        <f>VLOOKUP($C4,'prix frais de port'!$A$2:$I$8,COLUMN()-2,TRUE)</f>
        <v>22.25</v>
      </c>
      <c r="I4" s="4">
        <f>VLOOKUP($C4,'prix frais de port'!$A$2:$I$8,COLUMN()-2,TRUE)</f>
        <v>3.6</v>
      </c>
      <c r="J4" s="4">
        <f>VLOOKUP($C4,'prix frais de port'!$A$2:$I$8,COLUMN()-2,TRUE)</f>
        <v>30.25</v>
      </c>
      <c r="K4" s="4">
        <f>VLOOKUP($C4,'prix frais de port'!$A$2:$I$8,COLUMN()-2,TRUE)</f>
        <v>5.2</v>
      </c>
    </row>
    <row r="5" spans="1:11" x14ac:dyDescent="0.25">
      <c r="A5" t="s">
        <v>22</v>
      </c>
      <c r="B5" t="s">
        <v>28</v>
      </c>
      <c r="C5" s="5">
        <v>1</v>
      </c>
      <c r="D5" s="4">
        <f>VLOOKUP($C5,'prix frais de port'!$A$2:$I$8,COLUMN()-2,TRUE)</f>
        <v>9.75</v>
      </c>
      <c r="E5" s="4">
        <f>VLOOKUP($C5,'prix frais de port'!$A$2:$I$8,COLUMN()-2,TRUE)</f>
        <v>2.1</v>
      </c>
      <c r="F5" s="4">
        <f>VLOOKUP($C5,'prix frais de port'!$A$2:$I$8,COLUMN()-2,TRUE)</f>
        <v>21.7</v>
      </c>
      <c r="G5" s="4">
        <f>VLOOKUP($C5,'prix frais de port'!$A$2:$I$8,COLUMN()-2,TRUE)</f>
        <v>3.5</v>
      </c>
      <c r="H5" s="4">
        <f>VLOOKUP($C5,'prix frais de port'!$A$2:$I$8,COLUMN()-2,TRUE)</f>
        <v>24.2</v>
      </c>
      <c r="I5" s="4">
        <f>VLOOKUP($C5,'prix frais de port'!$A$2:$I$8,COLUMN()-2,TRUE)</f>
        <v>4.0999999999999996</v>
      </c>
      <c r="J5" s="4">
        <f>VLOOKUP($C5,'prix frais de port'!$A$2:$I$8,COLUMN()-2,TRUE)</f>
        <v>41.5</v>
      </c>
      <c r="K5" s="4">
        <f>VLOOKUP($C5,'prix frais de port'!$A$2:$I$8,COLUMN()-2,TRUE)</f>
        <v>5.5</v>
      </c>
    </row>
    <row r="6" spans="1:11" x14ac:dyDescent="0.25">
      <c r="A6" t="s">
        <v>23</v>
      </c>
      <c r="B6" t="s">
        <v>29</v>
      </c>
      <c r="C6" s="5">
        <v>5.5</v>
      </c>
      <c r="D6" s="4">
        <f>VLOOKUP($C6,'prix frais de port'!$A$2:$I$8,COLUMN()-2,TRUE)</f>
        <v>21.35</v>
      </c>
      <c r="E6" s="4">
        <f>VLOOKUP($C6,'prix frais de port'!$A$2:$I$8,COLUMN()-2,TRUE)</f>
        <v>5</v>
      </c>
      <c r="F6" s="4">
        <f>VLOOKUP($C6,'prix frais de port'!$A$2:$I$8,COLUMN()-2,TRUE)</f>
        <v>51.75</v>
      </c>
      <c r="G6" s="4">
        <f>VLOOKUP($C6,'prix frais de port'!$A$2:$I$8,COLUMN()-2,TRUE)</f>
        <v>10</v>
      </c>
      <c r="H6" s="4">
        <f>VLOOKUP($C6,'prix frais de port'!$A$2:$I$8,COLUMN()-2,TRUE)</f>
        <v>51.75</v>
      </c>
      <c r="I6" s="4">
        <f>VLOOKUP($C6,'prix frais de port'!$A$2:$I$8,COLUMN()-2,TRUE)</f>
        <v>10</v>
      </c>
      <c r="J6" s="4">
        <f>VLOOKUP($C6,'prix frais de port'!$A$2:$I$8,COLUMN()-2,TRUE)</f>
        <v>115</v>
      </c>
      <c r="K6" s="4">
        <f>VLOOKUP($C6,'prix frais de port'!$A$2:$I$8,COLUMN()-2,TRUE)</f>
        <v>20</v>
      </c>
    </row>
    <row r="7" spans="1:11" x14ac:dyDescent="0.25">
      <c r="A7" t="s">
        <v>24</v>
      </c>
      <c r="B7" t="s">
        <v>30</v>
      </c>
      <c r="C7" s="5">
        <v>12</v>
      </c>
      <c r="D7" s="4">
        <f>VLOOKUP($C7,'prix frais de port'!$A$2:$I$8,COLUMN()-2,TRUE)</f>
        <v>30.5</v>
      </c>
      <c r="E7" s="4">
        <f>VLOOKUP($C7,'prix frais de port'!$A$2:$I$8,COLUMN()-2,TRUE)</f>
        <v>6</v>
      </c>
      <c r="F7" s="4">
        <f>VLOOKUP($C7,'prix frais de port'!$A$2:$I$8,COLUMN()-2,TRUE)</f>
        <v>115.55</v>
      </c>
      <c r="G7" s="4">
        <f>VLOOKUP($C7,'prix frais de port'!$A$2:$I$8,COLUMN()-2,TRUE)</f>
        <v>10</v>
      </c>
      <c r="H7" s="4">
        <f>VLOOKUP($C7,'prix frais de port'!$A$2:$I$8,COLUMN()-2,TRUE)</f>
        <v>80.5</v>
      </c>
      <c r="I7" s="4">
        <f>VLOOKUP($C7,'prix frais de port'!$A$2:$I$8,COLUMN()-2,TRUE)</f>
        <v>10</v>
      </c>
      <c r="J7" s="4">
        <f>VLOOKUP($C7,'prix frais de port'!$A$2:$I$8,COLUMN()-2,TRUE)</f>
        <v>184</v>
      </c>
      <c r="K7" s="4">
        <f>VLOOKUP($C7,'prix frais de port'!$A$2:$I$8,COLUMN()-2,TRUE)</f>
        <v>25</v>
      </c>
    </row>
    <row r="8" spans="1:11" x14ac:dyDescent="0.25">
      <c r="A8" t="s">
        <v>25</v>
      </c>
      <c r="B8" t="s">
        <v>31</v>
      </c>
      <c r="C8" s="5">
        <v>30</v>
      </c>
      <c r="D8" s="4">
        <f>VLOOKUP($C8,'prix frais de port'!$A$2:$I$8,COLUMN()-2,TRUE)</f>
        <v>35</v>
      </c>
      <c r="E8" s="4">
        <f>VLOOKUP($C8,'prix frais de port'!$A$2:$I$8,COLUMN()-2,TRUE)</f>
        <v>20</v>
      </c>
      <c r="F8" s="4">
        <f>VLOOKUP($C8,'prix frais de port'!$A$2:$I$8,COLUMN()-2,TRUE)</f>
        <v>150</v>
      </c>
      <c r="G8" s="4">
        <f>VLOOKUP($C8,'prix frais de port'!$A$2:$I$8,COLUMN()-2,TRUE)</f>
        <v>50</v>
      </c>
      <c r="H8" s="4">
        <f>VLOOKUP($C8,'prix frais de port'!$A$2:$I$8,COLUMN()-2,TRUE)</f>
        <v>130</v>
      </c>
      <c r="I8" s="4">
        <f>VLOOKUP($C8,'prix frais de port'!$A$2:$I$8,COLUMN()-2,TRUE)</f>
        <v>40</v>
      </c>
      <c r="J8" s="4">
        <f>VLOOKUP($C8,'prix frais de port'!$A$2:$I$8,COLUMN()-2,TRUE)</f>
        <v>200</v>
      </c>
      <c r="K8" s="4">
        <f>VLOOKUP($C8,'prix frais de port'!$A$2:$I$8,COLUMN()-2,TRUE)</f>
        <v>80</v>
      </c>
    </row>
    <row r="10" spans="1:11" x14ac:dyDescent="0.25">
      <c r="B10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workbookViewId="0">
      <selection activeCell="A2" sqref="A2"/>
    </sheetView>
  </sheetViews>
  <sheetFormatPr baseColWidth="10" defaultColWidth="11.5703125" defaultRowHeight="15" x14ac:dyDescent="0.25"/>
  <cols>
    <col min="1" max="1" width="14.28515625" customWidth="1"/>
  </cols>
  <sheetData>
    <row r="1" spans="1:13" ht="45" x14ac:dyDescent="0.25">
      <c r="A1" s="1" t="s">
        <v>14</v>
      </c>
      <c r="B1" s="1" t="s">
        <v>15</v>
      </c>
      <c r="C1" s="1" t="s">
        <v>16</v>
      </c>
      <c r="D1" s="1" t="s">
        <v>17</v>
      </c>
      <c r="E1" s="1" t="s">
        <v>18</v>
      </c>
      <c r="F1" s="1" t="s">
        <v>7</v>
      </c>
      <c r="G1" s="1" t="s">
        <v>8</v>
      </c>
      <c r="H1" s="1" t="s">
        <v>9</v>
      </c>
      <c r="I1" s="1" t="s">
        <v>19</v>
      </c>
    </row>
    <row r="2" spans="1:13" x14ac:dyDescent="0.25">
      <c r="A2" s="5">
        <v>0</v>
      </c>
      <c r="B2" s="2">
        <v>7</v>
      </c>
      <c r="C2" s="2">
        <v>1.6</v>
      </c>
      <c r="D2" s="2">
        <v>10.5</v>
      </c>
      <c r="E2" s="2">
        <v>3</v>
      </c>
      <c r="F2" s="2">
        <v>18.600000000000001</v>
      </c>
      <c r="G2" s="2">
        <v>3.5</v>
      </c>
      <c r="H2" s="2">
        <v>27.3</v>
      </c>
      <c r="I2" s="2">
        <v>5</v>
      </c>
      <c r="J2" s="3"/>
      <c r="K2" s="3"/>
      <c r="L2" s="3"/>
      <c r="M2" s="3"/>
    </row>
    <row r="3" spans="1:13" x14ac:dyDescent="0.25">
      <c r="A3" s="6">
        <v>0.5</v>
      </c>
      <c r="B3" s="2">
        <v>8.6</v>
      </c>
      <c r="C3" s="2">
        <v>1.7000000000000002</v>
      </c>
      <c r="D3" s="2">
        <v>16</v>
      </c>
      <c r="E3" s="2">
        <v>3.1</v>
      </c>
      <c r="F3" s="2">
        <v>22.25</v>
      </c>
      <c r="G3" s="2">
        <v>3.6</v>
      </c>
      <c r="H3" s="2">
        <v>30.25</v>
      </c>
      <c r="I3" s="2">
        <v>5.2</v>
      </c>
      <c r="J3" s="3"/>
      <c r="K3" s="3"/>
      <c r="L3" s="3"/>
      <c r="M3" s="3"/>
    </row>
    <row r="4" spans="1:13" x14ac:dyDescent="0.25">
      <c r="A4" s="6">
        <v>1</v>
      </c>
      <c r="B4" s="2">
        <v>9.75</v>
      </c>
      <c r="C4" s="2">
        <v>2.1</v>
      </c>
      <c r="D4" s="2">
        <v>21.7</v>
      </c>
      <c r="E4" s="2">
        <v>3.5</v>
      </c>
      <c r="F4" s="2">
        <v>24.2</v>
      </c>
      <c r="G4" s="2">
        <v>4.0999999999999996</v>
      </c>
      <c r="H4" s="2">
        <v>41.5</v>
      </c>
      <c r="I4" s="2">
        <v>5.5</v>
      </c>
      <c r="J4" s="3"/>
      <c r="K4" s="3"/>
      <c r="L4" s="3"/>
      <c r="M4" s="3"/>
    </row>
    <row r="5" spans="1:13" x14ac:dyDescent="0.25">
      <c r="A5" s="6">
        <v>2</v>
      </c>
      <c r="B5" s="2">
        <v>14.35</v>
      </c>
      <c r="C5" s="2">
        <v>2.6</v>
      </c>
      <c r="D5" s="2">
        <v>32.200000000000003</v>
      </c>
      <c r="E5" s="2">
        <v>3.8</v>
      </c>
      <c r="F5" s="2">
        <v>31.1</v>
      </c>
      <c r="G5" s="2">
        <v>4.3</v>
      </c>
      <c r="H5" s="2">
        <v>61</v>
      </c>
      <c r="I5" s="2">
        <v>6.1</v>
      </c>
      <c r="J5" s="3"/>
      <c r="K5" s="3"/>
      <c r="L5" s="3"/>
      <c r="M5" s="3"/>
    </row>
    <row r="6" spans="1:13" x14ac:dyDescent="0.25">
      <c r="A6" s="6">
        <v>5</v>
      </c>
      <c r="B6" s="2">
        <v>21.35</v>
      </c>
      <c r="C6" s="2">
        <v>5</v>
      </c>
      <c r="D6" s="2">
        <v>51.75</v>
      </c>
      <c r="E6" s="2">
        <v>10</v>
      </c>
      <c r="F6" s="2">
        <v>51.75</v>
      </c>
      <c r="G6" s="2">
        <v>10</v>
      </c>
      <c r="H6" s="2">
        <v>115</v>
      </c>
      <c r="I6" s="2">
        <v>20</v>
      </c>
      <c r="J6" s="3"/>
      <c r="K6" s="3"/>
      <c r="L6" s="3"/>
      <c r="M6" s="3"/>
    </row>
    <row r="7" spans="1:13" x14ac:dyDescent="0.25">
      <c r="A7" s="6">
        <v>10</v>
      </c>
      <c r="B7" s="2">
        <v>30.5</v>
      </c>
      <c r="C7" s="2">
        <v>6</v>
      </c>
      <c r="D7" s="2">
        <v>115.55</v>
      </c>
      <c r="E7" s="2">
        <v>10</v>
      </c>
      <c r="F7" s="2">
        <v>80.5</v>
      </c>
      <c r="G7" s="2">
        <v>10</v>
      </c>
      <c r="H7" s="2">
        <v>184</v>
      </c>
      <c r="I7" s="2">
        <v>25</v>
      </c>
      <c r="J7" s="3"/>
      <c r="K7" s="3"/>
      <c r="L7" s="3"/>
      <c r="M7" s="3"/>
    </row>
    <row r="8" spans="1:13" x14ac:dyDescent="0.25">
      <c r="A8" s="6">
        <v>30</v>
      </c>
      <c r="B8" s="2">
        <v>35</v>
      </c>
      <c r="C8" s="2">
        <v>20</v>
      </c>
      <c r="D8" s="2">
        <v>150</v>
      </c>
      <c r="E8" s="2">
        <v>50</v>
      </c>
      <c r="F8" s="2">
        <v>130</v>
      </c>
      <c r="G8" s="2">
        <v>40</v>
      </c>
      <c r="H8" s="2">
        <v>200</v>
      </c>
      <c r="I8" s="2">
        <v>80</v>
      </c>
      <c r="J8" s="3"/>
      <c r="K8" s="3"/>
      <c r="L8" s="3"/>
      <c r="M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FDP_AVB</vt:lpstr>
      <vt:lpstr>prix frais de port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AVB</dc:creator>
  <cp:lastModifiedBy>Henry</cp:lastModifiedBy>
  <dcterms:created xsi:type="dcterms:W3CDTF">2017-01-31T11:43:54Z</dcterms:created>
  <dcterms:modified xsi:type="dcterms:W3CDTF">2017-01-31T17:11:17Z</dcterms:modified>
</cp:coreProperties>
</file>