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A" sheetId="2" r:id="rId1"/>
    <sheet name="BD_Geo" sheetId="1" r:id="rId2"/>
  </sheets>
  <definedNames>
    <definedName name="_xlnm._FilterDatabase" localSheetId="1" hidden="1">BD_Geo!$A$1:$H$10000</definedName>
    <definedName name="Choix1">OFFSET(BD_Geo!$J$2,,,COUNTA(BD_Geo!$J:$J)-1)</definedName>
    <definedName name="choix2">OFFSET(BD_Geo!$K$2,,,COUNTA(BD_Geo!$K:$K)-1)</definedName>
    <definedName name="Choix3">OFFSET(BD_Geo!$L$2,,,COUNTA(BD_Geo!$L:$L)-1)</definedName>
    <definedName name="Choix4">OFFSET(BD_Geo!$M$2,,,COUNTA(BD_Geo!$M:$M)-1)</definedName>
    <definedName name="Choix5">OFFSET(BD_Geo!$N$2,,,COUNTA(BD_Geo!$N:$N)-1)</definedName>
    <definedName name="Choix6">OFFSET(BD_Geo!$O$2,,,COUNTA(BD_Geo!$O:$O)-1)</definedName>
    <definedName name="Choix7">OFFSET(BD_Geo!$P$2,,,COUNTA(BD_Geo!$P:$P)-1)</definedName>
    <definedName name="_xlnm.Criteria" localSheetId="1">BD_Geo!$R$1:$X$2</definedName>
    <definedName name="_xlnm.Extract" localSheetId="1">BD_Geo!$P$1</definedName>
    <definedName name="MaBD">OFFSET(BD_Geo!$A$2,,,COUNTA(BD_Geo!$A:$A)-1.3)</definedName>
  </definedNames>
  <calcPr calcId="145621"/>
</workbook>
</file>

<file path=xl/calcChain.xml><?xml version="1.0" encoding="utf-8"?>
<calcChain xmlns="http://schemas.openxmlformats.org/spreadsheetml/2006/main">
  <c r="E8" i="1" l="1"/>
  <c r="E9" i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5" i="1"/>
  <c r="E7" i="1" s="1"/>
  <c r="E4" i="1"/>
  <c r="D9" i="1" l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9" i="1" s="1"/>
  <c r="D30" i="1" s="1"/>
  <c r="D7" i="1"/>
</calcChain>
</file>

<file path=xl/sharedStrings.xml><?xml version="1.0" encoding="utf-8"?>
<sst xmlns="http://schemas.openxmlformats.org/spreadsheetml/2006/main" count="321" uniqueCount="59">
  <si>
    <t>World</t>
  </si>
  <si>
    <t>Africa</t>
  </si>
  <si>
    <t>Eastern_Africa</t>
  </si>
  <si>
    <t>Burundi</t>
  </si>
  <si>
    <t>Mayotte</t>
  </si>
  <si>
    <t>Mozambique</t>
  </si>
  <si>
    <t>Réunion</t>
  </si>
  <si>
    <t>Rwanda</t>
  </si>
  <si>
    <t>Seychelles</t>
  </si>
  <si>
    <t>Somalia</t>
  </si>
  <si>
    <t>South Sudan</t>
  </si>
  <si>
    <t>Uganda</t>
  </si>
  <si>
    <t>United Republic of Tanzania</t>
  </si>
  <si>
    <t>Zambia</t>
  </si>
  <si>
    <t>Comoros</t>
  </si>
  <si>
    <t>Zimbabwe</t>
  </si>
  <si>
    <t>Djibouti</t>
  </si>
  <si>
    <t>Eritrea</t>
  </si>
  <si>
    <t>Ethiopia</t>
  </si>
  <si>
    <t>Kenya</t>
  </si>
  <si>
    <t>Madagascar</t>
  </si>
  <si>
    <t>Malawi</t>
  </si>
  <si>
    <t>Mauritius</t>
  </si>
  <si>
    <t>Americas</t>
  </si>
  <si>
    <t>Latin_America_and_the_Caribbean</t>
  </si>
  <si>
    <t>Northern_America</t>
  </si>
  <si>
    <t>United States of America</t>
  </si>
  <si>
    <t>Caribbean</t>
  </si>
  <si>
    <t>Central_America</t>
  </si>
  <si>
    <t>South_America</t>
  </si>
  <si>
    <t>Choix1</t>
  </si>
  <si>
    <t>Choix2</t>
  </si>
  <si>
    <t>Choix3</t>
  </si>
  <si>
    <t>Choix4</t>
  </si>
  <si>
    <t>Eastern Africa</t>
  </si>
  <si>
    <t>Northern Africa</t>
  </si>
  <si>
    <t>Algeria</t>
  </si>
  <si>
    <t>Tunisia</t>
  </si>
  <si>
    <t>Burandi</t>
  </si>
  <si>
    <t>Choix5</t>
  </si>
  <si>
    <t>Choix6</t>
  </si>
  <si>
    <t>Choix7</t>
  </si>
  <si>
    <t>Rice</t>
  </si>
  <si>
    <t>Wheat</t>
  </si>
  <si>
    <t>Meat</t>
  </si>
  <si>
    <t>Potatoes</t>
  </si>
  <si>
    <t>Millet</t>
  </si>
  <si>
    <t>Chicken</t>
  </si>
  <si>
    <t>egg</t>
  </si>
  <si>
    <t>Ton</t>
  </si>
  <si>
    <t>kg</t>
  </si>
  <si>
    <t>JPY</t>
  </si>
  <si>
    <t>Choix 1</t>
  </si>
  <si>
    <t>Choix 2</t>
  </si>
  <si>
    <t>Choix 3</t>
  </si>
  <si>
    <t>Choix 4</t>
  </si>
  <si>
    <t>Choix 5</t>
  </si>
  <si>
    <t>Choix 6</t>
  </si>
  <si>
    <t>Choix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</si>
</sst>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8"/>
      <color indexed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2"/>
  <sheetViews>
    <sheetView tabSelected="1" workbookViewId="0">
      <selection activeCell="H5" sqref="H5"/>
    </sheetView>
  </sheetViews>
  <sheetFormatPr baseColWidth="10" defaultColWidth="9.140625" defaultRowHeight="15" x14ac:dyDescent="0.25"/>
  <cols>
    <col min="1" max="1" width="9.85546875" bestFit="1" customWidth="1"/>
    <col min="2" max="2" width="32.42578125" bestFit="1" customWidth="1"/>
    <col min="3" max="3" width="15.7109375" bestFit="1" customWidth="1"/>
    <col min="4" max="4" width="13.28515625" bestFit="1" customWidth="1"/>
  </cols>
  <sheetData>
    <row r="1" spans="1:7" x14ac:dyDescent="0.25">
      <c r="A1" s="1" t="s">
        <v>52</v>
      </c>
      <c r="B1" s="1" t="s">
        <v>53</v>
      </c>
      <c r="C1" s="1" t="s">
        <v>54</v>
      </c>
      <c r="D1" s="1" t="s">
        <v>55</v>
      </c>
      <c r="E1" s="1" t="s">
        <v>56</v>
      </c>
      <c r="F1" s="1" t="s">
        <v>57</v>
      </c>
      <c r="G1" s="1" t="s">
        <v>58</v>
      </c>
    </row>
    <row r="2" spans="1:7" x14ac:dyDescent="0.25">
      <c r="A2" t="s">
        <v>1</v>
      </c>
      <c r="B2" t="s">
        <v>2</v>
      </c>
      <c r="C2" t="s">
        <v>3</v>
      </c>
      <c r="D2">
        <v>3</v>
      </c>
      <c r="E2">
        <v>2003</v>
      </c>
      <c r="F2" t="s">
        <v>43</v>
      </c>
      <c r="G2" t="s">
        <v>50</v>
      </c>
    </row>
    <row r="7" spans="1:7" x14ac:dyDescent="0.25">
      <c r="D7" t="s">
        <v>52</v>
      </c>
    </row>
    <row r="8" spans="1:7" x14ac:dyDescent="0.25">
      <c r="D8" t="s">
        <v>53</v>
      </c>
    </row>
    <row r="9" spans="1:7" x14ac:dyDescent="0.25">
      <c r="D9" t="s">
        <v>54</v>
      </c>
    </row>
    <row r="10" spans="1:7" ht="15.75" customHeight="1" x14ac:dyDescent="0.25">
      <c r="D10" t="s">
        <v>55</v>
      </c>
    </row>
    <row r="11" spans="1:7" x14ac:dyDescent="0.25">
      <c r="D11" t="s">
        <v>56</v>
      </c>
    </row>
    <row r="12" spans="1:7" x14ac:dyDescent="0.25">
      <c r="B12" t="s">
        <v>57</v>
      </c>
      <c r="C12" t="s">
        <v>58</v>
      </c>
    </row>
  </sheetData>
  <dataValidations count="7">
    <dataValidation type="list" allowBlank="1" showInputMessage="1" showErrorMessage="1" sqref="A9 I5 A2:A3 A5:A6">
      <formula1>Choix1</formula1>
    </dataValidation>
    <dataValidation type="list" allowBlank="1" showInputMessage="1" showErrorMessage="1" sqref="B5 I6 B2:B3">
      <formula1>choix2</formula1>
    </dataValidation>
    <dataValidation type="list" allowBlank="1" showInputMessage="1" showErrorMessage="1" sqref="C2 E5 I7 B9">
      <formula1>Choix3</formula1>
    </dataValidation>
    <dataValidation type="list" allowBlank="1" showInputMessage="1" showErrorMessage="1" sqref="E2">
      <formula1>Choix5</formula1>
    </dataValidation>
    <dataValidation type="list" allowBlank="1" showInputMessage="1" showErrorMessage="1" sqref="F2 B13">
      <formula1>Choix6</formula1>
    </dataValidation>
    <dataValidation type="list" allowBlank="1" showInputMessage="1" showErrorMessage="1" sqref="G2">
      <formula1>Choix7</formula1>
    </dataValidation>
    <dataValidation type="list" allowBlank="1" showInputMessage="1" showErrorMessage="1" sqref="C10 D2">
      <formula1>Choix4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4"/>
  <sheetViews>
    <sheetView workbookViewId="0">
      <selection activeCell="A25" sqref="A25"/>
    </sheetView>
  </sheetViews>
  <sheetFormatPr baseColWidth="10" defaultColWidth="9.140625" defaultRowHeight="15" x14ac:dyDescent="0.25"/>
  <cols>
    <col min="2" max="2" width="32.42578125" bestFit="1" customWidth="1"/>
    <col min="3" max="3" width="25.85546875" bestFit="1" customWidth="1"/>
    <col min="11" max="11" width="13.42578125" customWidth="1"/>
    <col min="12" max="12" width="25.85546875" bestFit="1" customWidth="1"/>
    <col min="13" max="13" width="10.5703125" customWidth="1"/>
    <col min="14" max="16" width="25.85546875" customWidth="1"/>
  </cols>
  <sheetData>
    <row r="1" spans="1:24" x14ac:dyDescent="0.25">
      <c r="A1" t="s">
        <v>30</v>
      </c>
      <c r="B1" t="s">
        <v>31</v>
      </c>
      <c r="C1" t="s">
        <v>32</v>
      </c>
      <c r="D1" t="s">
        <v>33</v>
      </c>
      <c r="E1" t="s">
        <v>39</v>
      </c>
      <c r="F1" t="s">
        <v>40</v>
      </c>
      <c r="G1" t="s">
        <v>41</v>
      </c>
      <c r="J1" t="s">
        <v>30</v>
      </c>
      <c r="K1" t="s">
        <v>31</v>
      </c>
      <c r="L1" t="s">
        <v>32</v>
      </c>
      <c r="M1" t="s">
        <v>33</v>
      </c>
      <c r="N1" t="s">
        <v>39</v>
      </c>
      <c r="O1" t="s">
        <v>40</v>
      </c>
      <c r="P1" t="s">
        <v>41</v>
      </c>
      <c r="R1" t="s">
        <v>30</v>
      </c>
      <c r="S1" t="s">
        <v>31</v>
      </c>
      <c r="T1" t="s">
        <v>32</v>
      </c>
      <c r="U1" t="s">
        <v>33</v>
      </c>
      <c r="V1" t="s">
        <v>39</v>
      </c>
      <c r="W1" t="s">
        <v>40</v>
      </c>
      <c r="X1" t="s">
        <v>41</v>
      </c>
    </row>
    <row r="2" spans="1:24" x14ac:dyDescent="0.25">
      <c r="A2" t="s">
        <v>0</v>
      </c>
      <c r="B2" t="s">
        <v>0</v>
      </c>
      <c r="C2" t="s">
        <v>0</v>
      </c>
      <c r="D2">
        <v>1</v>
      </c>
      <c r="E2">
        <v>2000</v>
      </c>
      <c r="F2" t="s">
        <v>42</v>
      </c>
      <c r="G2" t="s">
        <v>49</v>
      </c>
      <c r="J2" t="s">
        <v>0</v>
      </c>
      <c r="K2" t="s">
        <v>0</v>
      </c>
      <c r="O2" t="s">
        <v>43</v>
      </c>
      <c r="P2" t="s">
        <v>50</v>
      </c>
      <c r="R2" t="s">
        <v>1</v>
      </c>
      <c r="S2" t="s">
        <v>2</v>
      </c>
      <c r="T2" t="s">
        <v>3</v>
      </c>
      <c r="U2">
        <v>3</v>
      </c>
      <c r="V2">
        <v>2003</v>
      </c>
      <c r="W2" t="s">
        <v>43</v>
      </c>
    </row>
    <row r="3" spans="1:24" x14ac:dyDescent="0.25">
      <c r="A3" t="s">
        <v>1</v>
      </c>
      <c r="B3" t="s">
        <v>2</v>
      </c>
      <c r="C3" t="s">
        <v>3</v>
      </c>
      <c r="D3">
        <v>1</v>
      </c>
      <c r="E3">
        <v>2001</v>
      </c>
      <c r="F3" t="s">
        <v>42</v>
      </c>
      <c r="G3" t="s">
        <v>50</v>
      </c>
      <c r="J3" t="s">
        <v>1</v>
      </c>
      <c r="K3" t="s">
        <v>2</v>
      </c>
      <c r="P3" t="s">
        <v>51</v>
      </c>
      <c r="R3" t="s">
        <v>1</v>
      </c>
      <c r="S3" t="s">
        <v>2</v>
      </c>
      <c r="T3" t="s">
        <v>3</v>
      </c>
      <c r="U3">
        <v>1</v>
      </c>
    </row>
    <row r="4" spans="1:24" x14ac:dyDescent="0.25">
      <c r="A4" t="s">
        <v>1</v>
      </c>
      <c r="B4" t="s">
        <v>2</v>
      </c>
      <c r="C4" t="s">
        <v>3</v>
      </c>
      <c r="D4">
        <v>3</v>
      </c>
      <c r="E4">
        <f>E3+1</f>
        <v>2002</v>
      </c>
      <c r="F4" t="s">
        <v>43</v>
      </c>
      <c r="G4" t="s">
        <v>51</v>
      </c>
      <c r="J4" t="s">
        <v>23</v>
      </c>
      <c r="K4" t="s">
        <v>24</v>
      </c>
      <c r="R4" t="s">
        <v>1</v>
      </c>
      <c r="S4" t="s">
        <v>2</v>
      </c>
      <c r="T4" t="s">
        <v>3</v>
      </c>
      <c r="U4">
        <v>3</v>
      </c>
    </row>
    <row r="5" spans="1:24" x14ac:dyDescent="0.25">
      <c r="A5" t="s">
        <v>1</v>
      </c>
      <c r="B5" t="s">
        <v>2</v>
      </c>
      <c r="C5" t="s">
        <v>3</v>
      </c>
      <c r="D5">
        <v>3</v>
      </c>
      <c r="E5">
        <f t="shared" ref="D5:E7" si="0">E4+1</f>
        <v>2003</v>
      </c>
      <c r="F5" t="s">
        <v>43</v>
      </c>
      <c r="G5" t="s">
        <v>50</v>
      </c>
      <c r="K5" t="s">
        <v>25</v>
      </c>
      <c r="R5" t="s">
        <v>1</v>
      </c>
      <c r="S5" t="s">
        <v>2</v>
      </c>
      <c r="T5" t="s">
        <v>3</v>
      </c>
      <c r="U5">
        <v>4</v>
      </c>
    </row>
    <row r="6" spans="1:24" x14ac:dyDescent="0.25">
      <c r="A6" t="s">
        <v>1</v>
      </c>
      <c r="B6" t="s">
        <v>2</v>
      </c>
      <c r="C6" t="s">
        <v>3</v>
      </c>
      <c r="D6">
        <v>3</v>
      </c>
      <c r="E6">
        <v>2003</v>
      </c>
      <c r="F6" t="s">
        <v>43</v>
      </c>
      <c r="G6" t="s">
        <v>51</v>
      </c>
      <c r="K6" t="s">
        <v>1</v>
      </c>
      <c r="R6" t="s">
        <v>1</v>
      </c>
      <c r="S6" t="s">
        <v>2</v>
      </c>
      <c r="T6" t="s">
        <v>3</v>
      </c>
      <c r="U6">
        <v>5</v>
      </c>
    </row>
    <row r="7" spans="1:24" x14ac:dyDescent="0.25">
      <c r="A7" t="s">
        <v>1</v>
      </c>
      <c r="B7" t="s">
        <v>2</v>
      </c>
      <c r="C7" t="s">
        <v>3</v>
      </c>
      <c r="D7">
        <f t="shared" si="0"/>
        <v>4</v>
      </c>
      <c r="E7">
        <f t="shared" si="0"/>
        <v>2004</v>
      </c>
      <c r="F7" t="s">
        <v>46</v>
      </c>
      <c r="G7" t="s">
        <v>51</v>
      </c>
      <c r="R7" t="s">
        <v>1</v>
      </c>
      <c r="S7" t="s">
        <v>2</v>
      </c>
      <c r="T7" t="s">
        <v>4</v>
      </c>
      <c r="U7">
        <v>1</v>
      </c>
    </row>
    <row r="8" spans="1:24" x14ac:dyDescent="0.25">
      <c r="A8" t="s">
        <v>1</v>
      </c>
      <c r="B8" t="s">
        <v>2</v>
      </c>
      <c r="C8" t="s">
        <v>4</v>
      </c>
      <c r="D8">
        <v>1</v>
      </c>
      <c r="E8">
        <f>1998</f>
        <v>1998</v>
      </c>
      <c r="F8" t="s">
        <v>42</v>
      </c>
      <c r="G8" t="s">
        <v>51</v>
      </c>
      <c r="R8" t="s">
        <v>1</v>
      </c>
      <c r="S8" t="s">
        <v>2</v>
      </c>
      <c r="T8" t="s">
        <v>5</v>
      </c>
      <c r="U8">
        <v>2</v>
      </c>
    </row>
    <row r="9" spans="1:24" x14ac:dyDescent="0.25">
      <c r="A9" t="s">
        <v>1</v>
      </c>
      <c r="B9" t="s">
        <v>2</v>
      </c>
      <c r="C9" t="s">
        <v>5</v>
      </c>
      <c r="D9">
        <f>D8+1</f>
        <v>2</v>
      </c>
      <c r="E9">
        <f>E8+1</f>
        <v>1999</v>
      </c>
      <c r="F9" t="s">
        <v>42</v>
      </c>
      <c r="G9" t="s">
        <v>51</v>
      </c>
      <c r="R9" t="s">
        <v>1</v>
      </c>
      <c r="S9" t="s">
        <v>2</v>
      </c>
      <c r="T9" t="s">
        <v>6</v>
      </c>
      <c r="U9">
        <v>3</v>
      </c>
    </row>
    <row r="10" spans="1:24" x14ac:dyDescent="0.25">
      <c r="A10" t="s">
        <v>1</v>
      </c>
      <c r="B10" t="s">
        <v>2</v>
      </c>
      <c r="C10" t="s">
        <v>6</v>
      </c>
      <c r="D10">
        <f t="shared" ref="D10:E30" si="1">D9+1</f>
        <v>3</v>
      </c>
      <c r="E10">
        <f t="shared" si="1"/>
        <v>2000</v>
      </c>
      <c r="F10" t="s">
        <v>43</v>
      </c>
      <c r="G10" t="s">
        <v>51</v>
      </c>
      <c r="R10" t="s">
        <v>1</v>
      </c>
      <c r="S10" t="s">
        <v>2</v>
      </c>
      <c r="T10" t="s">
        <v>7</v>
      </c>
      <c r="U10">
        <v>4</v>
      </c>
    </row>
    <row r="11" spans="1:24" x14ac:dyDescent="0.25">
      <c r="A11" t="s">
        <v>1</v>
      </c>
      <c r="B11" t="s">
        <v>2</v>
      </c>
      <c r="C11" t="s">
        <v>7</v>
      </c>
      <c r="D11">
        <f t="shared" si="1"/>
        <v>4</v>
      </c>
      <c r="E11">
        <f t="shared" si="1"/>
        <v>2001</v>
      </c>
      <c r="F11" t="s">
        <v>44</v>
      </c>
      <c r="G11" t="s">
        <v>51</v>
      </c>
      <c r="R11" t="s">
        <v>1</v>
      </c>
      <c r="S11" t="s">
        <v>2</v>
      </c>
      <c r="T11" t="s">
        <v>8</v>
      </c>
      <c r="U11">
        <v>5</v>
      </c>
    </row>
    <row r="12" spans="1:24" x14ac:dyDescent="0.25">
      <c r="A12" t="s">
        <v>1</v>
      </c>
      <c r="B12" t="s">
        <v>2</v>
      </c>
      <c r="C12" t="s">
        <v>8</v>
      </c>
      <c r="D12">
        <f t="shared" si="1"/>
        <v>5</v>
      </c>
      <c r="E12">
        <f t="shared" si="1"/>
        <v>2002</v>
      </c>
      <c r="F12" t="s">
        <v>45</v>
      </c>
      <c r="G12" t="s">
        <v>51</v>
      </c>
      <c r="R12" t="s">
        <v>1</v>
      </c>
      <c r="S12" t="s">
        <v>2</v>
      </c>
      <c r="T12" t="s">
        <v>9</v>
      </c>
      <c r="U12">
        <v>6</v>
      </c>
    </row>
    <row r="13" spans="1:24" x14ac:dyDescent="0.25">
      <c r="A13" t="s">
        <v>1</v>
      </c>
      <c r="B13" t="s">
        <v>2</v>
      </c>
      <c r="C13" t="s">
        <v>9</v>
      </c>
      <c r="D13">
        <f t="shared" si="1"/>
        <v>6</v>
      </c>
      <c r="E13">
        <f t="shared" si="1"/>
        <v>2003</v>
      </c>
      <c r="F13" t="s">
        <v>46</v>
      </c>
      <c r="G13" t="s">
        <v>51</v>
      </c>
      <c r="R13" t="s">
        <v>1</v>
      </c>
      <c r="S13" t="s">
        <v>2</v>
      </c>
      <c r="T13" t="s">
        <v>10</v>
      </c>
      <c r="U13">
        <v>7</v>
      </c>
    </row>
    <row r="14" spans="1:24" x14ac:dyDescent="0.25">
      <c r="A14" t="s">
        <v>1</v>
      </c>
      <c r="B14" t="s">
        <v>2</v>
      </c>
      <c r="C14" t="s">
        <v>10</v>
      </c>
      <c r="D14">
        <f t="shared" si="1"/>
        <v>7</v>
      </c>
      <c r="E14">
        <f t="shared" si="1"/>
        <v>2004</v>
      </c>
      <c r="F14" t="s">
        <v>42</v>
      </c>
      <c r="G14" t="s">
        <v>51</v>
      </c>
      <c r="R14" t="s">
        <v>1</v>
      </c>
      <c r="S14" t="s">
        <v>2</v>
      </c>
      <c r="T14" t="s">
        <v>11</v>
      </c>
      <c r="U14">
        <v>8</v>
      </c>
    </row>
    <row r="15" spans="1:24" x14ac:dyDescent="0.25">
      <c r="A15" t="s">
        <v>1</v>
      </c>
      <c r="B15" t="s">
        <v>2</v>
      </c>
      <c r="C15" t="s">
        <v>11</v>
      </c>
      <c r="D15">
        <f t="shared" si="1"/>
        <v>8</v>
      </c>
      <c r="E15">
        <f t="shared" si="1"/>
        <v>2005</v>
      </c>
      <c r="F15" t="s">
        <v>42</v>
      </c>
      <c r="G15" t="s">
        <v>51</v>
      </c>
      <c r="R15" t="s">
        <v>1</v>
      </c>
      <c r="S15" t="s">
        <v>2</v>
      </c>
      <c r="T15" t="s">
        <v>12</v>
      </c>
      <c r="U15">
        <v>9</v>
      </c>
    </row>
    <row r="16" spans="1:24" x14ac:dyDescent="0.25">
      <c r="A16" t="s">
        <v>1</v>
      </c>
      <c r="B16" t="s">
        <v>2</v>
      </c>
      <c r="C16" t="s">
        <v>12</v>
      </c>
      <c r="D16">
        <f t="shared" si="1"/>
        <v>9</v>
      </c>
      <c r="E16">
        <f t="shared" si="1"/>
        <v>2006</v>
      </c>
      <c r="F16" t="s">
        <v>43</v>
      </c>
      <c r="G16" t="s">
        <v>51</v>
      </c>
      <c r="R16" t="s">
        <v>1</v>
      </c>
      <c r="S16" t="s">
        <v>2</v>
      </c>
      <c r="T16" t="s">
        <v>13</v>
      </c>
      <c r="U16">
        <v>10</v>
      </c>
    </row>
    <row r="17" spans="1:21" x14ac:dyDescent="0.25">
      <c r="A17" t="s">
        <v>1</v>
      </c>
      <c r="B17" t="s">
        <v>2</v>
      </c>
      <c r="C17" t="s">
        <v>13</v>
      </c>
      <c r="D17">
        <f t="shared" si="1"/>
        <v>10</v>
      </c>
      <c r="E17">
        <f t="shared" si="1"/>
        <v>2007</v>
      </c>
      <c r="F17" t="s">
        <v>44</v>
      </c>
      <c r="G17" t="s">
        <v>51</v>
      </c>
      <c r="R17" t="s">
        <v>1</v>
      </c>
      <c r="S17" t="s">
        <v>2</v>
      </c>
      <c r="T17" t="s">
        <v>14</v>
      </c>
      <c r="U17">
        <v>11</v>
      </c>
    </row>
    <row r="18" spans="1:21" x14ac:dyDescent="0.25">
      <c r="A18" t="s">
        <v>1</v>
      </c>
      <c r="B18" t="s">
        <v>2</v>
      </c>
      <c r="C18" t="s">
        <v>14</v>
      </c>
      <c r="D18">
        <f t="shared" si="1"/>
        <v>11</v>
      </c>
      <c r="E18">
        <f t="shared" si="1"/>
        <v>2008</v>
      </c>
      <c r="F18" t="s">
        <v>45</v>
      </c>
      <c r="G18" t="s">
        <v>49</v>
      </c>
      <c r="R18" t="s">
        <v>1</v>
      </c>
      <c r="S18" t="s">
        <v>2</v>
      </c>
      <c r="T18" t="s">
        <v>15</v>
      </c>
      <c r="U18">
        <v>12</v>
      </c>
    </row>
    <row r="19" spans="1:21" x14ac:dyDescent="0.25">
      <c r="A19" t="s">
        <v>1</v>
      </c>
      <c r="B19" t="s">
        <v>2</v>
      </c>
      <c r="C19" t="s">
        <v>15</v>
      </c>
      <c r="D19">
        <f t="shared" si="1"/>
        <v>12</v>
      </c>
      <c r="E19">
        <f t="shared" si="1"/>
        <v>2009</v>
      </c>
      <c r="F19" t="s">
        <v>46</v>
      </c>
      <c r="G19" t="s">
        <v>50</v>
      </c>
      <c r="R19" t="s">
        <v>1</v>
      </c>
      <c r="S19" t="s">
        <v>2</v>
      </c>
      <c r="T19" t="s">
        <v>16</v>
      </c>
      <c r="U19">
        <v>13</v>
      </c>
    </row>
    <row r="20" spans="1:21" x14ac:dyDescent="0.25">
      <c r="A20" t="s">
        <v>1</v>
      </c>
      <c r="B20" t="s">
        <v>2</v>
      </c>
      <c r="C20" t="s">
        <v>16</v>
      </c>
      <c r="D20">
        <f t="shared" si="1"/>
        <v>13</v>
      </c>
      <c r="E20">
        <f t="shared" si="1"/>
        <v>2010</v>
      </c>
      <c r="F20" t="s">
        <v>42</v>
      </c>
      <c r="G20" t="s">
        <v>51</v>
      </c>
      <c r="R20" t="s">
        <v>1</v>
      </c>
      <c r="S20" t="s">
        <v>2</v>
      </c>
      <c r="T20" t="s">
        <v>17</v>
      </c>
      <c r="U20">
        <v>14</v>
      </c>
    </row>
    <row r="21" spans="1:21" x14ac:dyDescent="0.25">
      <c r="A21" t="s">
        <v>1</v>
      </c>
      <c r="B21" t="s">
        <v>2</v>
      </c>
      <c r="C21" t="s">
        <v>17</v>
      </c>
      <c r="D21">
        <f t="shared" si="1"/>
        <v>14</v>
      </c>
      <c r="E21">
        <f t="shared" si="1"/>
        <v>2011</v>
      </c>
      <c r="F21" t="s">
        <v>42</v>
      </c>
      <c r="G21" t="s">
        <v>49</v>
      </c>
      <c r="R21" t="s">
        <v>1</v>
      </c>
      <c r="S21" t="s">
        <v>2</v>
      </c>
      <c r="T21" t="s">
        <v>18</v>
      </c>
      <c r="U21">
        <v>15</v>
      </c>
    </row>
    <row r="22" spans="1:21" x14ac:dyDescent="0.25">
      <c r="A22" t="s">
        <v>1</v>
      </c>
      <c r="B22" t="s">
        <v>2</v>
      </c>
      <c r="C22" t="s">
        <v>18</v>
      </c>
      <c r="D22">
        <f t="shared" si="1"/>
        <v>15</v>
      </c>
      <c r="E22">
        <f t="shared" si="1"/>
        <v>2012</v>
      </c>
      <c r="F22" t="s">
        <v>43</v>
      </c>
      <c r="G22" t="s">
        <v>50</v>
      </c>
      <c r="R22" t="s">
        <v>1</v>
      </c>
      <c r="S22" t="s">
        <v>2</v>
      </c>
      <c r="T22" t="s">
        <v>19</v>
      </c>
      <c r="U22">
        <v>16</v>
      </c>
    </row>
    <row r="23" spans="1:21" x14ac:dyDescent="0.25">
      <c r="A23" t="s">
        <v>1</v>
      </c>
      <c r="B23" t="s">
        <v>2</v>
      </c>
      <c r="C23" t="s">
        <v>19</v>
      </c>
      <c r="D23">
        <f t="shared" si="1"/>
        <v>16</v>
      </c>
      <c r="E23">
        <f t="shared" si="1"/>
        <v>2013</v>
      </c>
      <c r="F23" t="s">
        <v>44</v>
      </c>
      <c r="G23" t="s">
        <v>51</v>
      </c>
      <c r="R23" t="s">
        <v>1</v>
      </c>
      <c r="S23" t="s">
        <v>2</v>
      </c>
      <c r="T23" t="s">
        <v>20</v>
      </c>
      <c r="U23">
        <v>17</v>
      </c>
    </row>
    <row r="24" spans="1:21" x14ac:dyDescent="0.25">
      <c r="A24" t="s">
        <v>1</v>
      </c>
      <c r="B24" t="s">
        <v>2</v>
      </c>
      <c r="C24" t="s">
        <v>20</v>
      </c>
      <c r="D24">
        <f t="shared" si="1"/>
        <v>17</v>
      </c>
      <c r="E24">
        <f t="shared" si="1"/>
        <v>2014</v>
      </c>
      <c r="F24" t="s">
        <v>45</v>
      </c>
      <c r="G24" t="s">
        <v>49</v>
      </c>
      <c r="R24" t="s">
        <v>1</v>
      </c>
      <c r="S24" t="s">
        <v>2</v>
      </c>
      <c r="T24" t="s">
        <v>21</v>
      </c>
      <c r="U24">
        <v>18</v>
      </c>
    </row>
    <row r="25" spans="1:21" x14ac:dyDescent="0.25">
      <c r="A25" t="s">
        <v>1</v>
      </c>
      <c r="B25" t="s">
        <v>2</v>
      </c>
      <c r="C25" t="s">
        <v>21</v>
      </c>
      <c r="D25">
        <f t="shared" si="1"/>
        <v>18</v>
      </c>
      <c r="E25">
        <f t="shared" si="1"/>
        <v>2015</v>
      </c>
      <c r="F25" t="s">
        <v>46</v>
      </c>
      <c r="G25" t="s">
        <v>50</v>
      </c>
      <c r="R25" t="s">
        <v>1</v>
      </c>
      <c r="S25" t="s">
        <v>2</v>
      </c>
      <c r="T25" t="s">
        <v>22</v>
      </c>
      <c r="U25">
        <v>19</v>
      </c>
    </row>
    <row r="26" spans="1:21" x14ac:dyDescent="0.25">
      <c r="A26" t="s">
        <v>1</v>
      </c>
      <c r="B26" t="s">
        <v>2</v>
      </c>
      <c r="C26" t="s">
        <v>22</v>
      </c>
      <c r="D26">
        <f t="shared" si="1"/>
        <v>19</v>
      </c>
      <c r="E26">
        <f t="shared" si="1"/>
        <v>2016</v>
      </c>
      <c r="F26" t="s">
        <v>42</v>
      </c>
      <c r="G26" t="s">
        <v>51</v>
      </c>
      <c r="R26" t="s">
        <v>23</v>
      </c>
      <c r="S26" t="s">
        <v>24</v>
      </c>
      <c r="T26" t="s">
        <v>27</v>
      </c>
      <c r="U26">
        <v>1</v>
      </c>
    </row>
    <row r="27" spans="1:21" x14ac:dyDescent="0.25">
      <c r="A27" t="s">
        <v>23</v>
      </c>
      <c r="B27" t="s">
        <v>24</v>
      </c>
      <c r="C27" t="s">
        <v>27</v>
      </c>
      <c r="D27">
        <v>1</v>
      </c>
      <c r="E27">
        <v>2000</v>
      </c>
      <c r="F27" t="s">
        <v>42</v>
      </c>
      <c r="G27" t="s">
        <v>49</v>
      </c>
      <c r="R27" t="s">
        <v>23</v>
      </c>
      <c r="S27" t="s">
        <v>24</v>
      </c>
      <c r="T27" t="s">
        <v>28</v>
      </c>
      <c r="U27">
        <v>1</v>
      </c>
    </row>
    <row r="28" spans="1:21" x14ac:dyDescent="0.25">
      <c r="A28" t="s">
        <v>23</v>
      </c>
      <c r="B28" t="s">
        <v>24</v>
      </c>
      <c r="C28" t="s">
        <v>28</v>
      </c>
      <c r="D28">
        <v>1</v>
      </c>
      <c r="E28">
        <v>2000</v>
      </c>
      <c r="F28" t="s">
        <v>43</v>
      </c>
      <c r="G28" t="s">
        <v>50</v>
      </c>
      <c r="R28" t="s">
        <v>23</v>
      </c>
      <c r="S28" t="s">
        <v>24</v>
      </c>
      <c r="T28" t="s">
        <v>29</v>
      </c>
      <c r="U28">
        <v>2</v>
      </c>
    </row>
    <row r="29" spans="1:21" x14ac:dyDescent="0.25">
      <c r="A29" t="s">
        <v>23</v>
      </c>
      <c r="B29" t="s">
        <v>24</v>
      </c>
      <c r="C29" t="s">
        <v>29</v>
      </c>
      <c r="D29">
        <f t="shared" si="1"/>
        <v>2</v>
      </c>
      <c r="E29">
        <v>2000</v>
      </c>
      <c r="F29" t="s">
        <v>44</v>
      </c>
      <c r="G29" t="s">
        <v>51</v>
      </c>
      <c r="R29" t="s">
        <v>23</v>
      </c>
      <c r="S29" t="s">
        <v>25</v>
      </c>
      <c r="T29" t="s">
        <v>26</v>
      </c>
      <c r="U29">
        <v>3</v>
      </c>
    </row>
    <row r="30" spans="1:21" x14ac:dyDescent="0.25">
      <c r="A30" t="s">
        <v>23</v>
      </c>
      <c r="B30" t="s">
        <v>25</v>
      </c>
      <c r="C30" t="s">
        <v>26</v>
      </c>
      <c r="D30">
        <f t="shared" si="1"/>
        <v>3</v>
      </c>
      <c r="E30">
        <v>2000</v>
      </c>
      <c r="F30" t="s">
        <v>45</v>
      </c>
      <c r="G30" t="s">
        <v>49</v>
      </c>
      <c r="R30" t="s">
        <v>0</v>
      </c>
      <c r="S30" t="s">
        <v>1</v>
      </c>
      <c r="T30" t="s">
        <v>34</v>
      </c>
      <c r="U30" t="s">
        <v>38</v>
      </c>
    </row>
    <row r="31" spans="1:21" x14ac:dyDescent="0.25">
      <c r="A31" t="s">
        <v>0</v>
      </c>
      <c r="B31" t="s">
        <v>1</v>
      </c>
      <c r="C31" t="s">
        <v>34</v>
      </c>
      <c r="D31" t="s">
        <v>38</v>
      </c>
      <c r="E31">
        <v>2004</v>
      </c>
      <c r="F31" t="s">
        <v>46</v>
      </c>
      <c r="G31" t="s">
        <v>50</v>
      </c>
      <c r="R31" t="s">
        <v>0</v>
      </c>
      <c r="S31" t="s">
        <v>1</v>
      </c>
      <c r="T31" t="s">
        <v>34</v>
      </c>
      <c r="U31" t="s">
        <v>16</v>
      </c>
    </row>
    <row r="32" spans="1:21" x14ac:dyDescent="0.25">
      <c r="A32" t="s">
        <v>0</v>
      </c>
      <c r="B32" t="s">
        <v>1</v>
      </c>
      <c r="C32" t="s">
        <v>34</v>
      </c>
      <c r="D32" t="s">
        <v>16</v>
      </c>
      <c r="E32">
        <v>2005</v>
      </c>
      <c r="F32" t="s">
        <v>43</v>
      </c>
      <c r="G32" t="s">
        <v>51</v>
      </c>
      <c r="R32" t="s">
        <v>0</v>
      </c>
      <c r="S32" t="s">
        <v>1</v>
      </c>
      <c r="T32" t="s">
        <v>35</v>
      </c>
      <c r="U32" t="s">
        <v>36</v>
      </c>
    </row>
    <row r="33" spans="1:21" x14ac:dyDescent="0.25">
      <c r="A33" t="s">
        <v>0</v>
      </c>
      <c r="B33" t="s">
        <v>1</v>
      </c>
      <c r="C33" t="s">
        <v>35</v>
      </c>
      <c r="D33" t="s">
        <v>36</v>
      </c>
      <c r="E33">
        <v>1989</v>
      </c>
      <c r="F33" t="s">
        <v>47</v>
      </c>
      <c r="G33" t="s">
        <v>49</v>
      </c>
      <c r="R33" t="s">
        <v>0</v>
      </c>
      <c r="S33" t="s">
        <v>1</v>
      </c>
      <c r="T33" t="s">
        <v>35</v>
      </c>
      <c r="U33" t="s">
        <v>37</v>
      </c>
    </row>
    <row r="34" spans="1:21" x14ac:dyDescent="0.25">
      <c r="A34" t="s">
        <v>0</v>
      </c>
      <c r="B34" t="s">
        <v>1</v>
      </c>
      <c r="C34" t="s">
        <v>35</v>
      </c>
      <c r="D34" t="s">
        <v>37</v>
      </c>
      <c r="E34">
        <v>1990</v>
      </c>
      <c r="F34" t="s">
        <v>48</v>
      </c>
      <c r="G34" t="s">
        <v>50</v>
      </c>
    </row>
  </sheetData>
  <pageMargins left="0.7" right="0.7" top="0.75" bottom="0.75" header="0.3" footer="0.3"/>
  <ignoredErrors>
    <ignoredError sqref="E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</vt:lpstr>
      <vt:lpstr>BD_Geo</vt:lpstr>
      <vt:lpstr>BD_Geo!Criteres</vt:lpstr>
      <vt:lpstr>BD_Geo!Extraire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2016-02-21T13:41:57Z</dcterms:modified>
</cp:coreProperties>
</file>