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5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V13" i="1"/>
  <c r="I10"/>
  <c r="L10" s="1"/>
  <c r="M10" s="1"/>
  <c r="J13"/>
  <c r="L13" s="1"/>
  <c r="H13"/>
  <c r="G13"/>
  <c r="M13" s="1"/>
  <c r="S13" s="1"/>
  <c r="W13" s="1"/>
</calcChain>
</file>

<file path=xl/sharedStrings.xml><?xml version="1.0" encoding="utf-8"?>
<sst xmlns="http://schemas.openxmlformats.org/spreadsheetml/2006/main" count="2" uniqueCount="2">
  <si>
    <t>Ligne qui fonctionne ici bas les cellule avant le 200$ sont enlever car ces a partir de la le probleme que je comprend pas?</t>
  </si>
  <si>
    <t>Ligne qui ne fonctionne pas ici bas  elle ces la vrai ligne pleine qui doit fonctionner mais je ne comprend pas pourquoi sa marche pas?</t>
  </si>
</sst>
</file>

<file path=xl/styles.xml><?xml version="1.0" encoding="utf-8"?>
<styleSheet xmlns="http://schemas.openxmlformats.org/spreadsheetml/2006/main">
  <numFmts count="2">
    <numFmt numFmtId="44" formatCode="_ * #,##0.00_)\ &quot;$&quot;_ ;_ * \(#,##0.00\)\ &quot;$&quot;_ ;_ * &quot;-&quot;??_)\ &quot;$&quot;_ ;_ @_ "/>
    <numFmt numFmtId="164" formatCode="#,##0.00\ &quot;$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1" xfId="1" applyFont="1" applyBorder="1"/>
    <xf numFmtId="44" fontId="0" fillId="0" borderId="1" xfId="0" applyNumberFormat="1" applyBorder="1"/>
    <xf numFmtId="164" fontId="0" fillId="0" borderId="1" xfId="0" applyNumberFormat="1" applyBorder="1"/>
    <xf numFmtId="16" fontId="0" fillId="0" borderId="1" xfId="0" applyNumberFormat="1" applyBorder="1"/>
    <xf numFmtId="164" fontId="0" fillId="0" borderId="2" xfId="1" applyNumberFormat="1" applyFont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44" fontId="0" fillId="2" borderId="4" xfId="0" applyNumberFormat="1" applyFill="1" applyBorder="1"/>
    <xf numFmtId="44" fontId="0" fillId="0" borderId="0" xfId="0" applyNumberFormat="1" applyFill="1" applyBorder="1"/>
    <xf numFmtId="44" fontId="0" fillId="2" borderId="5" xfId="0" applyNumberFormat="1" applyFill="1" applyBorder="1"/>
    <xf numFmtId="0" fontId="0" fillId="0" borderId="5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9:W13"/>
  <sheetViews>
    <sheetView tabSelected="1" workbookViewId="0">
      <selection activeCell="A13" sqref="A13"/>
    </sheetView>
  </sheetViews>
  <sheetFormatPr baseColWidth="10" defaultRowHeight="15"/>
  <sheetData>
    <row r="9" spans="1:23" ht="15.75" thickBot="1">
      <c r="A9" t="s">
        <v>0</v>
      </c>
    </row>
    <row r="10" spans="1:23" ht="15.75" thickBot="1">
      <c r="A10" s="1">
        <v>200</v>
      </c>
      <c r="B10" s="1">
        <v>35.53</v>
      </c>
      <c r="C10" s="2">
        <v>1057.06</v>
      </c>
      <c r="D10" s="2">
        <v>79.61</v>
      </c>
      <c r="E10" s="2">
        <v>107.26</v>
      </c>
      <c r="F10" s="2">
        <v>45.61</v>
      </c>
      <c r="G10" s="2">
        <v>14.04</v>
      </c>
      <c r="H10" s="2">
        <v>5.0599999999999996</v>
      </c>
      <c r="I10" s="3">
        <f t="shared" ref="I10" si="0">+C10-(D10+E10+F10+G10+H10)+B10</f>
        <v>841.00999999999988</v>
      </c>
      <c r="J10" s="4">
        <v>42405</v>
      </c>
      <c r="K10" s="5">
        <v>841.01</v>
      </c>
      <c r="L10" s="11" t="str">
        <f t="shared" ref="L10" si="1">IF(K10&lt;I10, "NON",IF(K10=I10,"OUI","?"))</f>
        <v>OUI</v>
      </c>
      <c r="M10" s="10">
        <f t="shared" ref="M10" si="2">IF(L10="NON",B10,0)</f>
        <v>0</v>
      </c>
      <c r="N10" s="9"/>
    </row>
    <row r="12" spans="1:23" ht="15.75" thickBot="1">
      <c r="A12" t="s">
        <v>1</v>
      </c>
    </row>
    <row r="13" spans="1:23">
      <c r="A13" s="7">
        <v>5</v>
      </c>
      <c r="B13" s="4">
        <v>42393</v>
      </c>
      <c r="C13" s="4">
        <v>42399</v>
      </c>
      <c r="D13" s="2">
        <v>216</v>
      </c>
      <c r="E13" s="7">
        <v>1687</v>
      </c>
      <c r="F13" s="7">
        <v>0.1</v>
      </c>
      <c r="G13" s="1">
        <f t="shared" ref="G13" si="3">E13*F13</f>
        <v>168.70000000000002</v>
      </c>
      <c r="H13" s="1">
        <f t="shared" ref="H13" si="4">E13*I13</f>
        <v>472.36000000000007</v>
      </c>
      <c r="I13" s="7">
        <v>0.28000000000000003</v>
      </c>
      <c r="J13" s="1">
        <f t="shared" ref="J13" si="5">E13*I13+D13</f>
        <v>688.36000000000013</v>
      </c>
      <c r="K13" s="1">
        <v>200</v>
      </c>
      <c r="L13" s="1">
        <f t="shared" ref="L13" si="6">(J13+K13)*0.04</f>
        <v>35.534400000000005</v>
      </c>
      <c r="M13" s="2">
        <f t="shared" ref="M13" si="7">G13+J13+K13</f>
        <v>1057.0600000000002</v>
      </c>
      <c r="N13" s="2">
        <v>79.61</v>
      </c>
      <c r="O13" s="2">
        <v>107.26</v>
      </c>
      <c r="P13" s="2">
        <v>45.61</v>
      </c>
      <c r="Q13" s="2">
        <v>14.04</v>
      </c>
      <c r="R13" s="2">
        <v>5.0599999999999996</v>
      </c>
      <c r="S13" s="3">
        <f t="shared" ref="S13" si="8">+M13-(N13+O13+P13+Q13+R13)+L13</f>
        <v>841.01440000000014</v>
      </c>
      <c r="T13" s="4">
        <v>42405</v>
      </c>
      <c r="U13" s="5">
        <v>841.01</v>
      </c>
      <c r="V13" s="6" t="str">
        <f>IF(U13&lt;S13, "NON",IF(U13=S13,"OUI","?"))</f>
        <v>NON</v>
      </c>
      <c r="W13" s="8">
        <f t="shared" ref="W13" si="9">IF(V13="NON",L13,0)</f>
        <v>35.534400000000005</v>
      </c>
    </row>
  </sheetData>
  <conditionalFormatting sqref="V13">
    <cfRule type="containsText" dxfId="27" priority="27" operator="containsText" text="OUI">
      <formula>NOT(ISERROR(SEARCH("OUI",V13)))</formula>
    </cfRule>
    <cfRule type="containsText" dxfId="26" priority="28" operator="containsText" text="NON">
      <formula>NOT(ISERROR(SEARCH("NON",V13)))</formula>
    </cfRule>
  </conditionalFormatting>
  <conditionalFormatting sqref="V13">
    <cfRule type="containsText" dxfId="25" priority="25" operator="containsText" text="OUI">
      <formula>NOT(ISERROR(SEARCH("OUI",V13)))</formula>
    </cfRule>
    <cfRule type="containsText" dxfId="24" priority="26" operator="containsText" text="NON">
      <formula>NOT(ISERROR(SEARCH("NON",V13)))</formula>
    </cfRule>
  </conditionalFormatting>
  <conditionalFormatting sqref="K10">
    <cfRule type="containsText" dxfId="23" priority="23" operator="containsText" text="OUI">
      <formula>NOT(ISERROR(SEARCH("OUI",K10)))</formula>
    </cfRule>
    <cfRule type="containsText" dxfId="22" priority="24" operator="containsText" text="NON">
      <formula>NOT(ISERROR(SEARCH("NON",K10)))</formula>
    </cfRule>
  </conditionalFormatting>
  <conditionalFormatting sqref="K10">
    <cfRule type="containsText" dxfId="21" priority="21" operator="containsText" text="OUI">
      <formula>NOT(ISERROR(SEARCH("OUI",K10)))</formula>
    </cfRule>
    <cfRule type="containsText" dxfId="20" priority="22" operator="containsText" text="NON">
      <formula>NOT(ISERROR(SEARCH("NON",K10)))</formula>
    </cfRule>
  </conditionalFormatting>
  <conditionalFormatting sqref="K10">
    <cfRule type="containsText" dxfId="19" priority="19" operator="containsText" text="OUI">
      <formula>NOT(ISERROR(SEARCH("OUI",K10)))</formula>
    </cfRule>
    <cfRule type="containsText" dxfId="18" priority="20" operator="containsText" text="NON">
      <formula>NOT(ISERROR(SEARCH("NON",K10)))</formula>
    </cfRule>
  </conditionalFormatting>
  <conditionalFormatting sqref="K10">
    <cfRule type="containsText" dxfId="17" priority="17" operator="containsText" text="OUI">
      <formula>NOT(ISERROR(SEARCH("OUI",K10)))</formula>
    </cfRule>
    <cfRule type="containsText" dxfId="16" priority="18" operator="containsText" text="NON">
      <formula>NOT(ISERROR(SEARCH("NON",K10)))</formula>
    </cfRule>
  </conditionalFormatting>
  <conditionalFormatting sqref="K10">
    <cfRule type="containsText" dxfId="15" priority="15" operator="containsText" text="OUI">
      <formula>NOT(ISERROR(SEARCH("OUI",K10)))</formula>
    </cfRule>
    <cfRule type="containsText" dxfId="14" priority="16" operator="containsText" text="NON">
      <formula>NOT(ISERROR(SEARCH("NON",K10)))</formula>
    </cfRule>
  </conditionalFormatting>
  <conditionalFormatting sqref="K10">
    <cfRule type="containsText" dxfId="13" priority="13" operator="containsText" text="OUI">
      <formula>NOT(ISERROR(SEARCH("OUI",K10)))</formula>
    </cfRule>
    <cfRule type="containsText" dxfId="12" priority="14" operator="containsText" text="NON">
      <formula>NOT(ISERROR(SEARCH("NON",K10)))</formula>
    </cfRule>
  </conditionalFormatting>
  <conditionalFormatting sqref="M10">
    <cfRule type="containsText" dxfId="11" priority="11" operator="containsText" text="OUI">
      <formula>NOT(ISERROR(SEARCH("OUI",M10)))</formula>
    </cfRule>
    <cfRule type="containsText" dxfId="10" priority="12" operator="containsText" text="NON">
      <formula>NOT(ISERROR(SEARCH("NON",M10)))</formula>
    </cfRule>
  </conditionalFormatting>
  <conditionalFormatting sqref="M10">
    <cfRule type="containsText" dxfId="9" priority="9" operator="containsText" text="OUI">
      <formula>NOT(ISERROR(SEARCH("OUI",M10)))</formula>
    </cfRule>
    <cfRule type="containsText" dxfId="8" priority="10" operator="containsText" text="NON">
      <formula>NOT(ISERROR(SEARCH("NON",M10)))</formula>
    </cfRule>
  </conditionalFormatting>
  <conditionalFormatting sqref="L10">
    <cfRule type="containsText" dxfId="7" priority="7" operator="containsText" text="OUI">
      <formula>NOT(ISERROR(SEARCH("OUI",L10)))</formula>
    </cfRule>
    <cfRule type="containsText" dxfId="6" priority="8" operator="containsText" text="NON">
      <formula>NOT(ISERROR(SEARCH("NON",L10)))</formula>
    </cfRule>
  </conditionalFormatting>
  <conditionalFormatting sqref="L10">
    <cfRule type="containsText" dxfId="5" priority="5" operator="containsText" text="OUI">
      <formula>NOT(ISERROR(SEARCH("OUI",L10)))</formula>
    </cfRule>
    <cfRule type="containsText" dxfId="4" priority="6" operator="containsText" text="NON">
      <formula>NOT(ISERROR(SEARCH("NON",L10)))</formula>
    </cfRule>
  </conditionalFormatting>
  <conditionalFormatting sqref="L10">
    <cfRule type="containsText" dxfId="3" priority="3" operator="containsText" text="OUI">
      <formula>NOT(ISERROR(SEARCH("OUI",L10)))</formula>
    </cfRule>
    <cfRule type="containsText" dxfId="2" priority="4" operator="containsText" text="NON">
      <formula>NOT(ISERROR(SEARCH("NON",L10)))</formula>
    </cfRule>
  </conditionalFormatting>
  <conditionalFormatting sqref="L10">
    <cfRule type="containsText" dxfId="1" priority="1" operator="containsText" text="OUI">
      <formula>NOT(ISERROR(SEARCH("OUI",L10)))</formula>
    </cfRule>
    <cfRule type="containsText" dxfId="0" priority="2" operator="containsText" text="NON">
      <formula>NOT(ISERROR(SEARCH("NON",L10)))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 Journée</dc:creator>
  <cp:lastModifiedBy>Bonne Journée</cp:lastModifiedBy>
  <dcterms:created xsi:type="dcterms:W3CDTF">2016-02-07T00:10:42Z</dcterms:created>
  <dcterms:modified xsi:type="dcterms:W3CDTF">2016-02-07T01:26:43Z</dcterms:modified>
</cp:coreProperties>
</file>