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\Desktop\"/>
    </mc:Choice>
  </mc:AlternateContent>
  <bookViews>
    <workbookView xWindow="0" yWindow="0" windowWidth="24000" windowHeight="1029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</calcChain>
</file>

<file path=xl/sharedStrings.xml><?xml version="1.0" encoding="utf-8"?>
<sst xmlns="http://schemas.openxmlformats.org/spreadsheetml/2006/main" count="116" uniqueCount="61">
  <si>
    <t>Code produit</t>
  </si>
  <si>
    <t>Désignation article</t>
  </si>
  <si>
    <t>Poste</t>
  </si>
  <si>
    <t>Quantité manipulée en kg</t>
  </si>
  <si>
    <t>Fréquence de manipulation par an</t>
  </si>
  <si>
    <t>001001</t>
  </si>
  <si>
    <t>ACET C-10</t>
  </si>
  <si>
    <t>Réception</t>
  </si>
  <si>
    <t>001002</t>
  </si>
  <si>
    <t>ACET C-7</t>
  </si>
  <si>
    <t>001003</t>
  </si>
  <si>
    <t>ACET C-8</t>
  </si>
  <si>
    <t>001004</t>
  </si>
  <si>
    <t>ACET C-9</t>
  </si>
  <si>
    <t>001006</t>
  </si>
  <si>
    <t>ACETALD DEA</t>
  </si>
  <si>
    <t>001007</t>
  </si>
  <si>
    <t>ACETANILIDE</t>
  </si>
  <si>
    <t>001008</t>
  </si>
  <si>
    <t>ACETANISOL CRYST</t>
  </si>
  <si>
    <t>001009</t>
  </si>
  <si>
    <t>ACETIC ACID GLACIAL</t>
  </si>
  <si>
    <t>001010</t>
  </si>
  <si>
    <t>ACETOKETAL</t>
  </si>
  <si>
    <t>001011</t>
  </si>
  <si>
    <t>ACETOPHENONE EXTRA</t>
  </si>
  <si>
    <t>001012</t>
  </si>
  <si>
    <t>ACETYL CEDRENE FORTE LC</t>
  </si>
  <si>
    <t>001013</t>
  </si>
  <si>
    <t>ACETYL EUGENOL</t>
  </si>
  <si>
    <t>001014</t>
  </si>
  <si>
    <t>ACETYL ISO EUGENOL</t>
  </si>
  <si>
    <t>001015</t>
  </si>
  <si>
    <t>ACETYL METH CARBINOL</t>
  </si>
  <si>
    <t>001015FR</t>
  </si>
  <si>
    <t>ACETYL METH CARBINOL - (DNU) -</t>
  </si>
  <si>
    <t>001016</t>
  </si>
  <si>
    <t>ACETYL TETRALIN TIC</t>
  </si>
  <si>
    <t>001017</t>
  </si>
  <si>
    <t>ACETYL VANILLIN</t>
  </si>
  <si>
    <t>001018</t>
  </si>
  <si>
    <t>ADOXAL</t>
  </si>
  <si>
    <t>001023</t>
  </si>
  <si>
    <t>ALC SDA 40B</t>
  </si>
  <si>
    <t>001024</t>
  </si>
  <si>
    <t>ALC C-10</t>
  </si>
  <si>
    <t>001025</t>
  </si>
  <si>
    <t>ALC C-11 UNDECYLIC (GSP STO)</t>
  </si>
  <si>
    <t>001026</t>
  </si>
  <si>
    <t>ALC C11 U-LENIC</t>
  </si>
  <si>
    <t>001027</t>
  </si>
  <si>
    <t>ALC C-12 LAURIC</t>
  </si>
  <si>
    <t>001028</t>
  </si>
  <si>
    <t>ALC C-6</t>
  </si>
  <si>
    <t>001029</t>
  </si>
  <si>
    <t>ALC C-7</t>
  </si>
  <si>
    <t>001030</t>
  </si>
  <si>
    <t>ALC C-8</t>
  </si>
  <si>
    <t>001031</t>
  </si>
  <si>
    <t>ALC C-9</t>
  </si>
  <si>
    <t>=Somme.si(la colonne code produit ; le code produit ; la somme à effectuer)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</si>
</sst>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49" fontId="3" fillId="0" borderId="0" xfId="1" applyNumberFormat="1" applyFont="1" applyFill="1" applyBorder="1" applyAlignment="1">
      <alignment horizontal="left" vertical="center"/>
    </xf>
    <xf numFmtId="0" fontId="0" fillId="0" borderId="0" xfId="0" applyFont="1"/>
    <xf numFmtId="4" fontId="0" fillId="0" borderId="0" xfId="0" applyNumberFormat="1"/>
    <xf numFmtId="3" fontId="0" fillId="0" borderId="0" xfId="0" applyNumberFormat="1"/>
    <xf numFmtId="0" fontId="1" fillId="0" borderId="1" xfId="0" applyFont="1" applyBorder="1" applyAlignment="1">
      <alignment vertical="center" wrapText="1"/>
    </xf>
    <xf numFmtId="49" fontId="3" fillId="0" borderId="1" xfId="1" applyNumberFormat="1" applyFont="1" applyFill="1" applyBorder="1" applyAlignment="1">
      <alignment horizontal="left" vertical="center"/>
    </xf>
    <xf numFmtId="4" fontId="0" fillId="0" borderId="1" xfId="0" applyNumberFormat="1" applyBorder="1"/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K4" sqref="K4"/>
    </sheetView>
  </sheetViews>
  <sheetFormatPr baseColWidth="10" defaultColWidth="9.140625" defaultRowHeight="15" x14ac:dyDescent="0.25"/>
  <cols>
    <col min="1" max="2" width="25" customWidth="1"/>
    <col min="3" max="3" width="19.42578125" customWidth="1"/>
    <col min="4" max="4" width="13.28515625" customWidth="1"/>
    <col min="5" max="5" width="19.5703125" customWidth="1"/>
    <col min="10" max="10" width="17.140625" customWidth="1"/>
  </cols>
  <sheetData>
    <row r="1" spans="1:1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I1" s="6" t="s">
        <v>0</v>
      </c>
      <c r="J1" s="6" t="s">
        <v>3</v>
      </c>
    </row>
    <row r="2" spans="1:11" x14ac:dyDescent="0.25">
      <c r="A2" s="2" t="s">
        <v>5</v>
      </c>
      <c r="B2" t="s">
        <v>6</v>
      </c>
      <c r="C2" s="3" t="s">
        <v>7</v>
      </c>
      <c r="D2" s="4">
        <v>0.17500000000000002</v>
      </c>
      <c r="E2" s="5">
        <v>5</v>
      </c>
      <c r="I2" s="7" t="s">
        <v>5</v>
      </c>
      <c r="J2" s="8">
        <f>+SUMIF(A:A,I2,D:D)</f>
        <v>0.17500000000000002</v>
      </c>
      <c r="K2" s="9" t="s">
        <v>60</v>
      </c>
    </row>
    <row r="3" spans="1:11" x14ac:dyDescent="0.25">
      <c r="A3" s="2" t="s">
        <v>8</v>
      </c>
      <c r="B3" t="s">
        <v>9</v>
      </c>
      <c r="C3" s="3" t="s">
        <v>7</v>
      </c>
      <c r="D3" s="4"/>
      <c r="E3" s="5"/>
      <c r="I3" s="7" t="s">
        <v>8</v>
      </c>
      <c r="J3" s="8">
        <f t="shared" ref="J3:J28" si="0">+SUMIF(A:A,I3,D:D)</f>
        <v>0</v>
      </c>
    </row>
    <row r="4" spans="1:11" x14ac:dyDescent="0.25">
      <c r="A4" s="2" t="s">
        <v>10</v>
      </c>
      <c r="B4" t="s">
        <v>11</v>
      </c>
      <c r="C4" s="3" t="s">
        <v>7</v>
      </c>
      <c r="D4" s="4">
        <v>3.5000000000000003E-2</v>
      </c>
      <c r="E4" s="5">
        <v>1</v>
      </c>
      <c r="I4" s="7" t="s">
        <v>10</v>
      </c>
      <c r="J4" s="8">
        <f t="shared" si="0"/>
        <v>3.5000000000000003E-2</v>
      </c>
    </row>
    <row r="5" spans="1:11" x14ac:dyDescent="0.25">
      <c r="A5" s="2" t="s">
        <v>12</v>
      </c>
      <c r="B5" t="s">
        <v>13</v>
      </c>
      <c r="C5" s="3" t="s">
        <v>7</v>
      </c>
      <c r="D5" s="4">
        <v>7.0000000000000007E-2</v>
      </c>
      <c r="E5" s="5">
        <v>2</v>
      </c>
      <c r="I5" s="7" t="s">
        <v>12</v>
      </c>
      <c r="J5" s="8">
        <f t="shared" si="0"/>
        <v>7.0000000000000007E-2</v>
      </c>
    </row>
    <row r="6" spans="1:11" x14ac:dyDescent="0.25">
      <c r="A6" s="2" t="s">
        <v>14</v>
      </c>
      <c r="B6" t="s">
        <v>15</v>
      </c>
      <c r="C6" s="3" t="s">
        <v>7</v>
      </c>
      <c r="D6" s="4">
        <v>0.10500000000000001</v>
      </c>
      <c r="E6" s="5">
        <v>3</v>
      </c>
      <c r="I6" s="7" t="s">
        <v>14</v>
      </c>
      <c r="J6" s="8">
        <f t="shared" si="0"/>
        <v>0.10500000000000001</v>
      </c>
    </row>
    <row r="7" spans="1:11" x14ac:dyDescent="0.25">
      <c r="A7" s="2" t="s">
        <v>16</v>
      </c>
      <c r="B7" t="s">
        <v>17</v>
      </c>
      <c r="C7" s="3" t="s">
        <v>7</v>
      </c>
      <c r="D7" s="4">
        <v>0.45500000000000007</v>
      </c>
      <c r="E7" s="5">
        <v>13</v>
      </c>
      <c r="I7" s="7" t="s">
        <v>16</v>
      </c>
      <c r="J7" s="8">
        <f t="shared" si="0"/>
        <v>0.45500000000000007</v>
      </c>
    </row>
    <row r="8" spans="1:11" x14ac:dyDescent="0.25">
      <c r="A8" s="2" t="s">
        <v>18</v>
      </c>
      <c r="B8" t="s">
        <v>19</v>
      </c>
      <c r="C8" s="3" t="s">
        <v>7</v>
      </c>
      <c r="D8" s="4">
        <v>0.14000000000000001</v>
      </c>
      <c r="E8" s="5">
        <v>4</v>
      </c>
      <c r="I8" s="7" t="s">
        <v>18</v>
      </c>
      <c r="J8" s="8">
        <f t="shared" si="0"/>
        <v>0.14000000000000001</v>
      </c>
    </row>
    <row r="9" spans="1:11" x14ac:dyDescent="0.25">
      <c r="A9" s="2" t="s">
        <v>20</v>
      </c>
      <c r="B9" t="s">
        <v>21</v>
      </c>
      <c r="C9" s="3" t="s">
        <v>7</v>
      </c>
      <c r="D9" s="4">
        <v>0.24500000000000002</v>
      </c>
      <c r="E9" s="5">
        <v>7</v>
      </c>
      <c r="I9" s="7" t="s">
        <v>20</v>
      </c>
      <c r="J9" s="8">
        <f t="shared" si="0"/>
        <v>0.24500000000000002</v>
      </c>
    </row>
    <row r="10" spans="1:11" x14ac:dyDescent="0.25">
      <c r="A10" s="2" t="s">
        <v>22</v>
      </c>
      <c r="B10" t="s">
        <v>23</v>
      </c>
      <c r="C10" s="3" t="s">
        <v>7</v>
      </c>
      <c r="D10" s="4">
        <v>3.5000000000000003E-2</v>
      </c>
      <c r="E10" s="5">
        <v>1</v>
      </c>
      <c r="I10" s="7" t="s">
        <v>22</v>
      </c>
      <c r="J10" s="8">
        <f t="shared" si="0"/>
        <v>3.5000000000000003E-2</v>
      </c>
    </row>
    <row r="11" spans="1:11" x14ac:dyDescent="0.25">
      <c r="A11" s="2" t="s">
        <v>24</v>
      </c>
      <c r="B11" t="s">
        <v>25</v>
      </c>
      <c r="C11" s="3" t="s">
        <v>7</v>
      </c>
      <c r="D11" s="4">
        <v>7.0000000000000007E-2</v>
      </c>
      <c r="E11" s="5">
        <v>2</v>
      </c>
      <c r="I11" s="7" t="s">
        <v>24</v>
      </c>
      <c r="J11" s="8">
        <f t="shared" si="0"/>
        <v>7.0000000000000007E-2</v>
      </c>
    </row>
    <row r="12" spans="1:11" x14ac:dyDescent="0.25">
      <c r="A12" s="2" t="s">
        <v>26</v>
      </c>
      <c r="B12" t="s">
        <v>27</v>
      </c>
      <c r="C12" s="3" t="s">
        <v>7</v>
      </c>
      <c r="D12" s="4">
        <v>0.10500000000000001</v>
      </c>
      <c r="E12" s="5">
        <v>3</v>
      </c>
      <c r="I12" s="7" t="s">
        <v>26</v>
      </c>
      <c r="J12" s="8">
        <f t="shared" si="0"/>
        <v>0.10500000000000001</v>
      </c>
    </row>
    <row r="13" spans="1:11" x14ac:dyDescent="0.25">
      <c r="A13" s="2" t="s">
        <v>28</v>
      </c>
      <c r="B13" t="s">
        <v>29</v>
      </c>
      <c r="C13" s="3" t="s">
        <v>7</v>
      </c>
      <c r="D13" s="4">
        <v>0.38500000000000001</v>
      </c>
      <c r="E13" s="5">
        <v>11</v>
      </c>
      <c r="I13" s="7" t="s">
        <v>28</v>
      </c>
      <c r="J13" s="8">
        <f t="shared" si="0"/>
        <v>0.38500000000000001</v>
      </c>
    </row>
    <row r="14" spans="1:11" x14ac:dyDescent="0.25">
      <c r="A14" s="2" t="s">
        <v>30</v>
      </c>
      <c r="B14" t="s">
        <v>31</v>
      </c>
      <c r="C14" s="3" t="s">
        <v>7</v>
      </c>
      <c r="D14" s="4">
        <v>0.94500000000000006</v>
      </c>
      <c r="E14" s="5">
        <v>27</v>
      </c>
      <c r="I14" s="7" t="s">
        <v>30</v>
      </c>
      <c r="J14" s="8">
        <f t="shared" si="0"/>
        <v>0.94500000000000006</v>
      </c>
    </row>
    <row r="15" spans="1:11" x14ac:dyDescent="0.25">
      <c r="A15" s="2" t="s">
        <v>32</v>
      </c>
      <c r="B15" t="s">
        <v>33</v>
      </c>
      <c r="C15" s="3" t="s">
        <v>7</v>
      </c>
      <c r="D15" s="4">
        <v>0.52500000000000002</v>
      </c>
      <c r="E15" s="5">
        <v>15</v>
      </c>
      <c r="I15" s="7" t="s">
        <v>32</v>
      </c>
      <c r="J15" s="8">
        <f t="shared" si="0"/>
        <v>0.52500000000000002</v>
      </c>
    </row>
    <row r="16" spans="1:11" x14ac:dyDescent="0.25">
      <c r="A16" s="2" t="s">
        <v>34</v>
      </c>
      <c r="B16" t="s">
        <v>35</v>
      </c>
      <c r="C16" s="3" t="s">
        <v>7</v>
      </c>
      <c r="D16" s="4">
        <v>0.49000000000000005</v>
      </c>
      <c r="E16" s="5">
        <v>14</v>
      </c>
      <c r="I16" s="7" t="s">
        <v>34</v>
      </c>
      <c r="J16" s="8">
        <f t="shared" si="0"/>
        <v>0.49000000000000005</v>
      </c>
    </row>
    <row r="17" spans="1:10" x14ac:dyDescent="0.25">
      <c r="A17" s="2" t="s">
        <v>36</v>
      </c>
      <c r="B17" t="s">
        <v>37</v>
      </c>
      <c r="C17" s="3" t="s">
        <v>7</v>
      </c>
      <c r="D17" s="4">
        <v>0.10500000000000001</v>
      </c>
      <c r="E17" s="5">
        <v>3</v>
      </c>
      <c r="I17" s="7" t="s">
        <v>36</v>
      </c>
      <c r="J17" s="8">
        <f t="shared" si="0"/>
        <v>0.10500000000000001</v>
      </c>
    </row>
    <row r="18" spans="1:10" x14ac:dyDescent="0.25">
      <c r="A18" s="2" t="s">
        <v>38</v>
      </c>
      <c r="B18" t="s">
        <v>39</v>
      </c>
      <c r="C18" s="3" t="s">
        <v>7</v>
      </c>
      <c r="D18" s="4"/>
      <c r="E18" s="5"/>
      <c r="I18" s="7" t="s">
        <v>38</v>
      </c>
      <c r="J18" s="8">
        <f t="shared" si="0"/>
        <v>0</v>
      </c>
    </row>
    <row r="19" spans="1:10" x14ac:dyDescent="0.25">
      <c r="A19" s="2" t="s">
        <v>40</v>
      </c>
      <c r="B19" t="s">
        <v>41</v>
      </c>
      <c r="C19" s="3" t="s">
        <v>7</v>
      </c>
      <c r="D19" s="4">
        <v>0.21000000000000002</v>
      </c>
      <c r="E19" s="5">
        <v>6</v>
      </c>
      <c r="I19" s="7" t="s">
        <v>40</v>
      </c>
      <c r="J19" s="8">
        <f t="shared" si="0"/>
        <v>0.21000000000000002</v>
      </c>
    </row>
    <row r="20" spans="1:10" x14ac:dyDescent="0.25">
      <c r="A20" s="2" t="s">
        <v>42</v>
      </c>
      <c r="B20" t="s">
        <v>43</v>
      </c>
      <c r="C20" s="3" t="s">
        <v>7</v>
      </c>
      <c r="D20" s="4">
        <v>0.56000000000000005</v>
      </c>
      <c r="E20" s="5">
        <v>16</v>
      </c>
      <c r="I20" s="7" t="s">
        <v>42</v>
      </c>
      <c r="J20" s="8">
        <f t="shared" si="0"/>
        <v>0.56000000000000005</v>
      </c>
    </row>
    <row r="21" spans="1:10" x14ac:dyDescent="0.25">
      <c r="A21" s="2" t="s">
        <v>44</v>
      </c>
      <c r="B21" t="s">
        <v>45</v>
      </c>
      <c r="C21" s="3" t="s">
        <v>7</v>
      </c>
      <c r="D21" s="4">
        <v>7.0000000000000007E-2</v>
      </c>
      <c r="E21" s="5">
        <v>2</v>
      </c>
      <c r="I21" s="7" t="s">
        <v>44</v>
      </c>
      <c r="J21" s="8">
        <f t="shared" si="0"/>
        <v>7.0000000000000007E-2</v>
      </c>
    </row>
    <row r="22" spans="1:10" x14ac:dyDescent="0.25">
      <c r="A22" s="2" t="s">
        <v>46</v>
      </c>
      <c r="B22" t="s">
        <v>47</v>
      </c>
      <c r="C22" s="3" t="s">
        <v>7</v>
      </c>
      <c r="D22" s="4">
        <v>3.5000000000000003E-2</v>
      </c>
      <c r="E22" s="5">
        <v>1</v>
      </c>
      <c r="I22" s="7" t="s">
        <v>46</v>
      </c>
      <c r="J22" s="8">
        <f t="shared" si="0"/>
        <v>3.5000000000000003E-2</v>
      </c>
    </row>
    <row r="23" spans="1:10" x14ac:dyDescent="0.25">
      <c r="A23" s="2" t="s">
        <v>48</v>
      </c>
      <c r="B23" t="s">
        <v>49</v>
      </c>
      <c r="C23" s="3" t="s">
        <v>7</v>
      </c>
      <c r="D23" s="4"/>
      <c r="E23" s="5"/>
      <c r="I23" s="7" t="s">
        <v>48</v>
      </c>
      <c r="J23" s="8">
        <f t="shared" si="0"/>
        <v>0</v>
      </c>
    </row>
    <row r="24" spans="1:10" x14ac:dyDescent="0.25">
      <c r="A24" s="2" t="s">
        <v>50</v>
      </c>
      <c r="B24" t="s">
        <v>51</v>
      </c>
      <c r="C24" s="3" t="s">
        <v>7</v>
      </c>
      <c r="D24" s="4">
        <v>7.0000000000000007E-2</v>
      </c>
      <c r="E24" s="5">
        <v>2</v>
      </c>
      <c r="I24" s="7" t="s">
        <v>50</v>
      </c>
      <c r="J24" s="8">
        <f t="shared" si="0"/>
        <v>7.0000000000000007E-2</v>
      </c>
    </row>
    <row r="25" spans="1:10" x14ac:dyDescent="0.25">
      <c r="A25" s="2" t="s">
        <v>52</v>
      </c>
      <c r="B25" t="s">
        <v>53</v>
      </c>
      <c r="C25" s="3" t="s">
        <v>7</v>
      </c>
      <c r="D25" s="4">
        <v>0.14000000000000001</v>
      </c>
      <c r="E25" s="5">
        <v>4</v>
      </c>
      <c r="I25" s="7" t="s">
        <v>52</v>
      </c>
      <c r="J25" s="8">
        <f t="shared" si="0"/>
        <v>0.14000000000000001</v>
      </c>
    </row>
    <row r="26" spans="1:10" x14ac:dyDescent="0.25">
      <c r="A26" s="2" t="s">
        <v>54</v>
      </c>
      <c r="B26" t="s">
        <v>55</v>
      </c>
      <c r="C26" s="3" t="s">
        <v>7</v>
      </c>
      <c r="D26" s="4"/>
      <c r="E26" s="5"/>
      <c r="I26" s="7" t="s">
        <v>54</v>
      </c>
      <c r="J26" s="8">
        <f t="shared" si="0"/>
        <v>0</v>
      </c>
    </row>
    <row r="27" spans="1:10" x14ac:dyDescent="0.25">
      <c r="A27" s="2" t="s">
        <v>56</v>
      </c>
      <c r="B27" t="s">
        <v>57</v>
      </c>
      <c r="C27" s="3" t="s">
        <v>7</v>
      </c>
      <c r="D27" s="4">
        <v>0.10500000000000001</v>
      </c>
      <c r="E27" s="5">
        <v>3</v>
      </c>
      <c r="I27" s="7" t="s">
        <v>56</v>
      </c>
      <c r="J27" s="8">
        <f t="shared" si="0"/>
        <v>0.10500000000000001</v>
      </c>
    </row>
    <row r="28" spans="1:10" x14ac:dyDescent="0.25">
      <c r="A28" s="2" t="s">
        <v>58</v>
      </c>
      <c r="B28" t="s">
        <v>59</v>
      </c>
      <c r="C28" s="3" t="s">
        <v>7</v>
      </c>
      <c r="D28" s="4">
        <v>3.5000000000000003E-2</v>
      </c>
      <c r="E28" s="5">
        <v>1</v>
      </c>
      <c r="I28" s="7" t="s">
        <v>58</v>
      </c>
      <c r="J28" s="8">
        <f t="shared" si="0"/>
        <v>3.5000000000000003E-2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Takasago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MALOUFI</dc:creator>
  <cp:lastModifiedBy>Nicolas GALLETAUX</cp:lastModifiedBy>
  <dcterms:created xsi:type="dcterms:W3CDTF">2016-02-04T09:33:57Z</dcterms:created>
  <dcterms:modified xsi:type="dcterms:W3CDTF">2016-02-04T10:59:59Z</dcterms:modified>
</cp:coreProperties>
</file>