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.legall\Desktop\"/>
    </mc:Choice>
  </mc:AlternateContent>
  <bookViews>
    <workbookView xWindow="0" yWindow="0" windowWidth="19392" windowHeight="1042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C10" i="1"/>
  <c r="C9" i="1"/>
  <c r="C8" i="1"/>
  <c r="C7" i="1"/>
  <c r="D17" i="1" s="1"/>
  <c r="C6" i="1"/>
  <c r="D20" i="1" s="1"/>
  <c r="C4" i="1"/>
  <c r="D18" i="1" s="1"/>
  <c r="C3" i="1"/>
  <c r="A1" i="1"/>
  <c r="C19" i="1" l="1"/>
  <c r="E19" i="1" s="1"/>
  <c r="C18" i="1"/>
  <c r="E18" i="1" s="1"/>
  <c r="C17" i="1"/>
  <c r="E17" i="1" s="1"/>
  <c r="C20" i="1"/>
  <c r="E20" i="1" s="1"/>
</calcChain>
</file>

<file path=xl/sharedStrings.xml><?xml version="1.0" encoding="utf-8"?>
<sst xmlns="http://schemas.openxmlformats.org/spreadsheetml/2006/main" count="26" uniqueCount="16">
  <si>
    <t xml:space="preserve">poire </t>
  </si>
  <si>
    <t>banane</t>
  </si>
  <si>
    <t>pomme</t>
  </si>
  <si>
    <t>Orange</t>
  </si>
  <si>
    <t xml:space="preserve">Fruit </t>
  </si>
  <si>
    <t xml:space="preserve">Date </t>
  </si>
  <si>
    <t xml:space="preserve">Quantité </t>
  </si>
  <si>
    <t xml:space="preserve">conditionnement </t>
  </si>
  <si>
    <t>s.o</t>
  </si>
  <si>
    <t xml:space="preserve">Produits </t>
  </si>
  <si>
    <t>orange</t>
  </si>
  <si>
    <t>panier</t>
  </si>
  <si>
    <t>sachet</t>
  </si>
  <si>
    <t>Stock (critère date)</t>
  </si>
  <si>
    <t>Stock ( "s.o")</t>
  </si>
  <si>
    <t>Stock (Date ou s.o)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</si>
</sst>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0" fillId="0" borderId="0" xfId="0" applyNumberFormat="1"/>
    <xf numFmtId="14" fontId="0" fillId="3" borderId="0" xfId="0" applyNumberFormat="1" applyFill="1"/>
    <xf numFmtId="0" fontId="0" fillId="4" borderId="0" xfId="0" applyFill="1"/>
    <xf numFmtId="2" fontId="0" fillId="4" borderId="0" xfId="0" applyNumberFormat="1" applyFill="1"/>
    <xf numFmtId="0" fontId="2" fillId="2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"/>
  <sheetViews>
    <sheetView tabSelected="1" workbookViewId="0">
      <selection activeCell="D17" sqref="D17"/>
    </sheetView>
  </sheetViews>
  <sheetFormatPr baseColWidth="10" defaultRowHeight="14.4" x14ac:dyDescent="0.3"/>
  <cols>
    <col min="1" max="1" width="10.5546875" bestFit="1" customWidth="1"/>
    <col min="3" max="3" width="19.44140625" customWidth="1"/>
    <col min="4" max="4" width="17.6640625" customWidth="1"/>
    <col min="5" max="5" width="19.21875" customWidth="1"/>
  </cols>
  <sheetData>
    <row r="1" spans="1:14" x14ac:dyDescent="0.3">
      <c r="A1" s="11">
        <f ca="1">TODAY()</f>
        <v>42797</v>
      </c>
    </row>
    <row r="2" spans="1:14" x14ac:dyDescent="0.3">
      <c r="A2" s="12" t="s">
        <v>8</v>
      </c>
      <c r="B2" s="2" t="s">
        <v>4</v>
      </c>
      <c r="C2" s="2" t="s">
        <v>7</v>
      </c>
      <c r="D2" s="2" t="s">
        <v>5</v>
      </c>
      <c r="E2" s="2" t="s">
        <v>6</v>
      </c>
    </row>
    <row r="3" spans="1:14" x14ac:dyDescent="0.3">
      <c r="B3" s="7" t="s">
        <v>1</v>
      </c>
      <c r="C3" s="9" t="str">
        <f>A4</f>
        <v>panier</v>
      </c>
      <c r="D3" s="3" t="s">
        <v>8</v>
      </c>
      <c r="E3" s="1">
        <v>2</v>
      </c>
    </row>
    <row r="4" spans="1:14" x14ac:dyDescent="0.3">
      <c r="A4" s="13" t="s">
        <v>11</v>
      </c>
      <c r="B4" s="7" t="s">
        <v>2</v>
      </c>
      <c r="C4" s="9" t="str">
        <f>A4</f>
        <v>panier</v>
      </c>
      <c r="D4" s="4">
        <v>43453</v>
      </c>
      <c r="E4" s="1">
        <v>1</v>
      </c>
    </row>
    <row r="5" spans="1:14" x14ac:dyDescent="0.3">
      <c r="B5" s="7" t="s">
        <v>0</v>
      </c>
      <c r="C5" s="9" t="s">
        <v>12</v>
      </c>
      <c r="D5" s="3" t="s">
        <v>8</v>
      </c>
      <c r="E5" s="1">
        <v>4</v>
      </c>
    </row>
    <row r="6" spans="1:14" x14ac:dyDescent="0.3">
      <c r="B6" s="7" t="s">
        <v>10</v>
      </c>
      <c r="C6" s="9" t="str">
        <f>A4</f>
        <v>panier</v>
      </c>
      <c r="D6" s="4">
        <v>43453</v>
      </c>
      <c r="E6" s="1">
        <v>5</v>
      </c>
      <c r="L6" s="6"/>
      <c r="M6" s="6"/>
      <c r="N6" s="6"/>
    </row>
    <row r="7" spans="1:14" x14ac:dyDescent="0.3">
      <c r="B7" s="7" t="s">
        <v>1</v>
      </c>
      <c r="C7" s="9" t="str">
        <f>A4</f>
        <v>panier</v>
      </c>
      <c r="D7" s="4">
        <v>47836</v>
      </c>
      <c r="E7" s="1">
        <v>2</v>
      </c>
      <c r="L7" s="5"/>
      <c r="M7" s="5"/>
      <c r="N7" s="5"/>
    </row>
    <row r="8" spans="1:14" x14ac:dyDescent="0.3">
      <c r="B8" s="7" t="s">
        <v>2</v>
      </c>
      <c r="C8" s="9" t="str">
        <f>A4</f>
        <v>panier</v>
      </c>
      <c r="D8" s="4">
        <v>44184</v>
      </c>
      <c r="E8" s="1">
        <v>1</v>
      </c>
      <c r="L8" s="5"/>
      <c r="M8" s="5"/>
      <c r="N8" s="5"/>
    </row>
    <row r="9" spans="1:14" x14ac:dyDescent="0.3">
      <c r="B9" s="7" t="s">
        <v>10</v>
      </c>
      <c r="C9" s="9" t="str">
        <f>A4</f>
        <v>panier</v>
      </c>
      <c r="D9" s="4">
        <v>36879</v>
      </c>
      <c r="E9" s="1">
        <v>2</v>
      </c>
      <c r="L9" s="5"/>
      <c r="M9" s="5"/>
      <c r="N9" s="5"/>
    </row>
    <row r="10" spans="1:14" x14ac:dyDescent="0.3">
      <c r="B10" s="7" t="s">
        <v>0</v>
      </c>
      <c r="C10" s="9" t="str">
        <f>A4</f>
        <v>panier</v>
      </c>
      <c r="D10" s="4" t="s">
        <v>8</v>
      </c>
      <c r="E10" s="1">
        <v>1</v>
      </c>
      <c r="L10" s="5"/>
      <c r="M10" s="5"/>
      <c r="N10" s="5"/>
    </row>
    <row r="11" spans="1:14" x14ac:dyDescent="0.3">
      <c r="B11" s="8"/>
      <c r="L11" s="5"/>
      <c r="M11" s="5"/>
      <c r="N11" s="5"/>
    </row>
    <row r="12" spans="1:14" x14ac:dyDescent="0.3">
      <c r="B12" s="8"/>
      <c r="L12" s="5"/>
      <c r="M12" s="5"/>
      <c r="N12" s="5"/>
    </row>
    <row r="13" spans="1:14" x14ac:dyDescent="0.3">
      <c r="B13" s="8"/>
      <c r="L13" s="5"/>
      <c r="M13" s="5"/>
      <c r="N13" s="5"/>
    </row>
    <row r="14" spans="1:14" x14ac:dyDescent="0.3">
      <c r="B14" s="8"/>
      <c r="L14" s="5"/>
      <c r="M14" s="5"/>
      <c r="N14" s="5"/>
    </row>
    <row r="15" spans="1:14" x14ac:dyDescent="0.3">
      <c r="B15" s="8"/>
    </row>
    <row r="16" spans="1:14" ht="28.8" x14ac:dyDescent="0.3">
      <c r="B16" s="2" t="s">
        <v>9</v>
      </c>
      <c r="C16" s="14" t="s">
        <v>13</v>
      </c>
      <c r="D16" s="14" t="s">
        <v>14</v>
      </c>
      <c r="E16" s="14" t="s">
        <v>15</v>
      </c>
    </row>
    <row r="17" spans="2:8" x14ac:dyDescent="0.3">
      <c r="B17" s="7" t="s">
        <v>1</v>
      </c>
      <c r="C17" s="3">
        <f ca="1">IF(B17="","",(SUMIFS($E$3:$E$10,$B$3:$B$10,B17,$C$3:$C$10,"panier",$D$3:$D$10,"&gt;"&amp;$A$1)))</f>
        <v>2</v>
      </c>
      <c r="D17" s="7">
        <f>IF(B17="","",(SUMIFS($E$3:$E$10,$B$3:$B$10,B17,$C$3:$C$10,"panier",$D$3:$D$10,"s.o")))</f>
        <v>2</v>
      </c>
      <c r="E17" s="7">
        <f ca="1">SUM(C17:D17)</f>
        <v>4</v>
      </c>
      <c r="H17" s="10"/>
    </row>
    <row r="18" spans="2:8" x14ac:dyDescent="0.3">
      <c r="B18" s="7" t="s">
        <v>2</v>
      </c>
      <c r="C18" s="3">
        <f t="shared" ref="C18:C20" ca="1" si="0">IF(B18="","",(SUMIFS($E$3:$E$10,$B$3:$B$10,B18,$C$3:$C$10,"panier",$D$3:$D$10,"&gt;"&amp;$A$1)))</f>
        <v>2</v>
      </c>
      <c r="D18" s="7">
        <f t="shared" ref="D18:D20" si="1">IF(B18="","",(SUMIFS($E$3:$E$10,$B$3:$B$10,B18,$C$3:$C$10,"panier",$D$3:$D$10,"s.o")))</f>
        <v>0</v>
      </c>
      <c r="E18" s="7">
        <f t="shared" ref="E18:E20" ca="1" si="2">SUM(C18:D18)</f>
        <v>2</v>
      </c>
    </row>
    <row r="19" spans="2:8" x14ac:dyDescent="0.3">
      <c r="B19" s="7" t="s">
        <v>0</v>
      </c>
      <c r="C19" s="3">
        <f t="shared" ca="1" si="0"/>
        <v>0</v>
      </c>
      <c r="D19" s="7">
        <f t="shared" si="1"/>
        <v>1</v>
      </c>
      <c r="E19" s="7">
        <f t="shared" ca="1" si="2"/>
        <v>1</v>
      </c>
    </row>
    <row r="20" spans="2:8" x14ac:dyDescent="0.3">
      <c r="B20" s="7" t="s">
        <v>3</v>
      </c>
      <c r="C20" s="3">
        <f t="shared" ca="1" si="0"/>
        <v>5</v>
      </c>
      <c r="D20" s="7">
        <f t="shared" si="1"/>
        <v>0</v>
      </c>
      <c r="E20" s="7">
        <f t="shared" ca="1" si="2"/>
        <v>5</v>
      </c>
    </row>
  </sheetData>
  <dataValidations disablePrompts="1" count="1">
    <dataValidation type="list" allowBlank="1" showInputMessage="1" sqref="D3:D10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GALL, Florian</dc:creator>
  <cp:lastModifiedBy>LE GALL, Florian</cp:lastModifiedBy>
  <dcterms:created xsi:type="dcterms:W3CDTF">2017-03-03T13:47:29Z</dcterms:created>
  <dcterms:modified xsi:type="dcterms:W3CDTF">2017-03-03T15:27:32Z</dcterms:modified>
</cp:coreProperties>
</file>