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bin" ContentType="application/vnd.openxmlformats-officedocument.spreadsheetml.printerSettings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6101"/>
  <workbookPr codeName="ThisWorkbook"/>
  <mc:AlternateContent xmlns:mc="http://schemas.openxmlformats.org/markup-compatibility/2006">
    <mc:Choice Requires="x15">
      <x15ac:absPath xmlns:x15ac="http://schemas.microsoft.com/office/spreadsheetml/2010/11/ac" url="/Users/Laurent/Downloads/"/>
    </mc:Choice>
  </mc:AlternateContent>
  <bookViews>
    <workbookView xWindow="960" yWindow="460" windowWidth="32420" windowHeight="14720" activeTab="1"/>
  </bookViews>
  <sheets>
    <sheet name="TAB" sheetId="2" r:id="rId1"/>
    <sheet name="NOTES" sheetId="1" r:id="rId2"/>
  </sheets>
  <definedNames>
    <definedName name="Note">TAB!$B$4:$B$16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3" i="1" l="1"/>
  <c r="C23" i="1"/>
  <c r="E5" i="1"/>
  <c r="E6" i="1"/>
  <c r="E7" i="1"/>
  <c r="E8" i="1"/>
  <c r="C19" i="1"/>
  <c r="D4" i="2"/>
  <c r="D5" i="2"/>
  <c r="D6" i="2"/>
  <c r="D7" i="2"/>
  <c r="D8" i="2"/>
  <c r="D9" i="2"/>
  <c r="D10" i="2"/>
  <c r="D11" i="2"/>
  <c r="D12" i="2"/>
  <c r="D13" i="2"/>
  <c r="D14" i="2"/>
  <c r="D15" i="2"/>
  <c r="D16" i="2"/>
  <c r="C22" i="1"/>
</calcChain>
</file>

<file path=xl/sharedStrings.xml><?xml version="1.0" encoding="utf-8"?>
<sst xmlns="http://schemas.openxmlformats.org/spreadsheetml/2006/main" count="40" uniqueCount="23">
  <si>
    <t>A+</t>
  </si>
  <si>
    <t>A-</t>
  </si>
  <si>
    <t>A</t>
  </si>
  <si>
    <t>B+</t>
  </si>
  <si>
    <t xml:space="preserve">B </t>
  </si>
  <si>
    <t>B-</t>
  </si>
  <si>
    <t>C+</t>
  </si>
  <si>
    <t xml:space="preserve">C </t>
  </si>
  <si>
    <t>C-</t>
  </si>
  <si>
    <t>D+</t>
  </si>
  <si>
    <t xml:space="preserve">D </t>
  </si>
  <si>
    <t>D-</t>
  </si>
  <si>
    <t>Russe</t>
  </si>
  <si>
    <t>Histoire</t>
  </si>
  <si>
    <t>Anglais</t>
  </si>
  <si>
    <t>TOTAL</t>
  </si>
  <si>
    <t>MOYENNE</t>
  </si>
  <si>
    <t>EQUIVALENCE GPA</t>
  </si>
  <si>
    <t>Note</t>
  </si>
  <si>
    <t>Maths</t>
  </si>
  <si>
    <t>F</t>
  </si>
  <si>
    <t>Matière</t>
  </si>
  <si>
    <t>Delta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</si>
</sst>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0"/>
      <color rgb="FF002060"/>
      <name val="Calibri"/>
      <family val="2"/>
      <scheme val="minor"/>
    </font>
    <font>
      <sz val="10"/>
      <color rgb="FF002060"/>
      <name val="Calibri"/>
      <family val="2"/>
      <scheme val="minor"/>
    </font>
    <font>
      <i/>
      <sz val="10"/>
      <color rgb="FF002060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2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/>
    <xf numFmtId="0" fontId="3" fillId="4" borderId="0" xfId="0" applyFont="1" applyFill="1" applyAlignment="1">
      <alignment horizontal="center"/>
    </xf>
    <xf numFmtId="2" fontId="3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center"/>
    </xf>
    <xf numFmtId="2" fontId="4" fillId="4" borderId="0" xfId="0" applyNumberFormat="1" applyFont="1" applyFill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2" fontId="5" fillId="4" borderId="0" xfId="0" applyNumberFormat="1" applyFont="1" applyFill="1" applyAlignment="1">
      <alignment horizontal="center"/>
    </xf>
    <xf numFmtId="2" fontId="5" fillId="0" borderId="0" xfId="0" applyNumberFormat="1" applyFont="1" applyAlignment="1">
      <alignment horizontal="center"/>
    </xf>
    <xf numFmtId="2" fontId="3" fillId="3" borderId="1" xfId="0" applyNumberFormat="1" applyFont="1" applyFill="1" applyBorder="1" applyAlignment="1">
      <alignment horizontal="center"/>
    </xf>
    <xf numFmtId="0" fontId="4" fillId="4" borderId="0" xfId="0" applyFont="1" applyFill="1"/>
    <xf numFmtId="0" fontId="1" fillId="5" borderId="0" xfId="0" applyFont="1" applyFill="1"/>
    <xf numFmtId="0" fontId="2" fillId="5" borderId="0" xfId="0" applyFont="1" applyFill="1"/>
    <xf numFmtId="0" fontId="3" fillId="3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2" fontId="3" fillId="6" borderId="1" xfId="0" applyNumberFormat="1" applyFont="1" applyFill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164" fontId="4" fillId="6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B2:D31"/>
  <sheetViews>
    <sheetView showGridLines="0" workbookViewId="0">
      <selection activeCell="H35" sqref="H35"/>
    </sheetView>
  </sheetViews>
  <sheetFormatPr baseColWidth="10" defaultRowHeight="14" x14ac:dyDescent="0.2"/>
  <cols>
    <col min="1" max="1" width="2.59765625" customWidth="1"/>
  </cols>
  <sheetData>
    <row r="2" spans="2:4" x14ac:dyDescent="0.2">
      <c r="B2" s="13" t="s">
        <v>17</v>
      </c>
      <c r="C2" s="14"/>
    </row>
    <row r="4" spans="2:4" hidden="1" x14ac:dyDescent="0.2">
      <c r="B4" s="4" t="s">
        <v>0</v>
      </c>
      <c r="C4" s="5">
        <v>4</v>
      </c>
      <c r="D4" s="9">
        <f t="shared" ref="D4:D16" si="0">C4*5</f>
        <v>20</v>
      </c>
    </row>
    <row r="5" spans="2:4" hidden="1" x14ac:dyDescent="0.2">
      <c r="B5" s="4" t="s">
        <v>2</v>
      </c>
      <c r="C5" s="5">
        <v>4</v>
      </c>
      <c r="D5" s="9">
        <f t="shared" si="0"/>
        <v>20</v>
      </c>
    </row>
    <row r="6" spans="2:4" hidden="1" x14ac:dyDescent="0.2">
      <c r="B6" s="4" t="s">
        <v>1</v>
      </c>
      <c r="C6" s="5">
        <v>3.7</v>
      </c>
      <c r="D6" s="9">
        <f t="shared" si="0"/>
        <v>18.5</v>
      </c>
    </row>
    <row r="7" spans="2:4" hidden="1" x14ac:dyDescent="0.2">
      <c r="B7" s="4" t="s">
        <v>3</v>
      </c>
      <c r="C7" s="5">
        <v>3.3</v>
      </c>
      <c r="D7" s="9">
        <f t="shared" si="0"/>
        <v>16.5</v>
      </c>
    </row>
    <row r="8" spans="2:4" hidden="1" x14ac:dyDescent="0.2">
      <c r="B8" s="4" t="s">
        <v>4</v>
      </c>
      <c r="C8" s="5">
        <v>3</v>
      </c>
      <c r="D8" s="9">
        <f t="shared" si="0"/>
        <v>15</v>
      </c>
    </row>
    <row r="9" spans="2:4" hidden="1" x14ac:dyDescent="0.2">
      <c r="B9" s="4" t="s">
        <v>5</v>
      </c>
      <c r="C9" s="5">
        <v>2.7</v>
      </c>
      <c r="D9" s="9">
        <f t="shared" si="0"/>
        <v>13.5</v>
      </c>
    </row>
    <row r="10" spans="2:4" hidden="1" x14ac:dyDescent="0.2">
      <c r="B10" s="4" t="s">
        <v>6</v>
      </c>
      <c r="C10" s="5">
        <v>2.2999999999999998</v>
      </c>
      <c r="D10" s="9">
        <f t="shared" si="0"/>
        <v>11.5</v>
      </c>
    </row>
    <row r="11" spans="2:4" hidden="1" x14ac:dyDescent="0.2">
      <c r="B11" s="6" t="s">
        <v>7</v>
      </c>
      <c r="C11" s="7">
        <v>2</v>
      </c>
      <c r="D11" s="9">
        <f t="shared" si="0"/>
        <v>10</v>
      </c>
    </row>
    <row r="12" spans="2:4" hidden="1" x14ac:dyDescent="0.2">
      <c r="B12" s="6" t="s">
        <v>8</v>
      </c>
      <c r="C12" s="7">
        <v>1.7</v>
      </c>
      <c r="D12" s="9">
        <f t="shared" si="0"/>
        <v>8.5</v>
      </c>
    </row>
    <row r="13" spans="2:4" hidden="1" x14ac:dyDescent="0.2">
      <c r="B13" s="6" t="s">
        <v>9</v>
      </c>
      <c r="C13" s="7">
        <v>1.3</v>
      </c>
      <c r="D13" s="9">
        <f t="shared" si="0"/>
        <v>6.5</v>
      </c>
    </row>
    <row r="14" spans="2:4" hidden="1" x14ac:dyDescent="0.2">
      <c r="B14" s="6" t="s">
        <v>10</v>
      </c>
      <c r="C14" s="7">
        <v>1</v>
      </c>
      <c r="D14" s="9">
        <f t="shared" si="0"/>
        <v>5</v>
      </c>
    </row>
    <row r="15" spans="2:4" hidden="1" x14ac:dyDescent="0.2">
      <c r="B15" s="6" t="s">
        <v>11</v>
      </c>
      <c r="C15" s="7">
        <v>0.7</v>
      </c>
      <c r="D15" s="9">
        <f t="shared" si="0"/>
        <v>3.5</v>
      </c>
    </row>
    <row r="16" spans="2:4" hidden="1" x14ac:dyDescent="0.2">
      <c r="B16" s="6" t="s">
        <v>20</v>
      </c>
      <c r="C16" s="7">
        <v>0</v>
      </c>
      <c r="D16" s="9">
        <f t="shared" si="0"/>
        <v>0</v>
      </c>
    </row>
    <row r="17" spans="2:3" hidden="1" x14ac:dyDescent="0.2"/>
    <row r="19" spans="2:3" x14ac:dyDescent="0.2">
      <c r="B19" s="7">
        <v>0</v>
      </c>
      <c r="C19" s="6" t="s">
        <v>20</v>
      </c>
    </row>
    <row r="20" spans="2:3" x14ac:dyDescent="0.2">
      <c r="B20" s="7">
        <v>0.7</v>
      </c>
      <c r="C20" s="6" t="s">
        <v>11</v>
      </c>
    </row>
    <row r="21" spans="2:3" x14ac:dyDescent="0.2">
      <c r="B21" s="7">
        <v>1</v>
      </c>
      <c r="C21" s="6" t="s">
        <v>10</v>
      </c>
    </row>
    <row r="22" spans="2:3" x14ac:dyDescent="0.2">
      <c r="B22" s="7">
        <v>1.3</v>
      </c>
      <c r="C22" s="6" t="s">
        <v>9</v>
      </c>
    </row>
    <row r="23" spans="2:3" x14ac:dyDescent="0.2">
      <c r="B23" s="7">
        <v>1.7</v>
      </c>
      <c r="C23" s="6" t="s">
        <v>8</v>
      </c>
    </row>
    <row r="24" spans="2:3" x14ac:dyDescent="0.2">
      <c r="B24" s="7">
        <v>2</v>
      </c>
      <c r="C24" s="6" t="s">
        <v>7</v>
      </c>
    </row>
    <row r="25" spans="2:3" x14ac:dyDescent="0.2">
      <c r="B25" s="5">
        <v>2.2999999999999998</v>
      </c>
      <c r="C25" s="4" t="s">
        <v>6</v>
      </c>
    </row>
    <row r="26" spans="2:3" x14ac:dyDescent="0.2">
      <c r="B26" s="5">
        <v>2.7</v>
      </c>
      <c r="C26" s="4" t="s">
        <v>5</v>
      </c>
    </row>
    <row r="27" spans="2:3" x14ac:dyDescent="0.2">
      <c r="B27" s="5">
        <v>3</v>
      </c>
      <c r="C27" s="4" t="s">
        <v>4</v>
      </c>
    </row>
    <row r="28" spans="2:3" x14ac:dyDescent="0.2">
      <c r="B28" s="5">
        <v>3.3</v>
      </c>
      <c r="C28" s="4" t="s">
        <v>3</v>
      </c>
    </row>
    <row r="29" spans="2:3" x14ac:dyDescent="0.2">
      <c r="B29" s="5">
        <v>3.7</v>
      </c>
      <c r="C29" s="4" t="s">
        <v>1</v>
      </c>
    </row>
    <row r="30" spans="2:3" x14ac:dyDescent="0.2">
      <c r="B30" s="5">
        <v>4</v>
      </c>
      <c r="C30" s="4" t="s">
        <v>0</v>
      </c>
    </row>
    <row r="31" spans="2:3" x14ac:dyDescent="0.2">
      <c r="B31" s="5">
        <v>4</v>
      </c>
      <c r="C31" s="4" t="s">
        <v>2</v>
      </c>
    </row>
  </sheetData>
  <sortState ref="B19:C31">
    <sortCondition ref="B19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B1:G24"/>
  <sheetViews>
    <sheetView showGridLines="0" tabSelected="1" workbookViewId="0">
      <selection activeCell="E24" sqref="E24"/>
    </sheetView>
  </sheetViews>
  <sheetFormatPr baseColWidth="10" defaultColWidth="11.59765625" defaultRowHeight="14" x14ac:dyDescent="0.2"/>
  <cols>
    <col min="1" max="1" width="1.59765625" style="3" customWidth="1"/>
    <col min="2" max="2" width="3.796875" style="2" customWidth="1"/>
    <col min="3" max="3" width="9.796875" style="3" customWidth="1"/>
    <col min="4" max="4" width="4" style="2" customWidth="1"/>
    <col min="5" max="5" width="7.19921875" style="2" customWidth="1"/>
    <col min="6" max="6" width="7.19921875" style="3" customWidth="1"/>
    <col min="7" max="16384" width="11.59765625" style="3"/>
  </cols>
  <sheetData>
    <row r="1" spans="2:7" ht="14.5" customHeight="1" x14ac:dyDescent="0.2"/>
    <row r="4" spans="2:7" ht="15" x14ac:dyDescent="0.2">
      <c r="C4" s="18" t="s">
        <v>21</v>
      </c>
      <c r="D4" s="19"/>
      <c r="E4" s="20" t="s">
        <v>18</v>
      </c>
    </row>
    <row r="5" spans="2:7" x14ac:dyDescent="0.2">
      <c r="B5" s="2">
        <v>1</v>
      </c>
      <c r="C5" s="12" t="s">
        <v>14</v>
      </c>
      <c r="D5" s="4" t="s">
        <v>0</v>
      </c>
      <c r="E5" s="1">
        <f>VLOOKUP(D5,TAB!B:C,2,FALSE)</f>
        <v>4</v>
      </c>
    </row>
    <row r="6" spans="2:7" x14ac:dyDescent="0.2">
      <c r="B6" s="2">
        <v>2</v>
      </c>
      <c r="C6" s="12" t="s">
        <v>12</v>
      </c>
      <c r="D6" s="4" t="s">
        <v>3</v>
      </c>
      <c r="E6" s="1">
        <f>VLOOKUP(D6,TAB!B:C,2,FALSE)</f>
        <v>3.3</v>
      </c>
      <c r="G6" s="2"/>
    </row>
    <row r="7" spans="2:7" x14ac:dyDescent="0.2">
      <c r="B7" s="2">
        <v>3</v>
      </c>
      <c r="C7" s="12" t="s">
        <v>13</v>
      </c>
      <c r="D7" s="4" t="s">
        <v>5</v>
      </c>
      <c r="E7" s="1">
        <f>VLOOKUP(D7,TAB!B:C,2,FALSE)</f>
        <v>2.7</v>
      </c>
      <c r="G7" s="2"/>
    </row>
    <row r="8" spans="2:7" x14ac:dyDescent="0.2">
      <c r="B8" s="2">
        <v>4</v>
      </c>
      <c r="C8" s="12" t="s">
        <v>19</v>
      </c>
      <c r="D8" s="4" t="s">
        <v>3</v>
      </c>
      <c r="E8" s="1">
        <f>VLOOKUP(D8,TAB!B:C,2,FALSE)</f>
        <v>3.3</v>
      </c>
      <c r="G8" s="2"/>
    </row>
    <row r="9" spans="2:7" x14ac:dyDescent="0.2">
      <c r="B9" s="2">
        <v>5</v>
      </c>
      <c r="D9" s="1"/>
      <c r="E9" s="1"/>
    </row>
    <row r="10" spans="2:7" x14ac:dyDescent="0.2">
      <c r="B10" s="2">
        <v>6</v>
      </c>
      <c r="D10" s="1"/>
    </row>
    <row r="11" spans="2:7" x14ac:dyDescent="0.2">
      <c r="B11" s="2">
        <v>7</v>
      </c>
      <c r="D11" s="1"/>
      <c r="E11" s="1"/>
    </row>
    <row r="12" spans="2:7" x14ac:dyDescent="0.2">
      <c r="B12" s="2">
        <v>8</v>
      </c>
      <c r="D12" s="1"/>
    </row>
    <row r="13" spans="2:7" x14ac:dyDescent="0.2">
      <c r="D13" s="1"/>
    </row>
    <row r="14" spans="2:7" x14ac:dyDescent="0.2">
      <c r="D14" s="1"/>
    </row>
    <row r="15" spans="2:7" x14ac:dyDescent="0.2">
      <c r="D15" s="1"/>
    </row>
    <row r="16" spans="2:7" x14ac:dyDescent="0.2">
      <c r="D16" s="1"/>
    </row>
    <row r="17" spans="3:5" x14ac:dyDescent="0.2">
      <c r="D17" s="1"/>
    </row>
    <row r="18" spans="3:5" x14ac:dyDescent="0.2">
      <c r="C18" s="15" t="s">
        <v>15</v>
      </c>
    </row>
    <row r="19" spans="3:5" s="3" customFormat="1" x14ac:dyDescent="0.2">
      <c r="C19" s="11">
        <f>SUM(E5:E17)</f>
        <v>13.3</v>
      </c>
      <c r="D19" s="2"/>
      <c r="E19" s="1"/>
    </row>
    <row r="20" spans="3:5" s="3" customFormat="1" x14ac:dyDescent="0.2">
      <c r="C20" s="2"/>
      <c r="D20" s="2"/>
      <c r="E20" s="1"/>
    </row>
    <row r="21" spans="3:5" s="3" customFormat="1" x14ac:dyDescent="0.2">
      <c r="C21" s="16" t="s">
        <v>16</v>
      </c>
      <c r="D21" s="2"/>
      <c r="E21" s="2"/>
    </row>
    <row r="22" spans="3:5" s="3" customFormat="1" x14ac:dyDescent="0.2">
      <c r="C22" s="8">
        <f>C19/COUNTIF(E5:E17,"&gt;0")</f>
        <v>3.3250000000000002</v>
      </c>
      <c r="D22" s="2"/>
      <c r="E22" s="21" t="s">
        <v>22</v>
      </c>
    </row>
    <row r="23" spans="3:5" s="3" customFormat="1" x14ac:dyDescent="0.2">
      <c r="C23" s="17" t="str">
        <f>VLOOKUP(C22,TAB!$B$19:$C$31,2,TRUE)</f>
        <v>B+</v>
      </c>
      <c r="D23" s="2"/>
      <c r="E23" s="22">
        <f>VLOOKUP(C22,TAB!$B$19:$C$31,1,TRUE)-C22</f>
        <v>-2.5000000000000355E-2</v>
      </c>
    </row>
    <row r="24" spans="3:5" s="3" customFormat="1" x14ac:dyDescent="0.2">
      <c r="C24" s="10"/>
      <c r="D24" s="2"/>
      <c r="E24" s="2"/>
    </row>
  </sheetData>
  <dataValidations count="1">
    <dataValidation type="list" allowBlank="1" showInputMessage="1" showErrorMessage="1" sqref="D5:D8">
      <formula1>Note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</vt:lpstr>
      <vt:lpstr>NOTES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</dc:creator>
  <cp:lastModifiedBy>Utilisateur de Microsoft Office</cp:lastModifiedBy>
  <dcterms:created xsi:type="dcterms:W3CDTF">2016-06-06T05:03:02Z</dcterms:created>
  <dcterms:modified xsi:type="dcterms:W3CDTF">2016-06-08T15:46:22Z</dcterms:modified>
</cp:coreProperties>
</file>