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8209"/>
  <workbookPr/>
  <mc:AlternateContent xmlns:mc="http://schemas.openxmlformats.org/markup-compatibility/2006">
    <mc:Choice Requires="x15">
      <x15ac:absPath xmlns:x15ac="http://schemas.microsoft.com/office/spreadsheetml/2010/11/ac" url="/Users/laurentpons/Downloads/"/>
    </mc:Choice>
  </mc:AlternateContent>
  <bookViews>
    <workbookView xWindow="920" yWindow="460" windowWidth="26100" windowHeight="14100" activeTab="1"/>
  </bookViews>
  <sheets>
    <sheet name="Feuil1" sheetId="1" r:id="rId1"/>
    <sheet name="Feuil2" sheetId="2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4" i="2"/>
  <c r="N5" i="2"/>
  <c r="N6" i="2"/>
  <c r="N7" i="2"/>
  <c r="N8" i="2"/>
  <c r="N9" i="2"/>
  <c r="N10" i="2"/>
  <c r="N11" i="2"/>
  <c r="N12" i="2"/>
  <c r="N13" i="2"/>
  <c r="N14" i="2"/>
  <c r="N15" i="2"/>
  <c r="N4" i="2"/>
  <c r="M5" i="2"/>
  <c r="M6" i="2"/>
  <c r="M7" i="2"/>
  <c r="M8" i="2"/>
  <c r="M9" i="2"/>
  <c r="M10" i="2"/>
  <c r="M11" i="2"/>
  <c r="M12" i="2"/>
  <c r="M13" i="2"/>
  <c r="M14" i="2"/>
  <c r="M15" i="2"/>
  <c r="M4" i="2"/>
</calcChain>
</file>

<file path=xl/sharedStrings.xml><?xml version="1.0" encoding="utf-8"?>
<sst xmlns="http://schemas.openxmlformats.org/spreadsheetml/2006/main" count="100" uniqueCount="23">
  <si>
    <t>Mois</t>
  </si>
  <si>
    <t>Réservations nettes</t>
  </si>
  <si>
    <t>Actes signés</t>
  </si>
  <si>
    <t xml:space="preserve">Niveau de stock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</si>
  <si>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</si>
  <si>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</si>
  <si>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</si>
  <si>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</si>
  <si>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</si>
  <si>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</si>
  <si>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</si>
  <si>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</si>
  <si>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</si>
  <si>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</si>
  <si>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</si>
  <si>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</si>
  <si>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2019 pour le graphique</t>
  </si>
  <si>
    <t>2018 Réservations nettes</t>
  </si>
  <si>
    <t>2018 Actes signés</t>
  </si>
  <si>
    <t>2019 Réservations nettes</t>
  </si>
  <si>
    <t>2019 Actes signés</t>
  </si>
  <si>
    <t xml:space="preserve">2018 Niveau de stock </t>
  </si>
  <si>
    <t xml:space="preserve">2019 Niveau de stock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</si>
</sst>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81530"/>
      <color rgb="FFE04C38"/>
      <color rgb="FFE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 baseline="0"/>
              <a:t>Suivi commercial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ndard"/>
        <c:varyColors val="0"/>
        <c:ser>
          <c:idx val="2"/>
          <c:order val="2"/>
          <c:tx>
            <c:strRef>
              <c:f>Feuil1!$G$22</c:f>
              <c:strCache>
                <c:ptCount val="1"/>
                <c:pt idx="0">
                  <c:v>Niveau de stock 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 w="25400">
              <a:noFill/>
            </a:ln>
            <a:effectLst/>
          </c:spPr>
          <c:cat>
            <c:strRef>
              <c:f>Feuil1!$D$23:$D$34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Feuil1!$G$23:$G$34</c:f>
              <c:numCache>
                <c:formatCode>General</c:formatCode>
                <c:ptCount val="12"/>
                <c:pt idx="0">
                  <c:v>474.5</c:v>
                </c:pt>
                <c:pt idx="1">
                  <c:v>506.25</c:v>
                </c:pt>
                <c:pt idx="2">
                  <c:v>513.5</c:v>
                </c:pt>
                <c:pt idx="3">
                  <c:v>635.2</c:v>
                </c:pt>
                <c:pt idx="4">
                  <c:v>625.5</c:v>
                </c:pt>
                <c:pt idx="5">
                  <c:v>575.6</c:v>
                </c:pt>
                <c:pt idx="6">
                  <c:v>532.0</c:v>
                </c:pt>
                <c:pt idx="7">
                  <c:v>504.6</c:v>
                </c:pt>
                <c:pt idx="8">
                  <c:v>507.25</c:v>
                </c:pt>
                <c:pt idx="9">
                  <c:v>532.4</c:v>
                </c:pt>
                <c:pt idx="10">
                  <c:v>508.0</c:v>
                </c:pt>
                <c:pt idx="11">
                  <c:v>486.0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4EF-4675-A8DF-2469A9119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39978128"/>
        <c:axId val="-1828639616"/>
      </c:areaChart>
      <c:barChart>
        <c:barDir val="col"/>
        <c:grouping val="clustered"/>
        <c:varyColors val="0"/>
        <c:ser>
          <c:idx val="0"/>
          <c:order val="0"/>
          <c:tx>
            <c:strRef>
              <c:f>Feuil1!$E$22</c:f>
              <c:strCache>
                <c:ptCount val="1"/>
                <c:pt idx="0">
                  <c:v>Réservations nettes</c:v>
                </c:pt>
              </c:strCache>
            </c:strRef>
          </c:tx>
          <c:spPr>
            <a:solidFill>
              <a:srgbClr val="E04C3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Feuil1!$D$23:$D$34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Feuil1!$E$23:$E$34</c:f>
              <c:numCache>
                <c:formatCode>General</c:formatCode>
                <c:ptCount val="12"/>
                <c:pt idx="0">
                  <c:v>20.0</c:v>
                </c:pt>
                <c:pt idx="1">
                  <c:v>30.0</c:v>
                </c:pt>
                <c:pt idx="2">
                  <c:v>49.0</c:v>
                </c:pt>
                <c:pt idx="3">
                  <c:v>77.0</c:v>
                </c:pt>
                <c:pt idx="4">
                  <c:v>43.0</c:v>
                </c:pt>
                <c:pt idx="5">
                  <c:v>63.0</c:v>
                </c:pt>
                <c:pt idx="6">
                  <c:v>43.0</c:v>
                </c:pt>
                <c:pt idx="7">
                  <c:v>26.0</c:v>
                </c:pt>
                <c:pt idx="8">
                  <c:v>58.0</c:v>
                </c:pt>
                <c:pt idx="9">
                  <c:v>57.0</c:v>
                </c:pt>
                <c:pt idx="10">
                  <c:v>64.0</c:v>
                </c:pt>
                <c:pt idx="11">
                  <c:v>10.0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4EF-4675-A8DF-2469A9119C0C}"/>
            </c:ext>
          </c:extLst>
        </c:ser>
        <c:ser>
          <c:idx val="1"/>
          <c:order val="1"/>
          <c:tx>
            <c:strRef>
              <c:f>Feuil1!$F$22</c:f>
              <c:strCache>
                <c:ptCount val="1"/>
                <c:pt idx="0">
                  <c:v>Actes signés</c:v>
                </c:pt>
              </c:strCache>
            </c:strRef>
          </c:tx>
          <c:spPr>
            <a:solidFill>
              <a:srgbClr val="08153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Feuil1!$D$23:$D$34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Feuil1!$F$23:$F$34</c:f>
              <c:numCache>
                <c:formatCode>General</c:formatCode>
                <c:ptCount val="12"/>
                <c:pt idx="0">
                  <c:v>35.0</c:v>
                </c:pt>
                <c:pt idx="1">
                  <c:v>40.0</c:v>
                </c:pt>
                <c:pt idx="2">
                  <c:v>33.0</c:v>
                </c:pt>
                <c:pt idx="3">
                  <c:v>40.0</c:v>
                </c:pt>
                <c:pt idx="4">
                  <c:v>25.0</c:v>
                </c:pt>
                <c:pt idx="5">
                  <c:v>45.0</c:v>
                </c:pt>
                <c:pt idx="6">
                  <c:v>34.0</c:v>
                </c:pt>
                <c:pt idx="7">
                  <c:v>20.0</c:v>
                </c:pt>
                <c:pt idx="8">
                  <c:v>37.0</c:v>
                </c:pt>
                <c:pt idx="9">
                  <c:v>82.0</c:v>
                </c:pt>
                <c:pt idx="10">
                  <c:v>29.0</c:v>
                </c:pt>
                <c:pt idx="11">
                  <c:v>125.0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4EF-4675-A8DF-2469A9119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-1826393344"/>
        <c:axId val="-1839721248"/>
      </c:barChart>
      <c:catAx>
        <c:axId val="-1839978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28639616"/>
        <c:crosses val="autoZero"/>
        <c:auto val="1"/>
        <c:lblAlgn val="ctr"/>
        <c:lblOffset val="100"/>
        <c:noMultiLvlLbl val="0"/>
      </c:catAx>
      <c:valAx>
        <c:axId val="-1828639616"/>
        <c:scaling>
          <c:orientation val="minMax"/>
          <c:min val="40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9978128"/>
        <c:crosses val="autoZero"/>
        <c:crossBetween val="between"/>
      </c:valAx>
      <c:valAx>
        <c:axId val="-18397212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26393344"/>
        <c:crosses val="max"/>
        <c:crossBetween val="between"/>
      </c:valAx>
      <c:catAx>
        <c:axId val="-18263933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8397212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Feuil2!$E$18</c:f>
              <c:strCache>
                <c:ptCount val="1"/>
                <c:pt idx="0">
                  <c:v>2018 Réservations nettes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Feuil2!$D$19:$D$30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Feuil2!$E$19:$E$30</c:f>
              <c:numCache>
                <c:formatCode>General</c:formatCode>
                <c:ptCount val="12"/>
                <c:pt idx="0">
                  <c:v>20.0</c:v>
                </c:pt>
                <c:pt idx="1">
                  <c:v>30.0</c:v>
                </c:pt>
                <c:pt idx="2">
                  <c:v>49.0</c:v>
                </c:pt>
                <c:pt idx="3">
                  <c:v>77.0</c:v>
                </c:pt>
                <c:pt idx="4">
                  <c:v>43.0</c:v>
                </c:pt>
                <c:pt idx="5">
                  <c:v>63.0</c:v>
                </c:pt>
                <c:pt idx="6">
                  <c:v>43.0</c:v>
                </c:pt>
                <c:pt idx="7">
                  <c:v>26.0</c:v>
                </c:pt>
                <c:pt idx="8">
                  <c:v>58.0</c:v>
                </c:pt>
                <c:pt idx="9">
                  <c:v>57.0</c:v>
                </c:pt>
                <c:pt idx="10">
                  <c:v>64.0</c:v>
                </c:pt>
                <c:pt idx="11">
                  <c:v>10.0</c:v>
                </c:pt>
              </c:numCache>
            </c:numRef>
          </c:val>
        </c:ser>
        <c:ser>
          <c:idx val="1"/>
          <c:order val="1"/>
          <c:tx>
            <c:strRef>
              <c:f>Feuil2!$F$18</c:f>
              <c:strCache>
                <c:ptCount val="1"/>
                <c:pt idx="0">
                  <c:v>2018 Actes signés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Feuil2!$D$19:$D$30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Feuil2!$F$19:$F$30</c:f>
              <c:numCache>
                <c:formatCode>General</c:formatCode>
                <c:ptCount val="12"/>
                <c:pt idx="0">
                  <c:v>35.0</c:v>
                </c:pt>
                <c:pt idx="1">
                  <c:v>40.0</c:v>
                </c:pt>
                <c:pt idx="2">
                  <c:v>33.0</c:v>
                </c:pt>
                <c:pt idx="3">
                  <c:v>40.0</c:v>
                </c:pt>
                <c:pt idx="4">
                  <c:v>25.0</c:v>
                </c:pt>
                <c:pt idx="5">
                  <c:v>45.0</c:v>
                </c:pt>
                <c:pt idx="6">
                  <c:v>34.0</c:v>
                </c:pt>
                <c:pt idx="7">
                  <c:v>20.0</c:v>
                </c:pt>
                <c:pt idx="8">
                  <c:v>37.0</c:v>
                </c:pt>
                <c:pt idx="9">
                  <c:v>82.0</c:v>
                </c:pt>
                <c:pt idx="10">
                  <c:v>29.0</c:v>
                </c:pt>
                <c:pt idx="11">
                  <c:v>125.0</c:v>
                </c:pt>
              </c:numCache>
            </c:numRef>
          </c:val>
        </c:ser>
        <c:ser>
          <c:idx val="2"/>
          <c:order val="2"/>
          <c:tx>
            <c:strRef>
              <c:f>Feuil2!$H$18</c:f>
              <c:strCache>
                <c:ptCount val="1"/>
                <c:pt idx="0">
                  <c:v>2019 Réservations nettes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Feuil2!$D$19:$D$30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Feuil2!$H$19:$H$30</c:f>
              <c:numCache>
                <c:formatCode>General</c:formatCode>
                <c:ptCount val="12"/>
                <c:pt idx="0">
                  <c:v>-20.0</c:v>
                </c:pt>
                <c:pt idx="1">
                  <c:v>-30.0</c:v>
                </c:pt>
                <c:pt idx="2">
                  <c:v>-49.0</c:v>
                </c:pt>
                <c:pt idx="3">
                  <c:v>-77.0</c:v>
                </c:pt>
                <c:pt idx="4">
                  <c:v>-43.0</c:v>
                </c:pt>
                <c:pt idx="5">
                  <c:v>-63.0</c:v>
                </c:pt>
                <c:pt idx="6">
                  <c:v>-43.0</c:v>
                </c:pt>
                <c:pt idx="7">
                  <c:v>-26.0</c:v>
                </c:pt>
                <c:pt idx="8">
                  <c:v>-58.0</c:v>
                </c:pt>
                <c:pt idx="9">
                  <c:v>-57.0</c:v>
                </c:pt>
                <c:pt idx="10">
                  <c:v>-64.0</c:v>
                </c:pt>
                <c:pt idx="11">
                  <c:v>-10.0</c:v>
                </c:pt>
              </c:numCache>
            </c:numRef>
          </c:val>
        </c:ser>
        <c:ser>
          <c:idx val="3"/>
          <c:order val="3"/>
          <c:tx>
            <c:strRef>
              <c:f>Feuil2!$I$18</c:f>
              <c:strCache>
                <c:ptCount val="1"/>
                <c:pt idx="0">
                  <c:v>2019 Actes signés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Feuil2!$D$19:$D$30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Feuil2!$I$19:$I$30</c:f>
              <c:numCache>
                <c:formatCode>General</c:formatCode>
                <c:ptCount val="12"/>
                <c:pt idx="0">
                  <c:v>-35.0</c:v>
                </c:pt>
                <c:pt idx="1">
                  <c:v>-40.0</c:v>
                </c:pt>
                <c:pt idx="2">
                  <c:v>-33.0</c:v>
                </c:pt>
                <c:pt idx="3">
                  <c:v>-40.0</c:v>
                </c:pt>
                <c:pt idx="4">
                  <c:v>-25.0</c:v>
                </c:pt>
                <c:pt idx="5">
                  <c:v>-45.0</c:v>
                </c:pt>
                <c:pt idx="6">
                  <c:v>-34.0</c:v>
                </c:pt>
                <c:pt idx="7">
                  <c:v>-20.0</c:v>
                </c:pt>
                <c:pt idx="8">
                  <c:v>-37.0</c:v>
                </c:pt>
                <c:pt idx="9">
                  <c:v>-82.0</c:v>
                </c:pt>
                <c:pt idx="10">
                  <c:v>-29.0</c:v>
                </c:pt>
                <c:pt idx="11">
                  <c:v>-125.0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21"/>
        <c:axId val="-1828609456"/>
        <c:axId val="-1826257776"/>
      </c:barChart>
      <c:catAx>
        <c:axId val="-182860945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25400" cap="flat" cmpd="sng" algn="ctr">
            <a:solidFill>
              <a:schemeClr val="dk1"/>
            </a:solidFill>
            <a:prstDash val="solid"/>
            <a:miter lim="800000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26257776"/>
        <c:crosses val="autoZero"/>
        <c:auto val="1"/>
        <c:lblAlgn val="ctr"/>
        <c:lblOffset val="100"/>
        <c:noMultiLvlLbl val="0"/>
      </c:catAx>
      <c:valAx>
        <c:axId val="-1826257776"/>
        <c:scaling>
          <c:orientation val="minMax"/>
        </c:scaling>
        <c:delete val="0"/>
        <c:axPos val="t"/>
        <c:numFmt formatCode="General;General" sourceLinked="0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28609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Feuil2!$E$18</c:f>
              <c:strCache>
                <c:ptCount val="1"/>
                <c:pt idx="0">
                  <c:v>2018 Réservations nettes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Feuil2!$D$19:$D$30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Feuil2!$E$19:$E$30</c:f>
              <c:numCache>
                <c:formatCode>General</c:formatCode>
                <c:ptCount val="12"/>
                <c:pt idx="0">
                  <c:v>20.0</c:v>
                </c:pt>
                <c:pt idx="1">
                  <c:v>30.0</c:v>
                </c:pt>
                <c:pt idx="2">
                  <c:v>49.0</c:v>
                </c:pt>
                <c:pt idx="3">
                  <c:v>77.0</c:v>
                </c:pt>
                <c:pt idx="4">
                  <c:v>43.0</c:v>
                </c:pt>
                <c:pt idx="5">
                  <c:v>63.0</c:v>
                </c:pt>
                <c:pt idx="6">
                  <c:v>43.0</c:v>
                </c:pt>
                <c:pt idx="7">
                  <c:v>26.0</c:v>
                </c:pt>
                <c:pt idx="8">
                  <c:v>58.0</c:v>
                </c:pt>
                <c:pt idx="9">
                  <c:v>57.0</c:v>
                </c:pt>
                <c:pt idx="10">
                  <c:v>64.0</c:v>
                </c:pt>
                <c:pt idx="11">
                  <c:v>10.0</c:v>
                </c:pt>
              </c:numCache>
            </c:numRef>
          </c:val>
        </c:ser>
        <c:ser>
          <c:idx val="1"/>
          <c:order val="1"/>
          <c:tx>
            <c:strRef>
              <c:f>Feuil2!$F$18</c:f>
              <c:strCache>
                <c:ptCount val="1"/>
                <c:pt idx="0">
                  <c:v>2018 Actes signés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Feuil2!$D$19:$D$30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Feuil2!$F$19:$F$30</c:f>
              <c:numCache>
                <c:formatCode>General</c:formatCode>
                <c:ptCount val="12"/>
                <c:pt idx="0">
                  <c:v>35.0</c:v>
                </c:pt>
                <c:pt idx="1">
                  <c:v>40.0</c:v>
                </c:pt>
                <c:pt idx="2">
                  <c:v>33.0</c:v>
                </c:pt>
                <c:pt idx="3">
                  <c:v>40.0</c:v>
                </c:pt>
                <c:pt idx="4">
                  <c:v>25.0</c:v>
                </c:pt>
                <c:pt idx="5">
                  <c:v>45.0</c:v>
                </c:pt>
                <c:pt idx="6">
                  <c:v>34.0</c:v>
                </c:pt>
                <c:pt idx="7">
                  <c:v>20.0</c:v>
                </c:pt>
                <c:pt idx="8">
                  <c:v>37.0</c:v>
                </c:pt>
                <c:pt idx="9">
                  <c:v>82.0</c:v>
                </c:pt>
                <c:pt idx="10">
                  <c:v>29.0</c:v>
                </c:pt>
                <c:pt idx="11">
                  <c:v>125.0</c:v>
                </c:pt>
              </c:numCache>
            </c:numRef>
          </c:val>
        </c:ser>
        <c:ser>
          <c:idx val="2"/>
          <c:order val="2"/>
          <c:tx>
            <c:strRef>
              <c:f>Feuil2!$G$18</c:f>
              <c:strCache>
                <c:ptCount val="1"/>
                <c:pt idx="0">
                  <c:v>2018 Niveau de stock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Feuil2!$D$19:$D$30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Feuil2!$G$19:$G$30</c:f>
              <c:numCache>
                <c:formatCode>General</c:formatCode>
                <c:ptCount val="12"/>
                <c:pt idx="0">
                  <c:v>474.5</c:v>
                </c:pt>
                <c:pt idx="1">
                  <c:v>506.25</c:v>
                </c:pt>
                <c:pt idx="2">
                  <c:v>513.5</c:v>
                </c:pt>
                <c:pt idx="3">
                  <c:v>635.2</c:v>
                </c:pt>
                <c:pt idx="4">
                  <c:v>625.5</c:v>
                </c:pt>
                <c:pt idx="5">
                  <c:v>575.6</c:v>
                </c:pt>
                <c:pt idx="6">
                  <c:v>532.0</c:v>
                </c:pt>
                <c:pt idx="7">
                  <c:v>504.6</c:v>
                </c:pt>
                <c:pt idx="8">
                  <c:v>507.25</c:v>
                </c:pt>
                <c:pt idx="9">
                  <c:v>532.4</c:v>
                </c:pt>
                <c:pt idx="10">
                  <c:v>508.0</c:v>
                </c:pt>
                <c:pt idx="11">
                  <c:v>486.0</c:v>
                </c:pt>
              </c:numCache>
            </c:numRef>
          </c:val>
        </c:ser>
        <c:ser>
          <c:idx val="3"/>
          <c:order val="3"/>
          <c:tx>
            <c:strRef>
              <c:f>Feuil2!$H$18</c:f>
              <c:strCache>
                <c:ptCount val="1"/>
                <c:pt idx="0">
                  <c:v>2019 Réservations nettes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Feuil2!$D$19:$D$30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Feuil2!$H$19:$H$30</c:f>
              <c:numCache>
                <c:formatCode>General</c:formatCode>
                <c:ptCount val="12"/>
                <c:pt idx="0">
                  <c:v>-20.0</c:v>
                </c:pt>
                <c:pt idx="1">
                  <c:v>-30.0</c:v>
                </c:pt>
                <c:pt idx="2">
                  <c:v>-49.0</c:v>
                </c:pt>
                <c:pt idx="3">
                  <c:v>-77.0</c:v>
                </c:pt>
                <c:pt idx="4">
                  <c:v>-43.0</c:v>
                </c:pt>
                <c:pt idx="5">
                  <c:v>-63.0</c:v>
                </c:pt>
                <c:pt idx="6">
                  <c:v>-43.0</c:v>
                </c:pt>
                <c:pt idx="7">
                  <c:v>-26.0</c:v>
                </c:pt>
                <c:pt idx="8">
                  <c:v>-58.0</c:v>
                </c:pt>
                <c:pt idx="9">
                  <c:v>-57.0</c:v>
                </c:pt>
                <c:pt idx="10">
                  <c:v>-64.0</c:v>
                </c:pt>
                <c:pt idx="11">
                  <c:v>-10.0</c:v>
                </c:pt>
              </c:numCache>
            </c:numRef>
          </c:val>
        </c:ser>
        <c:ser>
          <c:idx val="4"/>
          <c:order val="4"/>
          <c:tx>
            <c:strRef>
              <c:f>Feuil2!$I$18</c:f>
              <c:strCache>
                <c:ptCount val="1"/>
                <c:pt idx="0">
                  <c:v>2019 Actes signés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Feuil2!$D$19:$D$30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Feuil2!$I$19:$I$30</c:f>
              <c:numCache>
                <c:formatCode>General</c:formatCode>
                <c:ptCount val="12"/>
                <c:pt idx="0">
                  <c:v>-35.0</c:v>
                </c:pt>
                <c:pt idx="1">
                  <c:v>-40.0</c:v>
                </c:pt>
                <c:pt idx="2">
                  <c:v>-33.0</c:v>
                </c:pt>
                <c:pt idx="3">
                  <c:v>-40.0</c:v>
                </c:pt>
                <c:pt idx="4">
                  <c:v>-25.0</c:v>
                </c:pt>
                <c:pt idx="5">
                  <c:v>-45.0</c:v>
                </c:pt>
                <c:pt idx="6">
                  <c:v>-34.0</c:v>
                </c:pt>
                <c:pt idx="7">
                  <c:v>-20.0</c:v>
                </c:pt>
                <c:pt idx="8">
                  <c:v>-37.0</c:v>
                </c:pt>
                <c:pt idx="9">
                  <c:v>-82.0</c:v>
                </c:pt>
                <c:pt idx="10">
                  <c:v>-29.0</c:v>
                </c:pt>
                <c:pt idx="11">
                  <c:v>-125.0</c:v>
                </c:pt>
              </c:numCache>
            </c:numRef>
          </c:val>
        </c:ser>
        <c:ser>
          <c:idx val="5"/>
          <c:order val="5"/>
          <c:tx>
            <c:strRef>
              <c:f>Feuil2!$J$18</c:f>
              <c:strCache>
                <c:ptCount val="1"/>
                <c:pt idx="0">
                  <c:v>2019 Niveau de stock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Feuil2!$D$19:$D$30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Feuil2!$J$19:$J$30</c:f>
              <c:numCache>
                <c:formatCode>General</c:formatCode>
                <c:ptCount val="12"/>
                <c:pt idx="0">
                  <c:v>-474.5</c:v>
                </c:pt>
                <c:pt idx="1">
                  <c:v>-506.25</c:v>
                </c:pt>
                <c:pt idx="2">
                  <c:v>-513.5</c:v>
                </c:pt>
                <c:pt idx="3">
                  <c:v>-635.2</c:v>
                </c:pt>
                <c:pt idx="4">
                  <c:v>-625.5</c:v>
                </c:pt>
                <c:pt idx="5">
                  <c:v>-575.6</c:v>
                </c:pt>
                <c:pt idx="6">
                  <c:v>-532.0</c:v>
                </c:pt>
                <c:pt idx="7">
                  <c:v>-504.6</c:v>
                </c:pt>
                <c:pt idx="8">
                  <c:v>-507.25</c:v>
                </c:pt>
                <c:pt idx="9">
                  <c:v>-532.4</c:v>
                </c:pt>
                <c:pt idx="10">
                  <c:v>-508.0</c:v>
                </c:pt>
                <c:pt idx="11">
                  <c:v>-486.0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7"/>
        <c:overlap val="-50"/>
        <c:axId val="-1801029440"/>
        <c:axId val="-1801027120"/>
      </c:barChart>
      <c:catAx>
        <c:axId val="-1801029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1027120"/>
        <c:crosses val="autoZero"/>
        <c:auto val="1"/>
        <c:lblAlgn val="ctr"/>
        <c:lblOffset val="100"/>
        <c:noMultiLvlLbl val="0"/>
      </c:catAx>
      <c:valAx>
        <c:axId val="-1801027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102944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Relationship Id="rId2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511628</xdr:colOff>
      <xdr:row>0</xdr:row>
      <xdr:rowOff>10886</xdr:rowOff>
    </xdr:from>
    <xdr:to>
      <xdr:col>11</xdr:col>
      <xdr:colOff>96982</xdr:colOff>
      <xdr:row>17</xdr:row>
      <xdr:rowOff>152400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71E44700-03F7-424E-AF36-6EB30FFBEE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351692</xdr:colOff>
      <xdr:row>3</xdr:row>
      <xdr:rowOff>58614</xdr:rowOff>
    </xdr:from>
    <xdr:to>
      <xdr:col>22</xdr:col>
      <xdr:colOff>302846</xdr:colOff>
      <xdr:row>33</xdr:row>
      <xdr:rowOff>58615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566614</xdr:colOff>
      <xdr:row>1</xdr:row>
      <xdr:rowOff>175845</xdr:rowOff>
    </xdr:from>
    <xdr:to>
      <xdr:col>15</xdr:col>
      <xdr:colOff>234461</xdr:colOff>
      <xdr:row>29</xdr:row>
      <xdr:rowOff>19538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1:L34"/>
  <sheetViews>
    <sheetView workbookViewId="0">
      <selection activeCell="I21" sqref="I21:L34"/>
    </sheetView>
  </sheetViews>
  <sheetFormatPr baseColWidth="10" defaultRowHeight="15" x14ac:dyDescent="0.2"/>
  <cols>
    <col min="5" max="5" width="18.1640625" bestFit="1" customWidth="1"/>
    <col min="6" max="6" width="13.1640625" bestFit="1" customWidth="1"/>
    <col min="7" max="7" width="16.5" bestFit="1" customWidth="1"/>
    <col min="9" max="9" width="10.1640625" bestFit="1" customWidth="1"/>
    <col min="10" max="10" width="18.1640625" bestFit="1" customWidth="1"/>
    <col min="11" max="11" width="13.1640625" bestFit="1" customWidth="1"/>
    <col min="12" max="12" width="16.5" bestFit="1" customWidth="1"/>
  </cols>
  <sheetData>
    <row r="21" spans="4:12" x14ac:dyDescent="0.2">
      <c r="D21" s="3">
        <v>2018</v>
      </c>
      <c r="E21" s="3"/>
      <c r="F21" s="3"/>
      <c r="G21" s="3"/>
      <c r="I21" s="3">
        <v>2019</v>
      </c>
      <c r="J21" s="3"/>
      <c r="K21" s="3"/>
      <c r="L21" s="3"/>
    </row>
    <row r="22" spans="4:12" x14ac:dyDescent="0.2">
      <c r="D22" s="1" t="s">
        <v>0</v>
      </c>
      <c r="E22" s="1" t="s">
        <v>1</v>
      </c>
      <c r="F22" s="1" t="s">
        <v>2</v>
      </c>
      <c r="G22" s="1" t="s">
        <v>3</v>
      </c>
      <c r="I22" s="1" t="s">
        <v>0</v>
      </c>
      <c r="J22" s="1" t="s">
        <v>1</v>
      </c>
      <c r="K22" s="1" t="s">
        <v>2</v>
      </c>
      <c r="L22" s="1" t="s">
        <v>3</v>
      </c>
    </row>
    <row r="23" spans="4:12" x14ac:dyDescent="0.2">
      <c r="D23" s="1" t="s">
        <v>4</v>
      </c>
      <c r="E23" s="1">
        <v>20</v>
      </c>
      <c r="F23" s="1">
        <v>35</v>
      </c>
      <c r="G23" s="1">
        <v>474.5</v>
      </c>
      <c r="I23" s="1" t="s">
        <v>4</v>
      </c>
      <c r="J23" s="1">
        <v>20</v>
      </c>
      <c r="K23" s="1">
        <v>35</v>
      </c>
      <c r="L23" s="1">
        <v>474.5</v>
      </c>
    </row>
    <row r="24" spans="4:12" x14ac:dyDescent="0.2">
      <c r="D24" s="1" t="s">
        <v>5</v>
      </c>
      <c r="E24" s="1">
        <v>30</v>
      </c>
      <c r="F24" s="1">
        <v>40</v>
      </c>
      <c r="G24" s="1">
        <v>506.25</v>
      </c>
      <c r="I24" s="1" t="s">
        <v>5</v>
      </c>
      <c r="J24" s="1">
        <v>30</v>
      </c>
      <c r="K24" s="1">
        <v>40</v>
      </c>
      <c r="L24" s="1">
        <v>506.25</v>
      </c>
    </row>
    <row r="25" spans="4:12" x14ac:dyDescent="0.2">
      <c r="D25" s="1" t="s">
        <v>6</v>
      </c>
      <c r="E25" s="1">
        <v>49</v>
      </c>
      <c r="F25" s="1">
        <v>33</v>
      </c>
      <c r="G25" s="1">
        <v>513.5</v>
      </c>
      <c r="I25" s="1" t="s">
        <v>6</v>
      </c>
      <c r="J25" s="1">
        <v>49</v>
      </c>
      <c r="K25" s="1">
        <v>33</v>
      </c>
      <c r="L25" s="1">
        <v>513.5</v>
      </c>
    </row>
    <row r="26" spans="4:12" x14ac:dyDescent="0.2">
      <c r="D26" s="1" t="s">
        <v>7</v>
      </c>
      <c r="E26" s="1">
        <v>77</v>
      </c>
      <c r="F26" s="1">
        <v>40</v>
      </c>
      <c r="G26" s="1">
        <v>635.20000000000005</v>
      </c>
      <c r="I26" s="1" t="s">
        <v>7</v>
      </c>
      <c r="J26" s="1">
        <v>77</v>
      </c>
      <c r="K26" s="1">
        <v>40</v>
      </c>
      <c r="L26" s="1">
        <v>635.20000000000005</v>
      </c>
    </row>
    <row r="27" spans="4:12" x14ac:dyDescent="0.2">
      <c r="D27" s="1" t="s">
        <v>8</v>
      </c>
      <c r="E27" s="1">
        <v>43</v>
      </c>
      <c r="F27" s="1">
        <v>25</v>
      </c>
      <c r="G27" s="1">
        <v>625.5</v>
      </c>
      <c r="I27" s="1" t="s">
        <v>8</v>
      </c>
      <c r="J27" s="1">
        <v>43</v>
      </c>
      <c r="K27" s="1">
        <v>25</v>
      </c>
      <c r="L27" s="1">
        <v>625.5</v>
      </c>
    </row>
    <row r="28" spans="4:12" x14ac:dyDescent="0.2">
      <c r="D28" s="1" t="s">
        <v>9</v>
      </c>
      <c r="E28" s="1">
        <v>63</v>
      </c>
      <c r="F28" s="1">
        <v>45</v>
      </c>
      <c r="G28" s="1">
        <v>575.6</v>
      </c>
      <c r="I28" s="1" t="s">
        <v>9</v>
      </c>
      <c r="J28" s="1">
        <v>63</v>
      </c>
      <c r="K28" s="1">
        <v>45</v>
      </c>
      <c r="L28" s="1">
        <v>575.6</v>
      </c>
    </row>
    <row r="29" spans="4:12" x14ac:dyDescent="0.2">
      <c r="D29" s="1" t="s">
        <v>10</v>
      </c>
      <c r="E29" s="1">
        <v>43</v>
      </c>
      <c r="F29" s="1">
        <v>34</v>
      </c>
      <c r="G29" s="1">
        <v>532</v>
      </c>
      <c r="I29" s="1" t="s">
        <v>10</v>
      </c>
      <c r="J29" s="1">
        <v>43</v>
      </c>
      <c r="K29" s="1">
        <v>34</v>
      </c>
      <c r="L29" s="1">
        <v>532</v>
      </c>
    </row>
    <row r="30" spans="4:12" x14ac:dyDescent="0.2">
      <c r="D30" s="1" t="s">
        <v>11</v>
      </c>
      <c r="E30" s="1">
        <v>26</v>
      </c>
      <c r="F30" s="1">
        <v>20</v>
      </c>
      <c r="G30" s="1">
        <v>504.6</v>
      </c>
      <c r="I30" s="1" t="s">
        <v>11</v>
      </c>
      <c r="J30" s="1">
        <v>26</v>
      </c>
      <c r="K30" s="1">
        <v>20</v>
      </c>
      <c r="L30" s="1">
        <v>504.6</v>
      </c>
    </row>
    <row r="31" spans="4:12" x14ac:dyDescent="0.2">
      <c r="D31" s="1" t="s">
        <v>12</v>
      </c>
      <c r="E31" s="1">
        <v>58</v>
      </c>
      <c r="F31" s="1">
        <v>37</v>
      </c>
      <c r="G31" s="1">
        <v>507.25</v>
      </c>
      <c r="I31" s="1" t="s">
        <v>12</v>
      </c>
      <c r="J31" s="1">
        <v>58</v>
      </c>
      <c r="K31" s="1">
        <v>37</v>
      </c>
      <c r="L31" s="1">
        <v>507.25</v>
      </c>
    </row>
    <row r="32" spans="4:12" x14ac:dyDescent="0.2">
      <c r="D32" s="1" t="s">
        <v>13</v>
      </c>
      <c r="E32" s="1">
        <v>57</v>
      </c>
      <c r="F32" s="1">
        <v>82</v>
      </c>
      <c r="G32" s="1">
        <v>532.4</v>
      </c>
      <c r="I32" s="1" t="s">
        <v>13</v>
      </c>
      <c r="J32" s="1">
        <v>57</v>
      </c>
      <c r="K32" s="1">
        <v>82</v>
      </c>
      <c r="L32" s="1">
        <v>532.4</v>
      </c>
    </row>
    <row r="33" spans="4:12" x14ac:dyDescent="0.2">
      <c r="D33" s="1" t="s">
        <v>14</v>
      </c>
      <c r="E33" s="1">
        <v>64</v>
      </c>
      <c r="F33" s="1">
        <v>29</v>
      </c>
      <c r="G33" s="1">
        <v>508</v>
      </c>
      <c r="I33" s="1" t="s">
        <v>14</v>
      </c>
      <c r="J33" s="1">
        <v>64</v>
      </c>
      <c r="K33" s="1">
        <v>29</v>
      </c>
      <c r="L33" s="1">
        <v>508</v>
      </c>
    </row>
    <row r="34" spans="4:12" x14ac:dyDescent="0.2">
      <c r="D34" s="1" t="s">
        <v>15</v>
      </c>
      <c r="E34" s="1">
        <v>10</v>
      </c>
      <c r="F34" s="1">
        <v>125</v>
      </c>
      <c r="G34" s="1">
        <v>486</v>
      </c>
      <c r="I34" s="1" t="s">
        <v>15</v>
      </c>
      <c r="J34" s="1">
        <v>10</v>
      </c>
      <c r="K34" s="1">
        <v>125</v>
      </c>
      <c r="L34" s="1">
        <v>486</v>
      </c>
    </row>
  </sheetData>
  <mergeCells count="2">
    <mergeCell ref="D21:G21"/>
    <mergeCell ref="I21:L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0"/>
  <sheetViews>
    <sheetView tabSelected="1" topLeftCell="F1" zoomScale="130" zoomScaleNormal="130" zoomScalePageLayoutView="130" workbookViewId="0">
      <selection activeCell="E14" sqref="E14"/>
    </sheetView>
  </sheetViews>
  <sheetFormatPr baseColWidth="10" defaultRowHeight="15" x14ac:dyDescent="0.2"/>
  <sheetData>
    <row r="2" spans="2:15" x14ac:dyDescent="0.2">
      <c r="B2" s="3">
        <v>2018</v>
      </c>
      <c r="C2" s="3"/>
      <c r="D2" s="3"/>
      <c r="G2" s="3">
        <v>2019</v>
      </c>
      <c r="H2" s="3"/>
      <c r="I2" s="3"/>
      <c r="J2" s="3"/>
      <c r="K2" s="2"/>
      <c r="M2" t="s">
        <v>16</v>
      </c>
    </row>
    <row r="3" spans="2:15" x14ac:dyDescent="0.2">
      <c r="B3" s="1" t="s">
        <v>0</v>
      </c>
      <c r="C3" s="1" t="s">
        <v>1</v>
      </c>
      <c r="D3" s="1" t="s">
        <v>2</v>
      </c>
      <c r="E3" s="1" t="s">
        <v>3</v>
      </c>
      <c r="G3" s="1" t="s">
        <v>0</v>
      </c>
      <c r="H3" s="1" t="s">
        <v>1</v>
      </c>
      <c r="I3" s="1" t="s">
        <v>2</v>
      </c>
      <c r="J3" s="1" t="s">
        <v>3</v>
      </c>
      <c r="L3" s="1" t="s">
        <v>0</v>
      </c>
      <c r="M3" s="1" t="s">
        <v>1</v>
      </c>
      <c r="N3" s="1" t="s">
        <v>2</v>
      </c>
      <c r="O3" s="1" t="s">
        <v>3</v>
      </c>
    </row>
    <row r="4" spans="2:15" x14ac:dyDescent="0.2">
      <c r="B4" s="1" t="s">
        <v>4</v>
      </c>
      <c r="C4" s="1">
        <v>20</v>
      </c>
      <c r="D4" s="1">
        <v>35</v>
      </c>
      <c r="E4" s="1">
        <v>474.5</v>
      </c>
      <c r="G4" s="1" t="s">
        <v>4</v>
      </c>
      <c r="H4" s="1">
        <v>20</v>
      </c>
      <c r="I4" s="1">
        <v>35</v>
      </c>
      <c r="J4" s="1">
        <v>474.5</v>
      </c>
      <c r="L4" s="1" t="s">
        <v>4</v>
      </c>
      <c r="M4">
        <f>0-H4</f>
        <v>-20</v>
      </c>
      <c r="N4">
        <f>0-I4</f>
        <v>-35</v>
      </c>
      <c r="O4">
        <f>0-J4</f>
        <v>-474.5</v>
      </c>
    </row>
    <row r="5" spans="2:15" x14ac:dyDescent="0.2">
      <c r="B5" s="1" t="s">
        <v>5</v>
      </c>
      <c r="C5" s="1">
        <v>30</v>
      </c>
      <c r="D5" s="1">
        <v>40</v>
      </c>
      <c r="E5" s="1">
        <v>506.25</v>
      </c>
      <c r="G5" s="1" t="s">
        <v>5</v>
      </c>
      <c r="H5" s="1">
        <v>30</v>
      </c>
      <c r="I5" s="1">
        <v>40</v>
      </c>
      <c r="J5" s="1">
        <v>506.25</v>
      </c>
      <c r="L5" s="1" t="s">
        <v>5</v>
      </c>
      <c r="M5">
        <f t="shared" ref="M5:M15" si="0">0-H5</f>
        <v>-30</v>
      </c>
      <c r="N5">
        <f t="shared" ref="N5:N15" si="1">0-I5</f>
        <v>-40</v>
      </c>
      <c r="O5">
        <f t="shared" ref="O5:O15" si="2">0-J5</f>
        <v>-506.25</v>
      </c>
    </row>
    <row r="6" spans="2:15" x14ac:dyDescent="0.2">
      <c r="B6" s="1" t="s">
        <v>6</v>
      </c>
      <c r="C6" s="1">
        <v>49</v>
      </c>
      <c r="D6" s="1">
        <v>33</v>
      </c>
      <c r="E6" s="1">
        <v>513.5</v>
      </c>
      <c r="G6" s="1" t="s">
        <v>6</v>
      </c>
      <c r="H6" s="1">
        <v>49</v>
      </c>
      <c r="I6" s="1">
        <v>33</v>
      </c>
      <c r="J6" s="1">
        <v>513.5</v>
      </c>
      <c r="L6" s="1" t="s">
        <v>6</v>
      </c>
      <c r="M6">
        <f t="shared" si="0"/>
        <v>-49</v>
      </c>
      <c r="N6">
        <f t="shared" si="1"/>
        <v>-33</v>
      </c>
      <c r="O6">
        <f t="shared" si="2"/>
        <v>-513.5</v>
      </c>
    </row>
    <row r="7" spans="2:15" x14ac:dyDescent="0.2">
      <c r="B7" s="1" t="s">
        <v>7</v>
      </c>
      <c r="C7" s="1">
        <v>77</v>
      </c>
      <c r="D7" s="1">
        <v>40</v>
      </c>
      <c r="E7" s="1">
        <v>635.20000000000005</v>
      </c>
      <c r="G7" s="1" t="s">
        <v>7</v>
      </c>
      <c r="H7" s="1">
        <v>77</v>
      </c>
      <c r="I7" s="1">
        <v>40</v>
      </c>
      <c r="J7" s="1">
        <v>635.20000000000005</v>
      </c>
      <c r="L7" s="1" t="s">
        <v>7</v>
      </c>
      <c r="M7">
        <f t="shared" si="0"/>
        <v>-77</v>
      </c>
      <c r="N7">
        <f t="shared" si="1"/>
        <v>-40</v>
      </c>
      <c r="O7">
        <f t="shared" si="2"/>
        <v>-635.20000000000005</v>
      </c>
    </row>
    <row r="8" spans="2:15" x14ac:dyDescent="0.2">
      <c r="B8" s="1" t="s">
        <v>8</v>
      </c>
      <c r="C8" s="1">
        <v>43</v>
      </c>
      <c r="D8" s="1">
        <v>25</v>
      </c>
      <c r="E8" s="1">
        <v>625.5</v>
      </c>
      <c r="G8" s="1" t="s">
        <v>8</v>
      </c>
      <c r="H8" s="1">
        <v>43</v>
      </c>
      <c r="I8" s="1">
        <v>25</v>
      </c>
      <c r="J8" s="1">
        <v>625.5</v>
      </c>
      <c r="L8" s="1" t="s">
        <v>8</v>
      </c>
      <c r="M8">
        <f t="shared" si="0"/>
        <v>-43</v>
      </c>
      <c r="N8">
        <f t="shared" si="1"/>
        <v>-25</v>
      </c>
      <c r="O8">
        <f t="shared" si="2"/>
        <v>-625.5</v>
      </c>
    </row>
    <row r="9" spans="2:15" x14ac:dyDescent="0.2">
      <c r="B9" s="1" t="s">
        <v>9</v>
      </c>
      <c r="C9" s="1">
        <v>63</v>
      </c>
      <c r="D9" s="1">
        <v>45</v>
      </c>
      <c r="E9" s="1">
        <v>575.6</v>
      </c>
      <c r="G9" s="1" t="s">
        <v>9</v>
      </c>
      <c r="H9" s="1">
        <v>63</v>
      </c>
      <c r="I9" s="1">
        <v>45</v>
      </c>
      <c r="J9" s="1">
        <v>575.6</v>
      </c>
      <c r="L9" s="1" t="s">
        <v>9</v>
      </c>
      <c r="M9">
        <f t="shared" si="0"/>
        <v>-63</v>
      </c>
      <c r="N9">
        <f t="shared" si="1"/>
        <v>-45</v>
      </c>
      <c r="O9">
        <f t="shared" si="2"/>
        <v>-575.6</v>
      </c>
    </row>
    <row r="10" spans="2:15" x14ac:dyDescent="0.2">
      <c r="B10" s="1" t="s">
        <v>10</v>
      </c>
      <c r="C10" s="1">
        <v>43</v>
      </c>
      <c r="D10" s="1">
        <v>34</v>
      </c>
      <c r="E10" s="1">
        <v>532</v>
      </c>
      <c r="G10" s="1" t="s">
        <v>10</v>
      </c>
      <c r="H10" s="1">
        <v>43</v>
      </c>
      <c r="I10" s="1">
        <v>34</v>
      </c>
      <c r="J10" s="1">
        <v>532</v>
      </c>
      <c r="L10" s="1" t="s">
        <v>10</v>
      </c>
      <c r="M10">
        <f t="shared" si="0"/>
        <v>-43</v>
      </c>
      <c r="N10">
        <f t="shared" si="1"/>
        <v>-34</v>
      </c>
      <c r="O10">
        <f t="shared" si="2"/>
        <v>-532</v>
      </c>
    </row>
    <row r="11" spans="2:15" x14ac:dyDescent="0.2">
      <c r="B11" s="1" t="s">
        <v>11</v>
      </c>
      <c r="C11" s="1">
        <v>26</v>
      </c>
      <c r="D11" s="1">
        <v>20</v>
      </c>
      <c r="E11" s="1">
        <v>504.6</v>
      </c>
      <c r="G11" s="1" t="s">
        <v>11</v>
      </c>
      <c r="H11" s="1">
        <v>26</v>
      </c>
      <c r="I11" s="1">
        <v>20</v>
      </c>
      <c r="J11" s="1">
        <v>504.6</v>
      </c>
      <c r="L11" s="1" t="s">
        <v>11</v>
      </c>
      <c r="M11">
        <f t="shared" si="0"/>
        <v>-26</v>
      </c>
      <c r="N11">
        <f t="shared" si="1"/>
        <v>-20</v>
      </c>
      <c r="O11">
        <f t="shared" si="2"/>
        <v>-504.6</v>
      </c>
    </row>
    <row r="12" spans="2:15" x14ac:dyDescent="0.2">
      <c r="B12" s="1" t="s">
        <v>12</v>
      </c>
      <c r="C12" s="1">
        <v>58</v>
      </c>
      <c r="D12" s="1">
        <v>37</v>
      </c>
      <c r="E12" s="1">
        <v>507.25</v>
      </c>
      <c r="G12" s="1" t="s">
        <v>12</v>
      </c>
      <c r="H12" s="1">
        <v>58</v>
      </c>
      <c r="I12" s="1">
        <v>37</v>
      </c>
      <c r="J12" s="1">
        <v>507.25</v>
      </c>
      <c r="L12" s="1" t="s">
        <v>12</v>
      </c>
      <c r="M12">
        <f t="shared" si="0"/>
        <v>-58</v>
      </c>
      <c r="N12">
        <f t="shared" si="1"/>
        <v>-37</v>
      </c>
      <c r="O12">
        <f t="shared" si="2"/>
        <v>-507.25</v>
      </c>
    </row>
    <row r="13" spans="2:15" x14ac:dyDescent="0.2">
      <c r="B13" s="1" t="s">
        <v>13</v>
      </c>
      <c r="C13" s="1">
        <v>57</v>
      </c>
      <c r="D13" s="1">
        <v>82</v>
      </c>
      <c r="E13" s="1">
        <v>532.4</v>
      </c>
      <c r="G13" s="1" t="s">
        <v>13</v>
      </c>
      <c r="H13" s="1">
        <v>57</v>
      </c>
      <c r="I13" s="1">
        <v>82</v>
      </c>
      <c r="J13" s="1">
        <v>532.4</v>
      </c>
      <c r="L13" s="1" t="s">
        <v>13</v>
      </c>
      <c r="M13">
        <f t="shared" si="0"/>
        <v>-57</v>
      </c>
      <c r="N13">
        <f t="shared" si="1"/>
        <v>-82</v>
      </c>
      <c r="O13">
        <f t="shared" si="2"/>
        <v>-532.4</v>
      </c>
    </row>
    <row r="14" spans="2:15" x14ac:dyDescent="0.2">
      <c r="B14" s="1" t="s">
        <v>14</v>
      </c>
      <c r="C14" s="1">
        <v>64</v>
      </c>
      <c r="D14" s="1">
        <v>29</v>
      </c>
      <c r="E14" s="1">
        <v>508</v>
      </c>
      <c r="G14" s="1" t="s">
        <v>14</v>
      </c>
      <c r="H14" s="1">
        <v>64</v>
      </c>
      <c r="I14" s="1">
        <v>29</v>
      </c>
      <c r="J14" s="1">
        <v>508</v>
      </c>
      <c r="L14" s="1" t="s">
        <v>14</v>
      </c>
      <c r="M14">
        <f t="shared" si="0"/>
        <v>-64</v>
      </c>
      <c r="N14">
        <f t="shared" si="1"/>
        <v>-29</v>
      </c>
      <c r="O14">
        <f t="shared" si="2"/>
        <v>-508</v>
      </c>
    </row>
    <row r="15" spans="2:15" x14ac:dyDescent="0.2">
      <c r="B15" s="1" t="s">
        <v>15</v>
      </c>
      <c r="C15" s="1">
        <v>10</v>
      </c>
      <c r="D15" s="1">
        <v>125</v>
      </c>
      <c r="E15" s="1">
        <v>486</v>
      </c>
      <c r="G15" s="1" t="s">
        <v>15</v>
      </c>
      <c r="H15" s="1">
        <v>10</v>
      </c>
      <c r="I15" s="1">
        <v>125</v>
      </c>
      <c r="J15" s="1">
        <v>486</v>
      </c>
      <c r="L15" s="1" t="s">
        <v>15</v>
      </c>
      <c r="M15">
        <f t="shared" si="0"/>
        <v>-10</v>
      </c>
      <c r="N15">
        <f t="shared" si="1"/>
        <v>-125</v>
      </c>
      <c r="O15">
        <f t="shared" si="2"/>
        <v>-486</v>
      </c>
    </row>
    <row r="17" spans="4:10" x14ac:dyDescent="0.2">
      <c r="E17">
        <v>2018</v>
      </c>
      <c r="H17">
        <v>2019</v>
      </c>
    </row>
    <row r="18" spans="4:10" x14ac:dyDescent="0.2">
      <c r="D18" s="1" t="s">
        <v>0</v>
      </c>
      <c r="E18" s="1" t="s">
        <v>17</v>
      </c>
      <c r="F18" s="1" t="s">
        <v>18</v>
      </c>
      <c r="G18" s="1" t="s">
        <v>21</v>
      </c>
      <c r="H18" t="s">
        <v>19</v>
      </c>
      <c r="I18" t="s">
        <v>20</v>
      </c>
      <c r="J18" t="s">
        <v>22</v>
      </c>
    </row>
    <row r="19" spans="4:10" x14ac:dyDescent="0.2">
      <c r="D19" s="1" t="s">
        <v>4</v>
      </c>
      <c r="E19" s="1">
        <v>20</v>
      </c>
      <c r="F19" s="1">
        <v>35</v>
      </c>
      <c r="G19" s="1">
        <v>474.5</v>
      </c>
      <c r="H19">
        <v>-20</v>
      </c>
      <c r="I19">
        <v>-35</v>
      </c>
      <c r="J19">
        <v>-474.5</v>
      </c>
    </row>
    <row r="20" spans="4:10" x14ac:dyDescent="0.2">
      <c r="D20" s="1" t="s">
        <v>5</v>
      </c>
      <c r="E20" s="1">
        <v>30</v>
      </c>
      <c r="F20" s="1">
        <v>40</v>
      </c>
      <c r="G20" s="1">
        <v>506.25</v>
      </c>
      <c r="H20">
        <v>-30</v>
      </c>
      <c r="I20">
        <v>-40</v>
      </c>
      <c r="J20">
        <v>-506.25</v>
      </c>
    </row>
    <row r="21" spans="4:10" x14ac:dyDescent="0.2">
      <c r="D21" s="1" t="s">
        <v>6</v>
      </c>
      <c r="E21" s="1">
        <v>49</v>
      </c>
      <c r="F21" s="1">
        <v>33</v>
      </c>
      <c r="G21" s="1">
        <v>513.5</v>
      </c>
      <c r="H21">
        <v>-49</v>
      </c>
      <c r="I21">
        <v>-33</v>
      </c>
      <c r="J21">
        <v>-513.5</v>
      </c>
    </row>
    <row r="22" spans="4:10" x14ac:dyDescent="0.2">
      <c r="D22" s="1" t="s">
        <v>7</v>
      </c>
      <c r="E22" s="1">
        <v>77</v>
      </c>
      <c r="F22" s="1">
        <v>40</v>
      </c>
      <c r="G22" s="1">
        <v>635.20000000000005</v>
      </c>
      <c r="H22">
        <v>-77</v>
      </c>
      <c r="I22">
        <v>-40</v>
      </c>
      <c r="J22">
        <v>-635.20000000000005</v>
      </c>
    </row>
    <row r="23" spans="4:10" x14ac:dyDescent="0.2">
      <c r="D23" s="1" t="s">
        <v>8</v>
      </c>
      <c r="E23" s="1">
        <v>43</v>
      </c>
      <c r="F23" s="1">
        <v>25</v>
      </c>
      <c r="G23" s="1">
        <v>625.5</v>
      </c>
      <c r="H23">
        <v>-43</v>
      </c>
      <c r="I23">
        <v>-25</v>
      </c>
      <c r="J23">
        <v>-625.5</v>
      </c>
    </row>
    <row r="24" spans="4:10" x14ac:dyDescent="0.2">
      <c r="D24" s="1" t="s">
        <v>9</v>
      </c>
      <c r="E24" s="1">
        <v>63</v>
      </c>
      <c r="F24" s="1">
        <v>45</v>
      </c>
      <c r="G24" s="1">
        <v>575.6</v>
      </c>
      <c r="H24">
        <v>-63</v>
      </c>
      <c r="I24">
        <v>-45</v>
      </c>
      <c r="J24">
        <v>-575.6</v>
      </c>
    </row>
    <row r="25" spans="4:10" x14ac:dyDescent="0.2">
      <c r="D25" s="1" t="s">
        <v>10</v>
      </c>
      <c r="E25" s="1">
        <v>43</v>
      </c>
      <c r="F25" s="1">
        <v>34</v>
      </c>
      <c r="G25" s="1">
        <v>532</v>
      </c>
      <c r="H25">
        <v>-43</v>
      </c>
      <c r="I25">
        <v>-34</v>
      </c>
      <c r="J25">
        <v>-532</v>
      </c>
    </row>
    <row r="26" spans="4:10" x14ac:dyDescent="0.2">
      <c r="D26" s="1" t="s">
        <v>11</v>
      </c>
      <c r="E26" s="1">
        <v>26</v>
      </c>
      <c r="F26" s="1">
        <v>20</v>
      </c>
      <c r="G26" s="1">
        <v>504.6</v>
      </c>
      <c r="H26">
        <v>-26</v>
      </c>
      <c r="I26">
        <v>-20</v>
      </c>
      <c r="J26">
        <v>-504.6</v>
      </c>
    </row>
    <row r="27" spans="4:10" x14ac:dyDescent="0.2">
      <c r="D27" s="1" t="s">
        <v>12</v>
      </c>
      <c r="E27" s="1">
        <v>58</v>
      </c>
      <c r="F27" s="1">
        <v>37</v>
      </c>
      <c r="G27" s="1">
        <v>507.25</v>
      </c>
      <c r="H27">
        <v>-58</v>
      </c>
      <c r="I27">
        <v>-37</v>
      </c>
      <c r="J27">
        <v>-507.25</v>
      </c>
    </row>
    <row r="28" spans="4:10" x14ac:dyDescent="0.2">
      <c r="D28" s="1" t="s">
        <v>13</v>
      </c>
      <c r="E28" s="1">
        <v>57</v>
      </c>
      <c r="F28" s="1">
        <v>82</v>
      </c>
      <c r="G28" s="1">
        <v>532.4</v>
      </c>
      <c r="H28">
        <v>-57</v>
      </c>
      <c r="I28">
        <v>-82</v>
      </c>
      <c r="J28">
        <v>-532.4</v>
      </c>
    </row>
    <row r="29" spans="4:10" x14ac:dyDescent="0.2">
      <c r="D29" s="1" t="s">
        <v>14</v>
      </c>
      <c r="E29" s="1">
        <v>64</v>
      </c>
      <c r="F29" s="1">
        <v>29</v>
      </c>
      <c r="G29" s="1">
        <v>508</v>
      </c>
      <c r="H29">
        <v>-64</v>
      </c>
      <c r="I29">
        <v>-29</v>
      </c>
      <c r="J29">
        <v>-508</v>
      </c>
    </row>
    <row r="30" spans="4:10" x14ac:dyDescent="0.2">
      <c r="D30" s="1" t="s">
        <v>15</v>
      </c>
      <c r="E30" s="1">
        <v>10</v>
      </c>
      <c r="F30" s="1">
        <v>125</v>
      </c>
      <c r="G30" s="1">
        <v>486</v>
      </c>
      <c r="H30">
        <v>-10</v>
      </c>
      <c r="I30">
        <v>-125</v>
      </c>
      <c r="J30">
        <v>-486</v>
      </c>
    </row>
  </sheetData>
  <mergeCells count="2">
    <mergeCell ref="B2:D2"/>
    <mergeCell ref="G2:J2"/>
  </mergeCell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TRIGO</dc:creator>
  <cp:lastModifiedBy>Utilisateur de Microsoft Office</cp:lastModifiedBy>
  <dcterms:created xsi:type="dcterms:W3CDTF">2019-01-02T17:01:13Z</dcterms:created>
  <dcterms:modified xsi:type="dcterms:W3CDTF">2019-01-04T16:57:17Z</dcterms:modified>
</cp:coreProperties>
</file>