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01"/>
  <workbookPr/>
  <mc:AlternateContent xmlns:mc="http://schemas.openxmlformats.org/markup-compatibility/2006">
    <mc:Choice Requires="x15">
      <x15ac:absPath xmlns:x15ac="http://schemas.microsoft.com/office/spreadsheetml/2010/11/ac" url="/Users/Laurent/Downloads/"/>
    </mc:Choice>
  </mc:AlternateContent>
  <bookViews>
    <workbookView xWindow="960" yWindow="460" windowWidth="33700" windowHeight="20020"/>
  </bookViews>
  <sheets>
    <sheet name="TBQR208_C_Tableau de bord Q" sheetId="1" r:id="rId1"/>
  </sheets>
  <definedNames>
    <definedName name="_xlnm.Print_Area" localSheetId="0">'TBQR208_C_Tableau de bord Q'!$B$1:$R$6</definedName>
  </definedNames>
  <calcPr calcId="150001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6" i="1" l="1"/>
</calcChain>
</file>

<file path=xl/comments1.xml><?xml version="1.0" encoding="utf-8"?>
<comments xmlns="http://schemas.openxmlformats.org/spreadsheetml/2006/main">
  <authors>
    <author>qualité</author>
  </authors>
  <commentList>
    <comment ref="D3" authorId="0">
      <text>
        <r>
          <rPr>
            <b/>
            <sz val="9"/>
            <color indexed="81"/>
            <rFont val="Tahoma"/>
            <family val="2"/>
          </rPr>
          <t>qualité:</t>
        </r>
        <r>
          <rPr>
            <sz val="9"/>
            <color indexed="81"/>
            <rFont val="Tahoma"/>
            <family val="2"/>
          </rPr>
          <t xml:space="preserve">
Gestion NC tableau  TB/Q/R2/02 et tableau de bord TB/Q/R2/08</t>
        </r>
      </text>
    </comment>
    <comment ref="D4" authorId="0">
      <text>
        <r>
          <rPr>
            <b/>
            <sz val="9"/>
            <color indexed="81"/>
            <rFont val="Tahoma"/>
            <family val="2"/>
          </rPr>
          <t>qualité:</t>
        </r>
        <r>
          <rPr>
            <sz val="9"/>
            <color indexed="81"/>
            <rFont val="Tahoma"/>
            <family val="2"/>
          </rPr>
          <t xml:space="preserve">
Planning actions correctives PL/Q/R2/01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>qualité:</t>
        </r>
        <r>
          <rPr>
            <sz val="9"/>
            <color indexed="81"/>
            <rFont val="Tahoma"/>
            <family val="2"/>
          </rPr>
          <t xml:space="preserve">
Tableau gestion rebuts TB/P/R1/02</t>
        </r>
      </text>
    </comment>
  </commentList>
</comments>
</file>

<file path=xl/sharedStrings.xml><?xml version="1.0" encoding="utf-8"?>
<sst xmlns="http://schemas.openxmlformats.org/spreadsheetml/2006/main" count="21" uniqueCount="19">
  <si>
    <t>Objectifs de la politique qualité</t>
  </si>
  <si>
    <t>Processus</t>
  </si>
  <si>
    <t>Indicateurs</t>
  </si>
  <si>
    <t>Objectifs 2016</t>
  </si>
  <si>
    <t>Tendance N/N-1</t>
  </si>
  <si>
    <t>Satisfaire les attentes des clients</t>
  </si>
  <si>
    <t>Exigences Client           S1</t>
  </si>
  <si>
    <t>Taux réclamations clients</t>
  </si>
  <si>
    <t>&lt;</t>
  </si>
  <si>
    <t>Qualité           R2</t>
  </si>
  <si>
    <t>% actions réalisées dans les délais</t>
  </si>
  <si>
    <t>&gt;</t>
  </si>
  <si>
    <t>Nombre de NC interne</t>
  </si>
  <si>
    <t>Performance de l'entreprise</t>
  </si>
  <si>
    <t>Production R1</t>
  </si>
  <si>
    <t>Coût de la non qualité</t>
  </si>
  <si>
    <t>u</t>
  </si>
  <si>
    <t>q</t>
  </si>
  <si>
    <t>qups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</si>
</sst>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164" formatCode="0.0%"/>
    <numFmt numFmtId="165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name val="Calibri"/>
      <family val="2"/>
      <scheme val="minor"/>
    </font>
    <font>
      <b/>
      <sz val="20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Wingdings 3"/>
      <charset val="2"/>
    </font>
    <font>
      <b/>
      <sz val="26"/>
      <color theme="1"/>
      <name val="Wingdings 3"/>
      <charset val="2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</fills>
  <borders count="3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8" fillId="0" borderId="0"/>
  </cellStyleXfs>
  <cellXfs count="70">
    <xf numFmtId="0" fontId="0" fillId="0" borderId="0" xfId="0"/>
    <xf numFmtId="0" fontId="3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3" borderId="8" xfId="0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17" fontId="3" fillId="5" borderId="9" xfId="0" applyNumberFormat="1" applyFont="1" applyFill="1" applyBorder="1" applyAlignment="1">
      <alignment horizontal="center" vertical="center" wrapText="1"/>
    </xf>
    <xf numFmtId="17" fontId="3" fillId="5" borderId="10" xfId="0" applyNumberFormat="1" applyFont="1" applyFill="1" applyBorder="1" applyAlignment="1">
      <alignment horizontal="center" vertical="center" wrapText="1"/>
    </xf>
    <xf numFmtId="17" fontId="3" fillId="5" borderId="11" xfId="0" applyNumberFormat="1" applyFont="1" applyFill="1" applyBorder="1" applyAlignment="1">
      <alignment horizontal="center" vertical="center" wrapText="1"/>
    </xf>
    <xf numFmtId="17" fontId="3" fillId="5" borderId="12" xfId="0" applyNumberFormat="1" applyFont="1" applyFill="1" applyBorder="1" applyAlignment="1">
      <alignment horizontal="center" vertical="center" wrapText="1"/>
    </xf>
    <xf numFmtId="49" fontId="3" fillId="5" borderId="8" xfId="0" applyNumberFormat="1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164" fontId="5" fillId="6" borderId="7" xfId="0" applyNumberFormat="1" applyFont="1" applyFill="1" applyBorder="1" applyAlignment="1">
      <alignment horizontal="center" vertical="center" wrapText="1"/>
    </xf>
    <xf numFmtId="165" fontId="5" fillId="6" borderId="9" xfId="0" applyNumberFormat="1" applyFont="1" applyFill="1" applyBorder="1" applyAlignment="1">
      <alignment horizontal="center" vertical="center" wrapText="1"/>
    </xf>
    <xf numFmtId="165" fontId="5" fillId="6" borderId="10" xfId="0" applyNumberFormat="1" applyFont="1" applyFill="1" applyBorder="1" applyAlignment="1">
      <alignment horizontal="center" vertical="center" wrapText="1"/>
    </xf>
    <xf numFmtId="165" fontId="5" fillId="6" borderId="11" xfId="0" applyNumberFormat="1" applyFont="1" applyFill="1" applyBorder="1" applyAlignment="1">
      <alignment horizontal="center" vertical="center" wrapText="1"/>
    </xf>
    <xf numFmtId="165" fontId="5" fillId="6" borderId="14" xfId="0" applyNumberFormat="1" applyFont="1" applyFill="1" applyBorder="1" applyAlignment="1">
      <alignment horizontal="center" vertical="center" wrapText="1"/>
    </xf>
    <xf numFmtId="165" fontId="5" fillId="6" borderId="15" xfId="0" applyNumberFormat="1" applyFont="1" applyFill="1" applyBorder="1" applyAlignment="1">
      <alignment horizontal="center" vertical="center" wrapText="1"/>
    </xf>
    <xf numFmtId="165" fontId="5" fillId="6" borderId="16" xfId="0" applyNumberFormat="1" applyFont="1" applyFill="1" applyBorder="1" applyAlignment="1">
      <alignment horizontal="center" vertical="center" wrapText="1"/>
    </xf>
    <xf numFmtId="165" fontId="5" fillId="6" borderId="17" xfId="0" applyNumberFormat="1" applyFont="1" applyFill="1" applyBorder="1" applyAlignment="1">
      <alignment horizontal="center" vertical="center" wrapText="1"/>
    </xf>
    <xf numFmtId="165" fontId="5" fillId="6" borderId="4" xfId="0" applyNumberFormat="1" applyFont="1" applyFill="1" applyBorder="1" applyAlignment="1">
      <alignment horizontal="center" vertical="center" wrapText="1"/>
    </xf>
    <xf numFmtId="0" fontId="6" fillId="2" borderId="19" xfId="2" applyFont="1" applyBorder="1" applyAlignment="1">
      <alignment horizontal="center" vertical="center" wrapText="1"/>
    </xf>
    <xf numFmtId="0" fontId="6" fillId="2" borderId="20" xfId="2" applyFont="1" applyBorder="1" applyAlignment="1">
      <alignment horizontal="center" vertical="center" wrapText="1"/>
    </xf>
    <xf numFmtId="9" fontId="6" fillId="2" borderId="21" xfId="2" applyNumberFormat="1" applyFont="1" applyBorder="1" applyAlignment="1">
      <alignment horizontal="center" vertical="center" wrapText="1"/>
    </xf>
    <xf numFmtId="17" fontId="2" fillId="2" borderId="26" xfId="2" applyNumberFormat="1" applyFont="1" applyBorder="1" applyAlignment="1">
      <alignment vertical="center" wrapText="1"/>
    </xf>
    <xf numFmtId="0" fontId="4" fillId="7" borderId="29" xfId="0" applyFont="1" applyFill="1" applyBorder="1" applyAlignment="1">
      <alignment horizontal="center" vertical="center" wrapText="1"/>
    </xf>
    <xf numFmtId="0" fontId="5" fillId="7" borderId="30" xfId="0" applyFont="1" applyFill="1" applyBorder="1" applyAlignment="1">
      <alignment horizontal="center" vertical="center" wrapText="1"/>
    </xf>
    <xf numFmtId="0" fontId="5" fillId="7" borderId="29" xfId="0" applyFont="1" applyFill="1" applyBorder="1" applyAlignment="1">
      <alignment horizontal="center" vertical="center" wrapText="1"/>
    </xf>
    <xf numFmtId="0" fontId="5" fillId="7" borderId="31" xfId="0" applyFont="1" applyFill="1" applyBorder="1" applyAlignment="1">
      <alignment horizontal="center" vertical="center" wrapText="1"/>
    </xf>
    <xf numFmtId="0" fontId="5" fillId="7" borderId="32" xfId="0" applyFont="1" applyFill="1" applyBorder="1" applyAlignment="1">
      <alignment horizontal="center" vertical="center" wrapText="1"/>
    </xf>
    <xf numFmtId="0" fontId="5" fillId="7" borderId="33" xfId="0" applyFont="1" applyFill="1" applyBorder="1" applyAlignment="1">
      <alignment horizontal="center" vertical="center" wrapText="1"/>
    </xf>
    <xf numFmtId="1" fontId="5" fillId="7" borderId="34" xfId="0" applyNumberFormat="1" applyFont="1" applyFill="1" applyBorder="1" applyAlignment="1">
      <alignment horizontal="center" vertical="center" wrapText="1"/>
    </xf>
    <xf numFmtId="1" fontId="5" fillId="7" borderId="29" xfId="0" applyNumberFormat="1" applyFont="1" applyFill="1" applyBorder="1" applyAlignment="1">
      <alignment horizontal="center" vertical="center" wrapText="1"/>
    </xf>
    <xf numFmtId="0" fontId="4" fillId="8" borderId="35" xfId="0" applyFont="1" applyFill="1" applyBorder="1" applyAlignment="1">
      <alignment horizontal="center" vertical="center" wrapText="1"/>
    </xf>
    <xf numFmtId="0" fontId="5" fillId="8" borderId="36" xfId="0" applyFont="1" applyFill="1" applyBorder="1" applyAlignment="1">
      <alignment horizontal="center" vertical="center" wrapText="1"/>
    </xf>
    <xf numFmtId="6" fontId="5" fillId="8" borderId="30" xfId="0" applyNumberFormat="1" applyFont="1" applyFill="1" applyBorder="1" applyAlignment="1">
      <alignment horizontal="center" vertical="center" wrapText="1"/>
    </xf>
    <xf numFmtId="2" fontId="5" fillId="8" borderId="31" xfId="1" applyNumberFormat="1" applyFont="1" applyFill="1" applyBorder="1" applyAlignment="1">
      <alignment horizontal="center" vertical="center" wrapText="1"/>
    </xf>
    <xf numFmtId="2" fontId="5" fillId="8" borderId="32" xfId="1" applyNumberFormat="1" applyFont="1" applyFill="1" applyBorder="1" applyAlignment="1">
      <alignment horizontal="center" vertical="center" wrapText="1"/>
    </xf>
    <xf numFmtId="2" fontId="5" fillId="8" borderId="33" xfId="1" applyNumberFormat="1" applyFont="1" applyFill="1" applyBorder="1" applyAlignment="1">
      <alignment horizontal="center" vertical="center" wrapText="1"/>
    </xf>
    <xf numFmtId="2" fontId="5" fillId="8" borderId="34" xfId="1" applyNumberFormat="1" applyFont="1" applyFill="1" applyBorder="1" applyAlignment="1">
      <alignment horizontal="center" vertical="center" wrapText="1"/>
    </xf>
    <xf numFmtId="2" fontId="5" fillId="8" borderId="29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3" xfId="0" applyFill="1" applyBorder="1" applyAlignment="1">
      <alignment horizontal="center" vertical="center" wrapText="1"/>
    </xf>
    <xf numFmtId="0" fontId="4" fillId="8" borderId="13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49" fontId="2" fillId="0" borderId="27" xfId="2" applyNumberFormat="1" applyFill="1" applyBorder="1" applyAlignment="1">
      <alignment horizontal="center" vertical="center" wrapText="1"/>
    </xf>
    <xf numFmtId="49" fontId="7" fillId="0" borderId="35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4" fillId="7" borderId="13" xfId="0" applyFont="1" applyFill="1" applyBorder="1" applyAlignment="1">
      <alignment horizontal="center" vertical="center" wrapText="1"/>
    </xf>
    <xf numFmtId="0" fontId="4" fillId="7" borderId="28" xfId="0" applyFont="1" applyFill="1" applyBorder="1" applyAlignment="1">
      <alignment horizontal="center" vertical="center" wrapText="1"/>
    </xf>
    <xf numFmtId="9" fontId="6" fillId="2" borderId="19" xfId="2" applyNumberFormat="1" applyFont="1" applyBorder="1" applyAlignment="1">
      <alignment horizontal="center" vertical="center" wrapText="1"/>
    </xf>
    <xf numFmtId="17" fontId="6" fillId="2" borderId="19" xfId="2" applyNumberFormat="1" applyFont="1" applyBorder="1" applyAlignment="1">
      <alignment horizontal="center" vertical="center" wrapText="1"/>
    </xf>
    <xf numFmtId="10" fontId="6" fillId="2" borderId="22" xfId="2" applyNumberFormat="1" applyFont="1" applyBorder="1" applyAlignment="1">
      <alignment horizontal="center" vertical="center" wrapText="1"/>
    </xf>
    <xf numFmtId="17" fontId="6" fillId="2" borderId="23" xfId="2" applyNumberFormat="1" applyFont="1" applyBorder="1" applyAlignment="1">
      <alignment horizontal="center" vertical="center" wrapText="1"/>
    </xf>
    <xf numFmtId="17" fontId="6" fillId="2" borderId="24" xfId="2" applyNumberFormat="1" applyFont="1" applyBorder="1" applyAlignment="1">
      <alignment horizontal="center" vertical="center" wrapText="1"/>
    </xf>
    <xf numFmtId="17" fontId="2" fillId="2" borderId="25" xfId="2" applyNumberFormat="1" applyFont="1" applyBorder="1" applyAlignment="1">
      <alignment horizontal="center" vertical="center" wrapText="1"/>
    </xf>
    <xf numFmtId="17" fontId="2" fillId="2" borderId="23" xfId="2" applyNumberFormat="1" applyFont="1" applyBorder="1" applyAlignment="1">
      <alignment horizontal="center" vertical="center" wrapText="1"/>
    </xf>
    <xf numFmtId="17" fontId="2" fillId="2" borderId="24" xfId="2" applyNumberFormat="1" applyFont="1" applyBorder="1" applyAlignment="1">
      <alignment horizontal="center" vertical="center" wrapText="1"/>
    </xf>
    <xf numFmtId="2" fontId="12" fillId="0" borderId="29" xfId="1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3"/>
    <cellStyle name="Pourcentage" xfId="1" builtinId="5"/>
    <cellStyle name="Saisie" xfId="2" builtinId="20"/>
  </cellStyles>
  <dxfs count="158">
    <dxf>
      <font>
        <color theme="5"/>
      </font>
      <fill>
        <patternFill patternType="none"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color theme="5"/>
      </font>
      <fill>
        <patternFill patternType="none"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theme="5"/>
      </font>
      <fill>
        <patternFill patternType="none">
          <bgColor auto="1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theme="5"/>
      </font>
      <fill>
        <patternFill patternType="none">
          <bgColor auto="1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theme="5"/>
      </font>
      <fill>
        <patternFill patternType="none">
          <bgColor auto="1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theme="5"/>
      </font>
      <fill>
        <patternFill patternType="none">
          <bgColor auto="1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theme="5"/>
      </font>
      <fill>
        <patternFill patternType="none">
          <bgColor auto="1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theme="5"/>
      </font>
      <fill>
        <patternFill patternType="none">
          <bgColor auto="1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theme="5"/>
      </font>
      <fill>
        <patternFill patternType="none">
          <bgColor auto="1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theme="5"/>
      </font>
      <fill>
        <patternFill patternType="none">
          <bgColor auto="1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theme="5"/>
      </font>
      <fill>
        <patternFill patternType="none">
          <bgColor auto="1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theme="5"/>
      </font>
      <fill>
        <patternFill patternType="none">
          <bgColor auto="1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theme="5"/>
      </font>
      <fill>
        <patternFill patternType="none">
          <bgColor auto="1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theme="5"/>
      </font>
      <fill>
        <patternFill patternType="none">
          <bgColor auto="1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theme="5"/>
      </font>
      <fill>
        <patternFill patternType="none">
          <bgColor auto="1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theme="5"/>
      </font>
      <fill>
        <patternFill patternType="none">
          <bgColor auto="1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theme="5"/>
      </font>
      <fill>
        <patternFill patternType="none">
          <bgColor auto="1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9C0006"/>
      </font>
      <fill>
        <patternFill>
          <bgColor theme="9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theme="9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320675</xdr:colOff>
      <xdr:row>10</xdr:row>
      <xdr:rowOff>92075</xdr:rowOff>
    </xdr:from>
    <xdr:to>
      <xdr:col>18</xdr:col>
      <xdr:colOff>501650</xdr:colOff>
      <xdr:row>12</xdr:row>
      <xdr:rowOff>120650</xdr:rowOff>
    </xdr:to>
    <xdr:sp macro="" textlink="">
      <xdr:nvSpPr>
        <xdr:cNvPr id="2" name="Flèche vers le bas 1"/>
        <xdr:cNvSpPr/>
      </xdr:nvSpPr>
      <xdr:spPr>
        <a:xfrm>
          <a:off x="15662275" y="3228975"/>
          <a:ext cx="180975" cy="409575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187326</xdr:colOff>
      <xdr:row>15</xdr:row>
      <xdr:rowOff>174625</xdr:rowOff>
    </xdr:from>
    <xdr:to>
      <xdr:col>18</xdr:col>
      <xdr:colOff>644526</xdr:colOff>
      <xdr:row>16</xdr:row>
      <xdr:rowOff>146050</xdr:rowOff>
    </xdr:to>
    <xdr:sp macro="" textlink="">
      <xdr:nvSpPr>
        <xdr:cNvPr id="3" name="Flèche droite 2"/>
        <xdr:cNvSpPr/>
      </xdr:nvSpPr>
      <xdr:spPr>
        <a:xfrm>
          <a:off x="15528926" y="4264025"/>
          <a:ext cx="457200" cy="161925"/>
        </a:xfrm>
        <a:prstGeom prst="rightArrow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85725</xdr:colOff>
      <xdr:row>10</xdr:row>
      <xdr:rowOff>15875</xdr:rowOff>
    </xdr:from>
    <xdr:to>
      <xdr:col>18</xdr:col>
      <xdr:colOff>228600</xdr:colOff>
      <xdr:row>12</xdr:row>
      <xdr:rowOff>139700</xdr:rowOff>
    </xdr:to>
    <xdr:sp macro="" textlink="">
      <xdr:nvSpPr>
        <xdr:cNvPr id="4" name="Flèche vers le bas 3"/>
        <xdr:cNvSpPr/>
      </xdr:nvSpPr>
      <xdr:spPr>
        <a:xfrm>
          <a:off x="15427325" y="3152775"/>
          <a:ext cx="142875" cy="504825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266700</xdr:colOff>
      <xdr:row>7</xdr:row>
      <xdr:rowOff>76200</xdr:rowOff>
    </xdr:from>
    <xdr:to>
      <xdr:col>13</xdr:col>
      <xdr:colOff>76200</xdr:colOff>
      <xdr:row>26</xdr:row>
      <xdr:rowOff>114300</xdr:rowOff>
    </xdr:to>
    <xdr:sp macro="" textlink="">
      <xdr:nvSpPr>
        <xdr:cNvPr id="5" name="ZoneTexte 4"/>
        <xdr:cNvSpPr txBox="1"/>
      </xdr:nvSpPr>
      <xdr:spPr>
        <a:xfrm>
          <a:off x="4191000" y="2641600"/>
          <a:ext cx="678180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Positionne</a:t>
          </a:r>
          <a:r>
            <a:rPr lang="fr-FR" sz="1100" baseline="0"/>
            <a:t> toi dans la cellule O6, puis regarde dans mise en forme conditionnelle, gérer les règles.</a:t>
          </a:r>
        </a:p>
        <a:p>
          <a:r>
            <a:rPr lang="fr-FR" sz="1100" baseline="0"/>
            <a:t>La formule pour la fleche :</a:t>
          </a:r>
        </a:p>
        <a:p>
          <a:endParaRPr lang="es-ES_tradnl" sz="1100" baseline="0"/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Si le mois en cours (O6) est inférieur à l'objectif (F6) alors vert mais s'il est supérieur au mois précédent (N6) alors rouge sinon orange.</a:t>
          </a:r>
        </a:p>
        <a:p>
          <a:endParaRPr lang="fr-FR" sz="1100" baseline="0" smtClean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=SI(ET(O6&gt;N6;O6&lt;F6);"orange";SI(O6&gt;N6;"rouge";"vert"))</a:t>
          </a:r>
        </a:p>
        <a:p>
          <a:endParaRPr lang="fr-FR" sz="1100" baseline="0" smtClean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utilisation de la poloce windings 3</a:t>
          </a:r>
        </a:p>
        <a:p>
          <a:endParaRPr lang="fr-FR" sz="1100" baseline="0" smtClean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orange = u</a:t>
          </a:r>
        </a:p>
        <a:p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vert = s</a:t>
          </a:r>
        </a:p>
        <a:p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rouge = q</a:t>
          </a:r>
        </a:p>
        <a:p>
          <a:endParaRPr lang="fr-FR" sz="1100" baseline="0" smtClean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 baseline="0" smtClean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T17"/>
  <sheetViews>
    <sheetView tabSelected="1" topLeftCell="B1" workbookViewId="0">
      <selection activeCell="N6" sqref="N6"/>
    </sheetView>
  </sheetViews>
  <sheetFormatPr baseColWidth="10" defaultRowHeight="15" x14ac:dyDescent="0.2"/>
  <cols>
    <col min="1" max="1" width="5" customWidth="1"/>
    <col min="2" max="2" width="15.5" customWidth="1"/>
    <col min="3" max="3" width="15.6640625" customWidth="1"/>
    <col min="4" max="4" width="15.33203125" customWidth="1"/>
    <col min="5" max="5" width="8.6640625" customWidth="1"/>
    <col min="6" max="6" width="8.1640625" customWidth="1"/>
    <col min="7" max="17" width="10.6640625" customWidth="1"/>
    <col min="18" max="18" width="15.6640625" style="42" bestFit="1" customWidth="1"/>
  </cols>
  <sheetData>
    <row r="1" spans="2:20" ht="15.75" customHeight="1" thickBot="1" x14ac:dyDescent="0.25">
      <c r="D1" s="1"/>
      <c r="E1" s="1"/>
      <c r="F1" s="1"/>
      <c r="G1" s="49">
        <v>2015</v>
      </c>
      <c r="H1" s="50"/>
      <c r="I1" s="50"/>
      <c r="J1" s="51"/>
      <c r="K1" s="52">
        <v>2016</v>
      </c>
      <c r="L1" s="53"/>
      <c r="M1" s="53"/>
      <c r="N1" s="53"/>
      <c r="O1" s="53"/>
      <c r="P1" s="53"/>
      <c r="Q1" s="54"/>
      <c r="R1" s="2"/>
    </row>
    <row r="2" spans="2:20" ht="31" thickBot="1" x14ac:dyDescent="0.25">
      <c r="B2" s="3" t="s">
        <v>0</v>
      </c>
      <c r="C2" s="4" t="s">
        <v>1</v>
      </c>
      <c r="D2" s="4" t="s">
        <v>2</v>
      </c>
      <c r="E2" s="55" t="s">
        <v>3</v>
      </c>
      <c r="F2" s="56"/>
      <c r="G2" s="5">
        <v>42248</v>
      </c>
      <c r="H2" s="6">
        <v>42278</v>
      </c>
      <c r="I2" s="7">
        <v>42309</v>
      </c>
      <c r="J2" s="7">
        <v>42339</v>
      </c>
      <c r="K2" s="5">
        <v>42370</v>
      </c>
      <c r="L2" s="6">
        <v>42401</v>
      </c>
      <c r="M2" s="6">
        <v>42430</v>
      </c>
      <c r="N2" s="6">
        <v>42461</v>
      </c>
      <c r="O2" s="6">
        <v>42491</v>
      </c>
      <c r="P2" s="6">
        <v>42522</v>
      </c>
      <c r="Q2" s="8">
        <v>42552</v>
      </c>
      <c r="R2" s="9" t="s">
        <v>4</v>
      </c>
    </row>
    <row r="3" spans="2:20" ht="39" customHeight="1" thickBot="1" x14ac:dyDescent="0.25">
      <c r="B3" s="57" t="s">
        <v>5</v>
      </c>
      <c r="C3" s="10" t="s">
        <v>6</v>
      </c>
      <c r="D3" s="11" t="s">
        <v>7</v>
      </c>
      <c r="E3" s="12" t="s">
        <v>8</v>
      </c>
      <c r="F3" s="13">
        <v>2.5000000000000001E-2</v>
      </c>
      <c r="G3" s="14">
        <v>0.65700863966361156</v>
      </c>
      <c r="H3" s="15">
        <v>3.3284199515001665</v>
      </c>
      <c r="I3" s="16">
        <v>2.7506532801540367</v>
      </c>
      <c r="J3" s="16">
        <v>0.95206359784833627</v>
      </c>
      <c r="K3" s="17">
        <v>50.890585241730278</v>
      </c>
      <c r="L3" s="18">
        <v>22.222222222222221</v>
      </c>
      <c r="M3" s="19">
        <v>17.647058823529413</v>
      </c>
      <c r="N3" s="20">
        <v>0</v>
      </c>
      <c r="O3" s="21">
        <v>352.94117647058823</v>
      </c>
      <c r="P3" s="21"/>
      <c r="Q3" s="21"/>
      <c r="R3" s="45"/>
    </row>
    <row r="4" spans="2:20" ht="30" x14ac:dyDescent="0.2">
      <c r="B4" s="58"/>
      <c r="C4" s="59" t="s">
        <v>9</v>
      </c>
      <c r="D4" s="22" t="s">
        <v>10</v>
      </c>
      <c r="E4" s="23" t="s">
        <v>11</v>
      </c>
      <c r="F4" s="24">
        <v>0.8</v>
      </c>
      <c r="G4" s="61">
        <v>0.85</v>
      </c>
      <c r="H4" s="62"/>
      <c r="I4" s="62"/>
      <c r="J4" s="62"/>
      <c r="K4" s="63">
        <v>0.61111111111111105</v>
      </c>
      <c r="L4" s="64"/>
      <c r="M4" s="65"/>
      <c r="N4" s="66"/>
      <c r="O4" s="67"/>
      <c r="P4" s="68"/>
      <c r="Q4" s="25"/>
      <c r="R4" s="46"/>
    </row>
    <row r="5" spans="2:20" ht="27" thickBot="1" x14ac:dyDescent="0.25">
      <c r="B5" s="58"/>
      <c r="C5" s="60"/>
      <c r="D5" s="26" t="s">
        <v>12</v>
      </c>
      <c r="E5" s="27" t="s">
        <v>8</v>
      </c>
      <c r="F5" s="28">
        <v>2</v>
      </c>
      <c r="G5" s="29">
        <v>1</v>
      </c>
      <c r="H5" s="30">
        <v>0</v>
      </c>
      <c r="I5" s="31">
        <v>0</v>
      </c>
      <c r="J5" s="31">
        <v>1</v>
      </c>
      <c r="K5" s="29">
        <v>3</v>
      </c>
      <c r="L5" s="30">
        <v>2</v>
      </c>
      <c r="M5" s="31">
        <v>1</v>
      </c>
      <c r="N5" s="32">
        <v>0</v>
      </c>
      <c r="O5" s="33">
        <v>1</v>
      </c>
      <c r="P5" s="33"/>
      <c r="Q5" s="33">
        <v>0</v>
      </c>
      <c r="R5" s="47"/>
    </row>
    <row r="6" spans="2:20" ht="45.75" customHeight="1" thickBot="1" x14ac:dyDescent="0.25">
      <c r="B6" s="43" t="s">
        <v>13</v>
      </c>
      <c r="C6" s="44" t="s">
        <v>14</v>
      </c>
      <c r="D6" s="34" t="s">
        <v>15</v>
      </c>
      <c r="E6" s="35" t="s">
        <v>8</v>
      </c>
      <c r="F6" s="36">
        <v>5500</v>
      </c>
      <c r="G6" s="37">
        <v>0</v>
      </c>
      <c r="H6" s="37">
        <v>1551.5</v>
      </c>
      <c r="I6" s="38">
        <v>1988.9800000000002</v>
      </c>
      <c r="J6" s="39">
        <v>352.59999999999997</v>
      </c>
      <c r="K6" s="37">
        <v>222.52999999999997</v>
      </c>
      <c r="L6" s="38">
        <v>63.4</v>
      </c>
      <c r="M6" s="39">
        <v>1266.3</v>
      </c>
      <c r="N6" s="40">
        <v>3369.68</v>
      </c>
      <c r="O6" s="41">
        <v>1705.6000000000001</v>
      </c>
      <c r="P6" s="41"/>
      <c r="Q6" s="41">
        <v>0</v>
      </c>
      <c r="R6" s="69" t="str">
        <f>IF(AND(O6&gt;N6,O6&lt;F6),"u",IF(O6&gt;N6,"q","s"))</f>
        <v>s</v>
      </c>
      <c r="T6" s="48" t="s">
        <v>18</v>
      </c>
    </row>
    <row r="12" spans="2:20" x14ac:dyDescent="0.2">
      <c r="T12" t="s">
        <v>17</v>
      </c>
    </row>
    <row r="17" spans="20:20" x14ac:dyDescent="0.2">
      <c r="T17" t="s">
        <v>16</v>
      </c>
    </row>
  </sheetData>
  <mergeCells count="8">
    <mergeCell ref="G1:J1"/>
    <mergeCell ref="K1:Q1"/>
    <mergeCell ref="E2:F2"/>
    <mergeCell ref="B3:B5"/>
    <mergeCell ref="C4:C5"/>
    <mergeCell ref="G4:J4"/>
    <mergeCell ref="K4:M4"/>
    <mergeCell ref="N4:P4"/>
  </mergeCells>
  <conditionalFormatting sqref="O6">
    <cfRule type="cellIs" dxfId="13" priority="33" operator="lessThanOrEqual">
      <formula>$F$6</formula>
    </cfRule>
    <cfRule type="cellIs" dxfId="12" priority="32" operator="greaterThan">
      <formula>$N$6</formula>
    </cfRule>
    <cfRule type="cellIs" dxfId="11" priority="31" operator="lessThan">
      <formula>$N$6</formula>
    </cfRule>
  </conditionalFormatting>
  <conditionalFormatting sqref="R5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S6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R6">
    <cfRule type="containsText" dxfId="3" priority="3" operator="containsText" text="s">
      <formula>NOT(ISERROR(SEARCH("s",R6)))</formula>
    </cfRule>
    <cfRule type="containsText" dxfId="4" priority="2" operator="containsText" text="u">
      <formula>NOT(ISERROR(SEARCH("u",R6)))</formula>
    </cfRule>
    <cfRule type="containsText" dxfId="2" priority="1" operator="containsText" text="q">
      <formula>NOT(ISERROR(SEARCH("q",R6)))</formula>
    </cfRule>
  </conditionalFormatting>
  <pageMargins left="0.7" right="0.7" top="0.75" bottom="0.75" header="0.3" footer="0.3"/>
  <pageSetup paperSize="9" scale="67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TBQR208_C_Tableau de bord Q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Utilisateur de Microsoft Office</cp:lastModifiedBy>
  <cp:lastPrinted>2016-06-17T06:08:12Z</cp:lastPrinted>
  <dcterms:created xsi:type="dcterms:W3CDTF">2016-06-17T06:06:45Z</dcterms:created>
  <dcterms:modified xsi:type="dcterms:W3CDTF">2016-06-19T16:41:35Z</dcterms:modified>
</cp:coreProperties>
</file>