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195" windowHeight="16395" xr2:uid="{00000000-000D-0000-FFFF-FFFF00000000}"/>
  </bookViews>
  <sheets>
    <sheet name="R" sheetId="1" r:id="rId1"/>
  </sheets>
  <externalReferences>
    <externalReference r:id="rId2"/>
  </externalReferences>
  <definedNames>
    <definedName name="anno">'R'!#REF!</definedName>
    <definedName name="f_cls">OFFSET(p_clients,0,0,COUNTA(l_clients),1)</definedName>
    <definedName name="f_occ">OFFSET(p_occ,0,0,COUNTA(l_occ),1)</definedName>
    <definedName name="f_produits">OFFSET(p_produits,0,0,COUNTA(l_produits),1)</definedName>
    <definedName name="inscrism">[1]Formulaire!$L$65:$L$71</definedName>
    <definedName name="l_clients">[1]Clts!$B:$B</definedName>
    <definedName name="l_occ">#REF!</definedName>
    <definedName name="l_produits">'[1]Base TVA'!$A:$A</definedName>
    <definedName name="mes_images">INDIRECT(VLOOKUP([1]Formulaire!$T$2,[1]Formulaire!$CK$399:$CM$401,3,0))</definedName>
    <definedName name="notel">#REF!</definedName>
    <definedName name="p_clients">[1]Clts!$B$1</definedName>
    <definedName name="p_occ">#REF!</definedName>
    <definedName name="p_produits">'[1]Base TVA'!$A$1</definedName>
    <definedName name="quantite">[1]Formulaire!$BP:$BP</definedName>
    <definedName name="regle">[1]Formulaire!$L$73:$L$75</definedName>
    <definedName name="S">'[1]Base TVA'!$M$1:$M$11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2" i="1" l="1"/>
  <c r="K1001" i="1"/>
  <c r="I1001" i="1"/>
  <c r="H1001" i="1"/>
  <c r="K1000" i="1"/>
  <c r="I1000" i="1"/>
  <c r="H1000" i="1"/>
  <c r="K999" i="1"/>
  <c r="I999" i="1"/>
  <c r="H999" i="1"/>
  <c r="K998" i="1"/>
  <c r="I998" i="1"/>
  <c r="H998" i="1"/>
  <c r="K997" i="1"/>
  <c r="I997" i="1"/>
  <c r="H997" i="1"/>
  <c r="K996" i="1"/>
  <c r="I996" i="1"/>
  <c r="H996" i="1"/>
  <c r="K995" i="1"/>
  <c r="I995" i="1"/>
  <c r="H995" i="1"/>
  <c r="K994" i="1"/>
  <c r="I994" i="1"/>
  <c r="H994" i="1"/>
  <c r="K993" i="1"/>
  <c r="I993" i="1"/>
  <c r="H993" i="1"/>
  <c r="K992" i="1"/>
  <c r="I992" i="1"/>
  <c r="H992" i="1"/>
  <c r="K991" i="1"/>
  <c r="I991" i="1"/>
  <c r="H991" i="1"/>
  <c r="K990" i="1"/>
  <c r="I990" i="1"/>
  <c r="H990" i="1"/>
  <c r="K989" i="1"/>
  <c r="I989" i="1"/>
  <c r="H989" i="1"/>
  <c r="K988" i="1"/>
  <c r="I988" i="1"/>
  <c r="H988" i="1"/>
  <c r="K987" i="1"/>
  <c r="I987" i="1"/>
  <c r="H987" i="1"/>
  <c r="K986" i="1"/>
  <c r="I986" i="1"/>
  <c r="H986" i="1"/>
  <c r="K985" i="1"/>
  <c r="I985" i="1"/>
  <c r="H985" i="1"/>
  <c r="K984" i="1"/>
  <c r="I984" i="1"/>
  <c r="H984" i="1"/>
  <c r="K983" i="1"/>
  <c r="I983" i="1"/>
  <c r="H983" i="1"/>
  <c r="K982" i="1"/>
  <c r="I982" i="1"/>
  <c r="H982" i="1"/>
  <c r="K981" i="1"/>
  <c r="I981" i="1"/>
  <c r="H981" i="1"/>
  <c r="K980" i="1"/>
  <c r="I980" i="1"/>
  <c r="H980" i="1"/>
  <c r="K979" i="1"/>
  <c r="I979" i="1"/>
  <c r="H979" i="1"/>
  <c r="K978" i="1"/>
  <c r="I978" i="1"/>
  <c r="H978" i="1"/>
  <c r="K977" i="1"/>
  <c r="I977" i="1"/>
  <c r="H977" i="1"/>
  <c r="K976" i="1"/>
  <c r="I976" i="1"/>
  <c r="H976" i="1"/>
  <c r="K975" i="1"/>
  <c r="I975" i="1"/>
  <c r="H975" i="1"/>
  <c r="K974" i="1"/>
  <c r="I974" i="1"/>
  <c r="H974" i="1"/>
  <c r="K973" i="1"/>
  <c r="I973" i="1"/>
  <c r="H973" i="1"/>
  <c r="K972" i="1"/>
  <c r="I972" i="1"/>
  <c r="H972" i="1"/>
  <c r="K971" i="1"/>
  <c r="I971" i="1"/>
  <c r="H971" i="1"/>
  <c r="K970" i="1"/>
  <c r="I970" i="1"/>
  <c r="H970" i="1"/>
  <c r="K969" i="1"/>
  <c r="I969" i="1"/>
  <c r="H969" i="1"/>
  <c r="K968" i="1"/>
  <c r="I968" i="1"/>
  <c r="H968" i="1"/>
  <c r="K967" i="1"/>
  <c r="I967" i="1"/>
  <c r="H967" i="1"/>
  <c r="K966" i="1"/>
  <c r="I966" i="1"/>
  <c r="H966" i="1"/>
  <c r="K965" i="1"/>
  <c r="I965" i="1"/>
  <c r="H965" i="1"/>
  <c r="K964" i="1"/>
  <c r="I964" i="1"/>
  <c r="H964" i="1"/>
  <c r="K963" i="1"/>
  <c r="I963" i="1"/>
  <c r="H963" i="1"/>
  <c r="K962" i="1"/>
  <c r="I962" i="1"/>
  <c r="H962" i="1"/>
  <c r="K961" i="1"/>
  <c r="I961" i="1"/>
  <c r="H961" i="1"/>
  <c r="K960" i="1"/>
  <c r="I960" i="1"/>
  <c r="H960" i="1"/>
  <c r="K959" i="1"/>
  <c r="I959" i="1"/>
  <c r="H959" i="1"/>
  <c r="K958" i="1"/>
  <c r="I958" i="1"/>
  <c r="H958" i="1"/>
  <c r="K957" i="1"/>
  <c r="I957" i="1"/>
  <c r="H957" i="1"/>
  <c r="K956" i="1"/>
  <c r="I956" i="1"/>
  <c r="H956" i="1"/>
  <c r="K955" i="1"/>
  <c r="I955" i="1"/>
  <c r="H955" i="1"/>
  <c r="K954" i="1"/>
  <c r="I954" i="1"/>
  <c r="H954" i="1"/>
  <c r="K953" i="1"/>
  <c r="I953" i="1"/>
  <c r="H953" i="1"/>
  <c r="K952" i="1"/>
  <c r="I952" i="1"/>
  <c r="H952" i="1"/>
  <c r="K951" i="1"/>
  <c r="I951" i="1"/>
  <c r="H951" i="1"/>
  <c r="K950" i="1"/>
  <c r="I950" i="1"/>
  <c r="H950" i="1"/>
  <c r="K949" i="1"/>
  <c r="I949" i="1"/>
  <c r="H949" i="1"/>
  <c r="K948" i="1"/>
  <c r="I948" i="1"/>
  <c r="H948" i="1"/>
  <c r="K947" i="1"/>
  <c r="I947" i="1"/>
  <c r="H947" i="1"/>
  <c r="K946" i="1"/>
  <c r="I946" i="1"/>
  <c r="H946" i="1"/>
  <c r="K945" i="1"/>
  <c r="I945" i="1"/>
  <c r="H945" i="1"/>
  <c r="K944" i="1"/>
  <c r="I944" i="1"/>
  <c r="H944" i="1"/>
  <c r="K943" i="1"/>
  <c r="I943" i="1"/>
  <c r="H943" i="1"/>
  <c r="K942" i="1"/>
  <c r="I942" i="1"/>
  <c r="H942" i="1"/>
  <c r="K941" i="1"/>
  <c r="I941" i="1"/>
  <c r="H941" i="1"/>
  <c r="K940" i="1"/>
  <c r="I940" i="1"/>
  <c r="H940" i="1"/>
  <c r="K939" i="1"/>
  <c r="I939" i="1"/>
  <c r="H939" i="1"/>
  <c r="K938" i="1"/>
  <c r="I938" i="1"/>
  <c r="H938" i="1"/>
  <c r="K937" i="1"/>
  <c r="I937" i="1"/>
  <c r="H937" i="1"/>
  <c r="K936" i="1"/>
  <c r="I936" i="1"/>
  <c r="H936" i="1"/>
  <c r="K935" i="1"/>
  <c r="I935" i="1"/>
  <c r="H935" i="1"/>
  <c r="K934" i="1"/>
  <c r="I934" i="1"/>
  <c r="H934" i="1"/>
  <c r="K933" i="1"/>
  <c r="I933" i="1"/>
  <c r="H933" i="1"/>
  <c r="K932" i="1"/>
  <c r="I932" i="1"/>
  <c r="H932" i="1"/>
  <c r="K931" i="1"/>
  <c r="I931" i="1"/>
  <c r="H931" i="1"/>
  <c r="K930" i="1"/>
  <c r="I930" i="1"/>
  <c r="H930" i="1"/>
  <c r="K929" i="1"/>
  <c r="I929" i="1"/>
  <c r="H929" i="1"/>
  <c r="K928" i="1"/>
  <c r="I928" i="1"/>
  <c r="H928" i="1"/>
  <c r="K927" i="1"/>
  <c r="I927" i="1"/>
  <c r="H927" i="1"/>
  <c r="K926" i="1"/>
  <c r="I926" i="1"/>
  <c r="H926" i="1"/>
  <c r="K925" i="1"/>
  <c r="I925" i="1"/>
  <c r="H925" i="1"/>
  <c r="K924" i="1"/>
  <c r="I924" i="1"/>
  <c r="H924" i="1"/>
  <c r="K923" i="1"/>
  <c r="I923" i="1"/>
  <c r="H923" i="1"/>
  <c r="K922" i="1"/>
  <c r="I922" i="1"/>
  <c r="H922" i="1"/>
  <c r="K921" i="1"/>
  <c r="I921" i="1"/>
  <c r="H921" i="1"/>
  <c r="K920" i="1"/>
  <c r="I920" i="1"/>
  <c r="H920" i="1"/>
  <c r="K919" i="1"/>
  <c r="I919" i="1"/>
  <c r="H919" i="1"/>
  <c r="K918" i="1"/>
  <c r="I918" i="1"/>
  <c r="H918" i="1"/>
  <c r="K917" i="1"/>
  <c r="I917" i="1"/>
  <c r="H917" i="1"/>
  <c r="K916" i="1"/>
  <c r="I916" i="1"/>
  <c r="H916" i="1"/>
  <c r="K915" i="1"/>
  <c r="I915" i="1"/>
  <c r="H915" i="1"/>
  <c r="K914" i="1"/>
  <c r="I914" i="1"/>
  <c r="H914" i="1"/>
  <c r="K913" i="1"/>
  <c r="I913" i="1"/>
  <c r="H913" i="1"/>
  <c r="K912" i="1"/>
  <c r="I912" i="1"/>
  <c r="H912" i="1"/>
  <c r="K911" i="1"/>
  <c r="I911" i="1"/>
  <c r="H911" i="1"/>
  <c r="K910" i="1"/>
  <c r="I910" i="1"/>
  <c r="H910" i="1"/>
  <c r="K909" i="1"/>
  <c r="I909" i="1"/>
  <c r="H909" i="1"/>
  <c r="K908" i="1"/>
  <c r="I908" i="1"/>
  <c r="H908" i="1"/>
  <c r="K907" i="1"/>
  <c r="I907" i="1"/>
  <c r="H907" i="1"/>
  <c r="K906" i="1"/>
  <c r="I906" i="1"/>
  <c r="H906" i="1"/>
  <c r="K905" i="1"/>
  <c r="I905" i="1"/>
  <c r="H905" i="1"/>
  <c r="K904" i="1"/>
  <c r="I904" i="1"/>
  <c r="H904" i="1"/>
  <c r="K903" i="1"/>
  <c r="I903" i="1"/>
  <c r="H903" i="1"/>
  <c r="K902" i="1"/>
  <c r="I902" i="1"/>
  <c r="H902" i="1"/>
  <c r="K901" i="1"/>
  <c r="I901" i="1"/>
  <c r="H901" i="1"/>
  <c r="K900" i="1"/>
  <c r="I900" i="1"/>
  <c r="H900" i="1"/>
  <c r="K899" i="1"/>
  <c r="I899" i="1"/>
  <c r="H899" i="1"/>
  <c r="K898" i="1"/>
  <c r="I898" i="1"/>
  <c r="H898" i="1"/>
  <c r="K897" i="1"/>
  <c r="I897" i="1"/>
  <c r="H897" i="1"/>
  <c r="K896" i="1"/>
  <c r="I896" i="1"/>
  <c r="H896" i="1"/>
  <c r="K895" i="1"/>
  <c r="I895" i="1"/>
  <c r="H895" i="1"/>
  <c r="K894" i="1"/>
  <c r="I894" i="1"/>
  <c r="H894" i="1"/>
  <c r="K893" i="1"/>
  <c r="I893" i="1"/>
  <c r="H893" i="1"/>
  <c r="K892" i="1"/>
  <c r="I892" i="1"/>
  <c r="H892" i="1"/>
  <c r="K891" i="1"/>
  <c r="I891" i="1"/>
  <c r="H891" i="1"/>
  <c r="K890" i="1"/>
  <c r="I890" i="1"/>
  <c r="H890" i="1"/>
  <c r="K889" i="1"/>
  <c r="I889" i="1"/>
  <c r="H889" i="1"/>
  <c r="K888" i="1"/>
  <c r="I888" i="1"/>
  <c r="H888" i="1"/>
  <c r="K887" i="1"/>
  <c r="I887" i="1"/>
  <c r="H887" i="1"/>
  <c r="K886" i="1"/>
  <c r="I886" i="1"/>
  <c r="H886" i="1"/>
  <c r="K885" i="1"/>
  <c r="I885" i="1"/>
  <c r="H885" i="1"/>
  <c r="K884" i="1"/>
  <c r="I884" i="1"/>
  <c r="H884" i="1"/>
  <c r="K883" i="1"/>
  <c r="I883" i="1"/>
  <c r="H883" i="1"/>
  <c r="K882" i="1"/>
  <c r="I882" i="1"/>
  <c r="H882" i="1"/>
  <c r="K881" i="1"/>
  <c r="I881" i="1"/>
  <c r="H881" i="1"/>
  <c r="K880" i="1"/>
  <c r="I880" i="1"/>
  <c r="H880" i="1"/>
  <c r="K879" i="1"/>
  <c r="I879" i="1"/>
  <c r="H879" i="1"/>
  <c r="K878" i="1"/>
  <c r="I878" i="1"/>
  <c r="H878" i="1"/>
  <c r="K877" i="1"/>
  <c r="I877" i="1"/>
  <c r="H877" i="1"/>
  <c r="K876" i="1"/>
  <c r="I876" i="1"/>
  <c r="H876" i="1"/>
  <c r="K875" i="1"/>
  <c r="I875" i="1"/>
  <c r="H875" i="1"/>
  <c r="K874" i="1"/>
  <c r="I874" i="1"/>
  <c r="H874" i="1"/>
  <c r="K873" i="1"/>
  <c r="I873" i="1"/>
  <c r="H873" i="1"/>
  <c r="K872" i="1"/>
  <c r="I872" i="1"/>
  <c r="H872" i="1"/>
  <c r="K871" i="1"/>
  <c r="I871" i="1"/>
  <c r="H871" i="1"/>
  <c r="K870" i="1"/>
  <c r="I870" i="1"/>
  <c r="H870" i="1"/>
  <c r="K869" i="1"/>
  <c r="I869" i="1"/>
  <c r="H869" i="1"/>
  <c r="K868" i="1"/>
  <c r="I868" i="1"/>
  <c r="H868" i="1"/>
  <c r="K867" i="1"/>
  <c r="I867" i="1"/>
  <c r="H867" i="1"/>
  <c r="K866" i="1"/>
  <c r="I866" i="1"/>
  <c r="H866" i="1"/>
  <c r="K865" i="1"/>
  <c r="I865" i="1"/>
  <c r="H865" i="1"/>
  <c r="K864" i="1"/>
  <c r="I864" i="1"/>
  <c r="H864" i="1"/>
  <c r="K863" i="1"/>
  <c r="I863" i="1"/>
  <c r="H863" i="1"/>
  <c r="K862" i="1"/>
  <c r="I862" i="1"/>
  <c r="H862" i="1"/>
  <c r="K861" i="1"/>
  <c r="I861" i="1"/>
  <c r="H861" i="1"/>
  <c r="K860" i="1"/>
  <c r="I860" i="1"/>
  <c r="H860" i="1"/>
  <c r="K859" i="1"/>
  <c r="I859" i="1"/>
  <c r="H859" i="1"/>
  <c r="K858" i="1"/>
  <c r="I858" i="1"/>
  <c r="H858" i="1"/>
  <c r="K857" i="1"/>
  <c r="I857" i="1"/>
  <c r="H857" i="1"/>
  <c r="K856" i="1"/>
  <c r="I856" i="1"/>
  <c r="H856" i="1"/>
  <c r="K855" i="1"/>
  <c r="I855" i="1"/>
  <c r="H855" i="1"/>
  <c r="K854" i="1"/>
  <c r="I854" i="1"/>
  <c r="H854" i="1"/>
  <c r="K853" i="1"/>
  <c r="I853" i="1"/>
  <c r="H853" i="1"/>
  <c r="K852" i="1"/>
  <c r="I852" i="1"/>
  <c r="H852" i="1"/>
  <c r="K851" i="1"/>
  <c r="I851" i="1"/>
  <c r="H851" i="1"/>
  <c r="K850" i="1"/>
  <c r="I850" i="1"/>
  <c r="H850" i="1"/>
  <c r="K849" i="1"/>
  <c r="I849" i="1"/>
  <c r="H849" i="1"/>
  <c r="K848" i="1"/>
  <c r="I848" i="1"/>
  <c r="H848" i="1"/>
  <c r="K847" i="1"/>
  <c r="I847" i="1"/>
  <c r="H847" i="1"/>
  <c r="K846" i="1"/>
  <c r="I846" i="1"/>
  <c r="H846" i="1"/>
  <c r="K845" i="1"/>
  <c r="I845" i="1"/>
  <c r="H845" i="1"/>
  <c r="K844" i="1"/>
  <c r="I844" i="1"/>
  <c r="H844" i="1"/>
  <c r="K843" i="1"/>
  <c r="I843" i="1"/>
  <c r="H843" i="1"/>
  <c r="K842" i="1"/>
  <c r="I842" i="1"/>
  <c r="H842" i="1"/>
  <c r="K841" i="1"/>
  <c r="I841" i="1"/>
  <c r="H841" i="1"/>
  <c r="K840" i="1"/>
  <c r="I840" i="1"/>
  <c r="H840" i="1"/>
  <c r="K839" i="1"/>
  <c r="I839" i="1"/>
  <c r="H839" i="1"/>
  <c r="K838" i="1"/>
  <c r="I838" i="1"/>
  <c r="H838" i="1"/>
  <c r="K837" i="1"/>
  <c r="I837" i="1"/>
  <c r="H837" i="1"/>
  <c r="K836" i="1"/>
  <c r="I836" i="1"/>
  <c r="H836" i="1"/>
  <c r="K835" i="1"/>
  <c r="I835" i="1"/>
  <c r="H835" i="1"/>
  <c r="K834" i="1"/>
  <c r="I834" i="1"/>
  <c r="H834" i="1"/>
  <c r="K833" i="1"/>
  <c r="I833" i="1"/>
  <c r="H833" i="1"/>
  <c r="K832" i="1"/>
  <c r="I832" i="1"/>
  <c r="H832" i="1"/>
  <c r="K831" i="1"/>
  <c r="I831" i="1"/>
  <c r="H831" i="1"/>
  <c r="K830" i="1"/>
  <c r="I830" i="1"/>
  <c r="H830" i="1"/>
  <c r="K829" i="1"/>
  <c r="I829" i="1"/>
  <c r="H829" i="1"/>
  <c r="K828" i="1"/>
  <c r="I828" i="1"/>
  <c r="H828" i="1"/>
  <c r="K827" i="1"/>
  <c r="I827" i="1"/>
  <c r="H827" i="1"/>
  <c r="K826" i="1"/>
  <c r="I826" i="1"/>
  <c r="H826" i="1"/>
  <c r="K825" i="1"/>
  <c r="I825" i="1"/>
  <c r="H825" i="1"/>
  <c r="K824" i="1"/>
  <c r="I824" i="1"/>
  <c r="H824" i="1"/>
  <c r="K823" i="1"/>
  <c r="I823" i="1"/>
  <c r="H823" i="1"/>
  <c r="K822" i="1"/>
  <c r="I822" i="1"/>
  <c r="H822" i="1"/>
  <c r="K821" i="1"/>
  <c r="I821" i="1"/>
  <c r="H821" i="1"/>
  <c r="K820" i="1"/>
  <c r="I820" i="1"/>
  <c r="H820" i="1"/>
  <c r="K819" i="1"/>
  <c r="I819" i="1"/>
  <c r="H819" i="1"/>
  <c r="K818" i="1"/>
  <c r="I818" i="1"/>
  <c r="H818" i="1"/>
  <c r="K817" i="1"/>
  <c r="I817" i="1"/>
  <c r="H817" i="1"/>
  <c r="K816" i="1"/>
  <c r="I816" i="1"/>
  <c r="H816" i="1"/>
  <c r="K815" i="1"/>
  <c r="I815" i="1"/>
  <c r="H815" i="1"/>
  <c r="K814" i="1"/>
  <c r="I814" i="1"/>
  <c r="H814" i="1"/>
  <c r="K813" i="1"/>
  <c r="I813" i="1"/>
  <c r="H813" i="1"/>
  <c r="K812" i="1"/>
  <c r="I812" i="1"/>
  <c r="H812" i="1"/>
  <c r="K811" i="1"/>
  <c r="I811" i="1"/>
  <c r="H811" i="1"/>
  <c r="K810" i="1"/>
  <c r="I810" i="1"/>
  <c r="H810" i="1"/>
  <c r="K809" i="1"/>
  <c r="I809" i="1"/>
  <c r="H809" i="1"/>
  <c r="K808" i="1"/>
  <c r="I808" i="1"/>
  <c r="H808" i="1"/>
  <c r="K807" i="1"/>
  <c r="I807" i="1"/>
  <c r="H807" i="1"/>
  <c r="K806" i="1"/>
  <c r="I806" i="1"/>
  <c r="H806" i="1"/>
  <c r="K805" i="1"/>
  <c r="I805" i="1"/>
  <c r="H805" i="1"/>
  <c r="K804" i="1"/>
  <c r="I804" i="1"/>
  <c r="H804" i="1"/>
  <c r="K803" i="1"/>
  <c r="I803" i="1"/>
  <c r="H803" i="1"/>
  <c r="K802" i="1"/>
  <c r="I802" i="1"/>
  <c r="H802" i="1"/>
  <c r="K801" i="1"/>
  <c r="I801" i="1"/>
  <c r="H801" i="1"/>
  <c r="K800" i="1"/>
  <c r="I800" i="1"/>
  <c r="H800" i="1"/>
  <c r="K799" i="1"/>
  <c r="I799" i="1"/>
  <c r="H799" i="1"/>
  <c r="K798" i="1"/>
  <c r="I798" i="1"/>
  <c r="H798" i="1"/>
  <c r="K797" i="1"/>
  <c r="I797" i="1"/>
  <c r="H797" i="1"/>
  <c r="K796" i="1"/>
  <c r="I796" i="1"/>
  <c r="H796" i="1"/>
  <c r="K795" i="1"/>
  <c r="I795" i="1"/>
  <c r="H795" i="1"/>
  <c r="K794" i="1"/>
  <c r="I794" i="1"/>
  <c r="H794" i="1"/>
  <c r="K793" i="1"/>
  <c r="I793" i="1"/>
  <c r="H793" i="1"/>
  <c r="K792" i="1"/>
  <c r="I792" i="1"/>
  <c r="H792" i="1"/>
  <c r="K791" i="1"/>
  <c r="I791" i="1"/>
  <c r="H791" i="1"/>
  <c r="K790" i="1"/>
  <c r="I790" i="1"/>
  <c r="H790" i="1"/>
  <c r="K789" i="1"/>
  <c r="I789" i="1"/>
  <c r="H789" i="1"/>
  <c r="K788" i="1"/>
  <c r="I788" i="1"/>
  <c r="H788" i="1"/>
  <c r="K787" i="1"/>
  <c r="I787" i="1"/>
  <c r="H787" i="1"/>
  <c r="K786" i="1"/>
  <c r="I786" i="1"/>
  <c r="H786" i="1"/>
  <c r="K785" i="1"/>
  <c r="I785" i="1"/>
  <c r="H785" i="1"/>
  <c r="K784" i="1"/>
  <c r="I784" i="1"/>
  <c r="H784" i="1"/>
  <c r="K783" i="1"/>
  <c r="I783" i="1"/>
  <c r="H783" i="1"/>
  <c r="K782" i="1"/>
  <c r="I782" i="1"/>
  <c r="H782" i="1"/>
  <c r="K781" i="1"/>
  <c r="I781" i="1"/>
  <c r="H781" i="1"/>
  <c r="K780" i="1"/>
  <c r="I780" i="1"/>
  <c r="H780" i="1"/>
  <c r="K779" i="1"/>
  <c r="I779" i="1"/>
  <c r="H779" i="1"/>
  <c r="K778" i="1"/>
  <c r="I778" i="1"/>
  <c r="H778" i="1"/>
  <c r="K777" i="1"/>
  <c r="I777" i="1"/>
  <c r="H777" i="1"/>
  <c r="K776" i="1"/>
  <c r="I776" i="1"/>
  <c r="H776" i="1"/>
  <c r="K775" i="1"/>
  <c r="I775" i="1"/>
  <c r="H775" i="1"/>
  <c r="K774" i="1"/>
  <c r="I774" i="1"/>
  <c r="H774" i="1"/>
  <c r="K773" i="1"/>
  <c r="I773" i="1"/>
  <c r="H773" i="1"/>
  <c r="K772" i="1"/>
  <c r="I772" i="1"/>
  <c r="H772" i="1"/>
  <c r="K771" i="1"/>
  <c r="I771" i="1"/>
  <c r="H771" i="1"/>
  <c r="K770" i="1"/>
  <c r="I770" i="1"/>
  <c r="H770" i="1"/>
  <c r="K769" i="1"/>
  <c r="I769" i="1"/>
  <c r="H769" i="1"/>
  <c r="K768" i="1"/>
  <c r="I768" i="1"/>
  <c r="H768" i="1"/>
  <c r="K767" i="1"/>
  <c r="I767" i="1"/>
  <c r="H767" i="1"/>
  <c r="K766" i="1"/>
  <c r="I766" i="1"/>
  <c r="H766" i="1"/>
  <c r="K765" i="1"/>
  <c r="I765" i="1"/>
  <c r="H765" i="1"/>
  <c r="K764" i="1"/>
  <c r="I764" i="1"/>
  <c r="H764" i="1"/>
  <c r="K763" i="1"/>
  <c r="I763" i="1"/>
  <c r="H763" i="1"/>
  <c r="K762" i="1"/>
  <c r="I762" i="1"/>
  <c r="H762" i="1"/>
  <c r="K761" i="1"/>
  <c r="I761" i="1"/>
  <c r="H761" i="1"/>
  <c r="K760" i="1"/>
  <c r="I760" i="1"/>
  <c r="H760" i="1"/>
  <c r="K759" i="1"/>
  <c r="I759" i="1"/>
  <c r="H759" i="1"/>
  <c r="K758" i="1"/>
  <c r="I758" i="1"/>
  <c r="H758" i="1"/>
  <c r="K757" i="1"/>
  <c r="I757" i="1"/>
  <c r="H757" i="1"/>
  <c r="K756" i="1"/>
  <c r="I756" i="1"/>
  <c r="H756" i="1"/>
  <c r="K755" i="1"/>
  <c r="I755" i="1"/>
  <c r="H755" i="1"/>
  <c r="K754" i="1"/>
  <c r="I754" i="1"/>
  <c r="H754" i="1"/>
  <c r="K753" i="1"/>
  <c r="I753" i="1"/>
  <c r="H753" i="1"/>
  <c r="K752" i="1"/>
  <c r="I752" i="1"/>
  <c r="H752" i="1"/>
  <c r="K751" i="1"/>
  <c r="I751" i="1"/>
  <c r="H751" i="1"/>
  <c r="K750" i="1"/>
  <c r="I750" i="1"/>
  <c r="H750" i="1"/>
  <c r="K749" i="1"/>
  <c r="I749" i="1"/>
  <c r="H749" i="1"/>
  <c r="K748" i="1"/>
  <c r="I748" i="1"/>
  <c r="H748" i="1"/>
  <c r="K747" i="1"/>
  <c r="I747" i="1"/>
  <c r="H747" i="1"/>
  <c r="K746" i="1"/>
  <c r="I746" i="1"/>
  <c r="H746" i="1"/>
  <c r="K745" i="1"/>
  <c r="I745" i="1"/>
  <c r="H745" i="1"/>
  <c r="K744" i="1"/>
  <c r="I744" i="1"/>
  <c r="H744" i="1"/>
  <c r="K743" i="1"/>
  <c r="I743" i="1"/>
  <c r="H743" i="1"/>
  <c r="K742" i="1"/>
  <c r="I742" i="1"/>
  <c r="H742" i="1"/>
  <c r="K741" i="1"/>
  <c r="I741" i="1"/>
  <c r="H741" i="1"/>
  <c r="K740" i="1"/>
  <c r="I740" i="1"/>
  <c r="H740" i="1"/>
  <c r="K739" i="1"/>
  <c r="I739" i="1"/>
  <c r="H739" i="1"/>
  <c r="K738" i="1"/>
  <c r="I738" i="1"/>
  <c r="H738" i="1"/>
  <c r="K737" i="1"/>
  <c r="I737" i="1"/>
  <c r="H737" i="1"/>
  <c r="K736" i="1"/>
  <c r="I736" i="1"/>
  <c r="H736" i="1"/>
  <c r="K735" i="1"/>
  <c r="I735" i="1"/>
  <c r="H735" i="1"/>
  <c r="K734" i="1"/>
  <c r="I734" i="1"/>
  <c r="H734" i="1"/>
  <c r="K733" i="1"/>
  <c r="I733" i="1"/>
  <c r="H733" i="1"/>
  <c r="K732" i="1"/>
  <c r="I732" i="1"/>
  <c r="H732" i="1"/>
  <c r="K731" i="1"/>
  <c r="I731" i="1"/>
  <c r="H731" i="1"/>
  <c r="K730" i="1"/>
  <c r="I730" i="1"/>
  <c r="H730" i="1"/>
  <c r="K729" i="1"/>
  <c r="I729" i="1"/>
  <c r="H729" i="1"/>
  <c r="K728" i="1"/>
  <c r="I728" i="1"/>
  <c r="H728" i="1"/>
  <c r="K727" i="1"/>
  <c r="I727" i="1"/>
  <c r="H727" i="1"/>
  <c r="K726" i="1"/>
  <c r="I726" i="1"/>
  <c r="H726" i="1"/>
  <c r="K725" i="1"/>
  <c r="I725" i="1"/>
  <c r="H725" i="1"/>
  <c r="K724" i="1"/>
  <c r="I724" i="1"/>
  <c r="H724" i="1"/>
  <c r="K723" i="1"/>
  <c r="I723" i="1"/>
  <c r="H723" i="1"/>
  <c r="K722" i="1"/>
  <c r="I722" i="1"/>
  <c r="H722" i="1"/>
  <c r="K721" i="1"/>
  <c r="I721" i="1"/>
  <c r="H721" i="1"/>
  <c r="K720" i="1"/>
  <c r="I720" i="1"/>
  <c r="H720" i="1"/>
  <c r="K719" i="1"/>
  <c r="I719" i="1"/>
  <c r="H719" i="1"/>
  <c r="K718" i="1"/>
  <c r="I718" i="1"/>
  <c r="H718" i="1"/>
  <c r="K717" i="1"/>
  <c r="I717" i="1"/>
  <c r="H717" i="1"/>
  <c r="K716" i="1"/>
  <c r="I716" i="1"/>
  <c r="H716" i="1"/>
  <c r="K715" i="1"/>
  <c r="I715" i="1"/>
  <c r="H715" i="1"/>
  <c r="K714" i="1"/>
  <c r="I714" i="1"/>
  <c r="H714" i="1"/>
  <c r="K713" i="1"/>
  <c r="I713" i="1"/>
  <c r="H713" i="1"/>
  <c r="K712" i="1"/>
  <c r="I712" i="1"/>
  <c r="H712" i="1"/>
  <c r="K711" i="1"/>
  <c r="I711" i="1"/>
  <c r="H711" i="1"/>
  <c r="K710" i="1"/>
  <c r="I710" i="1"/>
  <c r="H710" i="1"/>
  <c r="K709" i="1"/>
  <c r="I709" i="1"/>
  <c r="H709" i="1"/>
  <c r="K708" i="1"/>
  <c r="I708" i="1"/>
  <c r="H708" i="1"/>
  <c r="K707" i="1"/>
  <c r="I707" i="1"/>
  <c r="H707" i="1"/>
  <c r="K706" i="1"/>
  <c r="I706" i="1"/>
  <c r="H706" i="1"/>
  <c r="K705" i="1"/>
  <c r="I705" i="1"/>
  <c r="H705" i="1"/>
  <c r="K704" i="1"/>
  <c r="I704" i="1"/>
  <c r="H704" i="1"/>
  <c r="K703" i="1"/>
  <c r="I703" i="1"/>
  <c r="H703" i="1"/>
  <c r="K702" i="1"/>
  <c r="I702" i="1"/>
  <c r="H702" i="1"/>
  <c r="K701" i="1"/>
  <c r="I701" i="1"/>
  <c r="H701" i="1"/>
  <c r="K700" i="1"/>
  <c r="I700" i="1"/>
  <c r="H700" i="1"/>
  <c r="K699" i="1"/>
  <c r="I699" i="1"/>
  <c r="H699" i="1"/>
  <c r="K698" i="1"/>
  <c r="I698" i="1"/>
  <c r="H698" i="1"/>
  <c r="K697" i="1"/>
  <c r="I697" i="1"/>
  <c r="H697" i="1"/>
  <c r="K696" i="1"/>
  <c r="I696" i="1"/>
  <c r="H696" i="1"/>
  <c r="K695" i="1"/>
  <c r="I695" i="1"/>
  <c r="H695" i="1"/>
  <c r="K694" i="1"/>
  <c r="I694" i="1"/>
  <c r="H694" i="1"/>
  <c r="K693" i="1"/>
  <c r="I693" i="1"/>
  <c r="H693" i="1"/>
  <c r="K692" i="1"/>
  <c r="I692" i="1"/>
  <c r="H692" i="1"/>
  <c r="K691" i="1"/>
  <c r="I691" i="1"/>
  <c r="H691" i="1"/>
  <c r="K690" i="1"/>
  <c r="I690" i="1"/>
  <c r="H690" i="1"/>
  <c r="K689" i="1"/>
  <c r="I689" i="1"/>
  <c r="H689" i="1"/>
  <c r="K688" i="1"/>
  <c r="I688" i="1"/>
  <c r="H688" i="1"/>
  <c r="K687" i="1"/>
  <c r="I687" i="1"/>
  <c r="H687" i="1"/>
  <c r="K686" i="1"/>
  <c r="I686" i="1"/>
  <c r="H686" i="1"/>
  <c r="K685" i="1"/>
  <c r="I685" i="1"/>
  <c r="H685" i="1"/>
  <c r="K684" i="1"/>
  <c r="I684" i="1"/>
  <c r="H684" i="1"/>
  <c r="K683" i="1"/>
  <c r="I683" i="1"/>
  <c r="H683" i="1"/>
  <c r="K682" i="1"/>
  <c r="I682" i="1"/>
  <c r="H682" i="1"/>
  <c r="K681" i="1"/>
  <c r="I681" i="1"/>
  <c r="H681" i="1"/>
  <c r="K680" i="1"/>
  <c r="I680" i="1"/>
  <c r="H680" i="1"/>
  <c r="K679" i="1"/>
  <c r="I679" i="1"/>
  <c r="H679" i="1"/>
  <c r="K678" i="1"/>
  <c r="I678" i="1"/>
  <c r="H678" i="1"/>
  <c r="K677" i="1"/>
  <c r="I677" i="1"/>
  <c r="H677" i="1"/>
  <c r="K676" i="1"/>
  <c r="I676" i="1"/>
  <c r="H676" i="1"/>
  <c r="K675" i="1"/>
  <c r="I675" i="1"/>
  <c r="H675" i="1"/>
  <c r="K674" i="1"/>
  <c r="I674" i="1"/>
  <c r="H674" i="1"/>
  <c r="K673" i="1"/>
  <c r="I673" i="1"/>
  <c r="H673" i="1"/>
  <c r="K672" i="1"/>
  <c r="I672" i="1"/>
  <c r="H672" i="1"/>
  <c r="K671" i="1"/>
  <c r="I671" i="1"/>
  <c r="H671" i="1"/>
  <c r="K670" i="1"/>
  <c r="I670" i="1"/>
  <c r="H670" i="1"/>
  <c r="K669" i="1"/>
  <c r="I669" i="1"/>
  <c r="H669" i="1"/>
  <c r="K668" i="1"/>
  <c r="I668" i="1"/>
  <c r="H668" i="1"/>
  <c r="K667" i="1"/>
  <c r="I667" i="1"/>
  <c r="H667" i="1"/>
  <c r="K666" i="1"/>
  <c r="I666" i="1"/>
  <c r="H666" i="1"/>
  <c r="K665" i="1"/>
  <c r="I665" i="1"/>
  <c r="H665" i="1"/>
  <c r="K664" i="1"/>
  <c r="I664" i="1"/>
  <c r="H664" i="1"/>
  <c r="K663" i="1"/>
  <c r="I663" i="1"/>
  <c r="H663" i="1"/>
  <c r="K662" i="1"/>
  <c r="I662" i="1"/>
  <c r="H662" i="1"/>
  <c r="K661" i="1"/>
  <c r="I661" i="1"/>
  <c r="H661" i="1"/>
  <c r="K660" i="1"/>
  <c r="I660" i="1"/>
  <c r="H660" i="1"/>
  <c r="K659" i="1"/>
  <c r="I659" i="1"/>
  <c r="H659" i="1"/>
  <c r="K658" i="1"/>
  <c r="I658" i="1"/>
  <c r="H658" i="1"/>
  <c r="K657" i="1"/>
  <c r="I657" i="1"/>
  <c r="H657" i="1"/>
  <c r="K656" i="1"/>
  <c r="I656" i="1"/>
  <c r="H656" i="1"/>
  <c r="K655" i="1"/>
  <c r="I655" i="1"/>
  <c r="H655" i="1"/>
  <c r="K654" i="1"/>
  <c r="I654" i="1"/>
  <c r="H654" i="1"/>
  <c r="K653" i="1"/>
  <c r="I653" i="1"/>
  <c r="H653" i="1"/>
  <c r="K652" i="1"/>
  <c r="I652" i="1"/>
  <c r="H652" i="1"/>
  <c r="K651" i="1"/>
  <c r="I651" i="1"/>
  <c r="H651" i="1"/>
  <c r="K650" i="1"/>
  <c r="I650" i="1"/>
  <c r="H650" i="1"/>
  <c r="K649" i="1"/>
  <c r="I649" i="1"/>
  <c r="H649" i="1"/>
  <c r="K648" i="1"/>
  <c r="I648" i="1"/>
  <c r="H648" i="1"/>
  <c r="K647" i="1"/>
  <c r="I647" i="1"/>
  <c r="H647" i="1"/>
  <c r="K646" i="1"/>
  <c r="I646" i="1"/>
  <c r="H646" i="1"/>
  <c r="K645" i="1"/>
  <c r="I645" i="1"/>
  <c r="H645" i="1"/>
  <c r="K644" i="1"/>
  <c r="I644" i="1"/>
  <c r="H644" i="1"/>
  <c r="K643" i="1"/>
  <c r="I643" i="1"/>
  <c r="H643" i="1"/>
  <c r="K642" i="1"/>
  <c r="I642" i="1"/>
  <c r="H642" i="1"/>
  <c r="K641" i="1"/>
  <c r="I641" i="1"/>
  <c r="H641" i="1"/>
  <c r="K640" i="1"/>
  <c r="I640" i="1"/>
  <c r="H640" i="1"/>
  <c r="K639" i="1"/>
  <c r="I639" i="1"/>
  <c r="H639" i="1"/>
  <c r="K638" i="1"/>
  <c r="I638" i="1"/>
  <c r="H638" i="1"/>
  <c r="K637" i="1"/>
  <c r="I637" i="1"/>
  <c r="H637" i="1"/>
  <c r="K636" i="1"/>
  <c r="I636" i="1"/>
  <c r="H636" i="1"/>
  <c r="K635" i="1"/>
  <c r="I635" i="1"/>
  <c r="H635" i="1"/>
  <c r="K634" i="1"/>
  <c r="I634" i="1"/>
  <c r="H634" i="1"/>
  <c r="K633" i="1"/>
  <c r="I633" i="1"/>
  <c r="H633" i="1"/>
  <c r="K632" i="1"/>
  <c r="I632" i="1"/>
  <c r="H632" i="1"/>
  <c r="K631" i="1"/>
  <c r="I631" i="1"/>
  <c r="H631" i="1"/>
  <c r="K630" i="1"/>
  <c r="I630" i="1"/>
  <c r="H630" i="1"/>
  <c r="K629" i="1"/>
  <c r="I629" i="1"/>
  <c r="H629" i="1"/>
  <c r="K628" i="1"/>
  <c r="I628" i="1"/>
  <c r="H628" i="1"/>
  <c r="K627" i="1"/>
  <c r="I627" i="1"/>
  <c r="H627" i="1"/>
  <c r="K626" i="1"/>
  <c r="I626" i="1"/>
  <c r="H626" i="1"/>
  <c r="K625" i="1"/>
  <c r="I625" i="1"/>
  <c r="H625" i="1"/>
  <c r="K624" i="1"/>
  <c r="I624" i="1"/>
  <c r="H624" i="1"/>
  <c r="K623" i="1"/>
  <c r="I623" i="1"/>
  <c r="H623" i="1"/>
  <c r="K622" i="1"/>
  <c r="I622" i="1"/>
  <c r="H622" i="1"/>
  <c r="K621" i="1"/>
  <c r="I621" i="1"/>
  <c r="H621" i="1"/>
  <c r="K620" i="1"/>
  <c r="I620" i="1"/>
  <c r="H620" i="1"/>
  <c r="K619" i="1"/>
  <c r="I619" i="1"/>
  <c r="H619" i="1"/>
  <c r="K618" i="1"/>
  <c r="I618" i="1"/>
  <c r="H618" i="1"/>
  <c r="K617" i="1"/>
  <c r="I617" i="1"/>
  <c r="H617" i="1"/>
  <c r="K616" i="1"/>
  <c r="I616" i="1"/>
  <c r="H616" i="1"/>
  <c r="K615" i="1"/>
  <c r="I615" i="1"/>
  <c r="H615" i="1"/>
  <c r="K614" i="1"/>
  <c r="I614" i="1"/>
  <c r="H614" i="1"/>
  <c r="K613" i="1"/>
  <c r="I613" i="1"/>
  <c r="H613" i="1"/>
  <c r="K612" i="1"/>
  <c r="I612" i="1"/>
  <c r="H612" i="1"/>
  <c r="K611" i="1"/>
  <c r="I611" i="1"/>
  <c r="H611" i="1"/>
  <c r="K610" i="1"/>
  <c r="I610" i="1"/>
  <c r="H610" i="1"/>
  <c r="K609" i="1"/>
  <c r="I609" i="1"/>
  <c r="H609" i="1"/>
  <c r="K608" i="1"/>
  <c r="I608" i="1"/>
  <c r="H608" i="1"/>
  <c r="K607" i="1"/>
  <c r="I607" i="1"/>
  <c r="H607" i="1"/>
  <c r="K606" i="1"/>
  <c r="I606" i="1"/>
  <c r="H606" i="1"/>
  <c r="K605" i="1"/>
  <c r="I605" i="1"/>
  <c r="H605" i="1"/>
  <c r="K604" i="1"/>
  <c r="I604" i="1"/>
  <c r="H604" i="1"/>
  <c r="K603" i="1"/>
  <c r="I603" i="1"/>
  <c r="H603" i="1"/>
  <c r="K602" i="1"/>
  <c r="I602" i="1"/>
  <c r="H602" i="1"/>
  <c r="K601" i="1"/>
  <c r="I601" i="1"/>
  <c r="H601" i="1"/>
  <c r="K600" i="1"/>
  <c r="I600" i="1"/>
  <c r="H600" i="1"/>
  <c r="K599" i="1"/>
  <c r="I599" i="1"/>
  <c r="H599" i="1"/>
  <c r="K598" i="1"/>
  <c r="I598" i="1"/>
  <c r="H598" i="1"/>
  <c r="K597" i="1"/>
  <c r="I597" i="1"/>
  <c r="H597" i="1"/>
  <c r="K596" i="1"/>
  <c r="I596" i="1"/>
  <c r="H596" i="1"/>
  <c r="K595" i="1"/>
  <c r="I595" i="1"/>
  <c r="H595" i="1"/>
  <c r="K594" i="1"/>
  <c r="I594" i="1"/>
  <c r="H594" i="1"/>
  <c r="K593" i="1"/>
  <c r="I593" i="1"/>
  <c r="H593" i="1"/>
  <c r="K592" i="1"/>
  <c r="I592" i="1"/>
  <c r="H592" i="1"/>
  <c r="K591" i="1"/>
  <c r="I591" i="1"/>
  <c r="H591" i="1"/>
  <c r="K590" i="1"/>
  <c r="I590" i="1"/>
  <c r="H590" i="1"/>
  <c r="K589" i="1"/>
  <c r="I589" i="1"/>
  <c r="H589" i="1"/>
  <c r="K588" i="1"/>
  <c r="I588" i="1"/>
  <c r="H588" i="1"/>
  <c r="K587" i="1"/>
  <c r="I587" i="1"/>
  <c r="H587" i="1"/>
  <c r="K586" i="1"/>
  <c r="I586" i="1"/>
  <c r="H586" i="1"/>
  <c r="K585" i="1"/>
  <c r="I585" i="1"/>
  <c r="H585" i="1"/>
  <c r="K584" i="1"/>
  <c r="I584" i="1"/>
  <c r="H584" i="1"/>
  <c r="K583" i="1"/>
  <c r="I583" i="1"/>
  <c r="H583" i="1"/>
  <c r="K582" i="1"/>
  <c r="I582" i="1"/>
  <c r="H582" i="1"/>
  <c r="K581" i="1"/>
  <c r="I581" i="1"/>
  <c r="H581" i="1"/>
  <c r="K580" i="1"/>
  <c r="I580" i="1"/>
  <c r="H580" i="1"/>
  <c r="K579" i="1"/>
  <c r="I579" i="1"/>
  <c r="H579" i="1"/>
  <c r="K578" i="1"/>
  <c r="I578" i="1"/>
  <c r="H578" i="1"/>
  <c r="K577" i="1"/>
  <c r="I577" i="1"/>
  <c r="H577" i="1"/>
  <c r="K576" i="1"/>
  <c r="I576" i="1"/>
  <c r="H576" i="1"/>
  <c r="K575" i="1"/>
  <c r="I575" i="1"/>
  <c r="H575" i="1"/>
  <c r="K574" i="1"/>
  <c r="I574" i="1"/>
  <c r="H574" i="1"/>
  <c r="K573" i="1"/>
  <c r="I573" i="1"/>
  <c r="H573" i="1"/>
  <c r="K572" i="1"/>
  <c r="I572" i="1"/>
  <c r="H572" i="1"/>
  <c r="K571" i="1"/>
  <c r="I571" i="1"/>
  <c r="H571" i="1"/>
  <c r="K570" i="1"/>
  <c r="I570" i="1"/>
  <c r="H570" i="1"/>
  <c r="K569" i="1"/>
  <c r="I569" i="1"/>
  <c r="H569" i="1"/>
  <c r="K568" i="1"/>
  <c r="I568" i="1"/>
  <c r="H568" i="1"/>
  <c r="K567" i="1"/>
  <c r="I567" i="1"/>
  <c r="H567" i="1"/>
  <c r="K566" i="1"/>
  <c r="I566" i="1"/>
  <c r="H566" i="1"/>
  <c r="K565" i="1"/>
  <c r="I565" i="1"/>
  <c r="H565" i="1"/>
  <c r="K564" i="1"/>
  <c r="I564" i="1"/>
  <c r="H564" i="1"/>
  <c r="K563" i="1"/>
  <c r="I563" i="1"/>
  <c r="H563" i="1"/>
  <c r="K562" i="1"/>
  <c r="I562" i="1"/>
  <c r="H562" i="1"/>
  <c r="K561" i="1"/>
  <c r="I561" i="1"/>
  <c r="H561" i="1"/>
  <c r="K560" i="1"/>
  <c r="I560" i="1"/>
  <c r="H560" i="1"/>
  <c r="K559" i="1"/>
  <c r="I559" i="1"/>
  <c r="H559" i="1"/>
  <c r="K558" i="1"/>
  <c r="I558" i="1"/>
  <c r="H558" i="1"/>
  <c r="K557" i="1"/>
  <c r="I557" i="1"/>
  <c r="H557" i="1"/>
  <c r="K556" i="1"/>
  <c r="I556" i="1"/>
  <c r="H556" i="1"/>
  <c r="K555" i="1"/>
  <c r="I555" i="1"/>
  <c r="H555" i="1"/>
  <c r="K554" i="1"/>
  <c r="I554" i="1"/>
  <c r="H554" i="1"/>
  <c r="K553" i="1"/>
  <c r="I553" i="1"/>
  <c r="H553" i="1"/>
  <c r="K552" i="1"/>
  <c r="I552" i="1"/>
  <c r="H552" i="1"/>
  <c r="K551" i="1"/>
  <c r="I551" i="1"/>
  <c r="H551" i="1"/>
  <c r="K550" i="1"/>
  <c r="I550" i="1"/>
  <c r="H550" i="1"/>
  <c r="K549" i="1"/>
  <c r="I549" i="1"/>
  <c r="H549" i="1"/>
  <c r="K548" i="1"/>
  <c r="I548" i="1"/>
  <c r="H548" i="1"/>
  <c r="K547" i="1"/>
  <c r="I547" i="1"/>
  <c r="H547" i="1"/>
  <c r="K546" i="1"/>
  <c r="I546" i="1"/>
  <c r="H546" i="1"/>
  <c r="K545" i="1"/>
  <c r="I545" i="1"/>
  <c r="H545" i="1"/>
  <c r="K544" i="1"/>
  <c r="I544" i="1"/>
  <c r="H544" i="1"/>
  <c r="K543" i="1"/>
  <c r="I543" i="1"/>
  <c r="H543" i="1"/>
  <c r="K542" i="1"/>
  <c r="I542" i="1"/>
  <c r="H542" i="1"/>
  <c r="K541" i="1"/>
  <c r="I541" i="1"/>
  <c r="H541" i="1"/>
  <c r="K540" i="1"/>
  <c r="I540" i="1"/>
  <c r="H540" i="1"/>
  <c r="K539" i="1"/>
  <c r="I539" i="1"/>
  <c r="H539" i="1"/>
  <c r="K538" i="1"/>
  <c r="I538" i="1"/>
  <c r="H538" i="1"/>
  <c r="K537" i="1"/>
  <c r="I537" i="1"/>
  <c r="H537" i="1"/>
  <c r="K536" i="1"/>
  <c r="I536" i="1"/>
  <c r="H536" i="1"/>
  <c r="K535" i="1"/>
  <c r="I535" i="1"/>
  <c r="H535" i="1"/>
  <c r="K534" i="1"/>
  <c r="I534" i="1"/>
  <c r="H534" i="1"/>
  <c r="K533" i="1"/>
  <c r="I533" i="1"/>
  <c r="H533" i="1"/>
  <c r="K532" i="1"/>
  <c r="I532" i="1"/>
  <c r="H532" i="1"/>
  <c r="K531" i="1"/>
  <c r="I531" i="1"/>
  <c r="H531" i="1"/>
  <c r="K530" i="1"/>
  <c r="I530" i="1"/>
  <c r="H530" i="1"/>
  <c r="K529" i="1"/>
  <c r="I529" i="1"/>
  <c r="H529" i="1"/>
  <c r="K528" i="1"/>
  <c r="I528" i="1"/>
  <c r="H528" i="1"/>
  <c r="K527" i="1"/>
  <c r="I527" i="1"/>
  <c r="H527" i="1"/>
  <c r="K526" i="1"/>
  <c r="I526" i="1"/>
  <c r="H526" i="1"/>
  <c r="K525" i="1"/>
  <c r="I525" i="1"/>
  <c r="H525" i="1"/>
  <c r="K524" i="1"/>
  <c r="I524" i="1"/>
  <c r="H524" i="1"/>
  <c r="K523" i="1"/>
  <c r="I523" i="1"/>
  <c r="H523" i="1"/>
  <c r="K522" i="1"/>
  <c r="I522" i="1"/>
  <c r="H522" i="1"/>
  <c r="K521" i="1"/>
  <c r="I521" i="1"/>
  <c r="H521" i="1"/>
  <c r="K520" i="1"/>
  <c r="I520" i="1"/>
  <c r="H520" i="1"/>
  <c r="K519" i="1"/>
  <c r="I519" i="1"/>
  <c r="H519" i="1"/>
  <c r="K518" i="1"/>
  <c r="I518" i="1"/>
  <c r="H518" i="1"/>
  <c r="K517" i="1"/>
  <c r="I517" i="1"/>
  <c r="H517" i="1"/>
  <c r="K516" i="1"/>
  <c r="I516" i="1"/>
  <c r="H516" i="1"/>
  <c r="K515" i="1"/>
  <c r="I515" i="1"/>
  <c r="H515" i="1"/>
  <c r="K514" i="1"/>
  <c r="I514" i="1"/>
  <c r="H514" i="1"/>
  <c r="K513" i="1"/>
  <c r="I513" i="1"/>
  <c r="H513" i="1"/>
  <c r="K512" i="1"/>
  <c r="I512" i="1"/>
  <c r="H512" i="1"/>
  <c r="K511" i="1"/>
  <c r="I511" i="1"/>
  <c r="H511" i="1"/>
  <c r="K510" i="1"/>
  <c r="I510" i="1"/>
  <c r="H510" i="1"/>
  <c r="K509" i="1"/>
  <c r="I509" i="1"/>
  <c r="H509" i="1"/>
  <c r="K508" i="1"/>
  <c r="I508" i="1"/>
  <c r="H508" i="1"/>
  <c r="K507" i="1"/>
  <c r="I507" i="1"/>
  <c r="H507" i="1"/>
  <c r="K506" i="1"/>
  <c r="I506" i="1"/>
  <c r="H506" i="1"/>
  <c r="K505" i="1"/>
  <c r="I505" i="1"/>
  <c r="H505" i="1"/>
  <c r="K504" i="1"/>
  <c r="I504" i="1"/>
  <c r="H504" i="1"/>
  <c r="K503" i="1"/>
  <c r="I503" i="1"/>
  <c r="H503" i="1"/>
  <c r="K502" i="1"/>
  <c r="I502" i="1"/>
  <c r="H502" i="1"/>
  <c r="K501" i="1"/>
  <c r="I501" i="1"/>
  <c r="H501" i="1"/>
  <c r="K500" i="1"/>
  <c r="I500" i="1"/>
  <c r="H500" i="1"/>
  <c r="K499" i="1"/>
  <c r="I499" i="1"/>
  <c r="H499" i="1"/>
  <c r="K498" i="1"/>
  <c r="I498" i="1"/>
  <c r="H498" i="1"/>
  <c r="K497" i="1"/>
  <c r="I497" i="1"/>
  <c r="H497" i="1"/>
  <c r="K496" i="1"/>
  <c r="I496" i="1"/>
  <c r="H496" i="1"/>
  <c r="K495" i="1"/>
  <c r="I495" i="1"/>
  <c r="H495" i="1"/>
  <c r="K494" i="1"/>
  <c r="I494" i="1"/>
  <c r="H494" i="1"/>
  <c r="K493" i="1"/>
  <c r="I493" i="1"/>
  <c r="H493" i="1"/>
  <c r="K492" i="1"/>
  <c r="I492" i="1"/>
  <c r="H492" i="1"/>
  <c r="K491" i="1"/>
  <c r="I491" i="1"/>
  <c r="H491" i="1"/>
  <c r="K490" i="1"/>
  <c r="I490" i="1"/>
  <c r="H490" i="1"/>
  <c r="K489" i="1"/>
  <c r="I489" i="1"/>
  <c r="H489" i="1"/>
  <c r="K488" i="1"/>
  <c r="I488" i="1"/>
  <c r="H488" i="1"/>
  <c r="K487" i="1"/>
  <c r="I487" i="1"/>
  <c r="H487" i="1"/>
  <c r="K486" i="1"/>
  <c r="I486" i="1"/>
  <c r="H486" i="1"/>
  <c r="K485" i="1"/>
  <c r="I485" i="1"/>
  <c r="H485" i="1"/>
  <c r="K484" i="1"/>
  <c r="I484" i="1"/>
  <c r="H484" i="1"/>
  <c r="K483" i="1"/>
  <c r="I483" i="1"/>
  <c r="H483" i="1"/>
  <c r="K482" i="1"/>
  <c r="I482" i="1"/>
  <c r="H482" i="1"/>
  <c r="K481" i="1"/>
  <c r="I481" i="1"/>
  <c r="H481" i="1"/>
  <c r="K480" i="1"/>
  <c r="I480" i="1"/>
  <c r="H480" i="1"/>
  <c r="K479" i="1"/>
  <c r="I479" i="1"/>
  <c r="H479" i="1"/>
  <c r="K478" i="1"/>
  <c r="I478" i="1"/>
  <c r="H478" i="1"/>
  <c r="K477" i="1"/>
  <c r="I477" i="1"/>
  <c r="H477" i="1"/>
  <c r="K476" i="1"/>
  <c r="I476" i="1"/>
  <c r="H476" i="1"/>
  <c r="K475" i="1"/>
  <c r="I475" i="1"/>
  <c r="H475" i="1"/>
  <c r="K474" i="1"/>
  <c r="I474" i="1"/>
  <c r="H474" i="1"/>
  <c r="K473" i="1"/>
  <c r="I473" i="1"/>
  <c r="H473" i="1"/>
  <c r="K472" i="1"/>
  <c r="I472" i="1"/>
  <c r="H472" i="1"/>
  <c r="K471" i="1"/>
  <c r="I471" i="1"/>
  <c r="H471" i="1"/>
  <c r="K470" i="1"/>
  <c r="I470" i="1"/>
  <c r="H470" i="1"/>
  <c r="K469" i="1"/>
  <c r="I469" i="1"/>
  <c r="H469" i="1"/>
  <c r="K468" i="1"/>
  <c r="I468" i="1"/>
  <c r="H468" i="1"/>
  <c r="K467" i="1"/>
  <c r="I467" i="1"/>
  <c r="H467" i="1"/>
  <c r="K466" i="1"/>
  <c r="I466" i="1"/>
  <c r="H466" i="1"/>
  <c r="K465" i="1"/>
  <c r="I465" i="1"/>
  <c r="H465" i="1"/>
  <c r="K464" i="1"/>
  <c r="I464" i="1"/>
  <c r="H464" i="1"/>
  <c r="K463" i="1"/>
  <c r="I463" i="1"/>
  <c r="H463" i="1"/>
  <c r="K462" i="1"/>
  <c r="I462" i="1"/>
  <c r="H462" i="1"/>
  <c r="K461" i="1"/>
  <c r="I461" i="1"/>
  <c r="H461" i="1"/>
  <c r="K460" i="1"/>
  <c r="I460" i="1"/>
  <c r="H460" i="1"/>
  <c r="K459" i="1"/>
  <c r="I459" i="1"/>
  <c r="H459" i="1"/>
  <c r="K458" i="1"/>
  <c r="I458" i="1"/>
  <c r="H458" i="1"/>
  <c r="K457" i="1"/>
  <c r="I457" i="1"/>
  <c r="H457" i="1"/>
  <c r="K456" i="1"/>
  <c r="I456" i="1"/>
  <c r="H456" i="1"/>
  <c r="K455" i="1"/>
  <c r="I455" i="1"/>
  <c r="H455" i="1"/>
  <c r="K454" i="1"/>
  <c r="I454" i="1"/>
  <c r="H454" i="1"/>
  <c r="K453" i="1"/>
  <c r="I453" i="1"/>
  <c r="H453" i="1"/>
  <c r="K452" i="1"/>
  <c r="I452" i="1"/>
  <c r="H452" i="1"/>
  <c r="K451" i="1"/>
  <c r="I451" i="1"/>
  <c r="H451" i="1"/>
  <c r="K450" i="1"/>
  <c r="I450" i="1"/>
  <c r="H450" i="1"/>
  <c r="K449" i="1"/>
  <c r="I449" i="1"/>
  <c r="H449" i="1"/>
  <c r="K448" i="1"/>
  <c r="I448" i="1"/>
  <c r="H448" i="1"/>
  <c r="K447" i="1"/>
  <c r="I447" i="1"/>
  <c r="H447" i="1"/>
  <c r="K446" i="1"/>
  <c r="I446" i="1"/>
  <c r="H446" i="1"/>
  <c r="K445" i="1"/>
  <c r="I445" i="1"/>
  <c r="H445" i="1"/>
  <c r="K444" i="1"/>
  <c r="I444" i="1"/>
  <c r="H444" i="1"/>
  <c r="K443" i="1"/>
  <c r="I443" i="1"/>
  <c r="H443" i="1"/>
  <c r="K442" i="1"/>
  <c r="I442" i="1"/>
  <c r="H442" i="1"/>
  <c r="K441" i="1"/>
  <c r="I441" i="1"/>
  <c r="H441" i="1"/>
  <c r="K440" i="1"/>
  <c r="I440" i="1"/>
  <c r="H440" i="1"/>
  <c r="K439" i="1"/>
  <c r="I439" i="1"/>
  <c r="H439" i="1"/>
  <c r="K438" i="1"/>
  <c r="I438" i="1"/>
  <c r="H438" i="1"/>
  <c r="K437" i="1"/>
  <c r="I437" i="1"/>
  <c r="H437" i="1"/>
  <c r="K436" i="1"/>
  <c r="I436" i="1"/>
  <c r="H436" i="1"/>
  <c r="K435" i="1"/>
  <c r="I435" i="1"/>
  <c r="H435" i="1"/>
  <c r="K434" i="1"/>
  <c r="I434" i="1"/>
  <c r="H434" i="1"/>
  <c r="K433" i="1"/>
  <c r="I433" i="1"/>
  <c r="H433" i="1"/>
  <c r="K432" i="1"/>
  <c r="I432" i="1"/>
  <c r="H432" i="1"/>
  <c r="K431" i="1"/>
  <c r="I431" i="1"/>
  <c r="H431" i="1"/>
  <c r="K430" i="1"/>
  <c r="I430" i="1"/>
  <c r="H430" i="1"/>
  <c r="K429" i="1"/>
  <c r="I429" i="1"/>
  <c r="H429" i="1"/>
  <c r="K428" i="1"/>
  <c r="I428" i="1"/>
  <c r="H428" i="1"/>
  <c r="K427" i="1"/>
  <c r="I427" i="1"/>
  <c r="H427" i="1"/>
  <c r="K426" i="1"/>
  <c r="I426" i="1"/>
  <c r="H426" i="1"/>
  <c r="K425" i="1"/>
  <c r="I425" i="1"/>
  <c r="H425" i="1"/>
  <c r="K424" i="1"/>
  <c r="I424" i="1"/>
  <c r="H424" i="1"/>
  <c r="K423" i="1"/>
  <c r="I423" i="1"/>
  <c r="H423" i="1"/>
  <c r="K422" i="1"/>
  <c r="I422" i="1"/>
  <c r="H422" i="1"/>
  <c r="K421" i="1"/>
  <c r="I421" i="1"/>
  <c r="H421" i="1"/>
  <c r="K420" i="1"/>
  <c r="I420" i="1"/>
  <c r="H420" i="1"/>
  <c r="K419" i="1"/>
  <c r="I419" i="1"/>
  <c r="H419" i="1"/>
  <c r="K418" i="1"/>
  <c r="I418" i="1"/>
  <c r="H418" i="1"/>
  <c r="K417" i="1"/>
  <c r="I417" i="1"/>
  <c r="H417" i="1"/>
  <c r="K416" i="1"/>
  <c r="I416" i="1"/>
  <c r="H416" i="1"/>
  <c r="K415" i="1"/>
  <c r="I415" i="1"/>
  <c r="H415" i="1"/>
  <c r="K414" i="1"/>
  <c r="I414" i="1"/>
  <c r="H414" i="1"/>
  <c r="K413" i="1"/>
  <c r="I413" i="1"/>
  <c r="H413" i="1"/>
  <c r="K412" i="1"/>
  <c r="I412" i="1"/>
  <c r="H412" i="1"/>
  <c r="K411" i="1"/>
  <c r="I411" i="1"/>
  <c r="H411" i="1"/>
  <c r="K410" i="1"/>
  <c r="I410" i="1"/>
  <c r="H410" i="1"/>
  <c r="K409" i="1"/>
  <c r="I409" i="1"/>
  <c r="H409" i="1"/>
  <c r="K408" i="1"/>
  <c r="I408" i="1"/>
  <c r="H408" i="1"/>
  <c r="K407" i="1"/>
  <c r="I407" i="1"/>
  <c r="H407" i="1"/>
  <c r="K406" i="1"/>
  <c r="I406" i="1"/>
  <c r="H406" i="1"/>
  <c r="K405" i="1"/>
  <c r="I405" i="1"/>
  <c r="H405" i="1"/>
  <c r="K404" i="1"/>
  <c r="I404" i="1"/>
  <c r="H404" i="1"/>
  <c r="K403" i="1"/>
  <c r="I403" i="1"/>
  <c r="H403" i="1"/>
  <c r="K402" i="1"/>
  <c r="I402" i="1"/>
  <c r="H402" i="1"/>
  <c r="K401" i="1"/>
  <c r="I401" i="1"/>
  <c r="H401" i="1"/>
  <c r="K400" i="1"/>
  <c r="I400" i="1"/>
  <c r="H400" i="1"/>
  <c r="K399" i="1"/>
  <c r="I399" i="1"/>
  <c r="H399" i="1"/>
  <c r="K398" i="1"/>
  <c r="I398" i="1"/>
  <c r="H398" i="1"/>
  <c r="K397" i="1"/>
  <c r="I397" i="1"/>
  <c r="H397" i="1"/>
  <c r="K396" i="1"/>
  <c r="I396" i="1"/>
  <c r="H396" i="1"/>
  <c r="K395" i="1"/>
  <c r="I395" i="1"/>
  <c r="H395" i="1"/>
  <c r="K394" i="1"/>
  <c r="I394" i="1"/>
  <c r="H394" i="1"/>
  <c r="K393" i="1"/>
  <c r="I393" i="1"/>
  <c r="H393" i="1"/>
  <c r="K392" i="1"/>
  <c r="I392" i="1"/>
  <c r="H392" i="1"/>
  <c r="K391" i="1"/>
  <c r="I391" i="1"/>
  <c r="H391" i="1"/>
  <c r="K390" i="1"/>
  <c r="I390" i="1"/>
  <c r="H390" i="1"/>
  <c r="K389" i="1"/>
  <c r="I389" i="1"/>
  <c r="H389" i="1"/>
  <c r="K388" i="1"/>
  <c r="I388" i="1"/>
  <c r="H388" i="1"/>
  <c r="K387" i="1"/>
  <c r="I387" i="1"/>
  <c r="H387" i="1"/>
  <c r="K386" i="1"/>
  <c r="I386" i="1"/>
  <c r="H386" i="1"/>
  <c r="K385" i="1"/>
  <c r="I385" i="1"/>
  <c r="H385" i="1"/>
  <c r="K384" i="1"/>
  <c r="I384" i="1"/>
  <c r="H384" i="1"/>
  <c r="K383" i="1"/>
  <c r="I383" i="1"/>
  <c r="H383" i="1"/>
  <c r="K382" i="1"/>
  <c r="I382" i="1"/>
  <c r="H382" i="1"/>
  <c r="K381" i="1"/>
  <c r="I381" i="1"/>
  <c r="H381" i="1"/>
  <c r="K380" i="1"/>
  <c r="I380" i="1"/>
  <c r="H380" i="1"/>
  <c r="K379" i="1"/>
  <c r="I379" i="1"/>
  <c r="H379" i="1"/>
  <c r="K378" i="1"/>
  <c r="I378" i="1"/>
  <c r="H378" i="1"/>
  <c r="K377" i="1"/>
  <c r="I377" i="1"/>
  <c r="H377" i="1"/>
  <c r="K376" i="1"/>
  <c r="I376" i="1"/>
  <c r="H376" i="1"/>
  <c r="K375" i="1"/>
  <c r="I375" i="1"/>
  <c r="H375" i="1"/>
  <c r="K374" i="1"/>
  <c r="I374" i="1"/>
  <c r="H374" i="1"/>
  <c r="K373" i="1"/>
  <c r="I373" i="1"/>
  <c r="H373" i="1"/>
  <c r="K372" i="1"/>
  <c r="I372" i="1"/>
  <c r="H372" i="1"/>
  <c r="K371" i="1"/>
  <c r="I371" i="1"/>
  <c r="H371" i="1"/>
  <c r="K370" i="1"/>
  <c r="I370" i="1"/>
  <c r="H370" i="1"/>
  <c r="K369" i="1"/>
  <c r="I369" i="1"/>
  <c r="H369" i="1"/>
  <c r="K368" i="1"/>
  <c r="I368" i="1"/>
  <c r="H368" i="1"/>
  <c r="K367" i="1"/>
  <c r="I367" i="1"/>
  <c r="H367" i="1"/>
  <c r="K366" i="1"/>
  <c r="I366" i="1"/>
  <c r="H366" i="1"/>
  <c r="K365" i="1"/>
  <c r="I365" i="1"/>
  <c r="H365" i="1"/>
  <c r="K364" i="1"/>
  <c r="I364" i="1"/>
  <c r="H364" i="1"/>
  <c r="K363" i="1"/>
  <c r="I363" i="1"/>
  <c r="H363" i="1"/>
  <c r="K362" i="1"/>
  <c r="I362" i="1"/>
  <c r="H362" i="1"/>
  <c r="K361" i="1"/>
  <c r="I361" i="1"/>
  <c r="H361" i="1"/>
  <c r="K360" i="1"/>
  <c r="I360" i="1"/>
  <c r="H360" i="1"/>
  <c r="K359" i="1"/>
  <c r="I359" i="1"/>
  <c r="H359" i="1"/>
  <c r="K358" i="1"/>
  <c r="I358" i="1"/>
  <c r="H358" i="1"/>
  <c r="K357" i="1"/>
  <c r="I357" i="1"/>
  <c r="H357" i="1"/>
  <c r="K356" i="1"/>
  <c r="I356" i="1"/>
  <c r="H356" i="1"/>
  <c r="K355" i="1"/>
  <c r="I355" i="1"/>
  <c r="H355" i="1"/>
  <c r="K354" i="1"/>
  <c r="I354" i="1"/>
  <c r="H354" i="1"/>
  <c r="K353" i="1"/>
  <c r="I353" i="1"/>
  <c r="H353" i="1"/>
  <c r="K352" i="1"/>
  <c r="I352" i="1"/>
  <c r="H352" i="1"/>
  <c r="K351" i="1"/>
  <c r="I351" i="1"/>
  <c r="H351" i="1"/>
  <c r="K350" i="1"/>
  <c r="I350" i="1"/>
  <c r="H350" i="1"/>
  <c r="K349" i="1"/>
  <c r="I349" i="1"/>
  <c r="H349" i="1"/>
  <c r="K348" i="1"/>
  <c r="I348" i="1"/>
  <c r="H348" i="1"/>
  <c r="K347" i="1"/>
  <c r="I347" i="1"/>
  <c r="H347" i="1"/>
  <c r="K346" i="1"/>
  <c r="I346" i="1"/>
  <c r="H346" i="1"/>
  <c r="K345" i="1"/>
  <c r="I345" i="1"/>
  <c r="H345" i="1"/>
  <c r="K344" i="1"/>
  <c r="I344" i="1"/>
  <c r="H344" i="1"/>
  <c r="K343" i="1"/>
  <c r="I343" i="1"/>
  <c r="H343" i="1"/>
  <c r="K342" i="1"/>
  <c r="I342" i="1"/>
  <c r="H342" i="1"/>
  <c r="K341" i="1"/>
  <c r="I341" i="1"/>
  <c r="H341" i="1"/>
  <c r="K340" i="1"/>
  <c r="I340" i="1"/>
  <c r="H340" i="1"/>
  <c r="K339" i="1"/>
  <c r="I339" i="1"/>
  <c r="H339" i="1"/>
  <c r="K338" i="1"/>
  <c r="I338" i="1"/>
  <c r="H338" i="1"/>
  <c r="K337" i="1"/>
  <c r="I337" i="1"/>
  <c r="H337" i="1"/>
  <c r="K336" i="1"/>
  <c r="I336" i="1"/>
  <c r="H336" i="1"/>
  <c r="K335" i="1"/>
  <c r="I335" i="1"/>
  <c r="H335" i="1"/>
  <c r="K334" i="1"/>
  <c r="I334" i="1"/>
  <c r="H334" i="1"/>
  <c r="K333" i="1"/>
  <c r="I333" i="1"/>
  <c r="H333" i="1"/>
  <c r="K332" i="1"/>
  <c r="I332" i="1"/>
  <c r="H332" i="1"/>
  <c r="K331" i="1"/>
  <c r="I331" i="1"/>
  <c r="H331" i="1"/>
  <c r="K330" i="1"/>
  <c r="I330" i="1"/>
  <c r="H330" i="1"/>
  <c r="K329" i="1"/>
  <c r="I329" i="1"/>
  <c r="H329" i="1"/>
  <c r="K328" i="1"/>
  <c r="I328" i="1"/>
  <c r="H328" i="1"/>
  <c r="K327" i="1"/>
  <c r="I327" i="1"/>
  <c r="H327" i="1"/>
  <c r="K326" i="1"/>
  <c r="I326" i="1"/>
  <c r="H326" i="1"/>
  <c r="K325" i="1"/>
  <c r="I325" i="1"/>
  <c r="H325" i="1"/>
  <c r="K324" i="1"/>
  <c r="I324" i="1"/>
  <c r="H324" i="1"/>
  <c r="K323" i="1"/>
  <c r="I323" i="1"/>
  <c r="H323" i="1"/>
  <c r="K322" i="1"/>
  <c r="I322" i="1"/>
  <c r="H322" i="1"/>
  <c r="K321" i="1"/>
  <c r="I321" i="1"/>
  <c r="H321" i="1"/>
  <c r="K320" i="1"/>
  <c r="I320" i="1"/>
  <c r="H320" i="1"/>
  <c r="K319" i="1"/>
  <c r="I319" i="1"/>
  <c r="H319" i="1"/>
  <c r="K318" i="1"/>
  <c r="I318" i="1"/>
  <c r="H318" i="1"/>
  <c r="K317" i="1"/>
  <c r="I317" i="1"/>
  <c r="H317" i="1"/>
  <c r="K316" i="1"/>
  <c r="I316" i="1"/>
  <c r="H316" i="1"/>
  <c r="K315" i="1"/>
  <c r="I315" i="1"/>
  <c r="H315" i="1"/>
  <c r="K314" i="1"/>
  <c r="I314" i="1"/>
  <c r="H314" i="1"/>
  <c r="K313" i="1"/>
  <c r="I313" i="1"/>
  <c r="H313" i="1"/>
  <c r="K312" i="1"/>
  <c r="I312" i="1"/>
  <c r="H312" i="1"/>
  <c r="K311" i="1"/>
  <c r="I311" i="1"/>
  <c r="H311" i="1"/>
  <c r="K310" i="1"/>
  <c r="I310" i="1"/>
  <c r="H310" i="1"/>
  <c r="K309" i="1"/>
  <c r="I309" i="1"/>
  <c r="H309" i="1"/>
  <c r="K308" i="1"/>
  <c r="I308" i="1"/>
  <c r="H308" i="1"/>
  <c r="K307" i="1"/>
  <c r="I307" i="1"/>
  <c r="H307" i="1"/>
  <c r="K306" i="1"/>
  <c r="I306" i="1"/>
  <c r="H306" i="1"/>
  <c r="K305" i="1"/>
  <c r="I305" i="1"/>
  <c r="H305" i="1"/>
  <c r="K304" i="1"/>
  <c r="I304" i="1"/>
  <c r="H304" i="1"/>
  <c r="K303" i="1"/>
  <c r="I303" i="1"/>
  <c r="H303" i="1"/>
  <c r="K302" i="1"/>
  <c r="I302" i="1"/>
  <c r="H302" i="1"/>
  <c r="K301" i="1"/>
  <c r="I301" i="1"/>
  <c r="H301" i="1"/>
  <c r="K300" i="1"/>
  <c r="I300" i="1"/>
  <c r="H300" i="1"/>
  <c r="K299" i="1"/>
  <c r="I299" i="1"/>
  <c r="H299" i="1"/>
  <c r="K298" i="1"/>
  <c r="I298" i="1"/>
  <c r="H298" i="1"/>
  <c r="K297" i="1"/>
  <c r="I297" i="1"/>
  <c r="H297" i="1"/>
  <c r="K296" i="1"/>
  <c r="I296" i="1"/>
  <c r="H296" i="1"/>
  <c r="K295" i="1"/>
  <c r="I295" i="1"/>
  <c r="H295" i="1"/>
  <c r="K294" i="1"/>
  <c r="I294" i="1"/>
  <c r="H294" i="1"/>
  <c r="K293" i="1"/>
  <c r="I293" i="1"/>
  <c r="H293" i="1"/>
  <c r="K292" i="1"/>
  <c r="I292" i="1"/>
  <c r="H292" i="1"/>
  <c r="K291" i="1"/>
  <c r="I291" i="1"/>
  <c r="H291" i="1"/>
  <c r="K290" i="1"/>
  <c r="I290" i="1"/>
  <c r="H290" i="1"/>
  <c r="K289" i="1"/>
  <c r="I289" i="1"/>
  <c r="H289" i="1"/>
  <c r="K288" i="1"/>
  <c r="I288" i="1"/>
  <c r="H288" i="1"/>
  <c r="K287" i="1"/>
  <c r="I287" i="1"/>
  <c r="H287" i="1"/>
  <c r="K286" i="1"/>
  <c r="I286" i="1"/>
  <c r="H286" i="1"/>
  <c r="K285" i="1"/>
  <c r="I285" i="1"/>
  <c r="H285" i="1"/>
  <c r="K284" i="1"/>
  <c r="I284" i="1"/>
  <c r="H284" i="1"/>
  <c r="K283" i="1"/>
  <c r="I283" i="1"/>
  <c r="H283" i="1"/>
  <c r="K282" i="1"/>
  <c r="I282" i="1"/>
  <c r="H282" i="1"/>
  <c r="K281" i="1"/>
  <c r="I281" i="1"/>
  <c r="H281" i="1"/>
  <c r="K280" i="1"/>
  <c r="I280" i="1"/>
  <c r="H280" i="1"/>
  <c r="K279" i="1"/>
  <c r="I279" i="1"/>
  <c r="H279" i="1"/>
  <c r="K278" i="1"/>
  <c r="I278" i="1"/>
  <c r="H278" i="1"/>
  <c r="K277" i="1"/>
  <c r="I277" i="1"/>
  <c r="H277" i="1"/>
  <c r="K276" i="1"/>
  <c r="I276" i="1"/>
  <c r="H276" i="1"/>
  <c r="K275" i="1"/>
  <c r="I275" i="1"/>
  <c r="H275" i="1"/>
  <c r="K274" i="1"/>
  <c r="I274" i="1"/>
  <c r="H274" i="1"/>
  <c r="K273" i="1"/>
  <c r="I273" i="1"/>
  <c r="H273" i="1"/>
  <c r="K272" i="1"/>
  <c r="I272" i="1"/>
  <c r="H272" i="1"/>
  <c r="K271" i="1"/>
  <c r="I271" i="1"/>
  <c r="H271" i="1"/>
  <c r="K270" i="1"/>
  <c r="I270" i="1"/>
  <c r="H270" i="1"/>
  <c r="K269" i="1"/>
  <c r="I269" i="1"/>
  <c r="H269" i="1"/>
  <c r="K268" i="1"/>
  <c r="I268" i="1"/>
  <c r="H268" i="1"/>
  <c r="K267" i="1"/>
  <c r="I267" i="1"/>
  <c r="H267" i="1"/>
  <c r="K266" i="1"/>
  <c r="I266" i="1"/>
  <c r="H266" i="1"/>
  <c r="K265" i="1"/>
  <c r="I265" i="1"/>
  <c r="H265" i="1"/>
  <c r="K264" i="1"/>
  <c r="I264" i="1"/>
  <c r="H264" i="1"/>
  <c r="K263" i="1"/>
  <c r="I263" i="1"/>
  <c r="H263" i="1"/>
  <c r="K262" i="1"/>
  <c r="I262" i="1"/>
  <c r="H262" i="1"/>
  <c r="K261" i="1"/>
  <c r="I261" i="1"/>
  <c r="H261" i="1"/>
  <c r="K260" i="1"/>
  <c r="I260" i="1"/>
  <c r="H260" i="1"/>
  <c r="K259" i="1"/>
  <c r="I259" i="1"/>
  <c r="H259" i="1"/>
  <c r="K258" i="1"/>
  <c r="I258" i="1"/>
  <c r="H258" i="1"/>
  <c r="K257" i="1"/>
  <c r="I257" i="1"/>
  <c r="H257" i="1"/>
  <c r="K256" i="1"/>
  <c r="I256" i="1"/>
  <c r="H256" i="1"/>
  <c r="K255" i="1"/>
  <c r="I255" i="1"/>
  <c r="H255" i="1"/>
  <c r="K254" i="1"/>
  <c r="I254" i="1"/>
  <c r="H254" i="1"/>
  <c r="K253" i="1"/>
  <c r="I253" i="1"/>
  <c r="H253" i="1"/>
  <c r="K252" i="1"/>
  <c r="I252" i="1"/>
  <c r="H252" i="1"/>
  <c r="K251" i="1"/>
  <c r="I251" i="1"/>
  <c r="H251" i="1"/>
  <c r="K250" i="1"/>
  <c r="I250" i="1"/>
  <c r="H250" i="1"/>
  <c r="K249" i="1"/>
  <c r="I249" i="1"/>
  <c r="H249" i="1"/>
  <c r="K248" i="1"/>
  <c r="I248" i="1"/>
  <c r="H248" i="1"/>
  <c r="K247" i="1"/>
  <c r="I247" i="1"/>
  <c r="H247" i="1"/>
  <c r="K246" i="1"/>
  <c r="I246" i="1"/>
  <c r="H246" i="1"/>
  <c r="K245" i="1"/>
  <c r="I245" i="1"/>
  <c r="H245" i="1"/>
  <c r="K244" i="1"/>
  <c r="I244" i="1"/>
  <c r="H244" i="1"/>
  <c r="K243" i="1"/>
  <c r="I243" i="1"/>
  <c r="H243" i="1"/>
  <c r="K242" i="1"/>
  <c r="I242" i="1"/>
  <c r="H242" i="1"/>
  <c r="K241" i="1"/>
  <c r="I241" i="1"/>
  <c r="H241" i="1"/>
  <c r="K240" i="1"/>
  <c r="I240" i="1"/>
  <c r="H240" i="1"/>
  <c r="K239" i="1"/>
  <c r="I239" i="1"/>
  <c r="H239" i="1"/>
  <c r="K238" i="1"/>
  <c r="I238" i="1"/>
  <c r="H238" i="1"/>
  <c r="K237" i="1"/>
  <c r="I237" i="1"/>
  <c r="H237" i="1"/>
  <c r="K236" i="1"/>
  <c r="I236" i="1"/>
  <c r="H236" i="1"/>
  <c r="K235" i="1"/>
  <c r="I235" i="1"/>
  <c r="H235" i="1"/>
  <c r="K234" i="1"/>
  <c r="I234" i="1"/>
  <c r="H234" i="1"/>
  <c r="K233" i="1"/>
  <c r="I233" i="1"/>
  <c r="H233" i="1"/>
  <c r="K232" i="1"/>
  <c r="I232" i="1"/>
  <c r="H232" i="1"/>
  <c r="K231" i="1"/>
  <c r="I231" i="1"/>
  <c r="H231" i="1"/>
  <c r="K230" i="1"/>
  <c r="I230" i="1"/>
  <c r="H230" i="1"/>
  <c r="K229" i="1"/>
  <c r="I229" i="1"/>
  <c r="H229" i="1"/>
  <c r="K228" i="1"/>
  <c r="I228" i="1"/>
  <c r="H228" i="1"/>
  <c r="K227" i="1"/>
  <c r="I227" i="1"/>
  <c r="H227" i="1"/>
  <c r="K226" i="1"/>
  <c r="I226" i="1"/>
  <c r="H226" i="1"/>
  <c r="K225" i="1"/>
  <c r="I225" i="1"/>
  <c r="H225" i="1"/>
  <c r="K224" i="1"/>
  <c r="I224" i="1"/>
  <c r="H224" i="1"/>
  <c r="K223" i="1"/>
  <c r="I223" i="1"/>
  <c r="H223" i="1"/>
  <c r="K222" i="1"/>
  <c r="I222" i="1"/>
  <c r="H222" i="1"/>
  <c r="K221" i="1"/>
  <c r="I221" i="1"/>
  <c r="H221" i="1"/>
  <c r="K220" i="1"/>
  <c r="I220" i="1"/>
  <c r="H220" i="1"/>
  <c r="K219" i="1"/>
  <c r="I219" i="1"/>
  <c r="H219" i="1"/>
  <c r="K218" i="1"/>
  <c r="I218" i="1"/>
  <c r="H218" i="1"/>
  <c r="K217" i="1"/>
  <c r="I217" i="1"/>
  <c r="H217" i="1"/>
  <c r="K216" i="1"/>
  <c r="I216" i="1"/>
  <c r="H216" i="1"/>
  <c r="K215" i="1"/>
  <c r="I215" i="1"/>
  <c r="H215" i="1"/>
  <c r="K214" i="1"/>
  <c r="I214" i="1"/>
  <c r="H214" i="1"/>
  <c r="K213" i="1"/>
  <c r="I213" i="1"/>
  <c r="H213" i="1"/>
  <c r="K212" i="1"/>
  <c r="I212" i="1"/>
  <c r="H212" i="1"/>
  <c r="K211" i="1"/>
  <c r="I211" i="1"/>
  <c r="H211" i="1"/>
  <c r="K210" i="1"/>
  <c r="I210" i="1"/>
  <c r="H210" i="1"/>
  <c r="K209" i="1"/>
  <c r="I209" i="1"/>
  <c r="H209" i="1"/>
  <c r="K208" i="1"/>
  <c r="I208" i="1"/>
  <c r="H208" i="1"/>
  <c r="K207" i="1"/>
  <c r="I207" i="1"/>
  <c r="H207" i="1"/>
  <c r="K206" i="1"/>
  <c r="I206" i="1"/>
  <c r="H206" i="1"/>
  <c r="K205" i="1"/>
  <c r="I205" i="1"/>
  <c r="H205" i="1"/>
  <c r="K204" i="1"/>
  <c r="I204" i="1"/>
  <c r="H204" i="1"/>
  <c r="K203" i="1"/>
  <c r="I203" i="1"/>
  <c r="H203" i="1"/>
  <c r="K202" i="1"/>
  <c r="I202" i="1"/>
  <c r="H202" i="1"/>
  <c r="K201" i="1"/>
  <c r="I201" i="1"/>
  <c r="H201" i="1"/>
  <c r="K200" i="1"/>
  <c r="I200" i="1"/>
  <c r="H200" i="1"/>
  <c r="K199" i="1"/>
  <c r="I199" i="1"/>
  <c r="H199" i="1"/>
  <c r="K198" i="1"/>
  <c r="I198" i="1"/>
  <c r="H198" i="1"/>
  <c r="K197" i="1"/>
  <c r="I197" i="1"/>
  <c r="H197" i="1"/>
  <c r="K196" i="1"/>
  <c r="I196" i="1"/>
  <c r="H196" i="1"/>
  <c r="K195" i="1"/>
  <c r="I195" i="1"/>
  <c r="H195" i="1"/>
  <c r="K194" i="1"/>
  <c r="I194" i="1"/>
  <c r="H194" i="1"/>
  <c r="K193" i="1"/>
  <c r="I193" i="1"/>
  <c r="H193" i="1"/>
  <c r="K192" i="1"/>
  <c r="I192" i="1"/>
  <c r="H192" i="1"/>
  <c r="K191" i="1"/>
  <c r="I191" i="1"/>
  <c r="H191" i="1"/>
  <c r="K190" i="1"/>
  <c r="I190" i="1"/>
  <c r="H190" i="1"/>
  <c r="K189" i="1"/>
  <c r="I189" i="1"/>
  <c r="H189" i="1"/>
  <c r="K188" i="1"/>
  <c r="I188" i="1"/>
  <c r="H188" i="1"/>
  <c r="K187" i="1"/>
  <c r="I187" i="1"/>
  <c r="H187" i="1"/>
  <c r="K186" i="1"/>
  <c r="I186" i="1"/>
  <c r="H186" i="1"/>
  <c r="K185" i="1"/>
  <c r="I185" i="1"/>
  <c r="H185" i="1"/>
  <c r="K184" i="1"/>
  <c r="I184" i="1"/>
  <c r="H184" i="1"/>
  <c r="K183" i="1"/>
  <c r="I183" i="1"/>
  <c r="H183" i="1"/>
  <c r="K182" i="1"/>
  <c r="I182" i="1"/>
  <c r="H182" i="1"/>
  <c r="K181" i="1"/>
  <c r="I181" i="1"/>
  <c r="H181" i="1"/>
  <c r="K180" i="1"/>
  <c r="I180" i="1"/>
  <c r="H180" i="1"/>
  <c r="K179" i="1"/>
  <c r="I179" i="1"/>
  <c r="H179" i="1"/>
  <c r="K178" i="1"/>
  <c r="I178" i="1"/>
  <c r="H178" i="1"/>
  <c r="K177" i="1"/>
  <c r="I177" i="1"/>
  <c r="H177" i="1"/>
  <c r="K176" i="1"/>
  <c r="I176" i="1"/>
  <c r="H176" i="1"/>
  <c r="K175" i="1"/>
  <c r="I175" i="1"/>
  <c r="H175" i="1"/>
  <c r="K174" i="1"/>
  <c r="I174" i="1"/>
  <c r="H174" i="1"/>
  <c r="K173" i="1"/>
  <c r="I173" i="1"/>
  <c r="H173" i="1"/>
  <c r="K172" i="1"/>
  <c r="I172" i="1"/>
  <c r="H172" i="1"/>
  <c r="K171" i="1"/>
  <c r="I171" i="1"/>
  <c r="H171" i="1"/>
  <c r="K170" i="1"/>
  <c r="I170" i="1"/>
  <c r="H170" i="1"/>
  <c r="K169" i="1"/>
  <c r="I169" i="1"/>
  <c r="H169" i="1"/>
  <c r="K168" i="1"/>
  <c r="I168" i="1"/>
  <c r="H168" i="1"/>
  <c r="K167" i="1"/>
  <c r="I167" i="1"/>
  <c r="H167" i="1"/>
  <c r="K166" i="1"/>
  <c r="I166" i="1"/>
  <c r="H166" i="1"/>
  <c r="K165" i="1"/>
  <c r="I165" i="1"/>
  <c r="H165" i="1"/>
  <c r="K164" i="1"/>
  <c r="I164" i="1"/>
  <c r="H164" i="1"/>
  <c r="K163" i="1"/>
  <c r="I163" i="1"/>
  <c r="H163" i="1"/>
  <c r="K162" i="1"/>
  <c r="I162" i="1"/>
  <c r="H162" i="1"/>
  <c r="K161" i="1"/>
  <c r="I161" i="1"/>
  <c r="H161" i="1"/>
  <c r="K160" i="1"/>
  <c r="I160" i="1"/>
  <c r="H160" i="1"/>
  <c r="K159" i="1"/>
  <c r="I159" i="1"/>
  <c r="H159" i="1"/>
  <c r="K158" i="1"/>
  <c r="I158" i="1"/>
  <c r="H158" i="1"/>
  <c r="K157" i="1"/>
  <c r="I157" i="1"/>
  <c r="H157" i="1"/>
  <c r="K156" i="1"/>
  <c r="I156" i="1"/>
  <c r="H156" i="1"/>
  <c r="K155" i="1"/>
  <c r="I155" i="1"/>
  <c r="H155" i="1"/>
  <c r="K154" i="1"/>
  <c r="I154" i="1"/>
  <c r="H154" i="1"/>
  <c r="K153" i="1"/>
  <c r="I153" i="1"/>
  <c r="H153" i="1"/>
  <c r="K152" i="1"/>
  <c r="I152" i="1"/>
  <c r="H152" i="1"/>
  <c r="K151" i="1"/>
  <c r="I151" i="1"/>
  <c r="H151" i="1"/>
  <c r="K150" i="1"/>
  <c r="I150" i="1"/>
  <c r="H150" i="1"/>
  <c r="K149" i="1"/>
  <c r="I149" i="1"/>
  <c r="H149" i="1"/>
  <c r="K148" i="1"/>
  <c r="I148" i="1"/>
  <c r="H148" i="1"/>
  <c r="K147" i="1"/>
  <c r="I147" i="1"/>
  <c r="H147" i="1"/>
  <c r="K146" i="1"/>
  <c r="I146" i="1"/>
  <c r="H146" i="1"/>
  <c r="K145" i="1"/>
  <c r="I145" i="1"/>
  <c r="H145" i="1"/>
  <c r="K144" i="1"/>
  <c r="I144" i="1"/>
  <c r="H144" i="1"/>
  <c r="K143" i="1"/>
  <c r="I143" i="1"/>
  <c r="H143" i="1"/>
  <c r="K142" i="1"/>
  <c r="I142" i="1"/>
  <c r="H142" i="1"/>
  <c r="K141" i="1"/>
  <c r="I141" i="1"/>
  <c r="H141" i="1"/>
  <c r="K140" i="1"/>
  <c r="I140" i="1"/>
  <c r="H140" i="1"/>
  <c r="K139" i="1"/>
  <c r="I139" i="1"/>
  <c r="H139" i="1"/>
  <c r="K138" i="1"/>
  <c r="I138" i="1"/>
  <c r="H138" i="1"/>
  <c r="K137" i="1"/>
  <c r="I137" i="1"/>
  <c r="H137" i="1"/>
  <c r="K136" i="1"/>
  <c r="I136" i="1"/>
  <c r="H136" i="1"/>
  <c r="K135" i="1"/>
  <c r="I135" i="1"/>
  <c r="H135" i="1"/>
  <c r="K134" i="1"/>
  <c r="I134" i="1"/>
  <c r="H134" i="1"/>
  <c r="K133" i="1"/>
  <c r="I133" i="1"/>
  <c r="H133" i="1"/>
  <c r="K132" i="1"/>
  <c r="I132" i="1"/>
  <c r="H132" i="1"/>
  <c r="K131" i="1"/>
  <c r="I131" i="1"/>
  <c r="H131" i="1"/>
  <c r="K130" i="1"/>
  <c r="I130" i="1"/>
  <c r="H130" i="1"/>
  <c r="K129" i="1"/>
  <c r="I129" i="1"/>
  <c r="H129" i="1"/>
  <c r="K128" i="1"/>
  <c r="I128" i="1"/>
  <c r="H128" i="1"/>
  <c r="K127" i="1"/>
  <c r="I127" i="1"/>
  <c r="H127" i="1"/>
  <c r="K126" i="1"/>
  <c r="I126" i="1"/>
  <c r="H126" i="1"/>
  <c r="K125" i="1"/>
  <c r="I125" i="1"/>
  <c r="H125" i="1"/>
  <c r="K124" i="1"/>
  <c r="I124" i="1"/>
  <c r="H124" i="1"/>
  <c r="K123" i="1"/>
  <c r="I123" i="1"/>
  <c r="H123" i="1"/>
  <c r="K122" i="1"/>
  <c r="I122" i="1"/>
  <c r="H122" i="1"/>
  <c r="K121" i="1"/>
  <c r="I121" i="1"/>
  <c r="H121" i="1"/>
  <c r="K120" i="1"/>
  <c r="I120" i="1"/>
  <c r="H120" i="1"/>
  <c r="K119" i="1"/>
  <c r="I119" i="1"/>
  <c r="H119" i="1"/>
  <c r="K118" i="1"/>
  <c r="I118" i="1"/>
  <c r="H118" i="1"/>
  <c r="K117" i="1"/>
  <c r="I117" i="1"/>
  <c r="H117" i="1"/>
  <c r="K116" i="1"/>
  <c r="I116" i="1"/>
  <c r="H116" i="1"/>
  <c r="K115" i="1"/>
  <c r="I115" i="1"/>
  <c r="H115" i="1"/>
  <c r="K114" i="1"/>
  <c r="I114" i="1"/>
  <c r="H114" i="1"/>
  <c r="K113" i="1"/>
  <c r="I113" i="1"/>
  <c r="H113" i="1"/>
  <c r="K112" i="1"/>
  <c r="I112" i="1"/>
  <c r="H112" i="1"/>
  <c r="K111" i="1"/>
  <c r="I111" i="1"/>
  <c r="H111" i="1"/>
  <c r="K110" i="1"/>
  <c r="I110" i="1"/>
  <c r="H110" i="1"/>
  <c r="K109" i="1"/>
  <c r="I109" i="1"/>
  <c r="H109" i="1"/>
  <c r="K108" i="1"/>
  <c r="I108" i="1"/>
  <c r="H108" i="1"/>
  <c r="K107" i="1"/>
  <c r="I107" i="1"/>
  <c r="H107" i="1"/>
  <c r="K106" i="1"/>
  <c r="I106" i="1"/>
  <c r="H106" i="1"/>
  <c r="K105" i="1"/>
  <c r="I105" i="1"/>
  <c r="H105" i="1"/>
  <c r="K104" i="1"/>
  <c r="I104" i="1"/>
  <c r="H104" i="1"/>
  <c r="K103" i="1"/>
  <c r="I103" i="1"/>
  <c r="H103" i="1"/>
  <c r="K102" i="1"/>
  <c r="I102" i="1"/>
  <c r="H102" i="1"/>
  <c r="K101" i="1"/>
  <c r="I101" i="1"/>
  <c r="H101" i="1"/>
  <c r="K100" i="1"/>
  <c r="I100" i="1"/>
  <c r="H100" i="1"/>
  <c r="K99" i="1"/>
  <c r="I99" i="1"/>
  <c r="H99" i="1"/>
  <c r="K98" i="1"/>
  <c r="I98" i="1"/>
  <c r="H98" i="1"/>
  <c r="K97" i="1"/>
  <c r="I97" i="1"/>
  <c r="H97" i="1"/>
  <c r="K96" i="1"/>
  <c r="I96" i="1"/>
  <c r="H96" i="1"/>
  <c r="K95" i="1"/>
  <c r="I95" i="1"/>
  <c r="H95" i="1"/>
  <c r="K94" i="1"/>
  <c r="I94" i="1"/>
  <c r="H94" i="1"/>
  <c r="K93" i="1"/>
  <c r="I93" i="1"/>
  <c r="H93" i="1"/>
  <c r="K92" i="1"/>
  <c r="I92" i="1"/>
  <c r="H92" i="1"/>
  <c r="K91" i="1"/>
  <c r="I91" i="1"/>
  <c r="H91" i="1"/>
  <c r="K90" i="1"/>
  <c r="I90" i="1"/>
  <c r="H90" i="1"/>
  <c r="K89" i="1"/>
  <c r="I89" i="1"/>
  <c r="H89" i="1"/>
  <c r="K88" i="1"/>
  <c r="I88" i="1"/>
  <c r="H88" i="1"/>
  <c r="K87" i="1"/>
  <c r="I87" i="1"/>
  <c r="H87" i="1"/>
  <c r="K86" i="1"/>
  <c r="I86" i="1"/>
  <c r="H86" i="1"/>
  <c r="K85" i="1"/>
  <c r="I85" i="1"/>
  <c r="H85" i="1"/>
  <c r="K84" i="1"/>
  <c r="I84" i="1"/>
  <c r="H84" i="1"/>
  <c r="K83" i="1"/>
  <c r="I83" i="1"/>
  <c r="H83" i="1"/>
  <c r="K82" i="1"/>
  <c r="I82" i="1"/>
  <c r="H82" i="1"/>
  <c r="K81" i="1"/>
  <c r="I81" i="1"/>
  <c r="H81" i="1"/>
  <c r="K80" i="1"/>
  <c r="I80" i="1"/>
  <c r="H80" i="1"/>
  <c r="K79" i="1"/>
  <c r="I79" i="1"/>
  <c r="H79" i="1"/>
  <c r="K78" i="1"/>
  <c r="I78" i="1"/>
  <c r="H78" i="1"/>
  <c r="K77" i="1"/>
  <c r="I77" i="1"/>
  <c r="H77" i="1"/>
  <c r="K76" i="1"/>
  <c r="I76" i="1"/>
  <c r="H76" i="1"/>
  <c r="K75" i="1"/>
  <c r="I75" i="1"/>
  <c r="H75" i="1"/>
  <c r="K74" i="1"/>
  <c r="I74" i="1"/>
  <c r="H74" i="1"/>
  <c r="K73" i="1"/>
  <c r="I73" i="1"/>
  <c r="H73" i="1"/>
  <c r="K72" i="1"/>
  <c r="I72" i="1"/>
  <c r="H72" i="1"/>
  <c r="K71" i="1"/>
  <c r="I71" i="1"/>
  <c r="H71" i="1"/>
  <c r="K70" i="1"/>
  <c r="I70" i="1"/>
  <c r="H70" i="1"/>
  <c r="K69" i="1"/>
  <c r="I69" i="1"/>
  <c r="H69" i="1"/>
  <c r="K68" i="1"/>
  <c r="I68" i="1"/>
  <c r="H68" i="1"/>
  <c r="K67" i="1"/>
  <c r="I67" i="1"/>
  <c r="H67" i="1"/>
  <c r="K66" i="1"/>
  <c r="I66" i="1"/>
  <c r="H66" i="1"/>
  <c r="K65" i="1"/>
  <c r="I65" i="1"/>
  <c r="H65" i="1"/>
  <c r="K64" i="1"/>
  <c r="I64" i="1"/>
  <c r="H64" i="1"/>
  <c r="K63" i="1"/>
  <c r="I63" i="1"/>
  <c r="H63" i="1"/>
  <c r="K62" i="1"/>
  <c r="I62" i="1"/>
  <c r="H62" i="1"/>
  <c r="K61" i="1"/>
  <c r="I61" i="1"/>
  <c r="H61" i="1"/>
  <c r="K60" i="1"/>
  <c r="I60" i="1"/>
  <c r="H60" i="1"/>
  <c r="K59" i="1"/>
  <c r="I59" i="1"/>
  <c r="H59" i="1"/>
  <c r="K58" i="1"/>
  <c r="I58" i="1"/>
  <c r="H58" i="1"/>
  <c r="K57" i="1"/>
  <c r="I57" i="1"/>
  <c r="H57" i="1"/>
  <c r="K56" i="1"/>
  <c r="I56" i="1"/>
  <c r="H56" i="1"/>
  <c r="K55" i="1"/>
  <c r="I55" i="1"/>
  <c r="H55" i="1"/>
  <c r="K54" i="1"/>
  <c r="I54" i="1"/>
  <c r="H54" i="1"/>
  <c r="K53" i="1"/>
  <c r="I53" i="1"/>
  <c r="H53" i="1"/>
  <c r="K52" i="1"/>
  <c r="I52" i="1"/>
  <c r="H52" i="1"/>
  <c r="K51" i="1"/>
  <c r="I51" i="1"/>
  <c r="H51" i="1"/>
  <c r="K50" i="1"/>
  <c r="I50" i="1"/>
  <c r="H50" i="1"/>
  <c r="K49" i="1"/>
  <c r="I49" i="1"/>
  <c r="H49" i="1"/>
  <c r="K48" i="1"/>
  <c r="I48" i="1"/>
  <c r="H48" i="1"/>
  <c r="K47" i="1"/>
  <c r="I47" i="1"/>
  <c r="H47" i="1"/>
  <c r="K46" i="1"/>
  <c r="I46" i="1"/>
  <c r="H46" i="1"/>
  <c r="K45" i="1"/>
  <c r="I45" i="1"/>
  <c r="H45" i="1"/>
  <c r="K44" i="1"/>
  <c r="I44" i="1"/>
  <c r="H44" i="1"/>
  <c r="K43" i="1"/>
  <c r="I43" i="1"/>
  <c r="H43" i="1"/>
  <c r="K42" i="1"/>
  <c r="I42" i="1"/>
  <c r="H42" i="1"/>
  <c r="K41" i="1"/>
  <c r="I41" i="1"/>
  <c r="H41" i="1"/>
  <c r="K40" i="1"/>
  <c r="I40" i="1"/>
  <c r="H40" i="1"/>
  <c r="K39" i="1"/>
  <c r="I39" i="1"/>
  <c r="H39" i="1"/>
  <c r="K38" i="1"/>
  <c r="I38" i="1"/>
  <c r="H38" i="1"/>
  <c r="K37" i="1"/>
  <c r="I37" i="1"/>
  <c r="H37" i="1"/>
  <c r="K36" i="1"/>
  <c r="I36" i="1"/>
  <c r="H36" i="1"/>
  <c r="K35" i="1"/>
  <c r="I35" i="1"/>
  <c r="H35" i="1"/>
  <c r="K34" i="1"/>
  <c r="I34" i="1"/>
  <c r="H34" i="1"/>
  <c r="K33" i="1"/>
  <c r="I33" i="1"/>
  <c r="H33" i="1"/>
  <c r="K32" i="1"/>
  <c r="I32" i="1"/>
  <c r="H32" i="1"/>
  <c r="K31" i="1"/>
  <c r="I31" i="1"/>
  <c r="H31" i="1"/>
  <c r="K30" i="1"/>
  <c r="I30" i="1"/>
  <c r="H30" i="1"/>
  <c r="K29" i="1"/>
  <c r="I29" i="1"/>
  <c r="H29" i="1"/>
  <c r="K28" i="1"/>
  <c r="I28" i="1"/>
  <c r="H28" i="1"/>
  <c r="K27" i="1"/>
  <c r="I27" i="1"/>
  <c r="H27" i="1"/>
  <c r="K26" i="1"/>
  <c r="I26" i="1"/>
  <c r="H26" i="1"/>
  <c r="K25" i="1"/>
  <c r="I25" i="1"/>
  <c r="H25" i="1"/>
  <c r="K24" i="1"/>
  <c r="I24" i="1"/>
  <c r="H24" i="1"/>
  <c r="K23" i="1"/>
  <c r="I23" i="1"/>
  <c r="H23" i="1"/>
  <c r="K22" i="1"/>
  <c r="I22" i="1"/>
  <c r="H22" i="1"/>
  <c r="K21" i="1"/>
  <c r="I21" i="1"/>
  <c r="H21" i="1"/>
  <c r="K20" i="1"/>
  <c r="I20" i="1"/>
  <c r="H20" i="1"/>
  <c r="K19" i="1"/>
  <c r="I19" i="1"/>
  <c r="H19" i="1"/>
  <c r="K18" i="1"/>
  <c r="I18" i="1"/>
  <c r="H18" i="1"/>
  <c r="K17" i="1"/>
  <c r="I17" i="1"/>
  <c r="H17" i="1"/>
  <c r="K16" i="1"/>
  <c r="I16" i="1"/>
  <c r="H16" i="1"/>
  <c r="K15" i="1"/>
  <c r="I15" i="1"/>
  <c r="H15" i="1"/>
  <c r="K14" i="1"/>
  <c r="I14" i="1"/>
  <c r="H14" i="1"/>
  <c r="K13" i="1"/>
  <c r="I13" i="1"/>
  <c r="H13" i="1"/>
  <c r="K12" i="1"/>
  <c r="I12" i="1"/>
  <c r="H12" i="1"/>
  <c r="K11" i="1"/>
  <c r="I11" i="1"/>
  <c r="H11" i="1"/>
  <c r="K10" i="1"/>
  <c r="I10" i="1"/>
  <c r="H10" i="1"/>
  <c r="K9" i="1"/>
  <c r="I9" i="1"/>
  <c r="H9" i="1"/>
  <c r="K8" i="1"/>
  <c r="I8" i="1"/>
  <c r="H8" i="1"/>
  <c r="K7" i="1"/>
  <c r="I7" i="1"/>
  <c r="H7" i="1"/>
  <c r="K6" i="1"/>
  <c r="I6" i="1"/>
  <c r="H6" i="1"/>
  <c r="K5" i="1"/>
  <c r="I5" i="1"/>
  <c r="H5" i="1"/>
  <c r="K4" i="1"/>
  <c r="I4" i="1"/>
  <c r="H4" i="1"/>
  <c r="K3" i="1"/>
  <c r="I3" i="1"/>
  <c r="H3" i="1"/>
  <c r="K1" i="1" l="1"/>
</calcChain>
</file>

<file path=xl/sharedStrings.xml><?xml version="1.0" encoding="utf-8"?>
<sst xmlns="http://schemas.openxmlformats.org/spreadsheetml/2006/main" count="9" uniqueCount="9">
  <si>
    <t>N°</t>
  </si>
  <si>
    <t>AS Byans - Osselle</t>
  </si>
  <si>
    <t>Facture-1            SYNS431340</t>
  </si>
  <si>
    <t>ACCA Velleclaire</t>
  </si>
  <si>
    <t>Facture-2            CAEC431340</t>
  </si>
  <si>
    <t>Groupe Scolaire - Byans sur Doubs</t>
  </si>
  <si>
    <t>Facture-3            RUEL431341</t>
  </si>
  <si>
    <t>La poste - Besançon</t>
  </si>
  <si>
    <t>Devis-4        TEO431341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</si>
</sst>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00CC"/>
      <name val="Adobe Arabic"/>
      <family val="1"/>
    </font>
    <font>
      <b/>
      <sz val="10"/>
      <color rgb="FF0000CC"/>
      <name val="Aparajita"/>
      <family val="2"/>
    </font>
    <font>
      <b/>
      <sz val="18"/>
      <color rgb="FF0000CC"/>
      <name val="Adobe Arabic"/>
      <family val="1"/>
    </font>
    <font>
      <b/>
      <sz val="14"/>
      <color theme="1"/>
      <name val="Adobe Arabic"/>
      <family val="1"/>
    </font>
    <font>
      <b/>
      <sz val="10"/>
      <color rgb="FF0000CC"/>
      <name val="Verdana"/>
      <family val="2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0"/>
      <name val="Adobe Arabic"/>
      <family val="1"/>
    </font>
    <font>
      <sz val="8"/>
      <color theme="1"/>
      <name val="Arial"/>
      <family val="2"/>
    </font>
    <font>
      <sz val="11"/>
      <color rgb="FF0000CC"/>
      <name val="Calibri"/>
      <family val="2"/>
      <scheme val="minor"/>
    </font>
    <font>
      <b/>
      <sz val="12"/>
      <color theme="1"/>
      <name val="Aparajita"/>
      <family val="2"/>
    </font>
    <font>
      <sz val="12"/>
      <color rgb="FF000000"/>
      <name val="Verdana"/>
      <family val="2"/>
    </font>
    <font>
      <b/>
      <sz val="10"/>
      <color theme="1"/>
      <name val="Microsoft Tai Le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CC"/>
      </left>
      <right style="thin">
        <color rgb="FF0000CC"/>
      </right>
      <top/>
      <bottom/>
      <diagonal/>
    </border>
    <border>
      <left style="thin">
        <color rgb="FF0000CC"/>
      </left>
      <right/>
      <top/>
      <bottom/>
      <diagonal/>
    </border>
    <border>
      <left style="thick">
        <color rgb="FF0000CC"/>
      </left>
      <right style="thick">
        <color rgb="FF0000CC"/>
      </right>
      <top style="thick">
        <color rgb="FF0000CC"/>
      </top>
      <bottom/>
      <diagonal/>
    </border>
    <border>
      <left/>
      <right/>
      <top style="double">
        <color rgb="FF0000CC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ont="1" applyAlignment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  <protection locked="0"/>
    </xf>
    <xf numFmtId="164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8" fillId="4" borderId="5" xfId="0" applyFont="1" applyFill="1" applyBorder="1"/>
    <xf numFmtId="164" fontId="1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4" borderId="6" xfId="0" applyFont="1" applyFill="1" applyBorder="1"/>
    <xf numFmtId="0" fontId="8" fillId="4" borderId="7" xfId="0" applyFont="1" applyFill="1" applyBorder="1"/>
    <xf numFmtId="0" fontId="0" fillId="0" borderId="0" xfId="0" applyAlignment="1">
      <alignment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 applyProtection="1">
      <alignment horizontal="center" vertical="center"/>
      <protection locked="0"/>
    </xf>
    <xf numFmtId="0" fontId="10" fillId="2" borderId="0" xfId="0" applyNumberFormat="1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6" fillId="2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1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00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8" tint="0.39994506668294322"/>
      </font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6" tint="-0.499984740745262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theme="9" tint="0.39994506668294322"/>
        </patternFill>
      </fill>
    </dxf>
    <dxf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92D050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0" tint="-0.34998626667073579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7030A0"/>
      </font>
      <fill>
        <patternFill>
          <bgColor theme="7" tint="0.3999450666829432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9" tint="0.39994506668294322"/>
        </patternFill>
      </fill>
      <border>
        <left/>
        <right/>
        <top/>
        <bottom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0</xdr:rowOff>
    </xdr:from>
    <xdr:to>
      <xdr:col>1</xdr:col>
      <xdr:colOff>1087425</xdr:colOff>
      <xdr:row>0</xdr:row>
      <xdr:rowOff>324000</xdr:rowOff>
    </xdr:to>
    <xdr:sp macro="[1]!Vacreation" textlink="">
      <xdr:nvSpPr>
        <xdr:cNvPr id="3" name="Flèche gauche 31">
          <a:extLst>
            <a:ext uri="{FF2B5EF4-FFF2-40B4-BE49-F238E27FC236}">
              <a16:creationId xmlns:a16="http://schemas.microsoft.com/office/drawing/2014/main" id="{2D219D9D-DBB4-49D6-BB30-2DB205E1EE11}"/>
            </a:ext>
          </a:extLst>
        </xdr:cNvPr>
        <xdr:cNvSpPr/>
      </xdr:nvSpPr>
      <xdr:spPr>
        <a:xfrm>
          <a:off x="285750" y="0"/>
          <a:ext cx="1116000" cy="324000"/>
        </a:xfrm>
        <a:prstGeom prst="leftArrow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val="0000CC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owallia New" pitchFamily="34" charset="-34"/>
              <a:cs typeface="Browallia New" pitchFamily="34" charset="-34"/>
            </a:rPr>
            <a:t>Va formulaire</a:t>
          </a:r>
        </a:p>
      </xdr:txBody>
    </xdr:sp>
    <xdr:clientData fPrintsWithSheet="0"/>
  </xdr:twoCellAnchor>
  <xdr:twoCellAnchor>
    <xdr:from>
      <xdr:col>12</xdr:col>
      <xdr:colOff>95249</xdr:colOff>
      <xdr:row>10</xdr:row>
      <xdr:rowOff>133350</xdr:rowOff>
    </xdr:from>
    <xdr:to>
      <xdr:col>12</xdr:col>
      <xdr:colOff>2183249</xdr:colOff>
      <xdr:row>12</xdr:row>
      <xdr:rowOff>40350</xdr:rowOff>
    </xdr:to>
    <xdr:sp macro="[0]!rec_valeurs" textlink="">
      <xdr:nvSpPr>
        <xdr:cNvPr id="6" name="Rectangle 5">
          <a:extLst>
            <a:ext uri="{FF2B5EF4-FFF2-40B4-BE49-F238E27FC236}">
              <a16:creationId xmlns:a16="http://schemas.microsoft.com/office/drawing/2014/main" id="{61FBF2A6-CFDD-4E97-8549-6F6DF3EBD52E}"/>
            </a:ext>
          </a:extLst>
        </xdr:cNvPr>
        <xdr:cNvSpPr/>
      </xdr:nvSpPr>
      <xdr:spPr>
        <a:xfrm>
          <a:off x="10191749" y="2047875"/>
          <a:ext cx="2088000" cy="288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 Valeurs</a:t>
          </a:r>
        </a:p>
      </xdr:txBody>
    </xdr:sp>
    <xdr:clientData/>
  </xdr:twoCellAnchor>
  <xdr:twoCellAnchor>
    <xdr:from>
      <xdr:col>2</xdr:col>
      <xdr:colOff>657225</xdr:colOff>
      <xdr:row>3</xdr:row>
      <xdr:rowOff>95250</xdr:rowOff>
    </xdr:from>
    <xdr:to>
      <xdr:col>11</xdr:col>
      <xdr:colOff>38100</xdr:colOff>
      <xdr:row>4</xdr:row>
      <xdr:rowOff>19051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CF7EC27-11B9-41C4-BABC-56227DE9C88D}"/>
            </a:ext>
          </a:extLst>
        </xdr:cNvPr>
        <xdr:cNvCxnSpPr/>
      </xdr:nvCxnSpPr>
      <xdr:spPr>
        <a:xfrm flipH="1" flipV="1">
          <a:off x="3686175" y="676275"/>
          <a:ext cx="6067425" cy="114301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771524</xdr:colOff>
      <xdr:row>8</xdr:row>
      <xdr:rowOff>57150</xdr:rowOff>
    </xdr:from>
    <xdr:to>
      <xdr:col>4</xdr:col>
      <xdr:colOff>1638300</xdr:colOff>
      <xdr:row>15</xdr:row>
      <xdr:rowOff>66675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E39E83AF-0A19-4C1B-BEA3-7391745BE4F3}"/>
            </a:ext>
          </a:extLst>
        </xdr:cNvPr>
        <xdr:cNvSpPr txBox="1"/>
      </xdr:nvSpPr>
      <xdr:spPr>
        <a:xfrm>
          <a:off x="1085849" y="1590675"/>
          <a:ext cx="6210301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 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 pourrait corriger ce code ?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recherche des valeurs est fausse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j'inscris 2 dans la cellule M15, seules les valeurs commençant par le chiffre deux devraient s'afficher.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grand merci,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%20Boulangerie\Factur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  <sheetName val="3"/>
      <sheetName val="2"/>
      <sheetName val="1"/>
      <sheetName val="R"/>
      <sheetName val="Formulaire"/>
      <sheetName val="Base TVA"/>
      <sheetName val="Prix"/>
      <sheetName val="Clts"/>
      <sheetName val="Conv"/>
      <sheetName val="Gestion"/>
      <sheetName val="A"/>
      <sheetName val="Correction"/>
      <sheetName val="Facture "/>
    </sheetNames>
    <definedNames>
      <definedName name="Vacreation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2">
          <cell r="T2" t="str">
            <v>Attente</v>
          </cell>
          <cell r="BP2">
            <v>1</v>
          </cell>
        </row>
        <row r="3">
          <cell r="BP3">
            <v>2</v>
          </cell>
        </row>
        <row r="4">
          <cell r="BP4">
            <v>3</v>
          </cell>
        </row>
        <row r="5">
          <cell r="BP5">
            <v>4</v>
          </cell>
        </row>
        <row r="6">
          <cell r="BP6">
            <v>5</v>
          </cell>
        </row>
        <row r="7">
          <cell r="BP7">
            <v>6</v>
          </cell>
        </row>
        <row r="8">
          <cell r="BP8">
            <v>7</v>
          </cell>
        </row>
        <row r="9">
          <cell r="BP9">
            <v>8</v>
          </cell>
        </row>
        <row r="10">
          <cell r="BP10">
            <v>9</v>
          </cell>
        </row>
        <row r="11">
          <cell r="BP11">
            <v>10</v>
          </cell>
        </row>
        <row r="12">
          <cell r="BP12">
            <v>11</v>
          </cell>
        </row>
        <row r="13">
          <cell r="BP13">
            <v>12</v>
          </cell>
        </row>
        <row r="14">
          <cell r="BP14">
            <v>13</v>
          </cell>
        </row>
        <row r="15">
          <cell r="BP15">
            <v>14</v>
          </cell>
        </row>
        <row r="16">
          <cell r="BP16">
            <v>15</v>
          </cell>
        </row>
        <row r="17">
          <cell r="BP17">
            <v>16</v>
          </cell>
        </row>
        <row r="18">
          <cell r="BP18">
            <v>17</v>
          </cell>
        </row>
        <row r="19">
          <cell r="BP19">
            <v>18</v>
          </cell>
        </row>
        <row r="20">
          <cell r="BP20">
            <v>19</v>
          </cell>
        </row>
        <row r="21">
          <cell r="BP21">
            <v>20</v>
          </cell>
        </row>
        <row r="22">
          <cell r="BP22">
            <v>21</v>
          </cell>
        </row>
        <row r="23">
          <cell r="BP23">
            <v>22</v>
          </cell>
        </row>
        <row r="24">
          <cell r="BP24">
            <v>23</v>
          </cell>
        </row>
        <row r="25">
          <cell r="BP25">
            <v>24</v>
          </cell>
        </row>
        <row r="26">
          <cell r="BP26">
            <v>25</v>
          </cell>
        </row>
        <row r="27">
          <cell r="BP27">
            <v>26</v>
          </cell>
        </row>
        <row r="28">
          <cell r="BP28">
            <v>27</v>
          </cell>
        </row>
        <row r="29">
          <cell r="BP29">
            <v>28</v>
          </cell>
        </row>
        <row r="30">
          <cell r="BP30">
            <v>29</v>
          </cell>
        </row>
        <row r="31">
          <cell r="BP31">
            <v>30</v>
          </cell>
        </row>
        <row r="32">
          <cell r="BP32">
            <v>31</v>
          </cell>
        </row>
        <row r="33">
          <cell r="BP33">
            <v>32</v>
          </cell>
        </row>
        <row r="34">
          <cell r="BP34">
            <v>33</v>
          </cell>
        </row>
        <row r="35">
          <cell r="BP35">
            <v>34</v>
          </cell>
        </row>
        <row r="36">
          <cell r="BP36">
            <v>35</v>
          </cell>
        </row>
        <row r="37">
          <cell r="BP37">
            <v>36</v>
          </cell>
        </row>
        <row r="38">
          <cell r="BP38">
            <v>37</v>
          </cell>
        </row>
        <row r="39">
          <cell r="BP39">
            <v>38</v>
          </cell>
        </row>
        <row r="40">
          <cell r="BP40">
            <v>39</v>
          </cell>
        </row>
        <row r="41">
          <cell r="BP41">
            <v>40</v>
          </cell>
        </row>
        <row r="42">
          <cell r="BP42">
            <v>41</v>
          </cell>
        </row>
        <row r="43">
          <cell r="BP43">
            <v>42</v>
          </cell>
        </row>
        <row r="44">
          <cell r="BP44">
            <v>43</v>
          </cell>
        </row>
        <row r="45">
          <cell r="BP45">
            <v>44</v>
          </cell>
        </row>
        <row r="46">
          <cell r="BP46">
            <v>45</v>
          </cell>
        </row>
        <row r="47">
          <cell r="BP47">
            <v>46</v>
          </cell>
        </row>
        <row r="48">
          <cell r="BP48">
            <v>47</v>
          </cell>
        </row>
        <row r="49">
          <cell r="BP49">
            <v>48</v>
          </cell>
        </row>
        <row r="50">
          <cell r="BP50">
            <v>49</v>
          </cell>
        </row>
        <row r="51">
          <cell r="BP51">
            <v>50</v>
          </cell>
        </row>
        <row r="52">
          <cell r="BP52">
            <v>51</v>
          </cell>
        </row>
        <row r="53">
          <cell r="BP53">
            <v>52</v>
          </cell>
        </row>
        <row r="54">
          <cell r="BP54">
            <v>53</v>
          </cell>
        </row>
        <row r="55">
          <cell r="BP55">
            <v>54</v>
          </cell>
        </row>
        <row r="56">
          <cell r="BP56">
            <v>55</v>
          </cell>
        </row>
        <row r="57">
          <cell r="BP57">
            <v>56</v>
          </cell>
        </row>
        <row r="58">
          <cell r="BP58">
            <v>57</v>
          </cell>
        </row>
        <row r="59">
          <cell r="BP59">
            <v>58</v>
          </cell>
        </row>
        <row r="60">
          <cell r="BP60">
            <v>59</v>
          </cell>
        </row>
        <row r="61">
          <cell r="BP61">
            <v>60</v>
          </cell>
        </row>
        <row r="62">
          <cell r="BP62">
            <v>61</v>
          </cell>
        </row>
        <row r="63">
          <cell r="BP63">
            <v>62</v>
          </cell>
        </row>
        <row r="64">
          <cell r="BP64">
            <v>63</v>
          </cell>
        </row>
        <row r="65">
          <cell r="BP65">
            <v>64</v>
          </cell>
        </row>
        <row r="66">
          <cell r="L66" t="str">
            <v>Non</v>
          </cell>
          <cell r="BP66">
            <v>65</v>
          </cell>
        </row>
        <row r="67">
          <cell r="BP67">
            <v>66</v>
          </cell>
        </row>
        <row r="68">
          <cell r="L68" t="str">
            <v>M</v>
          </cell>
          <cell r="BP68">
            <v>67</v>
          </cell>
        </row>
        <row r="69">
          <cell r="BP69">
            <v>68</v>
          </cell>
        </row>
        <row r="70">
          <cell r="L70" t="str">
            <v>F</v>
          </cell>
          <cell r="BP70">
            <v>69</v>
          </cell>
        </row>
        <row r="71">
          <cell r="BP71">
            <v>70</v>
          </cell>
        </row>
        <row r="72">
          <cell r="BP72">
            <v>71</v>
          </cell>
        </row>
        <row r="73">
          <cell r="BP73">
            <v>72</v>
          </cell>
        </row>
        <row r="74">
          <cell r="L74" t="str">
            <v>R</v>
          </cell>
          <cell r="BP74">
            <v>73</v>
          </cell>
        </row>
        <row r="75">
          <cell r="BP75">
            <v>74</v>
          </cell>
        </row>
        <row r="76">
          <cell r="BP76">
            <v>75</v>
          </cell>
        </row>
        <row r="77">
          <cell r="BP77">
            <v>76</v>
          </cell>
        </row>
        <row r="78">
          <cell r="BP78">
            <v>77</v>
          </cell>
        </row>
        <row r="79">
          <cell r="BP79">
            <v>78</v>
          </cell>
        </row>
        <row r="80">
          <cell r="BP80">
            <v>79</v>
          </cell>
        </row>
        <row r="81">
          <cell r="BP81">
            <v>80</v>
          </cell>
        </row>
        <row r="82">
          <cell r="BP82">
            <v>81</v>
          </cell>
        </row>
        <row r="83">
          <cell r="BP83">
            <v>82</v>
          </cell>
        </row>
        <row r="84">
          <cell r="BP84">
            <v>83</v>
          </cell>
        </row>
        <row r="85">
          <cell r="BP85">
            <v>84</v>
          </cell>
        </row>
        <row r="86">
          <cell r="BP86">
            <v>85</v>
          </cell>
        </row>
        <row r="87">
          <cell r="BP87">
            <v>86</v>
          </cell>
        </row>
        <row r="88">
          <cell r="BP88">
            <v>87</v>
          </cell>
        </row>
        <row r="89">
          <cell r="BP89">
            <v>88</v>
          </cell>
        </row>
        <row r="90">
          <cell r="BP90">
            <v>89</v>
          </cell>
        </row>
        <row r="91">
          <cell r="BP91">
            <v>90</v>
          </cell>
        </row>
        <row r="92">
          <cell r="BP92">
            <v>91</v>
          </cell>
        </row>
        <row r="93">
          <cell r="BP93">
            <v>92</v>
          </cell>
        </row>
        <row r="94">
          <cell r="BP94">
            <v>93</v>
          </cell>
        </row>
        <row r="95">
          <cell r="BP95">
            <v>94</v>
          </cell>
        </row>
        <row r="96">
          <cell r="BP96">
            <v>95</v>
          </cell>
        </row>
        <row r="97">
          <cell r="BP97">
            <v>96</v>
          </cell>
        </row>
        <row r="98">
          <cell r="BP98">
            <v>97</v>
          </cell>
        </row>
        <row r="99">
          <cell r="BP99">
            <v>98</v>
          </cell>
        </row>
        <row r="100">
          <cell r="BP100">
            <v>99</v>
          </cell>
        </row>
        <row r="101">
          <cell r="BP101">
            <v>100</v>
          </cell>
        </row>
        <row r="102">
          <cell r="BP102">
            <v>101</v>
          </cell>
        </row>
        <row r="103">
          <cell r="BP103">
            <v>102</v>
          </cell>
        </row>
        <row r="104">
          <cell r="BP104">
            <v>103</v>
          </cell>
        </row>
        <row r="105">
          <cell r="BP105">
            <v>104</v>
          </cell>
        </row>
        <row r="106">
          <cell r="BP106">
            <v>105</v>
          </cell>
        </row>
        <row r="107">
          <cell r="BP107">
            <v>106</v>
          </cell>
        </row>
        <row r="108">
          <cell r="BP108">
            <v>107</v>
          </cell>
        </row>
        <row r="109">
          <cell r="BP109">
            <v>108</v>
          </cell>
        </row>
        <row r="110">
          <cell r="BP110">
            <v>109</v>
          </cell>
        </row>
        <row r="111">
          <cell r="BP111">
            <v>110</v>
          </cell>
        </row>
        <row r="112">
          <cell r="BP112">
            <v>111</v>
          </cell>
        </row>
        <row r="113">
          <cell r="BP113">
            <v>112</v>
          </cell>
        </row>
        <row r="114">
          <cell r="BP114">
            <v>113</v>
          </cell>
        </row>
        <row r="115">
          <cell r="BP115">
            <v>114</v>
          </cell>
        </row>
        <row r="116">
          <cell r="BP116">
            <v>115</v>
          </cell>
        </row>
        <row r="117">
          <cell r="BP117">
            <v>116</v>
          </cell>
        </row>
        <row r="118">
          <cell r="BP118">
            <v>117</v>
          </cell>
        </row>
        <row r="119">
          <cell r="BP119">
            <v>118</v>
          </cell>
        </row>
        <row r="120">
          <cell r="BP120">
            <v>119</v>
          </cell>
        </row>
        <row r="121">
          <cell r="BP121">
            <v>120</v>
          </cell>
        </row>
        <row r="122">
          <cell r="BP122">
            <v>121</v>
          </cell>
        </row>
        <row r="123">
          <cell r="BP123">
            <v>122</v>
          </cell>
        </row>
        <row r="124">
          <cell r="BP124">
            <v>123</v>
          </cell>
        </row>
        <row r="125">
          <cell r="BP125">
            <v>124</v>
          </cell>
        </row>
        <row r="126">
          <cell r="BP126">
            <v>125</v>
          </cell>
        </row>
        <row r="127">
          <cell r="BP127">
            <v>126</v>
          </cell>
        </row>
        <row r="128">
          <cell r="BP128">
            <v>127</v>
          </cell>
        </row>
        <row r="129">
          <cell r="BP129">
            <v>128</v>
          </cell>
        </row>
        <row r="130">
          <cell r="BP130">
            <v>129</v>
          </cell>
        </row>
        <row r="131">
          <cell r="BP131">
            <v>130</v>
          </cell>
        </row>
        <row r="132">
          <cell r="BP132">
            <v>131</v>
          </cell>
        </row>
        <row r="133">
          <cell r="BP133">
            <v>132</v>
          </cell>
        </row>
        <row r="134">
          <cell r="BP134">
            <v>133</v>
          </cell>
        </row>
        <row r="135">
          <cell r="BP135">
            <v>134</v>
          </cell>
        </row>
        <row r="136">
          <cell r="BP136">
            <v>135</v>
          </cell>
        </row>
        <row r="137">
          <cell r="BP137">
            <v>136</v>
          </cell>
        </row>
        <row r="138">
          <cell r="BP138">
            <v>137</v>
          </cell>
        </row>
        <row r="139">
          <cell r="BP139">
            <v>138</v>
          </cell>
        </row>
        <row r="140">
          <cell r="BP140">
            <v>139</v>
          </cell>
        </row>
        <row r="141">
          <cell r="BP141">
            <v>140</v>
          </cell>
        </row>
        <row r="142">
          <cell r="BP142">
            <v>141</v>
          </cell>
        </row>
        <row r="143">
          <cell r="BP143">
            <v>142</v>
          </cell>
        </row>
        <row r="144">
          <cell r="BP144">
            <v>143</v>
          </cell>
        </row>
        <row r="145">
          <cell r="BP145">
            <v>144</v>
          </cell>
        </row>
        <row r="146">
          <cell r="BP146">
            <v>145</v>
          </cell>
        </row>
        <row r="147">
          <cell r="BP147">
            <v>146</v>
          </cell>
        </row>
        <row r="148">
          <cell r="BP148">
            <v>147</v>
          </cell>
        </row>
        <row r="149">
          <cell r="BP149">
            <v>148</v>
          </cell>
        </row>
        <row r="150">
          <cell r="BP150">
            <v>149</v>
          </cell>
        </row>
        <row r="151">
          <cell r="BP151">
            <v>150</v>
          </cell>
        </row>
        <row r="152">
          <cell r="BP152">
            <v>151</v>
          </cell>
        </row>
        <row r="153">
          <cell r="BP153">
            <v>152</v>
          </cell>
        </row>
        <row r="154">
          <cell r="BP154">
            <v>153</v>
          </cell>
        </row>
        <row r="155">
          <cell r="BP155">
            <v>154</v>
          </cell>
        </row>
        <row r="156">
          <cell r="BP156">
            <v>155</v>
          </cell>
        </row>
        <row r="157">
          <cell r="BP157">
            <v>156</v>
          </cell>
        </row>
        <row r="158">
          <cell r="BP158">
            <v>157</v>
          </cell>
        </row>
        <row r="159">
          <cell r="BP159">
            <v>158</v>
          </cell>
        </row>
        <row r="160">
          <cell r="BP160">
            <v>159</v>
          </cell>
        </row>
        <row r="161">
          <cell r="BP161">
            <v>160</v>
          </cell>
        </row>
        <row r="162">
          <cell r="BP162">
            <v>161</v>
          </cell>
        </row>
        <row r="163">
          <cell r="BP163">
            <v>162</v>
          </cell>
        </row>
        <row r="164">
          <cell r="BP164">
            <v>163</v>
          </cell>
        </row>
        <row r="165">
          <cell r="BP165">
            <v>164</v>
          </cell>
        </row>
        <row r="166">
          <cell r="BP166">
            <v>165</v>
          </cell>
        </row>
        <row r="167">
          <cell r="BP167">
            <v>166</v>
          </cell>
        </row>
        <row r="168">
          <cell r="BP168">
            <v>167</v>
          </cell>
        </row>
        <row r="169">
          <cell r="BP169">
            <v>168</v>
          </cell>
        </row>
        <row r="170">
          <cell r="BP170">
            <v>169</v>
          </cell>
        </row>
        <row r="171">
          <cell r="BP171">
            <v>170</v>
          </cell>
        </row>
        <row r="172">
          <cell r="BP172">
            <v>171</v>
          </cell>
        </row>
        <row r="173">
          <cell r="BP173">
            <v>172</v>
          </cell>
        </row>
        <row r="174">
          <cell r="BP174">
            <v>173</v>
          </cell>
        </row>
        <row r="175">
          <cell r="BP175">
            <v>174</v>
          </cell>
        </row>
        <row r="176">
          <cell r="BP176">
            <v>175</v>
          </cell>
        </row>
        <row r="177">
          <cell r="BP177">
            <v>176</v>
          </cell>
        </row>
        <row r="178">
          <cell r="BP178">
            <v>177</v>
          </cell>
        </row>
        <row r="179">
          <cell r="BP179">
            <v>178</v>
          </cell>
        </row>
        <row r="180">
          <cell r="BP180">
            <v>179</v>
          </cell>
        </row>
        <row r="181">
          <cell r="BP181">
            <v>180</v>
          </cell>
        </row>
        <row r="182">
          <cell r="BP182">
            <v>181</v>
          </cell>
        </row>
        <row r="183">
          <cell r="BP183">
            <v>182</v>
          </cell>
        </row>
        <row r="184">
          <cell r="BP184">
            <v>183</v>
          </cell>
        </row>
        <row r="185">
          <cell r="BP185">
            <v>184</v>
          </cell>
        </row>
        <row r="186">
          <cell r="BP186">
            <v>185</v>
          </cell>
        </row>
        <row r="187">
          <cell r="BP187">
            <v>186</v>
          </cell>
        </row>
        <row r="188">
          <cell r="BP188">
            <v>187</v>
          </cell>
        </row>
        <row r="189">
          <cell r="BP189">
            <v>188</v>
          </cell>
        </row>
        <row r="190">
          <cell r="BP190">
            <v>189</v>
          </cell>
        </row>
        <row r="191">
          <cell r="BP191">
            <v>190</v>
          </cell>
        </row>
        <row r="192">
          <cell r="BP192">
            <v>191</v>
          </cell>
        </row>
        <row r="193">
          <cell r="BP193">
            <v>192</v>
          </cell>
        </row>
        <row r="194">
          <cell r="BP194">
            <v>193</v>
          </cell>
        </row>
        <row r="195">
          <cell r="BP195">
            <v>194</v>
          </cell>
        </row>
        <row r="196">
          <cell r="BP196">
            <v>195</v>
          </cell>
        </row>
        <row r="197">
          <cell r="BP197">
            <v>196</v>
          </cell>
        </row>
        <row r="198">
          <cell r="BP198">
            <v>197</v>
          </cell>
        </row>
        <row r="199">
          <cell r="BP199">
            <v>198</v>
          </cell>
        </row>
        <row r="200">
          <cell r="BP200">
            <v>199</v>
          </cell>
        </row>
        <row r="201">
          <cell r="BP201">
            <v>200</v>
          </cell>
        </row>
        <row r="202">
          <cell r="BP202">
            <v>201</v>
          </cell>
        </row>
        <row r="203">
          <cell r="BP203">
            <v>202</v>
          </cell>
        </row>
        <row r="204">
          <cell r="BP204">
            <v>203</v>
          </cell>
        </row>
        <row r="205">
          <cell r="BP205">
            <v>204</v>
          </cell>
        </row>
        <row r="206">
          <cell r="BP206">
            <v>205</v>
          </cell>
        </row>
        <row r="207">
          <cell r="BP207">
            <v>206</v>
          </cell>
        </row>
        <row r="208">
          <cell r="BP208">
            <v>207</v>
          </cell>
        </row>
        <row r="209">
          <cell r="BP209">
            <v>208</v>
          </cell>
        </row>
        <row r="210">
          <cell r="BP210">
            <v>209</v>
          </cell>
        </row>
        <row r="211">
          <cell r="BP211">
            <v>210</v>
          </cell>
        </row>
        <row r="212">
          <cell r="BP212">
            <v>211</v>
          </cell>
        </row>
        <row r="213">
          <cell r="BP213">
            <v>212</v>
          </cell>
        </row>
        <row r="214">
          <cell r="BP214">
            <v>213</v>
          </cell>
        </row>
        <row r="215">
          <cell r="BP215">
            <v>214</v>
          </cell>
        </row>
        <row r="216">
          <cell r="BP216">
            <v>215</v>
          </cell>
        </row>
        <row r="217">
          <cell r="BP217">
            <v>216</v>
          </cell>
        </row>
        <row r="218">
          <cell r="BP218">
            <v>217</v>
          </cell>
        </row>
        <row r="219">
          <cell r="BP219">
            <v>218</v>
          </cell>
        </row>
        <row r="220">
          <cell r="BP220">
            <v>219</v>
          </cell>
        </row>
        <row r="221">
          <cell r="BP221">
            <v>220</v>
          </cell>
        </row>
        <row r="222">
          <cell r="BP222">
            <v>221</v>
          </cell>
        </row>
        <row r="223">
          <cell r="BP223">
            <v>222</v>
          </cell>
        </row>
        <row r="224">
          <cell r="BP224">
            <v>223</v>
          </cell>
        </row>
        <row r="225">
          <cell r="BP225">
            <v>224</v>
          </cell>
        </row>
        <row r="226">
          <cell r="BP226">
            <v>225</v>
          </cell>
        </row>
        <row r="227">
          <cell r="BP227">
            <v>226</v>
          </cell>
        </row>
        <row r="228">
          <cell r="BP228">
            <v>227</v>
          </cell>
        </row>
        <row r="229">
          <cell r="BP229">
            <v>228</v>
          </cell>
        </row>
        <row r="230">
          <cell r="BP230">
            <v>229</v>
          </cell>
        </row>
        <row r="231">
          <cell r="BP231">
            <v>230</v>
          </cell>
        </row>
        <row r="232">
          <cell r="BP232">
            <v>231</v>
          </cell>
        </row>
        <row r="233">
          <cell r="BP233">
            <v>232</v>
          </cell>
        </row>
        <row r="234">
          <cell r="BP234">
            <v>233</v>
          </cell>
        </row>
        <row r="235">
          <cell r="BP235">
            <v>234</v>
          </cell>
        </row>
        <row r="236">
          <cell r="BP236">
            <v>235</v>
          </cell>
        </row>
        <row r="237">
          <cell r="BP237">
            <v>236</v>
          </cell>
        </row>
        <row r="238">
          <cell r="BP238">
            <v>237</v>
          </cell>
        </row>
        <row r="239">
          <cell r="BP239">
            <v>238</v>
          </cell>
        </row>
        <row r="240">
          <cell r="BP240">
            <v>239</v>
          </cell>
        </row>
        <row r="241">
          <cell r="BP241">
            <v>240</v>
          </cell>
        </row>
        <row r="242">
          <cell r="BP242">
            <v>241</v>
          </cell>
        </row>
        <row r="243">
          <cell r="BP243">
            <v>242</v>
          </cell>
        </row>
        <row r="244">
          <cell r="BP244">
            <v>243</v>
          </cell>
        </row>
        <row r="245">
          <cell r="BP245">
            <v>244</v>
          </cell>
        </row>
        <row r="246">
          <cell r="BP246">
            <v>245</v>
          </cell>
        </row>
        <row r="247">
          <cell r="BP247">
            <v>246</v>
          </cell>
        </row>
        <row r="248">
          <cell r="BP248">
            <v>247</v>
          </cell>
        </row>
        <row r="249">
          <cell r="BP249">
            <v>248</v>
          </cell>
        </row>
        <row r="250">
          <cell r="BP250">
            <v>249</v>
          </cell>
        </row>
        <row r="251">
          <cell r="BP251">
            <v>250</v>
          </cell>
        </row>
        <row r="252">
          <cell r="BP252">
            <v>251</v>
          </cell>
        </row>
        <row r="253">
          <cell r="BP253">
            <v>252</v>
          </cell>
        </row>
        <row r="254">
          <cell r="BP254">
            <v>253</v>
          </cell>
        </row>
        <row r="255">
          <cell r="BP255">
            <v>254</v>
          </cell>
        </row>
        <row r="256">
          <cell r="BP256">
            <v>255</v>
          </cell>
        </row>
        <row r="257">
          <cell r="BP257">
            <v>256</v>
          </cell>
        </row>
        <row r="258">
          <cell r="BP258">
            <v>257</v>
          </cell>
        </row>
        <row r="259">
          <cell r="BP259">
            <v>258</v>
          </cell>
        </row>
        <row r="260">
          <cell r="BP260">
            <v>259</v>
          </cell>
        </row>
        <row r="261">
          <cell r="BP261">
            <v>260</v>
          </cell>
        </row>
        <row r="262">
          <cell r="BP262">
            <v>261</v>
          </cell>
        </row>
        <row r="263">
          <cell r="BP263">
            <v>262</v>
          </cell>
        </row>
        <row r="264">
          <cell r="BP264">
            <v>263</v>
          </cell>
        </row>
        <row r="265">
          <cell r="BP265">
            <v>264</v>
          </cell>
        </row>
        <row r="266">
          <cell r="BP266">
            <v>265</v>
          </cell>
        </row>
        <row r="267">
          <cell r="BP267">
            <v>266</v>
          </cell>
        </row>
        <row r="268">
          <cell r="BP268">
            <v>267</v>
          </cell>
        </row>
        <row r="269">
          <cell r="BP269">
            <v>268</v>
          </cell>
        </row>
        <row r="270">
          <cell r="BP270">
            <v>269</v>
          </cell>
        </row>
        <row r="271">
          <cell r="BP271">
            <v>270</v>
          </cell>
        </row>
        <row r="272">
          <cell r="BP272">
            <v>271</v>
          </cell>
        </row>
        <row r="273">
          <cell r="BP273">
            <v>272</v>
          </cell>
        </row>
        <row r="274">
          <cell r="BP274">
            <v>273</v>
          </cell>
        </row>
        <row r="275">
          <cell r="BP275">
            <v>274</v>
          </cell>
        </row>
        <row r="276">
          <cell r="BP276">
            <v>275</v>
          </cell>
        </row>
        <row r="277">
          <cell r="BP277">
            <v>276</v>
          </cell>
        </row>
        <row r="278">
          <cell r="BP278">
            <v>277</v>
          </cell>
        </row>
        <row r="279">
          <cell r="BP279">
            <v>278</v>
          </cell>
        </row>
        <row r="280">
          <cell r="BP280">
            <v>279</v>
          </cell>
        </row>
        <row r="281">
          <cell r="BP281">
            <v>280</v>
          </cell>
        </row>
        <row r="282">
          <cell r="BP282">
            <v>281</v>
          </cell>
        </row>
        <row r="283">
          <cell r="BP283">
            <v>282</v>
          </cell>
        </row>
        <row r="284">
          <cell r="BP284">
            <v>283</v>
          </cell>
        </row>
        <row r="285">
          <cell r="BP285">
            <v>284</v>
          </cell>
        </row>
        <row r="286">
          <cell r="BP286">
            <v>285</v>
          </cell>
        </row>
        <row r="287">
          <cell r="BP287">
            <v>286</v>
          </cell>
        </row>
        <row r="288">
          <cell r="BP288">
            <v>287</v>
          </cell>
        </row>
        <row r="289">
          <cell r="BP289">
            <v>288</v>
          </cell>
        </row>
        <row r="290">
          <cell r="BP290">
            <v>289</v>
          </cell>
        </row>
        <row r="291">
          <cell r="BP291">
            <v>290</v>
          </cell>
        </row>
        <row r="292">
          <cell r="BP292">
            <v>291</v>
          </cell>
        </row>
        <row r="293">
          <cell r="BP293">
            <v>292</v>
          </cell>
        </row>
        <row r="294">
          <cell r="BP294">
            <v>293</v>
          </cell>
        </row>
        <row r="295">
          <cell r="BP295">
            <v>294</v>
          </cell>
        </row>
        <row r="296">
          <cell r="BP296">
            <v>295</v>
          </cell>
        </row>
        <row r="297">
          <cell r="BP297">
            <v>296</v>
          </cell>
        </row>
        <row r="298">
          <cell r="BP298">
            <v>297</v>
          </cell>
        </row>
        <row r="299">
          <cell r="BP299">
            <v>298</v>
          </cell>
        </row>
        <row r="300">
          <cell r="BP300">
            <v>299</v>
          </cell>
        </row>
        <row r="301">
          <cell r="BP301">
            <v>300</v>
          </cell>
        </row>
        <row r="302">
          <cell r="BP302">
            <v>301</v>
          </cell>
        </row>
        <row r="303">
          <cell r="BP303">
            <v>302</v>
          </cell>
        </row>
        <row r="304">
          <cell r="BP304">
            <v>303</v>
          </cell>
        </row>
        <row r="305">
          <cell r="BP305">
            <v>304</v>
          </cell>
        </row>
        <row r="306">
          <cell r="BP306">
            <v>305</v>
          </cell>
        </row>
        <row r="307">
          <cell r="BP307">
            <v>306</v>
          </cell>
        </row>
        <row r="308">
          <cell r="BP308">
            <v>307</v>
          </cell>
        </row>
        <row r="309">
          <cell r="BP309">
            <v>308</v>
          </cell>
        </row>
        <row r="310">
          <cell r="BP310">
            <v>309</v>
          </cell>
        </row>
        <row r="311">
          <cell r="BP311">
            <v>310</v>
          </cell>
        </row>
        <row r="312">
          <cell r="BP312">
            <v>311</v>
          </cell>
        </row>
        <row r="313">
          <cell r="BP313">
            <v>312</v>
          </cell>
        </row>
        <row r="314">
          <cell r="BP314">
            <v>313</v>
          </cell>
        </row>
        <row r="315">
          <cell r="BP315">
            <v>314</v>
          </cell>
        </row>
        <row r="316">
          <cell r="BP316">
            <v>315</v>
          </cell>
        </row>
        <row r="317">
          <cell r="BP317">
            <v>316</v>
          </cell>
        </row>
        <row r="318">
          <cell r="BP318">
            <v>317</v>
          </cell>
        </row>
        <row r="319">
          <cell r="BP319">
            <v>318</v>
          </cell>
        </row>
        <row r="320">
          <cell r="BP320">
            <v>319</v>
          </cell>
        </row>
        <row r="321">
          <cell r="BP321">
            <v>320</v>
          </cell>
        </row>
        <row r="322">
          <cell r="BP322">
            <v>321</v>
          </cell>
        </row>
        <row r="323">
          <cell r="BP323">
            <v>322</v>
          </cell>
        </row>
        <row r="324">
          <cell r="BP324">
            <v>323</v>
          </cell>
        </row>
        <row r="325">
          <cell r="BP325">
            <v>324</v>
          </cell>
        </row>
        <row r="326">
          <cell r="BP326">
            <v>325</v>
          </cell>
        </row>
        <row r="327">
          <cell r="BP327">
            <v>326</v>
          </cell>
        </row>
        <row r="328">
          <cell r="BP328">
            <v>327</v>
          </cell>
        </row>
        <row r="329">
          <cell r="BP329">
            <v>328</v>
          </cell>
        </row>
        <row r="330">
          <cell r="BP330">
            <v>329</v>
          </cell>
        </row>
        <row r="331">
          <cell r="BP331">
            <v>330</v>
          </cell>
        </row>
        <row r="332">
          <cell r="BP332">
            <v>331</v>
          </cell>
        </row>
        <row r="333">
          <cell r="BP333">
            <v>332</v>
          </cell>
        </row>
        <row r="334">
          <cell r="BP334">
            <v>333</v>
          </cell>
        </row>
        <row r="335">
          <cell r="BP335">
            <v>334</v>
          </cell>
        </row>
        <row r="336">
          <cell r="BP336">
            <v>335</v>
          </cell>
        </row>
        <row r="337">
          <cell r="BP337">
            <v>336</v>
          </cell>
        </row>
        <row r="338">
          <cell r="BP338">
            <v>337</v>
          </cell>
        </row>
        <row r="339">
          <cell r="BP339">
            <v>338</v>
          </cell>
        </row>
        <row r="340">
          <cell r="BP340">
            <v>339</v>
          </cell>
        </row>
        <row r="341">
          <cell r="BP341">
            <v>340</v>
          </cell>
        </row>
        <row r="342">
          <cell r="BP342">
            <v>341</v>
          </cell>
        </row>
        <row r="343">
          <cell r="BP343">
            <v>342</v>
          </cell>
        </row>
        <row r="344">
          <cell r="BP344">
            <v>343</v>
          </cell>
        </row>
        <row r="345">
          <cell r="BP345">
            <v>344</v>
          </cell>
        </row>
        <row r="346">
          <cell r="BP346">
            <v>345</v>
          </cell>
        </row>
        <row r="347">
          <cell r="BP347">
            <v>346</v>
          </cell>
        </row>
        <row r="348">
          <cell r="BP348">
            <v>347</v>
          </cell>
        </row>
        <row r="349">
          <cell r="BP349">
            <v>348</v>
          </cell>
        </row>
        <row r="350">
          <cell r="BP350">
            <v>349</v>
          </cell>
        </row>
        <row r="351">
          <cell r="BP351">
            <v>350</v>
          </cell>
        </row>
        <row r="352">
          <cell r="BP352">
            <v>351</v>
          </cell>
        </row>
        <row r="353">
          <cell r="BP353">
            <v>352</v>
          </cell>
        </row>
        <row r="354">
          <cell r="BP354">
            <v>353</v>
          </cell>
        </row>
        <row r="355">
          <cell r="BP355">
            <v>354</v>
          </cell>
        </row>
        <row r="356">
          <cell r="BP356">
            <v>355</v>
          </cell>
        </row>
        <row r="357">
          <cell r="BP357">
            <v>356</v>
          </cell>
        </row>
        <row r="358">
          <cell r="BP358">
            <v>357</v>
          </cell>
        </row>
        <row r="359">
          <cell r="BP359">
            <v>358</v>
          </cell>
        </row>
        <row r="360">
          <cell r="BP360">
            <v>359</v>
          </cell>
        </row>
        <row r="361">
          <cell r="BP361">
            <v>360</v>
          </cell>
        </row>
        <row r="362">
          <cell r="BP362">
            <v>361</v>
          </cell>
        </row>
        <row r="363">
          <cell r="BP363">
            <v>362</v>
          </cell>
        </row>
        <row r="364">
          <cell r="BP364">
            <v>363</v>
          </cell>
        </row>
        <row r="365">
          <cell r="BP365">
            <v>364</v>
          </cell>
        </row>
        <row r="366">
          <cell r="BP366">
            <v>365</v>
          </cell>
        </row>
        <row r="367">
          <cell r="BP367">
            <v>366</v>
          </cell>
        </row>
        <row r="368">
          <cell r="BP368">
            <v>367</v>
          </cell>
        </row>
        <row r="369">
          <cell r="BP369">
            <v>368</v>
          </cell>
        </row>
        <row r="370">
          <cell r="BP370">
            <v>369</v>
          </cell>
        </row>
        <row r="371">
          <cell r="BP371">
            <v>370</v>
          </cell>
        </row>
        <row r="372">
          <cell r="BP372">
            <v>371</v>
          </cell>
        </row>
        <row r="373">
          <cell r="BP373">
            <v>372</v>
          </cell>
        </row>
        <row r="374">
          <cell r="BP374">
            <v>373</v>
          </cell>
        </row>
        <row r="375">
          <cell r="BP375">
            <v>374</v>
          </cell>
        </row>
        <row r="376">
          <cell r="BP376">
            <v>375</v>
          </cell>
        </row>
        <row r="377">
          <cell r="BP377">
            <v>376</v>
          </cell>
        </row>
        <row r="378">
          <cell r="BP378">
            <v>377</v>
          </cell>
        </row>
        <row r="379">
          <cell r="BP379">
            <v>378</v>
          </cell>
        </row>
        <row r="380">
          <cell r="BP380">
            <v>379</v>
          </cell>
        </row>
        <row r="381">
          <cell r="BP381">
            <v>380</v>
          </cell>
        </row>
        <row r="382">
          <cell r="BP382">
            <v>381</v>
          </cell>
        </row>
        <row r="383">
          <cell r="BP383">
            <v>382</v>
          </cell>
        </row>
        <row r="384">
          <cell r="BP384">
            <v>383</v>
          </cell>
        </row>
        <row r="385">
          <cell r="BP385">
            <v>384</v>
          </cell>
        </row>
        <row r="386">
          <cell r="BP386">
            <v>385</v>
          </cell>
        </row>
        <row r="387">
          <cell r="BP387">
            <v>386</v>
          </cell>
        </row>
        <row r="388">
          <cell r="BP388">
            <v>387</v>
          </cell>
        </row>
        <row r="389">
          <cell r="BP389">
            <v>388</v>
          </cell>
        </row>
        <row r="390">
          <cell r="BP390">
            <v>389</v>
          </cell>
        </row>
        <row r="391">
          <cell r="BP391">
            <v>390</v>
          </cell>
        </row>
        <row r="392">
          <cell r="BP392">
            <v>391</v>
          </cell>
        </row>
        <row r="393">
          <cell r="BP393">
            <v>392</v>
          </cell>
        </row>
        <row r="394">
          <cell r="BP394">
            <v>393</v>
          </cell>
        </row>
        <row r="395">
          <cell r="BP395">
            <v>394</v>
          </cell>
        </row>
        <row r="396">
          <cell r="BP396">
            <v>395</v>
          </cell>
        </row>
        <row r="397">
          <cell r="BP397">
            <v>396</v>
          </cell>
        </row>
        <row r="398">
          <cell r="BP398">
            <v>397</v>
          </cell>
        </row>
        <row r="399">
          <cell r="BP399">
            <v>398</v>
          </cell>
          <cell r="CK399" t="str">
            <v>Imprime</v>
          </cell>
          <cell r="CM399" t="str">
            <v>$CL$399</v>
          </cell>
        </row>
        <row r="400">
          <cell r="BP400">
            <v>399</v>
          </cell>
          <cell r="CK400" t="str">
            <v>Magasin</v>
          </cell>
          <cell r="CM400" t="str">
            <v>$CL$400</v>
          </cell>
        </row>
        <row r="401">
          <cell r="BP401">
            <v>400</v>
          </cell>
          <cell r="CK401" t="str">
            <v>Attente</v>
          </cell>
          <cell r="CM401" t="str">
            <v>$CL$401</v>
          </cell>
        </row>
        <row r="402">
          <cell r="BP402">
            <v>401</v>
          </cell>
        </row>
        <row r="403">
          <cell r="BP403">
            <v>402</v>
          </cell>
        </row>
        <row r="404">
          <cell r="BP404">
            <v>403</v>
          </cell>
        </row>
        <row r="405">
          <cell r="BP405">
            <v>404</v>
          </cell>
        </row>
        <row r="406">
          <cell r="BP406">
            <v>405</v>
          </cell>
        </row>
        <row r="407">
          <cell r="BP407">
            <v>406</v>
          </cell>
        </row>
        <row r="408">
          <cell r="BP408">
            <v>407</v>
          </cell>
        </row>
        <row r="409">
          <cell r="BP409">
            <v>408</v>
          </cell>
        </row>
        <row r="410">
          <cell r="BP410">
            <v>409</v>
          </cell>
        </row>
        <row r="411">
          <cell r="BP411">
            <v>410</v>
          </cell>
        </row>
        <row r="412">
          <cell r="BP412">
            <v>411</v>
          </cell>
        </row>
        <row r="413">
          <cell r="BP413">
            <v>412</v>
          </cell>
        </row>
        <row r="414">
          <cell r="BP414">
            <v>413</v>
          </cell>
        </row>
        <row r="415">
          <cell r="BP415">
            <v>414</v>
          </cell>
        </row>
        <row r="416">
          <cell r="BP416">
            <v>415</v>
          </cell>
        </row>
        <row r="417">
          <cell r="BP417">
            <v>416</v>
          </cell>
        </row>
        <row r="418">
          <cell r="BP418">
            <v>417</v>
          </cell>
        </row>
        <row r="419">
          <cell r="BP419">
            <v>418</v>
          </cell>
        </row>
        <row r="420">
          <cell r="BP420">
            <v>419</v>
          </cell>
        </row>
        <row r="421">
          <cell r="BP421">
            <v>420</v>
          </cell>
        </row>
        <row r="422">
          <cell r="BP422">
            <v>421</v>
          </cell>
        </row>
        <row r="423">
          <cell r="BP423">
            <v>422</v>
          </cell>
        </row>
        <row r="424">
          <cell r="BP424">
            <v>423</v>
          </cell>
        </row>
        <row r="425">
          <cell r="BP425">
            <v>424</v>
          </cell>
        </row>
        <row r="426">
          <cell r="BP426">
            <v>425</v>
          </cell>
        </row>
        <row r="427">
          <cell r="BP427">
            <v>426</v>
          </cell>
        </row>
        <row r="428">
          <cell r="BP428">
            <v>427</v>
          </cell>
        </row>
        <row r="429">
          <cell r="BP429">
            <v>428</v>
          </cell>
        </row>
        <row r="430">
          <cell r="BP430">
            <v>429</v>
          </cell>
        </row>
        <row r="431">
          <cell r="BP431">
            <v>430</v>
          </cell>
        </row>
        <row r="432">
          <cell r="BP432">
            <v>431</v>
          </cell>
        </row>
        <row r="433">
          <cell r="BP433">
            <v>432</v>
          </cell>
        </row>
        <row r="434">
          <cell r="BP434">
            <v>433</v>
          </cell>
        </row>
        <row r="435">
          <cell r="BP435">
            <v>434</v>
          </cell>
        </row>
        <row r="436">
          <cell r="BP436">
            <v>435</v>
          </cell>
        </row>
        <row r="437">
          <cell r="BP437">
            <v>436</v>
          </cell>
        </row>
        <row r="438">
          <cell r="BP438">
            <v>437</v>
          </cell>
        </row>
        <row r="439">
          <cell r="BP439">
            <v>438</v>
          </cell>
        </row>
        <row r="440">
          <cell r="BP440">
            <v>439</v>
          </cell>
        </row>
        <row r="441">
          <cell r="BP441">
            <v>440</v>
          </cell>
        </row>
        <row r="442">
          <cell r="BP442">
            <v>441</v>
          </cell>
        </row>
        <row r="443">
          <cell r="BP443">
            <v>442</v>
          </cell>
        </row>
        <row r="444">
          <cell r="BP444">
            <v>443</v>
          </cell>
        </row>
        <row r="445">
          <cell r="BP445">
            <v>444</v>
          </cell>
        </row>
        <row r="446">
          <cell r="BP446">
            <v>445</v>
          </cell>
        </row>
        <row r="447">
          <cell r="BP447">
            <v>446</v>
          </cell>
        </row>
        <row r="448">
          <cell r="BP448">
            <v>447</v>
          </cell>
        </row>
        <row r="449">
          <cell r="BP449">
            <v>448</v>
          </cell>
        </row>
        <row r="450">
          <cell r="BP450">
            <v>449</v>
          </cell>
        </row>
        <row r="451">
          <cell r="BP451">
            <v>450</v>
          </cell>
        </row>
        <row r="452">
          <cell r="BP452">
            <v>451</v>
          </cell>
        </row>
        <row r="453">
          <cell r="BP453">
            <v>452</v>
          </cell>
        </row>
        <row r="454">
          <cell r="BP454">
            <v>453</v>
          </cell>
        </row>
        <row r="455">
          <cell r="BP455">
            <v>454</v>
          </cell>
        </row>
        <row r="456">
          <cell r="BP456">
            <v>455</v>
          </cell>
        </row>
        <row r="457">
          <cell r="BP457">
            <v>456</v>
          </cell>
        </row>
        <row r="458">
          <cell r="BP458">
            <v>457</v>
          </cell>
        </row>
        <row r="459">
          <cell r="BP459">
            <v>458</v>
          </cell>
        </row>
        <row r="460">
          <cell r="BP460">
            <v>459</v>
          </cell>
        </row>
        <row r="461">
          <cell r="BP461">
            <v>460</v>
          </cell>
        </row>
        <row r="462">
          <cell r="BP462">
            <v>461</v>
          </cell>
        </row>
        <row r="463">
          <cell r="BP463">
            <v>462</v>
          </cell>
        </row>
        <row r="464">
          <cell r="BP464">
            <v>463</v>
          </cell>
        </row>
        <row r="465">
          <cell r="BP465">
            <v>464</v>
          </cell>
        </row>
        <row r="466">
          <cell r="BP466">
            <v>465</v>
          </cell>
        </row>
        <row r="467">
          <cell r="BP467">
            <v>466</v>
          </cell>
        </row>
        <row r="468">
          <cell r="BP468">
            <v>467</v>
          </cell>
        </row>
        <row r="469">
          <cell r="BP469">
            <v>468</v>
          </cell>
        </row>
        <row r="470">
          <cell r="BP470">
            <v>469</v>
          </cell>
        </row>
        <row r="471">
          <cell r="BP471">
            <v>470</v>
          </cell>
        </row>
        <row r="472">
          <cell r="BP472">
            <v>471</v>
          </cell>
        </row>
        <row r="473">
          <cell r="BP473">
            <v>472</v>
          </cell>
        </row>
        <row r="474">
          <cell r="BP474">
            <v>473</v>
          </cell>
        </row>
        <row r="475">
          <cell r="BP475">
            <v>474</v>
          </cell>
        </row>
        <row r="476">
          <cell r="BP476">
            <v>475</v>
          </cell>
        </row>
        <row r="477">
          <cell r="BP477">
            <v>476</v>
          </cell>
        </row>
        <row r="478">
          <cell r="BP478">
            <v>477</v>
          </cell>
        </row>
        <row r="479">
          <cell r="BP479">
            <v>478</v>
          </cell>
        </row>
        <row r="480">
          <cell r="BP480">
            <v>479</v>
          </cell>
        </row>
        <row r="481">
          <cell r="BP481">
            <v>480</v>
          </cell>
        </row>
        <row r="482">
          <cell r="BP482">
            <v>481</v>
          </cell>
        </row>
        <row r="483">
          <cell r="BP483">
            <v>482</v>
          </cell>
        </row>
        <row r="484">
          <cell r="BP484">
            <v>483</v>
          </cell>
        </row>
        <row r="485">
          <cell r="BP485">
            <v>484</v>
          </cell>
        </row>
        <row r="486">
          <cell r="BP486">
            <v>485</v>
          </cell>
        </row>
        <row r="487">
          <cell r="BP487">
            <v>486</v>
          </cell>
        </row>
        <row r="488">
          <cell r="BP488">
            <v>487</v>
          </cell>
        </row>
        <row r="489">
          <cell r="BP489">
            <v>488</v>
          </cell>
        </row>
        <row r="490">
          <cell r="BP490">
            <v>489</v>
          </cell>
        </row>
        <row r="491">
          <cell r="BP491">
            <v>490</v>
          </cell>
        </row>
        <row r="492">
          <cell r="BP492">
            <v>491</v>
          </cell>
        </row>
        <row r="493">
          <cell r="BP493">
            <v>492</v>
          </cell>
        </row>
        <row r="494">
          <cell r="BP494">
            <v>493</v>
          </cell>
        </row>
        <row r="495">
          <cell r="BP495">
            <v>494</v>
          </cell>
        </row>
        <row r="496">
          <cell r="BP496">
            <v>495</v>
          </cell>
        </row>
        <row r="497">
          <cell r="BP497">
            <v>496</v>
          </cell>
        </row>
        <row r="498">
          <cell r="BP498">
            <v>497</v>
          </cell>
        </row>
        <row r="499">
          <cell r="BP499">
            <v>498</v>
          </cell>
        </row>
        <row r="500">
          <cell r="BP500">
            <v>499</v>
          </cell>
        </row>
        <row r="501">
          <cell r="BP501">
            <v>500</v>
          </cell>
        </row>
        <row r="502">
          <cell r="BP502">
            <v>501</v>
          </cell>
        </row>
        <row r="503">
          <cell r="BP503">
            <v>502</v>
          </cell>
        </row>
        <row r="504">
          <cell r="BP504">
            <v>503</v>
          </cell>
        </row>
        <row r="505">
          <cell r="BP505">
            <v>504</v>
          </cell>
        </row>
        <row r="506">
          <cell r="BP506">
            <v>505</v>
          </cell>
        </row>
        <row r="507">
          <cell r="BP507">
            <v>506</v>
          </cell>
        </row>
        <row r="508">
          <cell r="BP508">
            <v>507</v>
          </cell>
        </row>
        <row r="509">
          <cell r="BP509">
            <v>508</v>
          </cell>
        </row>
        <row r="510">
          <cell r="BP510">
            <v>509</v>
          </cell>
        </row>
        <row r="511">
          <cell r="BP511">
            <v>510</v>
          </cell>
        </row>
        <row r="512">
          <cell r="BP512">
            <v>511</v>
          </cell>
        </row>
        <row r="513">
          <cell r="BP513">
            <v>512</v>
          </cell>
        </row>
        <row r="514">
          <cell r="BP514">
            <v>513</v>
          </cell>
        </row>
        <row r="515">
          <cell r="BP515">
            <v>514</v>
          </cell>
        </row>
        <row r="516">
          <cell r="BP516">
            <v>515</v>
          </cell>
        </row>
        <row r="517">
          <cell r="BP517">
            <v>516</v>
          </cell>
        </row>
        <row r="518">
          <cell r="BP518">
            <v>517</v>
          </cell>
        </row>
        <row r="519">
          <cell r="BP519">
            <v>518</v>
          </cell>
        </row>
        <row r="520">
          <cell r="BP520">
            <v>519</v>
          </cell>
        </row>
        <row r="521">
          <cell r="BP521">
            <v>520</v>
          </cell>
        </row>
        <row r="522">
          <cell r="BP522">
            <v>521</v>
          </cell>
        </row>
        <row r="523">
          <cell r="BP523">
            <v>522</v>
          </cell>
        </row>
        <row r="524">
          <cell r="BP524">
            <v>523</v>
          </cell>
        </row>
        <row r="525">
          <cell r="BP525">
            <v>524</v>
          </cell>
        </row>
        <row r="526">
          <cell r="BP526">
            <v>525</v>
          </cell>
        </row>
        <row r="527">
          <cell r="BP527">
            <v>526</v>
          </cell>
        </row>
        <row r="528">
          <cell r="BP528">
            <v>527</v>
          </cell>
        </row>
        <row r="529">
          <cell r="BP529">
            <v>528</v>
          </cell>
        </row>
        <row r="530">
          <cell r="BP530">
            <v>529</v>
          </cell>
        </row>
        <row r="531">
          <cell r="BP531">
            <v>530</v>
          </cell>
        </row>
        <row r="532">
          <cell r="BP532">
            <v>531</v>
          </cell>
        </row>
        <row r="533">
          <cell r="BP533">
            <v>532</v>
          </cell>
        </row>
        <row r="534">
          <cell r="BP534">
            <v>533</v>
          </cell>
        </row>
        <row r="535">
          <cell r="BP535">
            <v>534</v>
          </cell>
        </row>
        <row r="536">
          <cell r="BP536">
            <v>535</v>
          </cell>
        </row>
        <row r="537">
          <cell r="BP537">
            <v>536</v>
          </cell>
        </row>
        <row r="538">
          <cell r="BP538">
            <v>537</v>
          </cell>
        </row>
        <row r="539">
          <cell r="BP539">
            <v>538</v>
          </cell>
        </row>
        <row r="540">
          <cell r="BP540">
            <v>539</v>
          </cell>
        </row>
        <row r="541">
          <cell r="BP541">
            <v>540</v>
          </cell>
        </row>
        <row r="542">
          <cell r="BP542">
            <v>541</v>
          </cell>
        </row>
        <row r="543">
          <cell r="BP543">
            <v>542</v>
          </cell>
        </row>
        <row r="544">
          <cell r="BP544">
            <v>543</v>
          </cell>
        </row>
        <row r="545">
          <cell r="BP545">
            <v>544</v>
          </cell>
        </row>
        <row r="546">
          <cell r="BP546">
            <v>545</v>
          </cell>
        </row>
        <row r="547">
          <cell r="BP547">
            <v>546</v>
          </cell>
        </row>
        <row r="548">
          <cell r="BP548">
            <v>547</v>
          </cell>
        </row>
        <row r="549">
          <cell r="BP549">
            <v>548</v>
          </cell>
        </row>
        <row r="550">
          <cell r="BP550">
            <v>549</v>
          </cell>
        </row>
        <row r="551">
          <cell r="BP551">
            <v>550</v>
          </cell>
        </row>
        <row r="552">
          <cell r="BP552">
            <v>551</v>
          </cell>
        </row>
        <row r="553">
          <cell r="BP553">
            <v>552</v>
          </cell>
        </row>
        <row r="554">
          <cell r="BP554">
            <v>553</v>
          </cell>
        </row>
        <row r="555">
          <cell r="BP555">
            <v>554</v>
          </cell>
        </row>
        <row r="556">
          <cell r="BP556">
            <v>555</v>
          </cell>
        </row>
        <row r="557">
          <cell r="BP557">
            <v>556</v>
          </cell>
        </row>
        <row r="558">
          <cell r="BP558">
            <v>557</v>
          </cell>
        </row>
        <row r="559">
          <cell r="BP559">
            <v>558</v>
          </cell>
        </row>
        <row r="560">
          <cell r="BP560">
            <v>559</v>
          </cell>
        </row>
        <row r="561">
          <cell r="BP561">
            <v>560</v>
          </cell>
        </row>
        <row r="562">
          <cell r="BP562">
            <v>561</v>
          </cell>
        </row>
        <row r="563">
          <cell r="BP563">
            <v>562</v>
          </cell>
        </row>
        <row r="564">
          <cell r="BP564">
            <v>563</v>
          </cell>
        </row>
        <row r="565">
          <cell r="BP565">
            <v>564</v>
          </cell>
        </row>
        <row r="566">
          <cell r="BP566">
            <v>565</v>
          </cell>
        </row>
        <row r="567">
          <cell r="BP567">
            <v>566</v>
          </cell>
        </row>
        <row r="568">
          <cell r="BP568">
            <v>567</v>
          </cell>
        </row>
        <row r="569">
          <cell r="BP569">
            <v>568</v>
          </cell>
        </row>
        <row r="570">
          <cell r="BP570">
            <v>569</v>
          </cell>
        </row>
        <row r="571">
          <cell r="BP571">
            <v>570</v>
          </cell>
        </row>
        <row r="572">
          <cell r="BP572">
            <v>571</v>
          </cell>
        </row>
        <row r="573">
          <cell r="BP573">
            <v>572</v>
          </cell>
        </row>
        <row r="574">
          <cell r="BP574">
            <v>573</v>
          </cell>
        </row>
        <row r="575">
          <cell r="BP575">
            <v>574</v>
          </cell>
        </row>
        <row r="576">
          <cell r="BP576">
            <v>575</v>
          </cell>
        </row>
        <row r="577">
          <cell r="BP577">
            <v>576</v>
          </cell>
        </row>
        <row r="578">
          <cell r="BP578">
            <v>577</v>
          </cell>
        </row>
        <row r="579">
          <cell r="BP579">
            <v>578</v>
          </cell>
        </row>
        <row r="580">
          <cell r="BP580">
            <v>579</v>
          </cell>
        </row>
        <row r="581">
          <cell r="BP581">
            <v>580</v>
          </cell>
        </row>
        <row r="582">
          <cell r="BP582">
            <v>581</v>
          </cell>
        </row>
        <row r="583">
          <cell r="BP583">
            <v>582</v>
          </cell>
        </row>
        <row r="584">
          <cell r="BP584">
            <v>583</v>
          </cell>
        </row>
        <row r="585">
          <cell r="BP585">
            <v>584</v>
          </cell>
        </row>
        <row r="586">
          <cell r="BP586">
            <v>585</v>
          </cell>
        </row>
        <row r="587">
          <cell r="BP587">
            <v>586</v>
          </cell>
        </row>
        <row r="588">
          <cell r="BP588">
            <v>587</v>
          </cell>
        </row>
        <row r="589">
          <cell r="BP589">
            <v>588</v>
          </cell>
        </row>
        <row r="590">
          <cell r="BP590">
            <v>589</v>
          </cell>
        </row>
        <row r="591">
          <cell r="BP591">
            <v>590</v>
          </cell>
        </row>
        <row r="592">
          <cell r="BP592">
            <v>591</v>
          </cell>
        </row>
        <row r="593">
          <cell r="BP593">
            <v>592</v>
          </cell>
        </row>
        <row r="594">
          <cell r="BP594">
            <v>593</v>
          </cell>
        </row>
        <row r="595">
          <cell r="BP595">
            <v>594</v>
          </cell>
        </row>
        <row r="596">
          <cell r="BP596">
            <v>595</v>
          </cell>
        </row>
        <row r="597">
          <cell r="BP597">
            <v>596</v>
          </cell>
        </row>
        <row r="598">
          <cell r="BP598">
            <v>597</v>
          </cell>
        </row>
        <row r="599">
          <cell r="BP599">
            <v>598</v>
          </cell>
        </row>
        <row r="600">
          <cell r="BP600">
            <v>599</v>
          </cell>
        </row>
        <row r="601">
          <cell r="BP601">
            <v>600</v>
          </cell>
        </row>
        <row r="602">
          <cell r="BP602">
            <v>601</v>
          </cell>
        </row>
        <row r="603">
          <cell r="BP603">
            <v>602</v>
          </cell>
        </row>
        <row r="604">
          <cell r="BP604">
            <v>603</v>
          </cell>
        </row>
        <row r="605">
          <cell r="BP605">
            <v>604</v>
          </cell>
        </row>
        <row r="606">
          <cell r="BP606">
            <v>605</v>
          </cell>
        </row>
        <row r="607">
          <cell r="BP607">
            <v>606</v>
          </cell>
        </row>
        <row r="608">
          <cell r="BP608">
            <v>607</v>
          </cell>
        </row>
        <row r="609">
          <cell r="BP609">
            <v>608</v>
          </cell>
        </row>
        <row r="610">
          <cell r="BP610">
            <v>609</v>
          </cell>
        </row>
        <row r="611">
          <cell r="BP611">
            <v>610</v>
          </cell>
        </row>
        <row r="612">
          <cell r="BP612">
            <v>611</v>
          </cell>
        </row>
        <row r="613">
          <cell r="BP613">
            <v>612</v>
          </cell>
        </row>
        <row r="614">
          <cell r="BP614">
            <v>613</v>
          </cell>
        </row>
        <row r="615">
          <cell r="BP615">
            <v>614</v>
          </cell>
        </row>
        <row r="616">
          <cell r="BP616">
            <v>615</v>
          </cell>
        </row>
        <row r="617">
          <cell r="BP617">
            <v>616</v>
          </cell>
        </row>
        <row r="618">
          <cell r="BP618">
            <v>617</v>
          </cell>
        </row>
        <row r="619">
          <cell r="BP619">
            <v>618</v>
          </cell>
        </row>
        <row r="620">
          <cell r="BP620">
            <v>619</v>
          </cell>
        </row>
        <row r="621">
          <cell r="BP621">
            <v>620</v>
          </cell>
        </row>
        <row r="622">
          <cell r="BP622">
            <v>621</v>
          </cell>
        </row>
        <row r="623">
          <cell r="BP623">
            <v>622</v>
          </cell>
        </row>
        <row r="624">
          <cell r="BP624">
            <v>623</v>
          </cell>
        </row>
        <row r="625">
          <cell r="BP625">
            <v>624</v>
          </cell>
        </row>
        <row r="626">
          <cell r="BP626">
            <v>625</v>
          </cell>
        </row>
        <row r="627">
          <cell r="BP627">
            <v>626</v>
          </cell>
        </row>
        <row r="628">
          <cell r="BP628">
            <v>627</v>
          </cell>
        </row>
        <row r="629">
          <cell r="BP629">
            <v>628</v>
          </cell>
        </row>
        <row r="630">
          <cell r="BP630">
            <v>629</v>
          </cell>
        </row>
        <row r="631">
          <cell r="BP631">
            <v>630</v>
          </cell>
        </row>
        <row r="632">
          <cell r="BP632">
            <v>631</v>
          </cell>
        </row>
        <row r="633">
          <cell r="BP633">
            <v>632</v>
          </cell>
        </row>
        <row r="634">
          <cell r="BP634">
            <v>633</v>
          </cell>
        </row>
        <row r="635">
          <cell r="BP635">
            <v>634</v>
          </cell>
        </row>
        <row r="636">
          <cell r="BP636">
            <v>635</v>
          </cell>
        </row>
        <row r="637">
          <cell r="BP637">
            <v>636</v>
          </cell>
        </row>
        <row r="638">
          <cell r="BP638">
            <v>637</v>
          </cell>
        </row>
        <row r="639">
          <cell r="BP639">
            <v>638</v>
          </cell>
        </row>
        <row r="640">
          <cell r="BP640">
            <v>639</v>
          </cell>
        </row>
        <row r="641">
          <cell r="BP641">
            <v>640</v>
          </cell>
        </row>
        <row r="642">
          <cell r="BP642">
            <v>641</v>
          </cell>
        </row>
        <row r="643">
          <cell r="BP643">
            <v>642</v>
          </cell>
        </row>
        <row r="644">
          <cell r="BP644">
            <v>643</v>
          </cell>
        </row>
        <row r="645">
          <cell r="BP645">
            <v>644</v>
          </cell>
        </row>
        <row r="646">
          <cell r="BP646">
            <v>645</v>
          </cell>
        </row>
        <row r="647">
          <cell r="BP647">
            <v>646</v>
          </cell>
        </row>
        <row r="648">
          <cell r="BP648">
            <v>647</v>
          </cell>
        </row>
        <row r="649">
          <cell r="BP649">
            <v>648</v>
          </cell>
        </row>
        <row r="650">
          <cell r="BP650">
            <v>649</v>
          </cell>
        </row>
        <row r="651">
          <cell r="BP651">
            <v>650</v>
          </cell>
        </row>
        <row r="652">
          <cell r="BP652">
            <v>651</v>
          </cell>
        </row>
        <row r="653">
          <cell r="BP653">
            <v>652</v>
          </cell>
        </row>
        <row r="654">
          <cell r="BP654">
            <v>653</v>
          </cell>
        </row>
        <row r="655">
          <cell r="BP655">
            <v>654</v>
          </cell>
        </row>
        <row r="656">
          <cell r="BP656">
            <v>655</v>
          </cell>
        </row>
        <row r="657">
          <cell r="BP657">
            <v>656</v>
          </cell>
        </row>
        <row r="658">
          <cell r="BP658">
            <v>657</v>
          </cell>
        </row>
        <row r="659">
          <cell r="BP659">
            <v>658</v>
          </cell>
        </row>
        <row r="660">
          <cell r="BP660">
            <v>659</v>
          </cell>
        </row>
        <row r="661">
          <cell r="BP661">
            <v>660</v>
          </cell>
        </row>
        <row r="662">
          <cell r="BP662">
            <v>661</v>
          </cell>
        </row>
        <row r="663">
          <cell r="BP663">
            <v>662</v>
          </cell>
        </row>
        <row r="664">
          <cell r="BP664">
            <v>663</v>
          </cell>
        </row>
        <row r="665">
          <cell r="BP665">
            <v>664</v>
          </cell>
        </row>
        <row r="666">
          <cell r="BP666">
            <v>665</v>
          </cell>
        </row>
        <row r="667">
          <cell r="BP667">
            <v>666</v>
          </cell>
        </row>
        <row r="668">
          <cell r="BP668">
            <v>667</v>
          </cell>
        </row>
        <row r="669">
          <cell r="BP669">
            <v>668</v>
          </cell>
        </row>
        <row r="670">
          <cell r="BP670">
            <v>669</v>
          </cell>
        </row>
        <row r="671">
          <cell r="BP671">
            <v>670</v>
          </cell>
        </row>
        <row r="672">
          <cell r="BP672">
            <v>671</v>
          </cell>
        </row>
        <row r="673">
          <cell r="BP673">
            <v>672</v>
          </cell>
        </row>
        <row r="674">
          <cell r="BP674">
            <v>673</v>
          </cell>
        </row>
        <row r="675">
          <cell r="BP675">
            <v>674</v>
          </cell>
        </row>
        <row r="676">
          <cell r="BP676">
            <v>675</v>
          </cell>
        </row>
        <row r="677">
          <cell r="BP677">
            <v>676</v>
          </cell>
        </row>
        <row r="678">
          <cell r="BP678">
            <v>677</v>
          </cell>
        </row>
        <row r="679">
          <cell r="BP679">
            <v>678</v>
          </cell>
        </row>
        <row r="680">
          <cell r="BP680">
            <v>679</v>
          </cell>
        </row>
        <row r="681">
          <cell r="BP681">
            <v>680</v>
          </cell>
        </row>
        <row r="682">
          <cell r="BP682">
            <v>681</v>
          </cell>
        </row>
        <row r="683">
          <cell r="BP683">
            <v>682</v>
          </cell>
        </row>
        <row r="684">
          <cell r="BP684">
            <v>683</v>
          </cell>
        </row>
        <row r="685">
          <cell r="BP685">
            <v>684</v>
          </cell>
        </row>
        <row r="686">
          <cell r="BP686">
            <v>685</v>
          </cell>
        </row>
        <row r="687">
          <cell r="BP687">
            <v>686</v>
          </cell>
        </row>
        <row r="688">
          <cell r="BP688">
            <v>687</v>
          </cell>
        </row>
        <row r="689">
          <cell r="BP689">
            <v>688</v>
          </cell>
        </row>
        <row r="690">
          <cell r="BP690">
            <v>689</v>
          </cell>
        </row>
        <row r="691">
          <cell r="BP691">
            <v>690</v>
          </cell>
        </row>
        <row r="692">
          <cell r="BP692">
            <v>691</v>
          </cell>
        </row>
        <row r="693">
          <cell r="BP693">
            <v>692</v>
          </cell>
        </row>
        <row r="694">
          <cell r="BP694">
            <v>693</v>
          </cell>
        </row>
        <row r="695">
          <cell r="BP695">
            <v>694</v>
          </cell>
        </row>
        <row r="696">
          <cell r="BP696">
            <v>695</v>
          </cell>
        </row>
        <row r="697">
          <cell r="BP697">
            <v>696</v>
          </cell>
        </row>
        <row r="698">
          <cell r="BP698">
            <v>697</v>
          </cell>
        </row>
        <row r="699">
          <cell r="BP699">
            <v>698</v>
          </cell>
        </row>
        <row r="700">
          <cell r="BP700">
            <v>699</v>
          </cell>
        </row>
        <row r="701">
          <cell r="BP701">
            <v>700</v>
          </cell>
        </row>
        <row r="702">
          <cell r="BP702">
            <v>701</v>
          </cell>
        </row>
        <row r="703">
          <cell r="BP703">
            <v>702</v>
          </cell>
        </row>
        <row r="704">
          <cell r="BP704">
            <v>703</v>
          </cell>
        </row>
        <row r="705">
          <cell r="BP705">
            <v>704</v>
          </cell>
        </row>
        <row r="706">
          <cell r="BP706">
            <v>705</v>
          </cell>
        </row>
        <row r="707">
          <cell r="BP707">
            <v>706</v>
          </cell>
        </row>
        <row r="708">
          <cell r="BP708">
            <v>707</v>
          </cell>
        </row>
        <row r="709">
          <cell r="BP709">
            <v>708</v>
          </cell>
        </row>
        <row r="710">
          <cell r="BP710">
            <v>709</v>
          </cell>
        </row>
        <row r="711">
          <cell r="BP711">
            <v>710</v>
          </cell>
        </row>
        <row r="712">
          <cell r="BP712">
            <v>711</v>
          </cell>
        </row>
        <row r="713">
          <cell r="BP713">
            <v>712</v>
          </cell>
        </row>
        <row r="714">
          <cell r="BP714">
            <v>713</v>
          </cell>
        </row>
        <row r="715">
          <cell r="BP715">
            <v>714</v>
          </cell>
        </row>
        <row r="716">
          <cell r="BP716">
            <v>715</v>
          </cell>
        </row>
        <row r="717">
          <cell r="BP717">
            <v>716</v>
          </cell>
        </row>
        <row r="718">
          <cell r="BP718">
            <v>717</v>
          </cell>
        </row>
        <row r="719">
          <cell r="BP719">
            <v>718</v>
          </cell>
        </row>
        <row r="720">
          <cell r="BP720">
            <v>719</v>
          </cell>
        </row>
        <row r="721">
          <cell r="BP721">
            <v>720</v>
          </cell>
        </row>
        <row r="722">
          <cell r="BP722">
            <v>721</v>
          </cell>
        </row>
        <row r="723">
          <cell r="BP723">
            <v>722</v>
          </cell>
        </row>
        <row r="724">
          <cell r="BP724">
            <v>723</v>
          </cell>
        </row>
        <row r="725">
          <cell r="BP725">
            <v>724</v>
          </cell>
        </row>
        <row r="726">
          <cell r="BP726">
            <v>725</v>
          </cell>
        </row>
        <row r="727">
          <cell r="BP727">
            <v>726</v>
          </cell>
        </row>
        <row r="728">
          <cell r="BP728">
            <v>727</v>
          </cell>
        </row>
        <row r="729">
          <cell r="BP729">
            <v>728</v>
          </cell>
        </row>
        <row r="730">
          <cell r="BP730">
            <v>729</v>
          </cell>
        </row>
        <row r="731">
          <cell r="BP731">
            <v>730</v>
          </cell>
        </row>
        <row r="732">
          <cell r="BP732">
            <v>731</v>
          </cell>
        </row>
        <row r="733">
          <cell r="BP733">
            <v>732</v>
          </cell>
        </row>
        <row r="734">
          <cell r="BP734">
            <v>733</v>
          </cell>
        </row>
        <row r="735">
          <cell r="BP735">
            <v>734</v>
          </cell>
        </row>
        <row r="736">
          <cell r="BP736">
            <v>735</v>
          </cell>
        </row>
        <row r="737">
          <cell r="BP737">
            <v>736</v>
          </cell>
        </row>
        <row r="738">
          <cell r="BP738">
            <v>737</v>
          </cell>
        </row>
        <row r="739">
          <cell r="BP739">
            <v>738</v>
          </cell>
        </row>
        <row r="740">
          <cell r="BP740">
            <v>739</v>
          </cell>
        </row>
        <row r="741">
          <cell r="BP741">
            <v>740</v>
          </cell>
        </row>
        <row r="742">
          <cell r="BP742">
            <v>741</v>
          </cell>
        </row>
        <row r="743">
          <cell r="BP743">
            <v>742</v>
          </cell>
        </row>
        <row r="744">
          <cell r="BP744">
            <v>743</v>
          </cell>
        </row>
        <row r="745">
          <cell r="BP745">
            <v>744</v>
          </cell>
        </row>
        <row r="746">
          <cell r="BP746">
            <v>745</v>
          </cell>
        </row>
        <row r="747">
          <cell r="BP747">
            <v>746</v>
          </cell>
        </row>
        <row r="748">
          <cell r="BP748">
            <v>747</v>
          </cell>
        </row>
        <row r="749">
          <cell r="BP749">
            <v>748</v>
          </cell>
        </row>
        <row r="750">
          <cell r="BP750">
            <v>749</v>
          </cell>
        </row>
        <row r="751">
          <cell r="BP751">
            <v>750</v>
          </cell>
        </row>
        <row r="752">
          <cell r="BP752">
            <v>751</v>
          </cell>
        </row>
        <row r="753">
          <cell r="BP753">
            <v>752</v>
          </cell>
        </row>
        <row r="754">
          <cell r="BP754">
            <v>753</v>
          </cell>
        </row>
        <row r="755">
          <cell r="BP755">
            <v>754</v>
          </cell>
        </row>
        <row r="756">
          <cell r="BP756">
            <v>755</v>
          </cell>
        </row>
        <row r="757">
          <cell r="BP757">
            <v>756</v>
          </cell>
        </row>
        <row r="758">
          <cell r="BP758">
            <v>757</v>
          </cell>
        </row>
        <row r="759">
          <cell r="BP759">
            <v>758</v>
          </cell>
        </row>
        <row r="760">
          <cell r="BP760">
            <v>759</v>
          </cell>
        </row>
        <row r="761">
          <cell r="BP761">
            <v>760</v>
          </cell>
        </row>
        <row r="762">
          <cell r="BP762">
            <v>761</v>
          </cell>
        </row>
        <row r="763">
          <cell r="BP763">
            <v>762</v>
          </cell>
        </row>
        <row r="764">
          <cell r="BP764">
            <v>763</v>
          </cell>
        </row>
        <row r="765">
          <cell r="BP765">
            <v>764</v>
          </cell>
        </row>
        <row r="766">
          <cell r="BP766">
            <v>765</v>
          </cell>
        </row>
        <row r="767">
          <cell r="BP767">
            <v>766</v>
          </cell>
        </row>
        <row r="768">
          <cell r="BP768">
            <v>767</v>
          </cell>
        </row>
        <row r="769">
          <cell r="BP769">
            <v>768</v>
          </cell>
        </row>
        <row r="770">
          <cell r="BP770">
            <v>769</v>
          </cell>
        </row>
        <row r="771">
          <cell r="BP771">
            <v>770</v>
          </cell>
        </row>
        <row r="772">
          <cell r="BP772">
            <v>771</v>
          </cell>
        </row>
        <row r="773">
          <cell r="BP773">
            <v>772</v>
          </cell>
        </row>
        <row r="774">
          <cell r="BP774">
            <v>773</v>
          </cell>
        </row>
        <row r="775">
          <cell r="BP775">
            <v>774</v>
          </cell>
        </row>
        <row r="776">
          <cell r="BP776">
            <v>775</v>
          </cell>
        </row>
        <row r="777">
          <cell r="BP777">
            <v>776</v>
          </cell>
        </row>
        <row r="778">
          <cell r="BP778">
            <v>777</v>
          </cell>
        </row>
        <row r="779">
          <cell r="BP779">
            <v>778</v>
          </cell>
        </row>
        <row r="780">
          <cell r="BP780">
            <v>779</v>
          </cell>
        </row>
        <row r="781">
          <cell r="BP781">
            <v>780</v>
          </cell>
        </row>
        <row r="782">
          <cell r="BP782">
            <v>781</v>
          </cell>
        </row>
        <row r="783">
          <cell r="BP783">
            <v>782</v>
          </cell>
        </row>
        <row r="784">
          <cell r="BP784">
            <v>783</v>
          </cell>
        </row>
        <row r="785">
          <cell r="BP785">
            <v>784</v>
          </cell>
        </row>
        <row r="786">
          <cell r="BP786">
            <v>785</v>
          </cell>
        </row>
        <row r="787">
          <cell r="BP787">
            <v>786</v>
          </cell>
        </row>
        <row r="788">
          <cell r="BP788">
            <v>787</v>
          </cell>
        </row>
        <row r="789">
          <cell r="BP789">
            <v>788</v>
          </cell>
        </row>
        <row r="790">
          <cell r="BP790">
            <v>789</v>
          </cell>
        </row>
        <row r="791">
          <cell r="BP791">
            <v>790</v>
          </cell>
        </row>
        <row r="792">
          <cell r="BP792">
            <v>791</v>
          </cell>
        </row>
        <row r="793">
          <cell r="BP793">
            <v>792</v>
          </cell>
        </row>
        <row r="794">
          <cell r="BP794">
            <v>793</v>
          </cell>
        </row>
        <row r="795">
          <cell r="BP795">
            <v>794</v>
          </cell>
        </row>
        <row r="796">
          <cell r="BP796">
            <v>795</v>
          </cell>
        </row>
        <row r="797">
          <cell r="BP797">
            <v>796</v>
          </cell>
        </row>
        <row r="798">
          <cell r="BP798">
            <v>797</v>
          </cell>
        </row>
        <row r="799">
          <cell r="BP799">
            <v>798</v>
          </cell>
        </row>
        <row r="800">
          <cell r="BP800">
            <v>799</v>
          </cell>
        </row>
        <row r="801">
          <cell r="BP801">
            <v>800</v>
          </cell>
        </row>
        <row r="802">
          <cell r="BP802">
            <v>801</v>
          </cell>
        </row>
        <row r="803">
          <cell r="BP803">
            <v>802</v>
          </cell>
        </row>
        <row r="804">
          <cell r="BP804">
            <v>803</v>
          </cell>
        </row>
        <row r="805">
          <cell r="BP805">
            <v>804</v>
          </cell>
        </row>
        <row r="806">
          <cell r="BP806">
            <v>805</v>
          </cell>
        </row>
        <row r="807">
          <cell r="BP807">
            <v>806</v>
          </cell>
        </row>
        <row r="808">
          <cell r="BP808">
            <v>807</v>
          </cell>
        </row>
        <row r="809">
          <cell r="BP809">
            <v>808</v>
          </cell>
        </row>
        <row r="810">
          <cell r="BP810">
            <v>809</v>
          </cell>
        </row>
        <row r="811">
          <cell r="BP811">
            <v>810</v>
          </cell>
        </row>
        <row r="812">
          <cell r="BP812">
            <v>811</v>
          </cell>
        </row>
        <row r="813">
          <cell r="BP813">
            <v>812</v>
          </cell>
        </row>
        <row r="814">
          <cell r="BP814">
            <v>813</v>
          </cell>
        </row>
        <row r="815">
          <cell r="BP815">
            <v>814</v>
          </cell>
        </row>
        <row r="816">
          <cell r="BP816">
            <v>815</v>
          </cell>
        </row>
        <row r="817">
          <cell r="BP817">
            <v>816</v>
          </cell>
        </row>
        <row r="818">
          <cell r="BP818">
            <v>817</v>
          </cell>
        </row>
        <row r="819">
          <cell r="BP819">
            <v>818</v>
          </cell>
        </row>
        <row r="820">
          <cell r="BP820">
            <v>819</v>
          </cell>
        </row>
        <row r="821">
          <cell r="BP821">
            <v>820</v>
          </cell>
        </row>
        <row r="822">
          <cell r="BP822">
            <v>821</v>
          </cell>
        </row>
        <row r="823">
          <cell r="BP823">
            <v>822</v>
          </cell>
        </row>
        <row r="824">
          <cell r="BP824">
            <v>823</v>
          </cell>
        </row>
        <row r="825">
          <cell r="BP825">
            <v>824</v>
          </cell>
        </row>
        <row r="826">
          <cell r="BP826">
            <v>825</v>
          </cell>
        </row>
        <row r="827">
          <cell r="BP827">
            <v>826</v>
          </cell>
        </row>
        <row r="828">
          <cell r="BP828">
            <v>827</v>
          </cell>
        </row>
        <row r="829">
          <cell r="BP829">
            <v>828</v>
          </cell>
        </row>
        <row r="830">
          <cell r="BP830">
            <v>829</v>
          </cell>
        </row>
        <row r="831">
          <cell r="BP831">
            <v>830</v>
          </cell>
        </row>
        <row r="832">
          <cell r="BP832">
            <v>831</v>
          </cell>
        </row>
        <row r="833">
          <cell r="BP833">
            <v>832</v>
          </cell>
        </row>
        <row r="834">
          <cell r="BP834">
            <v>833</v>
          </cell>
        </row>
        <row r="835">
          <cell r="BP835">
            <v>834</v>
          </cell>
        </row>
        <row r="836">
          <cell r="BP836">
            <v>835</v>
          </cell>
        </row>
        <row r="837">
          <cell r="BP837">
            <v>836</v>
          </cell>
        </row>
        <row r="838">
          <cell r="BP838">
            <v>837</v>
          </cell>
        </row>
        <row r="839">
          <cell r="BP839">
            <v>838</v>
          </cell>
        </row>
        <row r="840">
          <cell r="BP840">
            <v>839</v>
          </cell>
        </row>
        <row r="841">
          <cell r="BP841">
            <v>840</v>
          </cell>
        </row>
        <row r="842">
          <cell r="BP842">
            <v>841</v>
          </cell>
        </row>
        <row r="843">
          <cell r="BP843">
            <v>842</v>
          </cell>
        </row>
        <row r="844">
          <cell r="BP844">
            <v>843</v>
          </cell>
        </row>
        <row r="845">
          <cell r="BP845">
            <v>844</v>
          </cell>
        </row>
        <row r="846">
          <cell r="BP846">
            <v>845</v>
          </cell>
        </row>
        <row r="847">
          <cell r="BP847">
            <v>846</v>
          </cell>
        </row>
        <row r="848">
          <cell r="BP848">
            <v>847</v>
          </cell>
        </row>
        <row r="849">
          <cell r="BP849">
            <v>848</v>
          </cell>
        </row>
        <row r="850">
          <cell r="BP850">
            <v>849</v>
          </cell>
        </row>
        <row r="851">
          <cell r="BP851">
            <v>850</v>
          </cell>
        </row>
        <row r="852">
          <cell r="BP852">
            <v>851</v>
          </cell>
        </row>
        <row r="853">
          <cell r="BP853">
            <v>852</v>
          </cell>
        </row>
        <row r="854">
          <cell r="BP854">
            <v>853</v>
          </cell>
        </row>
        <row r="855">
          <cell r="BP855">
            <v>854</v>
          </cell>
        </row>
        <row r="856">
          <cell r="BP856">
            <v>855</v>
          </cell>
        </row>
        <row r="857">
          <cell r="BP857">
            <v>856</v>
          </cell>
        </row>
        <row r="858">
          <cell r="BP858">
            <v>857</v>
          </cell>
        </row>
        <row r="859">
          <cell r="BP859">
            <v>858</v>
          </cell>
        </row>
        <row r="860">
          <cell r="BP860">
            <v>859</v>
          </cell>
        </row>
        <row r="861">
          <cell r="BP861">
            <v>860</v>
          </cell>
        </row>
        <row r="862">
          <cell r="BP862">
            <v>861</v>
          </cell>
        </row>
        <row r="863">
          <cell r="BP863">
            <v>862</v>
          </cell>
        </row>
        <row r="864">
          <cell r="BP864">
            <v>863</v>
          </cell>
        </row>
        <row r="865">
          <cell r="BP865">
            <v>864</v>
          </cell>
        </row>
        <row r="866">
          <cell r="BP866">
            <v>865</v>
          </cell>
        </row>
        <row r="867">
          <cell r="BP867">
            <v>866</v>
          </cell>
        </row>
        <row r="868">
          <cell r="BP868">
            <v>867</v>
          </cell>
        </row>
        <row r="869">
          <cell r="BP869">
            <v>868</v>
          </cell>
        </row>
        <row r="870">
          <cell r="BP870">
            <v>869</v>
          </cell>
        </row>
        <row r="871">
          <cell r="BP871">
            <v>870</v>
          </cell>
        </row>
        <row r="872">
          <cell r="BP872">
            <v>871</v>
          </cell>
        </row>
        <row r="873">
          <cell r="BP873">
            <v>872</v>
          </cell>
        </row>
        <row r="874">
          <cell r="BP874">
            <v>873</v>
          </cell>
        </row>
        <row r="875">
          <cell r="BP875">
            <v>874</v>
          </cell>
        </row>
        <row r="876">
          <cell r="BP876">
            <v>875</v>
          </cell>
        </row>
        <row r="877">
          <cell r="BP877">
            <v>876</v>
          </cell>
        </row>
        <row r="878">
          <cell r="BP878">
            <v>877</v>
          </cell>
        </row>
        <row r="879">
          <cell r="BP879">
            <v>878</v>
          </cell>
        </row>
        <row r="880">
          <cell r="BP880">
            <v>879</v>
          </cell>
        </row>
        <row r="881">
          <cell r="BP881">
            <v>880</v>
          </cell>
        </row>
        <row r="882">
          <cell r="BP882">
            <v>881</v>
          </cell>
        </row>
        <row r="883">
          <cell r="BP883">
            <v>882</v>
          </cell>
        </row>
        <row r="884">
          <cell r="BP884">
            <v>883</v>
          </cell>
        </row>
        <row r="885">
          <cell r="BP885">
            <v>884</v>
          </cell>
        </row>
        <row r="886">
          <cell r="BP886">
            <v>885</v>
          </cell>
        </row>
        <row r="887">
          <cell r="BP887">
            <v>886</v>
          </cell>
        </row>
        <row r="888">
          <cell r="BP888">
            <v>887</v>
          </cell>
        </row>
        <row r="889">
          <cell r="BP889">
            <v>888</v>
          </cell>
        </row>
        <row r="890">
          <cell r="BP890">
            <v>889</v>
          </cell>
        </row>
        <row r="891">
          <cell r="BP891">
            <v>890</v>
          </cell>
        </row>
        <row r="892">
          <cell r="BP892">
            <v>891</v>
          </cell>
        </row>
        <row r="893">
          <cell r="BP893">
            <v>892</v>
          </cell>
        </row>
        <row r="894">
          <cell r="BP894">
            <v>893</v>
          </cell>
        </row>
        <row r="895">
          <cell r="BP895">
            <v>894</v>
          </cell>
        </row>
        <row r="896">
          <cell r="BP896">
            <v>895</v>
          </cell>
        </row>
        <row r="897">
          <cell r="BP897">
            <v>896</v>
          </cell>
        </row>
        <row r="898">
          <cell r="BP898">
            <v>897</v>
          </cell>
        </row>
        <row r="899">
          <cell r="BP899">
            <v>898</v>
          </cell>
        </row>
        <row r="900">
          <cell r="BP900">
            <v>899</v>
          </cell>
        </row>
        <row r="901">
          <cell r="BP901">
            <v>900</v>
          </cell>
        </row>
        <row r="902">
          <cell r="BP902">
            <v>901</v>
          </cell>
        </row>
        <row r="903">
          <cell r="BP903">
            <v>902</v>
          </cell>
        </row>
        <row r="904">
          <cell r="BP904">
            <v>903</v>
          </cell>
        </row>
        <row r="905">
          <cell r="BP905">
            <v>904</v>
          </cell>
        </row>
        <row r="906">
          <cell r="BP906">
            <v>905</v>
          </cell>
        </row>
        <row r="907">
          <cell r="BP907">
            <v>906</v>
          </cell>
        </row>
        <row r="908">
          <cell r="BP908">
            <v>907</v>
          </cell>
        </row>
        <row r="909">
          <cell r="BP909">
            <v>908</v>
          </cell>
        </row>
        <row r="910">
          <cell r="BP910">
            <v>909</v>
          </cell>
        </row>
        <row r="911">
          <cell r="BP911">
            <v>910</v>
          </cell>
        </row>
        <row r="912">
          <cell r="BP912">
            <v>911</v>
          </cell>
        </row>
        <row r="913">
          <cell r="BP913">
            <v>912</v>
          </cell>
        </row>
        <row r="914">
          <cell r="BP914">
            <v>913</v>
          </cell>
        </row>
        <row r="915">
          <cell r="BP915">
            <v>914</v>
          </cell>
        </row>
        <row r="916">
          <cell r="BP916">
            <v>915</v>
          </cell>
        </row>
        <row r="917">
          <cell r="BP917">
            <v>916</v>
          </cell>
        </row>
        <row r="918">
          <cell r="BP918">
            <v>917</v>
          </cell>
        </row>
        <row r="919">
          <cell r="BP919">
            <v>918</v>
          </cell>
        </row>
        <row r="920">
          <cell r="BP920">
            <v>919</v>
          </cell>
        </row>
        <row r="921">
          <cell r="BP921">
            <v>920</v>
          </cell>
        </row>
        <row r="922">
          <cell r="BP922">
            <v>921</v>
          </cell>
        </row>
        <row r="923">
          <cell r="BP923">
            <v>922</v>
          </cell>
        </row>
        <row r="924">
          <cell r="BP924">
            <v>923</v>
          </cell>
        </row>
        <row r="925">
          <cell r="BP925">
            <v>924</v>
          </cell>
        </row>
        <row r="926">
          <cell r="BP926">
            <v>925</v>
          </cell>
        </row>
        <row r="927">
          <cell r="BP927">
            <v>926</v>
          </cell>
        </row>
        <row r="928">
          <cell r="BP928">
            <v>927</v>
          </cell>
        </row>
        <row r="929">
          <cell r="BP929">
            <v>928</v>
          </cell>
        </row>
        <row r="930">
          <cell r="BP930">
            <v>929</v>
          </cell>
        </row>
        <row r="931">
          <cell r="BP931">
            <v>930</v>
          </cell>
        </row>
        <row r="932">
          <cell r="BP932">
            <v>931</v>
          </cell>
        </row>
        <row r="933">
          <cell r="BP933">
            <v>932</v>
          </cell>
        </row>
        <row r="934">
          <cell r="BP934">
            <v>933</v>
          </cell>
        </row>
        <row r="935">
          <cell r="BP935">
            <v>934</v>
          </cell>
        </row>
        <row r="936">
          <cell r="BP936">
            <v>935</v>
          </cell>
        </row>
        <row r="937">
          <cell r="BP937">
            <v>936</v>
          </cell>
        </row>
        <row r="938">
          <cell r="BP938">
            <v>937</v>
          </cell>
        </row>
        <row r="939">
          <cell r="BP939">
            <v>938</v>
          </cell>
        </row>
        <row r="940">
          <cell r="BP940">
            <v>939</v>
          </cell>
        </row>
        <row r="941">
          <cell r="BP941">
            <v>940</v>
          </cell>
        </row>
        <row r="942">
          <cell r="BP942">
            <v>941</v>
          </cell>
        </row>
        <row r="943">
          <cell r="BP943">
            <v>942</v>
          </cell>
        </row>
        <row r="944">
          <cell r="BP944">
            <v>943</v>
          </cell>
        </row>
        <row r="945">
          <cell r="BP945">
            <v>944</v>
          </cell>
        </row>
        <row r="946">
          <cell r="BP946">
            <v>945</v>
          </cell>
        </row>
        <row r="947">
          <cell r="BP947">
            <v>946</v>
          </cell>
        </row>
        <row r="948">
          <cell r="BP948">
            <v>947</v>
          </cell>
        </row>
        <row r="949">
          <cell r="BP949">
            <v>948</v>
          </cell>
        </row>
        <row r="950">
          <cell r="BP950">
            <v>949</v>
          </cell>
        </row>
        <row r="951">
          <cell r="BP951">
            <v>950</v>
          </cell>
        </row>
        <row r="952">
          <cell r="BP952">
            <v>951</v>
          </cell>
        </row>
        <row r="953">
          <cell r="BP953">
            <v>952</v>
          </cell>
        </row>
        <row r="954">
          <cell r="BP954">
            <v>953</v>
          </cell>
        </row>
        <row r="955">
          <cell r="BP955">
            <v>954</v>
          </cell>
        </row>
        <row r="956">
          <cell r="BP956">
            <v>955</v>
          </cell>
        </row>
        <row r="957">
          <cell r="BP957">
            <v>956</v>
          </cell>
        </row>
        <row r="958">
          <cell r="BP958">
            <v>957</v>
          </cell>
        </row>
        <row r="959">
          <cell r="BP959">
            <v>958</v>
          </cell>
        </row>
        <row r="960">
          <cell r="BP960">
            <v>959</v>
          </cell>
        </row>
        <row r="961">
          <cell r="BP961">
            <v>960</v>
          </cell>
        </row>
        <row r="962">
          <cell r="BP962">
            <v>961</v>
          </cell>
        </row>
        <row r="963">
          <cell r="BP963">
            <v>962</v>
          </cell>
        </row>
        <row r="964">
          <cell r="BP964">
            <v>963</v>
          </cell>
        </row>
        <row r="965">
          <cell r="BP965">
            <v>964</v>
          </cell>
        </row>
        <row r="966">
          <cell r="BP966">
            <v>965</v>
          </cell>
        </row>
        <row r="967">
          <cell r="BP967">
            <v>966</v>
          </cell>
        </row>
        <row r="968">
          <cell r="BP968">
            <v>967</v>
          </cell>
        </row>
        <row r="969">
          <cell r="BP969">
            <v>968</v>
          </cell>
        </row>
        <row r="970">
          <cell r="BP970">
            <v>969</v>
          </cell>
        </row>
        <row r="971">
          <cell r="BP971">
            <v>970</v>
          </cell>
        </row>
        <row r="972">
          <cell r="BP972">
            <v>971</v>
          </cell>
        </row>
        <row r="973">
          <cell r="BP973">
            <v>972</v>
          </cell>
        </row>
        <row r="974">
          <cell r="BP974">
            <v>973</v>
          </cell>
        </row>
        <row r="975">
          <cell r="BP975">
            <v>974</v>
          </cell>
        </row>
        <row r="976">
          <cell r="BP976">
            <v>975</v>
          </cell>
        </row>
        <row r="977">
          <cell r="BP977">
            <v>976</v>
          </cell>
        </row>
        <row r="978">
          <cell r="BP978">
            <v>977</v>
          </cell>
        </row>
        <row r="979">
          <cell r="BP979">
            <v>978</v>
          </cell>
        </row>
        <row r="980">
          <cell r="BP980">
            <v>979</v>
          </cell>
        </row>
        <row r="981">
          <cell r="BP981">
            <v>980</v>
          </cell>
        </row>
        <row r="982">
          <cell r="BP982">
            <v>981</v>
          </cell>
        </row>
        <row r="983">
          <cell r="BP983">
            <v>982</v>
          </cell>
        </row>
        <row r="984">
          <cell r="BP984">
            <v>983</v>
          </cell>
        </row>
        <row r="985">
          <cell r="BP985">
            <v>984</v>
          </cell>
        </row>
        <row r="986">
          <cell r="BP986">
            <v>985</v>
          </cell>
        </row>
        <row r="987">
          <cell r="BP987">
            <v>986</v>
          </cell>
        </row>
        <row r="988">
          <cell r="BP988">
            <v>987</v>
          </cell>
        </row>
        <row r="989">
          <cell r="BP989">
            <v>988</v>
          </cell>
        </row>
        <row r="990">
          <cell r="BP990">
            <v>989</v>
          </cell>
        </row>
        <row r="991">
          <cell r="BP991">
            <v>990</v>
          </cell>
        </row>
        <row r="992">
          <cell r="BP992">
            <v>991</v>
          </cell>
        </row>
        <row r="993">
          <cell r="BP993">
            <v>992</v>
          </cell>
        </row>
        <row r="994">
          <cell r="BP994">
            <v>993</v>
          </cell>
        </row>
        <row r="995">
          <cell r="BP995">
            <v>994</v>
          </cell>
        </row>
        <row r="996">
          <cell r="BP996">
            <v>995</v>
          </cell>
        </row>
        <row r="997">
          <cell r="BP997">
            <v>996</v>
          </cell>
        </row>
        <row r="998">
          <cell r="BP998">
            <v>997</v>
          </cell>
        </row>
        <row r="999">
          <cell r="BP999">
            <v>998</v>
          </cell>
        </row>
        <row r="1000">
          <cell r="BP1000">
            <v>999</v>
          </cell>
        </row>
        <row r="1001">
          <cell r="BP1001">
            <v>1000</v>
          </cell>
        </row>
        <row r="1002">
          <cell r="BP1002">
            <v>1001</v>
          </cell>
        </row>
        <row r="1003">
          <cell r="BP1003">
            <v>1002</v>
          </cell>
        </row>
        <row r="1004">
          <cell r="BP1004">
            <v>1003</v>
          </cell>
        </row>
        <row r="1005">
          <cell r="BP1005">
            <v>1004</v>
          </cell>
        </row>
        <row r="1006">
          <cell r="BP1006">
            <v>1005</v>
          </cell>
        </row>
        <row r="1007">
          <cell r="BP1007">
            <v>1006</v>
          </cell>
        </row>
        <row r="1008">
          <cell r="BP1008">
            <v>1007</v>
          </cell>
        </row>
      </sheetData>
      <sheetData sheetId="6">
        <row r="1">
          <cell r="A1">
            <v>4</v>
          </cell>
        </row>
        <row r="2">
          <cell r="A2" t="str">
            <v xml:space="preserve"> AA TVA 10%</v>
          </cell>
        </row>
        <row r="3">
          <cell r="A3" t="str">
            <v xml:space="preserve"> aaaaaaaaaaaaaaaaa</v>
          </cell>
        </row>
        <row r="4">
          <cell r="A4" t="str">
            <v xml:space="preserve"> Feuilleté</v>
          </cell>
        </row>
        <row r="5">
          <cell r="A5" t="str">
            <v xml:space="preserve"> Galette comtoise</v>
          </cell>
        </row>
        <row r="6">
          <cell r="A6" t="str">
            <v xml:space="preserve"> Galette frangipane - Prix au Kg</v>
          </cell>
        </row>
        <row r="7">
          <cell r="A7" t="str">
            <v xml:space="preserve"> Jus de fruits</v>
          </cell>
        </row>
        <row r="8">
          <cell r="A8" t="str">
            <v xml:space="preserve"> Mignardise</v>
          </cell>
        </row>
        <row r="9">
          <cell r="A9" t="str">
            <v xml:space="preserve"> Photo  alimentaire</v>
          </cell>
        </row>
        <row r="10">
          <cell r="A10" t="str">
            <v xml:space="preserve"> Pizza</v>
          </cell>
        </row>
        <row r="11">
          <cell r="A11" t="str">
            <v xml:space="preserve"> Quiche</v>
          </cell>
        </row>
        <row r="12">
          <cell r="A12" t="str">
            <v xml:space="preserve"> Soda</v>
          </cell>
        </row>
        <row r="13">
          <cell r="A13" t="str">
            <v xml:space="preserve"> Tarte</v>
          </cell>
        </row>
        <row r="14">
          <cell r="A14" t="str">
            <v xml:space="preserve"> Tarte aux abricots</v>
          </cell>
        </row>
        <row r="15">
          <cell r="A15" t="str">
            <v xml:space="preserve"> Tarte aux fromages</v>
          </cell>
        </row>
        <row r="16">
          <cell r="A16" t="str">
            <v xml:space="preserve"> Tarte aux pommes</v>
          </cell>
        </row>
        <row r="17">
          <cell r="A17" t="str">
            <v xml:space="preserve"> Tartelette aux pommes</v>
          </cell>
        </row>
        <row r="18">
          <cell r="A18" t="str">
            <v xml:space="preserve"> Tutti-fruitti</v>
          </cell>
        </row>
        <row r="19">
          <cell r="A19" t="str">
            <v xml:space="preserve"> Verrine</v>
          </cell>
        </row>
        <row r="20">
          <cell r="A20" t="str">
            <v>A Autres TVA</v>
          </cell>
        </row>
        <row r="21">
          <cell r="A21" t="str">
            <v>aa -----------aa</v>
          </cell>
        </row>
        <row r="22">
          <cell r="A22" t="str">
            <v>aa -----------aa</v>
          </cell>
        </row>
        <row r="23">
          <cell r="A23" t="str">
            <v>aa -----------aa</v>
          </cell>
        </row>
        <row r="24">
          <cell r="A24" t="str">
            <v>aa -----------aa</v>
          </cell>
        </row>
        <row r="25">
          <cell r="A25" t="str">
            <v>Arbois Chardonnay</v>
          </cell>
        </row>
        <row r="26">
          <cell r="A26" t="str">
            <v>Assortiments Gâteaux</v>
          </cell>
        </row>
        <row r="27">
          <cell r="A27" t="str">
            <v>Avoir</v>
          </cell>
        </row>
        <row r="28">
          <cell r="A28" t="str">
            <v>B</v>
          </cell>
        </row>
        <row r="29">
          <cell r="A29" t="str">
            <v>B.O.F.</v>
          </cell>
        </row>
        <row r="30">
          <cell r="A30" t="str">
            <v>Baguette</v>
          </cell>
        </row>
        <row r="31">
          <cell r="A31" t="str">
            <v>Baguette apéro</v>
          </cell>
        </row>
        <row r="32">
          <cell r="A32" t="str">
            <v>Baguette campaliesle</v>
          </cell>
        </row>
        <row r="33">
          <cell r="A33" t="str">
            <v>Baguette moulée</v>
          </cell>
        </row>
        <row r="34">
          <cell r="A34" t="str">
            <v>Baguette sans sel</v>
          </cell>
        </row>
        <row r="35">
          <cell r="A35" t="str">
            <v>Barquette</v>
          </cell>
        </row>
        <row r="36">
          <cell r="A36" t="str">
            <v>Boissons orange</v>
          </cell>
        </row>
        <row r="37">
          <cell r="A37" t="str">
            <v>Boulangerie diverse</v>
          </cell>
        </row>
        <row r="38">
          <cell r="A38" t="str">
            <v>Boule campagne</v>
          </cell>
        </row>
        <row r="39">
          <cell r="A39" t="str">
            <v>Boule individuelle</v>
          </cell>
        </row>
        <row r="40">
          <cell r="A40" t="str">
            <v>Bouteille d'eau</v>
          </cell>
        </row>
        <row r="41">
          <cell r="A41" t="str">
            <v>Brioche 8 parts</v>
          </cell>
        </row>
        <row r="42">
          <cell r="A42" t="str">
            <v>Brioche feuilletée</v>
          </cell>
        </row>
        <row r="43">
          <cell r="A43" t="str">
            <v>Briochette</v>
          </cell>
        </row>
        <row r="44">
          <cell r="A44" t="str">
            <v>Bûche (part)</v>
          </cell>
        </row>
        <row r="45">
          <cell r="A45" t="str">
            <v>Bûche 3 chocolats (8 parts)</v>
          </cell>
        </row>
        <row r="46">
          <cell r="A46" t="str">
            <v>Bûche Chocolat-Mandarine (part)</v>
          </cell>
        </row>
        <row r="47">
          <cell r="A47" t="str">
            <v>Bûche délice (12 parts)</v>
          </cell>
        </row>
        <row r="48">
          <cell r="A48" t="str">
            <v>Bûche forêt noire (12 parts)</v>
          </cell>
        </row>
        <row r="49">
          <cell r="A49" t="str">
            <v>Bûche forêt noire (6 parts)</v>
          </cell>
        </row>
        <row r="50">
          <cell r="A50" t="str">
            <v>Bûche forêt noire (8 parts)</v>
          </cell>
        </row>
        <row r="51">
          <cell r="A51" t="str">
            <v>Bûche forêt noire (part)</v>
          </cell>
        </row>
        <row r="52">
          <cell r="A52" t="str">
            <v>Bûche glacée (12 parts)</v>
          </cell>
        </row>
        <row r="53">
          <cell r="A53" t="str">
            <v>Bûche glacée (4 parts)</v>
          </cell>
        </row>
        <row r="54">
          <cell r="A54" t="str">
            <v>Bûche glacée (6 parts)</v>
          </cell>
        </row>
        <row r="55">
          <cell r="A55" t="str">
            <v>Bûche glacée (8 parts)</v>
          </cell>
        </row>
        <row r="56">
          <cell r="A56" t="str">
            <v>Bûche Mont-blanc (12 parts)</v>
          </cell>
        </row>
        <row r="57">
          <cell r="A57" t="str">
            <v>Bûche Mont-blanc (8 parts)</v>
          </cell>
        </row>
        <row r="58">
          <cell r="A58" t="str">
            <v>Bûche Mont-blanc (part)</v>
          </cell>
        </row>
        <row r="59">
          <cell r="A59" t="str">
            <v>Bûches délice (12 parts)</v>
          </cell>
        </row>
        <row r="60">
          <cell r="A60" t="str">
            <v>Byannais - prix au kilo</v>
          </cell>
        </row>
        <row r="61">
          <cell r="A61" t="str">
            <v>C</v>
          </cell>
        </row>
        <row r="62">
          <cell r="A62" t="str">
            <v>Café</v>
          </cell>
        </row>
        <row r="63">
          <cell r="A63" t="str">
            <v>Cake</v>
          </cell>
        </row>
        <row r="64">
          <cell r="A64" t="str">
            <v>Campaillette</v>
          </cell>
        </row>
        <row r="65">
          <cell r="A65" t="str">
            <v>Charcuterie</v>
          </cell>
        </row>
        <row r="66">
          <cell r="A66" t="str">
            <v xml:space="preserve">Coca </v>
          </cell>
        </row>
        <row r="67">
          <cell r="A67" t="str">
            <v>Comté - Prix au kg</v>
          </cell>
        </row>
        <row r="68">
          <cell r="A68" t="str">
            <v xml:space="preserve">Cornichon </v>
          </cell>
        </row>
        <row r="69">
          <cell r="A69" t="str">
            <v>Crémant</v>
          </cell>
        </row>
        <row r="70">
          <cell r="A70" t="str">
            <v>Créme de cassis</v>
          </cell>
        </row>
        <row r="71">
          <cell r="A71" t="str">
            <v>Créme de griottes</v>
          </cell>
        </row>
        <row r="72">
          <cell r="A72" t="str">
            <v>Croissant aux amandes</v>
          </cell>
        </row>
        <row r="73">
          <cell r="A73" t="str">
            <v>Croissant beurre</v>
          </cell>
        </row>
        <row r="74">
          <cell r="A74" t="str">
            <v>Croissant chocolat</v>
          </cell>
        </row>
        <row r="75">
          <cell r="A75" t="str">
            <v>Croissant nature</v>
          </cell>
        </row>
        <row r="76">
          <cell r="A76" t="str">
            <v>D</v>
          </cell>
        </row>
        <row r="77">
          <cell r="A77" t="str">
            <v>Demi-tarte abricots Offert</v>
          </cell>
        </row>
        <row r="78">
          <cell r="A78" t="str">
            <v>Droguerie</v>
          </cell>
        </row>
        <row r="79">
          <cell r="A79" t="str">
            <v>E</v>
          </cell>
        </row>
        <row r="80">
          <cell r="A80" t="str">
            <v>Eau</v>
          </cell>
        </row>
        <row r="81">
          <cell r="A81" t="str">
            <v>Epicerie</v>
          </cell>
        </row>
        <row r="82">
          <cell r="A82" t="str">
            <v>Eponge</v>
          </cell>
        </row>
        <row r="83">
          <cell r="A83" t="str">
            <v>Essuie tout</v>
          </cell>
        </row>
        <row r="84">
          <cell r="A84" t="str">
            <v>F</v>
          </cell>
        </row>
        <row r="85">
          <cell r="A85" t="str">
            <v>Farine</v>
          </cell>
        </row>
        <row r="86">
          <cell r="A86" t="str">
            <v>Farine - Moulin de l' Arnaude - 1 Kg</v>
          </cell>
        </row>
        <row r="87">
          <cell r="A87" t="str">
            <v>Fendu - campaliesle - prix au kilo</v>
          </cell>
        </row>
        <row r="88">
          <cell r="A88" t="str">
            <v>Fendu - Un kilogramme</v>
          </cell>
        </row>
        <row r="89">
          <cell r="A89" t="str">
            <v>Feuilleté</v>
          </cell>
        </row>
        <row r="90">
          <cell r="A90" t="str">
            <v>Ficelle</v>
          </cell>
        </row>
        <row r="91">
          <cell r="A91" t="str">
            <v>Filtre à café</v>
          </cell>
        </row>
        <row r="92">
          <cell r="A92" t="str">
            <v>Flûte</v>
          </cell>
        </row>
        <row r="93">
          <cell r="A93" t="str">
            <v>Forêt noire (parts)</v>
          </cell>
        </row>
        <row r="94">
          <cell r="A94" t="str">
            <v>Fraisier (8 parts)</v>
          </cell>
        </row>
        <row r="95">
          <cell r="A95" t="str">
            <v>Fraisier (part)</v>
          </cell>
        </row>
        <row r="96">
          <cell r="A96" t="str">
            <v>Framboisier ( 8 parts)</v>
          </cell>
        </row>
        <row r="97">
          <cell r="A97" t="str">
            <v>Framboisier (10 parts)</v>
          </cell>
        </row>
        <row r="98">
          <cell r="A98" t="str">
            <v>Framboisier (12 parts)</v>
          </cell>
        </row>
        <row r="99">
          <cell r="A99" t="str">
            <v>Framboisier (15 parts)</v>
          </cell>
        </row>
        <row r="100">
          <cell r="A100" t="str">
            <v>Framboisier (60 parts)</v>
          </cell>
        </row>
        <row r="101">
          <cell r="A101" t="str">
            <v>Framboisier (part)</v>
          </cell>
        </row>
        <row r="102">
          <cell r="A102" t="str">
            <v>Fromage</v>
          </cell>
        </row>
        <row r="103">
          <cell r="A103" t="str">
            <v>Fruits</v>
          </cell>
        </row>
        <row r="104">
          <cell r="A104" t="str">
            <v>G</v>
          </cell>
        </row>
        <row r="105">
          <cell r="A105" t="str">
            <v>Galette</v>
          </cell>
        </row>
        <row r="106">
          <cell r="A106" t="str">
            <v>Galette au sucre</v>
          </cell>
        </row>
        <row r="107">
          <cell r="A107" t="str">
            <v>Galette comtoise</v>
          </cell>
        </row>
        <row r="108">
          <cell r="A108" t="str">
            <v>Galette Comtoise (grosse)</v>
          </cell>
        </row>
        <row r="109">
          <cell r="A109" t="str">
            <v>Galette Comtoise (petite)</v>
          </cell>
        </row>
        <row r="110">
          <cell r="A110" t="str">
            <v>Galette comtoisine - Prix au Kg</v>
          </cell>
        </row>
        <row r="111">
          <cell r="A111" t="str">
            <v>Galette frangipane - Prix au Kg</v>
          </cell>
        </row>
        <row r="112">
          <cell r="A112" t="str">
            <v>Galette goumeau</v>
          </cell>
        </row>
        <row r="113">
          <cell r="A113" t="str">
            <v>Gâteau / Framboise  - Chocolat - Part</v>
          </cell>
        </row>
        <row r="114">
          <cell r="A114" t="str">
            <v>Gâteau / Poire - Chocolat - Part</v>
          </cell>
        </row>
        <row r="115">
          <cell r="A115" t="str">
            <v>Gateaux apéro</v>
          </cell>
        </row>
        <row r="116">
          <cell r="A116" t="str">
            <v>Géant - un kilogramme sept</v>
          </cell>
        </row>
        <row r="117">
          <cell r="A117" t="str">
            <v>Gobelets</v>
          </cell>
        </row>
        <row r="118">
          <cell r="A118" t="str">
            <v>Gobelets X 100</v>
          </cell>
        </row>
        <row r="119">
          <cell r="A119" t="str">
            <v>Gobelets X 50</v>
          </cell>
        </row>
        <row r="120">
          <cell r="A120" t="str">
            <v>Grignandise</v>
          </cell>
        </row>
        <row r="121">
          <cell r="A121" t="str">
            <v>Gros campaliesle</v>
          </cell>
        </row>
        <row r="122">
          <cell r="A122" t="str">
            <v>Gros fendu - Prix au kg</v>
          </cell>
        </row>
        <row r="123">
          <cell r="A123" t="str">
            <v>Gros pain blanc - prix au kilo</v>
          </cell>
        </row>
        <row r="124">
          <cell r="A124" t="str">
            <v>Gros Pains - Un kilogramme cinq</v>
          </cell>
        </row>
        <row r="125">
          <cell r="A125" t="str">
            <v>Grosse Brioche</v>
          </cell>
        </row>
        <row r="126">
          <cell r="A126" t="str">
            <v>H</v>
          </cell>
        </row>
        <row r="127">
          <cell r="A127" t="str">
            <v>I</v>
          </cell>
        </row>
        <row r="128">
          <cell r="A128" t="str">
            <v>J</v>
          </cell>
        </row>
        <row r="129">
          <cell r="A129" t="str">
            <v>Journal Dimanche</v>
          </cell>
        </row>
        <row r="130">
          <cell r="A130" t="str">
            <v>Journal Semaine</v>
          </cell>
        </row>
        <row r="131">
          <cell r="A131" t="str">
            <v>Jus de fruits</v>
          </cell>
        </row>
        <row r="132">
          <cell r="A132" t="str">
            <v>Jus de pommes</v>
          </cell>
        </row>
        <row r="133">
          <cell r="A133" t="str">
            <v>Jus d'oranges</v>
          </cell>
        </row>
        <row r="134">
          <cell r="A134" t="str">
            <v>K</v>
          </cell>
        </row>
        <row r="135">
          <cell r="A135" t="str">
            <v>L</v>
          </cell>
        </row>
        <row r="136">
          <cell r="A136" t="str">
            <v>Légumes</v>
          </cell>
        </row>
        <row r="137">
          <cell r="A137" t="str">
            <v>Lessive</v>
          </cell>
        </row>
        <row r="138">
          <cell r="A138" t="str">
            <v>Limonade</v>
          </cell>
        </row>
        <row r="139">
          <cell r="A139" t="str">
            <v>Liquide vaisselle</v>
          </cell>
        </row>
        <row r="140">
          <cell r="A140" t="str">
            <v>M</v>
          </cell>
        </row>
        <row r="141">
          <cell r="A141" t="str">
            <v>Miche - 1 kilo</v>
          </cell>
        </row>
        <row r="142">
          <cell r="A142" t="str">
            <v>Mignardise</v>
          </cell>
        </row>
        <row r="143">
          <cell r="A143" t="str">
            <v>Mini brioche</v>
          </cell>
        </row>
        <row r="144">
          <cell r="A144" t="str">
            <v>Mini croissant chocolat</v>
          </cell>
        </row>
        <row r="145">
          <cell r="A145" t="str">
            <v>Mini croissant nature</v>
          </cell>
        </row>
        <row r="146">
          <cell r="A146" t="str">
            <v>Mini pain aux raisins</v>
          </cell>
        </row>
        <row r="147">
          <cell r="A147" t="str">
            <v>Mont Blanc (part)</v>
          </cell>
        </row>
        <row r="148">
          <cell r="A148" t="str">
            <v>Morbier - Prix au kg</v>
          </cell>
        </row>
        <row r="149">
          <cell r="A149" t="str">
            <v>N</v>
          </cell>
        </row>
        <row r="150">
          <cell r="A150" t="str">
            <v>Nid d'Abeilles</v>
          </cell>
        </row>
        <row r="151">
          <cell r="A151" t="str">
            <v>Nourriture chat</v>
          </cell>
        </row>
        <row r="152">
          <cell r="A152" t="str">
            <v>O</v>
          </cell>
        </row>
        <row r="153">
          <cell r="A153" t="str">
            <v>Oasis</v>
          </cell>
        </row>
        <row r="154">
          <cell r="A154" t="str">
            <v>Opéras (8 Parts)</v>
          </cell>
        </row>
        <row r="155">
          <cell r="A155" t="str">
            <v>Opéras (Parts)</v>
          </cell>
        </row>
        <row r="156">
          <cell r="A156" t="str">
            <v>P</v>
          </cell>
        </row>
        <row r="157">
          <cell r="A157" t="str">
            <v>Pain</v>
          </cell>
        </row>
        <row r="158">
          <cell r="A158" t="str">
            <v>Pain - Coupe</v>
          </cell>
        </row>
        <row r="159">
          <cell r="A159" t="str">
            <v>Pain - Seigle</v>
          </cell>
        </row>
        <row r="160">
          <cell r="A160" t="str">
            <v>Pain - serviette</v>
          </cell>
        </row>
        <row r="161">
          <cell r="A161" t="str">
            <v>Pain - un kilogramme - tradition</v>
          </cell>
        </row>
        <row r="162">
          <cell r="A162" t="str">
            <v>Pain et ses garnitures</v>
          </cell>
        </row>
        <row r="163">
          <cell r="A163" t="str">
            <v>Pain Hamburger</v>
          </cell>
        </row>
        <row r="164">
          <cell r="A164" t="str">
            <v>Pain sans sel</v>
          </cell>
        </row>
        <row r="165">
          <cell r="A165" t="str">
            <v>Pain tradition</v>
          </cell>
        </row>
        <row r="166">
          <cell r="A166" t="str">
            <v>Panier Couple</v>
          </cell>
        </row>
        <row r="167">
          <cell r="A167" t="str">
            <v>Panier Individuel</v>
          </cell>
        </row>
        <row r="168">
          <cell r="A168" t="str">
            <v>Papier toilette</v>
          </cell>
        </row>
        <row r="169">
          <cell r="A169" t="str">
            <v>Pâte à brioche - Prix au kg</v>
          </cell>
        </row>
        <row r="170">
          <cell r="A170" t="str">
            <v>Pâte à Pain - Prix au kg</v>
          </cell>
        </row>
        <row r="171">
          <cell r="A171" t="str">
            <v>Patisserie</v>
          </cell>
        </row>
        <row r="172">
          <cell r="A172" t="str">
            <v>Petit Goumeau</v>
          </cell>
        </row>
        <row r="173">
          <cell r="A173" t="str">
            <v>Petite brioche</v>
          </cell>
        </row>
        <row r="174">
          <cell r="A174" t="str">
            <v>Petite sèche</v>
          </cell>
        </row>
        <row r="175">
          <cell r="A175" t="str">
            <v>Photo  alimentaire</v>
          </cell>
        </row>
        <row r="176">
          <cell r="A176" t="str">
            <v>Pièce montée - 30 personnes</v>
          </cell>
        </row>
        <row r="177">
          <cell r="A177" t="str">
            <v>Pièce montée - Coussin</v>
          </cell>
        </row>
        <row r="178">
          <cell r="A178" t="str">
            <v>Pizza</v>
          </cell>
        </row>
        <row r="179">
          <cell r="A179" t="str">
            <v>Pizza - Part</v>
          </cell>
        </row>
        <row r="180">
          <cell r="A180" t="str">
            <v>Pizza Franc-comtoise</v>
          </cell>
        </row>
        <row r="181">
          <cell r="A181" t="str">
            <v>Pomme de terre - Kilo</v>
          </cell>
        </row>
        <row r="182">
          <cell r="A182" t="str">
            <v>Portion comté</v>
          </cell>
        </row>
        <row r="183">
          <cell r="A183" t="str">
            <v>Prix au Kg - Byannais</v>
          </cell>
        </row>
        <row r="184">
          <cell r="A184" t="str">
            <v>Prix au Kg - Galette Frangipane</v>
          </cell>
        </row>
        <row r="185">
          <cell r="A185" t="str">
            <v>Produit ménager</v>
          </cell>
        </row>
        <row r="186">
          <cell r="A186" t="str">
            <v>Q</v>
          </cell>
        </row>
        <row r="187">
          <cell r="A187" t="str">
            <v>Quiche</v>
          </cell>
        </row>
        <row r="188">
          <cell r="A188" t="str">
            <v>Quiche - Part</v>
          </cell>
        </row>
        <row r="189">
          <cell r="A189" t="str">
            <v>R</v>
          </cell>
        </row>
        <row r="190">
          <cell r="A190" t="str">
            <v>Remise baguette moulée</v>
          </cell>
        </row>
        <row r="191">
          <cell r="A191" t="str">
            <v>Ricard</v>
          </cell>
        </row>
        <row r="192">
          <cell r="A192" t="str">
            <v>Riz</v>
          </cell>
        </row>
        <row r="193">
          <cell r="A193" t="str">
            <v>S</v>
          </cell>
        </row>
        <row r="194">
          <cell r="A194" t="str">
            <v>Sac poubelle 50 L</v>
          </cell>
        </row>
        <row r="195">
          <cell r="A195" t="str">
            <v>Sachet Bonbons</v>
          </cell>
        </row>
        <row r="196">
          <cell r="A196" t="str">
            <v>Sacs poubelle</v>
          </cell>
        </row>
        <row r="197">
          <cell r="A197" t="str">
            <v>Savon</v>
          </cell>
        </row>
        <row r="198">
          <cell r="A198" t="str">
            <v>Serviettes X 100</v>
          </cell>
        </row>
        <row r="199">
          <cell r="A199" t="str">
            <v xml:space="preserve">Strudel </v>
          </cell>
        </row>
        <row r="200">
          <cell r="A200" t="str">
            <v>Succès</v>
          </cell>
        </row>
        <row r="201">
          <cell r="A201" t="str">
            <v>Succès (8 parts)</v>
          </cell>
        </row>
        <row r="202">
          <cell r="A202" t="str">
            <v>Succès (parts)</v>
          </cell>
        </row>
        <row r="203">
          <cell r="A203" t="str">
            <v>Sucres morceaux</v>
          </cell>
        </row>
        <row r="204">
          <cell r="A204" t="str">
            <v>T</v>
          </cell>
        </row>
        <row r="205">
          <cell r="A205" t="str">
            <v>Tarte</v>
          </cell>
        </row>
        <row r="206">
          <cell r="A206" t="str">
            <v>Tarte aux abricots</v>
          </cell>
        </row>
        <row r="207">
          <cell r="A207" t="str">
            <v>Tarte aux abricots (Non découpée)</v>
          </cell>
        </row>
        <row r="208">
          <cell r="A208" t="str">
            <v>Tarte aux fraises (10 parts)</v>
          </cell>
        </row>
        <row r="209">
          <cell r="A209" t="str">
            <v>Tarte aux fraises (6 parts)</v>
          </cell>
        </row>
        <row r="210">
          <cell r="A210" t="str">
            <v>Tarte aux fraises (8 parts)</v>
          </cell>
        </row>
        <row r="211">
          <cell r="A211" t="str">
            <v>Tarte aux fromages</v>
          </cell>
        </row>
        <row r="212">
          <cell r="A212" t="str">
            <v>Tarte aux poires - chocolat</v>
          </cell>
        </row>
        <row r="213">
          <cell r="A213" t="str">
            <v>Tarte aux poires (Non découpée)</v>
          </cell>
        </row>
        <row r="214">
          <cell r="A214" t="str">
            <v>Tarte aux pommes</v>
          </cell>
        </row>
        <row r="215">
          <cell r="A215" t="str">
            <v>Tarte aux pommes (non découpée)</v>
          </cell>
        </row>
        <row r="216">
          <cell r="A216" t="str">
            <v>Tarte aux quetsches</v>
          </cell>
        </row>
        <row r="217">
          <cell r="A217" t="str">
            <v>Tarte multifruit (16 parts)</v>
          </cell>
        </row>
        <row r="218">
          <cell r="A218" t="str">
            <v>Tarte multifruit (8 parts)</v>
          </cell>
        </row>
        <row r="219">
          <cell r="A219" t="str">
            <v>Tartelette - Fruits</v>
          </cell>
        </row>
        <row r="220">
          <cell r="A220" t="str">
            <v>Tartelette aux pommes</v>
          </cell>
        </row>
        <row r="221">
          <cell r="A221" t="str">
            <v>Tartelette Chocolat</v>
          </cell>
        </row>
        <row r="222">
          <cell r="A222" t="str">
            <v>Timbre</v>
          </cell>
        </row>
        <row r="223">
          <cell r="A223" t="str">
            <v>Timbre (0€10)</v>
          </cell>
        </row>
        <row r="224">
          <cell r="A224" t="str">
            <v>Timbre (0€66)</v>
          </cell>
        </row>
        <row r="225">
          <cell r="A225" t="str">
            <v>Timbre (0€76)</v>
          </cell>
        </row>
        <row r="226">
          <cell r="A226" t="str">
            <v>Timbre (0€95)</v>
          </cell>
        </row>
        <row r="227">
          <cell r="A227" t="str">
            <v>Timbre (1€00)</v>
          </cell>
        </row>
        <row r="228">
          <cell r="A228" t="str">
            <v>Timbre (1€25)</v>
          </cell>
        </row>
        <row r="229">
          <cell r="A229" t="str">
            <v>Timbre (1€90)</v>
          </cell>
        </row>
        <row r="230">
          <cell r="A230" t="str">
            <v>Tisane</v>
          </cell>
        </row>
        <row r="231">
          <cell r="A231" t="str">
            <v>Toast</v>
          </cell>
        </row>
        <row r="232">
          <cell r="A232" t="str">
            <v>Tradition</v>
          </cell>
        </row>
        <row r="233">
          <cell r="A233" t="str">
            <v>Trois chocolats (part)</v>
          </cell>
        </row>
        <row r="234">
          <cell r="A234" t="str">
            <v>Tutti Fruitti</v>
          </cell>
        </row>
        <row r="235">
          <cell r="A235" t="str">
            <v>Tutti-Fruiti (120 parts)</v>
          </cell>
        </row>
        <row r="236">
          <cell r="A236" t="str">
            <v>Tutti-Fruiti (82 parts)</v>
          </cell>
        </row>
        <row r="237">
          <cell r="A237" t="str">
            <v>U</v>
          </cell>
        </row>
        <row r="238">
          <cell r="A238" t="str">
            <v>V</v>
          </cell>
        </row>
        <row r="239">
          <cell r="A239" t="str">
            <v>Vacherin</v>
          </cell>
        </row>
        <row r="240">
          <cell r="A240" t="str">
            <v>Verrine</v>
          </cell>
        </row>
        <row r="241">
          <cell r="A241" t="str">
            <v>Viennoiserie</v>
          </cell>
        </row>
        <row r="242">
          <cell r="A242" t="str">
            <v>Vin blanc</v>
          </cell>
        </row>
        <row r="243">
          <cell r="A243" t="str">
            <v>Vinaigrette</v>
          </cell>
        </row>
        <row r="244">
          <cell r="A244" t="str">
            <v>W</v>
          </cell>
        </row>
        <row r="245">
          <cell r="A245" t="str">
            <v>X</v>
          </cell>
        </row>
        <row r="246">
          <cell r="A246" t="str">
            <v>Y</v>
          </cell>
        </row>
        <row r="247">
          <cell r="A247" t="str">
            <v>Z</v>
          </cell>
        </row>
      </sheetData>
      <sheetData sheetId="7" refreshError="1"/>
      <sheetData sheetId="8">
        <row r="1">
          <cell r="B1" t="str">
            <v>.</v>
          </cell>
        </row>
        <row r="2">
          <cell r="B2" t="str">
            <v>ACCA - Osselle</v>
          </cell>
        </row>
        <row r="3">
          <cell r="B3" t="str">
            <v>ACCA - Velleclaire</v>
          </cell>
        </row>
        <row r="4">
          <cell r="B4" t="str">
            <v>ACCA - Villars saint Georges</v>
          </cell>
        </row>
        <row r="5">
          <cell r="B5" t="str">
            <v>ACP Villars saint Georges</v>
          </cell>
        </row>
        <row r="6">
          <cell r="B6" t="str">
            <v>ADAPEI - Besançon</v>
          </cell>
        </row>
        <row r="7">
          <cell r="B7" t="str">
            <v>Ages&amp;vie - Grandfontaine</v>
          </cell>
        </row>
        <row r="8">
          <cell r="B8" t="str">
            <v>Amical des retraités LCL</v>
          </cell>
        </row>
        <row r="9">
          <cell r="B9" t="str">
            <v>APE - Byans sur Doubs</v>
          </cell>
        </row>
        <row r="10">
          <cell r="B10" t="str">
            <v>APE - Les petits de Fourg</v>
          </cell>
        </row>
        <row r="11">
          <cell r="B11" t="str">
            <v>AS Byans - Osselle</v>
          </cell>
        </row>
        <row r="12">
          <cell r="B12" t="str">
            <v xml:space="preserve">Association - Liesle - Country Rodéo </v>
          </cell>
        </row>
        <row r="13">
          <cell r="B13" t="str">
            <v>Association club accordéon &amp; musique</v>
          </cell>
        </row>
        <row r="14">
          <cell r="B14" t="str">
            <v>Association Espérance - Byans sur Doubs</v>
          </cell>
        </row>
        <row r="15">
          <cell r="B15" t="str">
            <v>Association Gens de Fourg</v>
          </cell>
        </row>
        <row r="16">
          <cell r="B16" t="str">
            <v>Association sportive - Salans</v>
          </cell>
        </row>
        <row r="17">
          <cell r="B17" t="str">
            <v>BASOL - Byans sur Doubs</v>
          </cell>
        </row>
        <row r="18">
          <cell r="B18" t="str">
            <v>Boucherie - Avanne</v>
          </cell>
        </row>
        <row r="19">
          <cell r="B19" t="str">
            <v>Boucherie - Franois</v>
          </cell>
        </row>
        <row r="20">
          <cell r="B20" t="str">
            <v>Boulangerie - Grandfontaine</v>
          </cell>
        </row>
        <row r="21">
          <cell r="B21" t="str">
            <v xml:space="preserve">Boulangerie - Orchamps </v>
          </cell>
        </row>
        <row r="22">
          <cell r="B22" t="str">
            <v>Boulangerie - Quingey</v>
          </cell>
        </row>
        <row r="23">
          <cell r="B23" t="str">
            <v>Brasserie des Forges - Fraisans</v>
          </cell>
        </row>
        <row r="24">
          <cell r="B24" t="str">
            <v>Byans sur Doubs - Autosport</v>
          </cell>
        </row>
        <row r="25">
          <cell r="B25" t="str">
            <v>Cado - Osselle</v>
          </cell>
        </row>
        <row r="26">
          <cell r="B26" t="str">
            <v>Café - Roy Nicole - Buffard</v>
          </cell>
        </row>
        <row r="27">
          <cell r="B27" t="str">
            <v>CBLM Evenementiel</v>
          </cell>
        </row>
        <row r="28">
          <cell r="B28" t="str">
            <v>CCAS  - Byans sur Doubs</v>
          </cell>
        </row>
        <row r="29">
          <cell r="B29" t="str">
            <v>CCAS Repas des Anciens</v>
          </cell>
        </row>
        <row r="30">
          <cell r="B30" t="str">
            <v>CCVM</v>
          </cell>
        </row>
        <row r="31">
          <cell r="B31" t="str">
            <v>CETA - Quingey</v>
          </cell>
        </row>
        <row r="32">
          <cell r="B32" t="str">
            <v>Chicken Wings - Besançon</v>
          </cell>
        </row>
        <row r="33">
          <cell r="B33" t="str">
            <v>Cie Prune</v>
          </cell>
        </row>
        <row r="34">
          <cell r="B34" t="str">
            <v>Club du Lison - Myon</v>
          </cell>
        </row>
        <row r="35">
          <cell r="B35" t="str">
            <v>Comité des fêtes - Velesmes Essart</v>
          </cell>
        </row>
        <row r="36">
          <cell r="B36" t="str">
            <v>Communauté de Commune Val St Vitois</v>
          </cell>
        </row>
        <row r="37">
          <cell r="B37" t="str">
            <v>Complété par le client</v>
          </cell>
        </row>
        <row r="38">
          <cell r="B38" t="str">
            <v>Corrida - Fourg</v>
          </cell>
        </row>
        <row r="39">
          <cell r="B39" t="str">
            <v>Délégation Départementale Francas - Doubs</v>
          </cell>
        </row>
        <row r="40">
          <cell r="B40" t="str">
            <v>Dynamique Besançon</v>
          </cell>
        </row>
        <row r="41">
          <cell r="B41" t="str">
            <v>EC 2 Stands - Chemaudin</v>
          </cell>
        </row>
        <row r="42">
          <cell r="B42" t="str">
            <v>Ecole Notre Dame - Mme Faudot</v>
          </cell>
        </row>
        <row r="43">
          <cell r="B43" t="str">
            <v>Ecole Primaire - Byans sur Doubs</v>
          </cell>
        </row>
        <row r="44">
          <cell r="B44" t="str">
            <v>Ecole Primaire - Fourg</v>
          </cell>
        </row>
        <row r="45">
          <cell r="B45" t="str">
            <v>ES Myon - Chay</v>
          </cell>
        </row>
        <row r="46">
          <cell r="B46" t="str">
            <v>Eurotech</v>
          </cell>
        </row>
        <row r="47">
          <cell r="B47" t="str">
            <v>Famille Bougnon</v>
          </cell>
        </row>
        <row r="48">
          <cell r="B48" t="str">
            <v>Famille Gigard</v>
          </cell>
        </row>
        <row r="49">
          <cell r="B49" t="str">
            <v>FC Val de Loue</v>
          </cell>
        </row>
        <row r="50">
          <cell r="B50" t="str">
            <v>Fleuriste - Mougin - Quingey</v>
          </cell>
        </row>
        <row r="51">
          <cell r="B51" t="str">
            <v>Four à Bois - Chemaudin</v>
          </cell>
        </row>
        <row r="52">
          <cell r="B52" t="str">
            <v>Franca - Routelle</v>
          </cell>
        </row>
        <row r="53">
          <cell r="B53" t="str">
            <v>GAEC Les Vignes de Dounon</v>
          </cell>
        </row>
        <row r="54">
          <cell r="B54" t="str">
            <v>Garage - Viennet automobiles - Quingey</v>
          </cell>
        </row>
        <row r="55">
          <cell r="B55" t="str">
            <v>Groupe Scolaire - Byans sur Doubs</v>
          </cell>
        </row>
        <row r="56">
          <cell r="B56" t="str">
            <v>H.B.C. Val de Loue</v>
          </cell>
        </row>
        <row r="57">
          <cell r="B57" t="str">
            <v>Jeunes agriculteurs - Quingey</v>
          </cell>
        </row>
        <row r="58">
          <cell r="B58" t="str">
            <v>Jocelyne Mouget</v>
          </cell>
        </row>
        <row r="59">
          <cell r="B59" t="str">
            <v>La Fruitière</v>
          </cell>
        </row>
        <row r="60">
          <cell r="B60" t="str">
            <v>La Jolée</v>
          </cell>
        </row>
        <row r="61">
          <cell r="B61" t="str">
            <v>La petite fabrique - Byans sur Doubs</v>
          </cell>
        </row>
        <row r="62">
          <cell r="B62" t="str">
            <v>La poste - Besançon</v>
          </cell>
        </row>
        <row r="63">
          <cell r="B63" t="str">
            <v>La Serpentine</v>
          </cell>
        </row>
        <row r="64">
          <cell r="B64" t="str">
            <v>Le Comice</v>
          </cell>
        </row>
        <row r="65">
          <cell r="B65" t="str">
            <v>M. Valfrey René</v>
          </cell>
        </row>
        <row r="66">
          <cell r="B66" t="str">
            <v>Mairie - Buffard</v>
          </cell>
        </row>
        <row r="67">
          <cell r="B67" t="str">
            <v>Maison de retraite - Les opalines - Fraisans</v>
          </cell>
        </row>
        <row r="68">
          <cell r="B68" t="str">
            <v>Marché de Noël - Fourg</v>
          </cell>
        </row>
        <row r="69">
          <cell r="B69" t="str">
            <v>Micro crèche - Quingey</v>
          </cell>
        </row>
        <row r="70">
          <cell r="B70" t="str">
            <v>Mme Annick Jacquemet - Saint Vit</v>
          </cell>
        </row>
        <row r="71">
          <cell r="B71" t="str">
            <v>O Rytme des Saisons - Byans sur Doubs</v>
          </cell>
        </row>
        <row r="72">
          <cell r="B72" t="str">
            <v>Paroisse - Fourg</v>
          </cell>
        </row>
        <row r="73">
          <cell r="B73" t="str">
            <v>PCF</v>
          </cell>
        </row>
        <row r="74">
          <cell r="B74" t="str">
            <v>Plage - Osselle</v>
          </cell>
        </row>
        <row r="75">
          <cell r="B75" t="str">
            <v>PMPC - Boussières</v>
          </cell>
        </row>
        <row r="76">
          <cell r="B76" t="str">
            <v>Prillard Dominique</v>
          </cell>
        </row>
        <row r="77">
          <cell r="B77" t="str">
            <v>Proxi Marché - Liesle</v>
          </cell>
        </row>
        <row r="78">
          <cell r="B78" t="str">
            <v>PSP - Quingey</v>
          </cell>
        </row>
        <row r="79">
          <cell r="B79" t="str">
            <v>Restaurant - La Caborde -Boussières</v>
          </cell>
        </row>
        <row r="80">
          <cell r="B80" t="str">
            <v>Restaurant du Val - Montfort</v>
          </cell>
        </row>
        <row r="81">
          <cell r="B81" t="str">
            <v>Sapeurs Pompiers - Fourg</v>
          </cell>
        </row>
        <row r="82">
          <cell r="B82" t="str">
            <v>Secours Populaire</v>
          </cell>
        </row>
        <row r="83">
          <cell r="B83" t="str">
            <v>SPIE</v>
          </cell>
        </row>
        <row r="84">
          <cell r="B84" t="str">
            <v>Syndicat des eaux</v>
          </cell>
        </row>
        <row r="85">
          <cell r="B85" t="str">
            <v>Syndicat Scolaire</v>
          </cell>
        </row>
        <row r="86">
          <cell r="B86" t="str">
            <v>Terre Comtoise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8" tint="0.39997558519241921"/>
  </sheetPr>
  <dimension ref="A1:M1003"/>
  <sheetViews>
    <sheetView tabSelected="1" workbookViewId="0">
      <selection activeCell="C8" sqref="C8"/>
    </sheetView>
  </sheetViews>
  <sheetFormatPr baseColWidth="10" defaultRowHeight="15"/>
  <cols>
    <col min="1" max="1" width="4.7109375" style="10" customWidth="1"/>
    <col min="2" max="2" width="40.7109375" style="10" customWidth="1"/>
    <col min="3" max="3" width="10.7109375" style="28" customWidth="1"/>
    <col min="4" max="4" width="28.7109375" style="29" customWidth="1"/>
    <col min="5" max="5" width="25.7109375" style="30" customWidth="1"/>
    <col min="6" max="6" width="4" style="30" customWidth="1"/>
    <col min="7" max="7" width="6.85546875" style="50" customWidth="1"/>
    <col min="8" max="8" width="3.5703125" style="14" bestFit="1" customWidth="1"/>
    <col min="9" max="9" width="6" style="10" bestFit="1" customWidth="1"/>
    <col min="10" max="10" width="3.28515625" style="10" customWidth="1"/>
    <col min="11" max="11" width="11.42578125" style="17"/>
    <col min="12" max="12" width="5.7109375" style="26" customWidth="1"/>
    <col min="13" max="13" width="40.7109375" style="17" customWidth="1"/>
  </cols>
  <sheetData>
    <row r="1" spans="1:13" ht="24.75" thickTop="1" thickBot="1">
      <c r="A1" s="1"/>
      <c r="B1" s="1"/>
      <c r="C1" s="1"/>
      <c r="D1" s="1"/>
      <c r="E1" s="1"/>
      <c r="F1" s="2"/>
      <c r="G1" s="3"/>
      <c r="H1" s="4" t="s">
        <v>0</v>
      </c>
      <c r="I1" s="5"/>
      <c r="J1" s="6"/>
      <c r="K1" s="7">
        <f>SUM(K3:K999)</f>
        <v>1130.5899999999999</v>
      </c>
      <c r="L1" s="8"/>
      <c r="M1" s="9"/>
    </row>
    <row r="2" spans="1:13" ht="5.0999999999999996" customHeight="1" thickTop="1">
      <c r="A2" s="11"/>
      <c r="B2" s="11"/>
      <c r="C2" s="11"/>
      <c r="D2" s="11"/>
      <c r="E2" s="12"/>
      <c r="F2" s="12"/>
      <c r="G2" s="13"/>
      <c r="I2" s="9"/>
      <c r="K2" s="15"/>
      <c r="L2" s="16"/>
    </row>
    <row r="3" spans="1:13" ht="15" customHeight="1">
      <c r="A3" s="18">
        <v>1</v>
      </c>
      <c r="B3" s="18" t="s">
        <v>1</v>
      </c>
      <c r="C3" s="19">
        <v>100</v>
      </c>
      <c r="D3" s="20">
        <v>43102</v>
      </c>
      <c r="E3" s="21" t="s">
        <v>2</v>
      </c>
      <c r="F3" s="21"/>
      <c r="G3" s="22"/>
      <c r="H3" s="23">
        <f>A3</f>
        <v>1</v>
      </c>
      <c r="I3" s="10">
        <f t="shared" ref="I3:I66" ca="1" si="0">DATEDIF(D3,TODAY(),"d")</f>
        <v>34</v>
      </c>
      <c r="J3" s="24"/>
      <c r="K3" s="25">
        <f t="shared" ref="K3:K66" si="1">IF(G3="R",0,IF(G3="DN",0,IF(G3="A",0,IF(G3="NR",0,C3))))</f>
        <v>100</v>
      </c>
      <c r="M3" s="27"/>
    </row>
    <row r="4" spans="1:13" ht="15" customHeight="1">
      <c r="A4" s="10">
        <v>2</v>
      </c>
      <c r="B4" s="18" t="s">
        <v>3</v>
      </c>
      <c r="C4" s="28">
        <v>92.5</v>
      </c>
      <c r="D4" s="29">
        <v>43106</v>
      </c>
      <c r="E4" s="30" t="s">
        <v>4</v>
      </c>
      <c r="F4" s="21"/>
      <c r="G4" s="22"/>
      <c r="H4" s="23">
        <f t="shared" ref="H4:H67" si="2">A4</f>
        <v>2</v>
      </c>
      <c r="I4" s="10">
        <f t="shared" ca="1" si="0"/>
        <v>30</v>
      </c>
      <c r="J4" s="24"/>
      <c r="K4" s="25">
        <f t="shared" si="1"/>
        <v>92.5</v>
      </c>
      <c r="L4" s="26">
        <v>4</v>
      </c>
      <c r="M4" s="31"/>
    </row>
    <row r="5" spans="1:13" ht="15" customHeight="1">
      <c r="A5" s="10">
        <v>3</v>
      </c>
      <c r="B5" s="18" t="s">
        <v>5</v>
      </c>
      <c r="C5" s="28">
        <v>393.09</v>
      </c>
      <c r="D5" s="29">
        <v>43105</v>
      </c>
      <c r="E5" s="30" t="s">
        <v>6</v>
      </c>
      <c r="F5" s="21"/>
      <c r="G5" s="22"/>
      <c r="H5" s="23">
        <f t="shared" si="2"/>
        <v>3</v>
      </c>
      <c r="I5" s="10">
        <f t="shared" ca="1" si="0"/>
        <v>31</v>
      </c>
      <c r="J5" s="24"/>
      <c r="K5" s="25">
        <f t="shared" si="1"/>
        <v>393.09</v>
      </c>
      <c r="M5" s="31"/>
    </row>
    <row r="6" spans="1:13" ht="15" customHeight="1">
      <c r="A6" s="10">
        <v>4</v>
      </c>
      <c r="B6" s="18" t="s">
        <v>7</v>
      </c>
      <c r="C6" s="28">
        <v>260</v>
      </c>
      <c r="D6" s="29">
        <v>43115</v>
      </c>
      <c r="E6" s="30" t="s">
        <v>8</v>
      </c>
      <c r="F6" s="21"/>
      <c r="G6" s="22"/>
      <c r="H6" s="23">
        <f t="shared" si="2"/>
        <v>4</v>
      </c>
      <c r="I6" s="10">
        <f t="shared" ca="1" si="0"/>
        <v>21</v>
      </c>
      <c r="J6" s="24"/>
      <c r="K6" s="25">
        <f t="shared" si="1"/>
        <v>260</v>
      </c>
      <c r="M6" s="32"/>
    </row>
    <row r="7" spans="1:13" ht="15" customHeight="1">
      <c r="A7" s="10">
        <v>5</v>
      </c>
      <c r="B7" s="18"/>
      <c r="C7" s="28">
        <v>285</v>
      </c>
      <c r="F7" s="21"/>
      <c r="G7" s="22"/>
      <c r="H7" s="23">
        <f t="shared" si="2"/>
        <v>5</v>
      </c>
      <c r="I7" s="10">
        <f t="shared" ca="1" si="0"/>
        <v>43136</v>
      </c>
      <c r="J7" s="24"/>
      <c r="K7" s="25">
        <f t="shared" si="1"/>
        <v>285</v>
      </c>
    </row>
    <row r="8" spans="1:13" ht="15" customHeight="1">
      <c r="A8" s="10">
        <v>6</v>
      </c>
      <c r="B8" s="18"/>
      <c r="F8" s="21"/>
      <c r="G8" s="22"/>
      <c r="H8" s="23">
        <f t="shared" si="2"/>
        <v>6</v>
      </c>
      <c r="I8" s="10">
        <f t="shared" ca="1" si="0"/>
        <v>43136</v>
      </c>
      <c r="J8" s="24"/>
      <c r="K8" s="25">
        <f t="shared" si="1"/>
        <v>0</v>
      </c>
      <c r="M8" s="33"/>
    </row>
    <row r="9" spans="1:13" ht="15" customHeight="1">
      <c r="A9" s="10">
        <v>7</v>
      </c>
      <c r="B9" s="18"/>
      <c r="F9" s="21"/>
      <c r="G9" s="22"/>
      <c r="H9" s="23">
        <f t="shared" si="2"/>
        <v>7</v>
      </c>
      <c r="I9" s="10">
        <f t="shared" ca="1" si="0"/>
        <v>43136</v>
      </c>
      <c r="J9" s="24"/>
      <c r="K9" s="25">
        <f t="shared" si="1"/>
        <v>0</v>
      </c>
    </row>
    <row r="10" spans="1:13" ht="15" customHeight="1">
      <c r="A10" s="10">
        <v>8</v>
      </c>
      <c r="B10" s="18"/>
      <c r="F10" s="21"/>
      <c r="G10" s="22"/>
      <c r="H10" s="23">
        <f t="shared" si="2"/>
        <v>8</v>
      </c>
      <c r="I10" s="10">
        <f t="shared" ca="1" si="0"/>
        <v>43136</v>
      </c>
      <c r="J10" s="24"/>
      <c r="K10" s="25">
        <f t="shared" si="1"/>
        <v>0</v>
      </c>
      <c r="M10" s="51"/>
    </row>
    <row r="11" spans="1:13" ht="15" customHeight="1">
      <c r="A11" s="10">
        <v>9</v>
      </c>
      <c r="B11" s="18"/>
      <c r="F11" s="21"/>
      <c r="G11" s="22"/>
      <c r="H11" s="23">
        <f t="shared" si="2"/>
        <v>9</v>
      </c>
      <c r="I11" s="10">
        <f t="shared" ca="1" si="0"/>
        <v>43136</v>
      </c>
      <c r="J11" s="24"/>
      <c r="K11" s="25">
        <f t="shared" si="1"/>
        <v>0</v>
      </c>
    </row>
    <row r="12" spans="1:13" ht="15" customHeight="1">
      <c r="A12" s="10">
        <v>10</v>
      </c>
      <c r="B12" s="18"/>
      <c r="F12" s="21"/>
      <c r="G12" s="22"/>
      <c r="H12" s="23">
        <f t="shared" si="2"/>
        <v>10</v>
      </c>
      <c r="I12" s="10">
        <f t="shared" ca="1" si="0"/>
        <v>43136</v>
      </c>
      <c r="J12" s="24"/>
      <c r="K12" s="25">
        <f t="shared" si="1"/>
        <v>0</v>
      </c>
    </row>
    <row r="13" spans="1:13" ht="15" customHeight="1">
      <c r="A13" s="10">
        <v>11</v>
      </c>
      <c r="B13" s="18"/>
      <c r="F13" s="21"/>
      <c r="G13" s="22"/>
      <c r="H13" s="23">
        <f t="shared" si="2"/>
        <v>11</v>
      </c>
      <c r="I13" s="10">
        <f t="shared" ca="1" si="0"/>
        <v>43136</v>
      </c>
      <c r="J13" s="24"/>
      <c r="K13" s="25">
        <f t="shared" si="1"/>
        <v>0</v>
      </c>
    </row>
    <row r="14" spans="1:13" ht="15" customHeight="1">
      <c r="A14" s="10">
        <v>12</v>
      </c>
      <c r="B14" s="18"/>
      <c r="F14" s="21"/>
      <c r="G14" s="22"/>
      <c r="H14" s="23">
        <f t="shared" si="2"/>
        <v>12</v>
      </c>
      <c r="I14" s="10">
        <f t="shared" ca="1" si="0"/>
        <v>43136</v>
      </c>
      <c r="J14" s="24"/>
      <c r="K14" s="25">
        <f t="shared" si="1"/>
        <v>0</v>
      </c>
    </row>
    <row r="15" spans="1:13" ht="15" customHeight="1">
      <c r="A15" s="10">
        <v>13</v>
      </c>
      <c r="B15" s="18"/>
      <c r="F15" s="21"/>
      <c r="G15" s="22"/>
      <c r="H15" s="23">
        <f t="shared" si="2"/>
        <v>13</v>
      </c>
      <c r="I15" s="10">
        <f t="shared" ca="1" si="0"/>
        <v>43136</v>
      </c>
      <c r="J15" s="24"/>
      <c r="K15" s="25">
        <f t="shared" si="1"/>
        <v>0</v>
      </c>
      <c r="M15" s="52">
        <v>260</v>
      </c>
    </row>
    <row r="16" spans="1:13" ht="15" customHeight="1">
      <c r="A16" s="10">
        <v>14</v>
      </c>
      <c r="B16" s="18"/>
      <c r="F16" s="21"/>
      <c r="G16" s="22"/>
      <c r="H16" s="23">
        <f t="shared" si="2"/>
        <v>14</v>
      </c>
      <c r="I16" s="10">
        <f t="shared" ca="1" si="0"/>
        <v>43136</v>
      </c>
      <c r="J16" s="24"/>
      <c r="K16" s="25">
        <f t="shared" si="1"/>
        <v>0</v>
      </c>
    </row>
    <row r="17" spans="1:11" ht="15" customHeight="1">
      <c r="A17" s="10">
        <v>15</v>
      </c>
      <c r="B17" s="18"/>
      <c r="F17" s="21"/>
      <c r="G17" s="22"/>
      <c r="H17" s="23">
        <f t="shared" si="2"/>
        <v>15</v>
      </c>
      <c r="I17" s="10">
        <f t="shared" ca="1" si="0"/>
        <v>43136</v>
      </c>
      <c r="J17" s="24"/>
      <c r="K17" s="25">
        <f t="shared" si="1"/>
        <v>0</v>
      </c>
    </row>
    <row r="18" spans="1:11" ht="15" customHeight="1">
      <c r="A18" s="10">
        <v>16</v>
      </c>
      <c r="B18" s="18"/>
      <c r="F18" s="21"/>
      <c r="G18" s="22"/>
      <c r="H18" s="23">
        <f t="shared" si="2"/>
        <v>16</v>
      </c>
      <c r="I18" s="10">
        <f t="shared" ca="1" si="0"/>
        <v>43136</v>
      </c>
      <c r="J18" s="24"/>
      <c r="K18" s="25">
        <f t="shared" si="1"/>
        <v>0</v>
      </c>
    </row>
    <row r="19" spans="1:11" ht="15" customHeight="1">
      <c r="A19" s="10">
        <v>17</v>
      </c>
      <c r="B19" s="18"/>
      <c r="F19" s="21"/>
      <c r="G19" s="22"/>
      <c r="H19" s="23">
        <f t="shared" si="2"/>
        <v>17</v>
      </c>
      <c r="I19" s="10">
        <f t="shared" ca="1" si="0"/>
        <v>43136</v>
      </c>
      <c r="J19" s="24"/>
      <c r="K19" s="25">
        <f t="shared" si="1"/>
        <v>0</v>
      </c>
    </row>
    <row r="20" spans="1:11" ht="15" customHeight="1">
      <c r="A20" s="10">
        <v>18</v>
      </c>
      <c r="B20" s="18"/>
      <c r="F20" s="21"/>
      <c r="G20" s="22"/>
      <c r="H20" s="23">
        <f t="shared" si="2"/>
        <v>18</v>
      </c>
      <c r="I20" s="10">
        <f t="shared" ca="1" si="0"/>
        <v>43136</v>
      </c>
      <c r="J20" s="24"/>
      <c r="K20" s="25">
        <f t="shared" si="1"/>
        <v>0</v>
      </c>
    </row>
    <row r="21" spans="1:11" ht="15" customHeight="1">
      <c r="A21" s="10">
        <v>19</v>
      </c>
      <c r="B21" s="18"/>
      <c r="F21" s="21"/>
      <c r="G21" s="22"/>
      <c r="H21" s="23">
        <f t="shared" si="2"/>
        <v>19</v>
      </c>
      <c r="I21" s="10">
        <f t="shared" ca="1" si="0"/>
        <v>43136</v>
      </c>
      <c r="J21" s="24"/>
      <c r="K21" s="25">
        <f t="shared" si="1"/>
        <v>0</v>
      </c>
    </row>
    <row r="22" spans="1:11" ht="15" customHeight="1">
      <c r="A22" s="10">
        <v>20</v>
      </c>
      <c r="B22" s="18"/>
      <c r="F22" s="21"/>
      <c r="G22" s="22"/>
      <c r="H22" s="23">
        <f t="shared" si="2"/>
        <v>20</v>
      </c>
      <c r="I22" s="10">
        <f t="shared" ca="1" si="0"/>
        <v>43136</v>
      </c>
      <c r="J22" s="24"/>
      <c r="K22" s="25">
        <f t="shared" si="1"/>
        <v>0</v>
      </c>
    </row>
    <row r="23" spans="1:11" ht="15" customHeight="1">
      <c r="A23" s="10">
        <v>21</v>
      </c>
      <c r="B23" s="18"/>
      <c r="F23" s="21"/>
      <c r="G23" s="22"/>
      <c r="H23" s="23">
        <f t="shared" si="2"/>
        <v>21</v>
      </c>
      <c r="I23" s="10">
        <f t="shared" ca="1" si="0"/>
        <v>43136</v>
      </c>
      <c r="J23" s="24"/>
      <c r="K23" s="25">
        <f t="shared" si="1"/>
        <v>0</v>
      </c>
    </row>
    <row r="24" spans="1:11" ht="15" customHeight="1">
      <c r="B24" s="18"/>
      <c r="F24" s="21"/>
      <c r="G24" s="22"/>
      <c r="H24" s="23">
        <f t="shared" si="2"/>
        <v>0</v>
      </c>
      <c r="I24" s="10">
        <f t="shared" ca="1" si="0"/>
        <v>43136</v>
      </c>
      <c r="J24" s="24"/>
      <c r="K24" s="25">
        <f t="shared" si="1"/>
        <v>0</v>
      </c>
    </row>
    <row r="25" spans="1:11" ht="15" customHeight="1">
      <c r="B25" s="18"/>
      <c r="F25" s="21"/>
      <c r="G25" s="22"/>
      <c r="H25" s="23">
        <f t="shared" si="2"/>
        <v>0</v>
      </c>
      <c r="I25" s="10">
        <f t="shared" ca="1" si="0"/>
        <v>43136</v>
      </c>
      <c r="J25" s="24"/>
      <c r="K25" s="25">
        <f t="shared" si="1"/>
        <v>0</v>
      </c>
    </row>
    <row r="26" spans="1:11" ht="15" customHeight="1">
      <c r="B26" s="18"/>
      <c r="F26" s="21"/>
      <c r="G26" s="22"/>
      <c r="H26" s="23">
        <f t="shared" si="2"/>
        <v>0</v>
      </c>
      <c r="I26" s="10">
        <f t="shared" ca="1" si="0"/>
        <v>43136</v>
      </c>
      <c r="J26" s="24"/>
      <c r="K26" s="25">
        <f t="shared" si="1"/>
        <v>0</v>
      </c>
    </row>
    <row r="27" spans="1:11" ht="15" customHeight="1">
      <c r="B27" s="18"/>
      <c r="F27" s="21"/>
      <c r="G27" s="22"/>
      <c r="H27" s="23">
        <f t="shared" si="2"/>
        <v>0</v>
      </c>
      <c r="I27" s="10">
        <f t="shared" ca="1" si="0"/>
        <v>43136</v>
      </c>
      <c r="J27" s="24"/>
      <c r="K27" s="25">
        <f t="shared" si="1"/>
        <v>0</v>
      </c>
    </row>
    <row r="28" spans="1:11" ht="15" customHeight="1">
      <c r="B28" s="18"/>
      <c r="F28" s="21"/>
      <c r="G28" s="22"/>
      <c r="H28" s="23">
        <f t="shared" si="2"/>
        <v>0</v>
      </c>
      <c r="I28" s="10">
        <f t="shared" ca="1" si="0"/>
        <v>43136</v>
      </c>
      <c r="J28" s="24"/>
      <c r="K28" s="25">
        <f t="shared" si="1"/>
        <v>0</v>
      </c>
    </row>
    <row r="29" spans="1:11" ht="15" customHeight="1">
      <c r="B29" s="18"/>
      <c r="F29" s="21"/>
      <c r="G29" s="22"/>
      <c r="H29" s="23">
        <f t="shared" si="2"/>
        <v>0</v>
      </c>
      <c r="I29" s="10">
        <f t="shared" ca="1" si="0"/>
        <v>43136</v>
      </c>
      <c r="J29" s="24"/>
      <c r="K29" s="25">
        <f t="shared" si="1"/>
        <v>0</v>
      </c>
    </row>
    <row r="30" spans="1:11" ht="15" customHeight="1">
      <c r="B30" s="18"/>
      <c r="F30" s="21"/>
      <c r="G30" s="22"/>
      <c r="H30" s="23">
        <f t="shared" si="2"/>
        <v>0</v>
      </c>
      <c r="I30" s="10">
        <f t="shared" ca="1" si="0"/>
        <v>43136</v>
      </c>
      <c r="J30" s="24"/>
      <c r="K30" s="25">
        <f t="shared" si="1"/>
        <v>0</v>
      </c>
    </row>
    <row r="31" spans="1:11" ht="15" customHeight="1">
      <c r="B31" s="18"/>
      <c r="F31" s="21"/>
      <c r="G31" s="22"/>
      <c r="H31" s="23">
        <f t="shared" si="2"/>
        <v>0</v>
      </c>
      <c r="I31" s="10">
        <f t="shared" ca="1" si="0"/>
        <v>43136</v>
      </c>
      <c r="J31" s="24"/>
      <c r="K31" s="25">
        <f t="shared" si="1"/>
        <v>0</v>
      </c>
    </row>
    <row r="32" spans="1:11" ht="15" customHeight="1">
      <c r="B32" s="18"/>
      <c r="F32" s="21"/>
      <c r="G32" s="22"/>
      <c r="H32" s="23">
        <f t="shared" si="2"/>
        <v>0</v>
      </c>
      <c r="I32" s="10">
        <f t="shared" ca="1" si="0"/>
        <v>43136</v>
      </c>
      <c r="J32" s="24"/>
      <c r="K32" s="25">
        <f t="shared" si="1"/>
        <v>0</v>
      </c>
    </row>
    <row r="33" spans="2:11" ht="15" customHeight="1">
      <c r="B33" s="18"/>
      <c r="F33" s="21"/>
      <c r="G33" s="22"/>
      <c r="H33" s="23">
        <f t="shared" si="2"/>
        <v>0</v>
      </c>
      <c r="I33" s="10">
        <f t="shared" ca="1" si="0"/>
        <v>43136</v>
      </c>
      <c r="J33" s="24"/>
      <c r="K33" s="25">
        <f t="shared" si="1"/>
        <v>0</v>
      </c>
    </row>
    <row r="34" spans="2:11" ht="15" customHeight="1">
      <c r="B34" s="18"/>
      <c r="F34" s="21"/>
      <c r="G34" s="22"/>
      <c r="H34" s="23">
        <f t="shared" si="2"/>
        <v>0</v>
      </c>
      <c r="I34" s="10">
        <f t="shared" ca="1" si="0"/>
        <v>43136</v>
      </c>
      <c r="J34" s="24"/>
      <c r="K34" s="25">
        <f t="shared" si="1"/>
        <v>0</v>
      </c>
    </row>
    <row r="35" spans="2:11" ht="15" customHeight="1">
      <c r="B35" s="18"/>
      <c r="F35" s="21"/>
      <c r="G35" s="22"/>
      <c r="H35" s="23">
        <f t="shared" si="2"/>
        <v>0</v>
      </c>
      <c r="I35" s="10">
        <f t="shared" ca="1" si="0"/>
        <v>43136</v>
      </c>
      <c r="J35" s="24"/>
      <c r="K35" s="25">
        <f t="shared" si="1"/>
        <v>0</v>
      </c>
    </row>
    <row r="36" spans="2:11" ht="15" customHeight="1">
      <c r="B36" s="18"/>
      <c r="F36" s="21"/>
      <c r="G36" s="22"/>
      <c r="H36" s="23">
        <f t="shared" si="2"/>
        <v>0</v>
      </c>
      <c r="I36" s="10">
        <f t="shared" ca="1" si="0"/>
        <v>43136</v>
      </c>
      <c r="J36" s="24"/>
      <c r="K36" s="25">
        <f t="shared" si="1"/>
        <v>0</v>
      </c>
    </row>
    <row r="37" spans="2:11" ht="15" customHeight="1">
      <c r="B37" s="18"/>
      <c r="F37" s="21"/>
      <c r="G37" s="22"/>
      <c r="H37" s="23">
        <f t="shared" si="2"/>
        <v>0</v>
      </c>
      <c r="I37" s="10">
        <f t="shared" ca="1" si="0"/>
        <v>43136</v>
      </c>
      <c r="J37" s="24"/>
      <c r="K37" s="25">
        <f t="shared" si="1"/>
        <v>0</v>
      </c>
    </row>
    <row r="38" spans="2:11" ht="15" customHeight="1">
      <c r="B38" s="18"/>
      <c r="F38" s="21"/>
      <c r="G38" s="22"/>
      <c r="H38" s="23">
        <f t="shared" si="2"/>
        <v>0</v>
      </c>
      <c r="I38" s="10">
        <f t="shared" ca="1" si="0"/>
        <v>43136</v>
      </c>
      <c r="J38" s="24"/>
      <c r="K38" s="25">
        <f t="shared" si="1"/>
        <v>0</v>
      </c>
    </row>
    <row r="39" spans="2:11" ht="15" customHeight="1">
      <c r="B39" s="18"/>
      <c r="F39" s="21"/>
      <c r="G39" s="22"/>
      <c r="H39" s="23">
        <f t="shared" si="2"/>
        <v>0</v>
      </c>
      <c r="I39" s="10">
        <f t="shared" ca="1" si="0"/>
        <v>43136</v>
      </c>
      <c r="J39" s="24"/>
      <c r="K39" s="25">
        <f t="shared" si="1"/>
        <v>0</v>
      </c>
    </row>
    <row r="40" spans="2:11" ht="15" customHeight="1">
      <c r="B40" s="18"/>
      <c r="F40" s="21"/>
      <c r="G40" s="22"/>
      <c r="H40" s="23">
        <f t="shared" si="2"/>
        <v>0</v>
      </c>
      <c r="I40" s="10">
        <f t="shared" ca="1" si="0"/>
        <v>43136</v>
      </c>
      <c r="J40" s="24"/>
      <c r="K40" s="25">
        <f t="shared" si="1"/>
        <v>0</v>
      </c>
    </row>
    <row r="41" spans="2:11" ht="15" customHeight="1">
      <c r="B41" s="18"/>
      <c r="F41" s="21"/>
      <c r="G41" s="22"/>
      <c r="H41" s="23">
        <f t="shared" si="2"/>
        <v>0</v>
      </c>
      <c r="I41" s="10">
        <f t="shared" ca="1" si="0"/>
        <v>43136</v>
      </c>
      <c r="J41" s="24"/>
      <c r="K41" s="25">
        <f t="shared" si="1"/>
        <v>0</v>
      </c>
    </row>
    <row r="42" spans="2:11" ht="15" customHeight="1">
      <c r="B42" s="18"/>
      <c r="F42" s="21"/>
      <c r="G42" s="22"/>
      <c r="H42" s="23">
        <f t="shared" si="2"/>
        <v>0</v>
      </c>
      <c r="I42" s="10">
        <f t="shared" ca="1" si="0"/>
        <v>43136</v>
      </c>
      <c r="J42" s="24"/>
      <c r="K42" s="25">
        <f t="shared" si="1"/>
        <v>0</v>
      </c>
    </row>
    <row r="43" spans="2:11" ht="15" customHeight="1">
      <c r="B43" s="18"/>
      <c r="F43" s="21"/>
      <c r="G43" s="22"/>
      <c r="H43" s="23">
        <f t="shared" si="2"/>
        <v>0</v>
      </c>
      <c r="I43" s="10">
        <f t="shared" ca="1" si="0"/>
        <v>43136</v>
      </c>
      <c r="J43" s="24"/>
      <c r="K43" s="25">
        <f t="shared" si="1"/>
        <v>0</v>
      </c>
    </row>
    <row r="44" spans="2:11" ht="15" customHeight="1">
      <c r="B44" s="18"/>
      <c r="F44" s="21"/>
      <c r="G44" s="22"/>
      <c r="H44" s="23">
        <f t="shared" si="2"/>
        <v>0</v>
      </c>
      <c r="I44" s="10">
        <f t="shared" ca="1" si="0"/>
        <v>43136</v>
      </c>
      <c r="J44" s="24"/>
      <c r="K44" s="25">
        <f t="shared" si="1"/>
        <v>0</v>
      </c>
    </row>
    <row r="45" spans="2:11" ht="15" customHeight="1">
      <c r="B45" s="18"/>
      <c r="F45" s="21"/>
      <c r="G45" s="22"/>
      <c r="H45" s="23">
        <f t="shared" si="2"/>
        <v>0</v>
      </c>
      <c r="I45" s="10">
        <f t="shared" ca="1" si="0"/>
        <v>43136</v>
      </c>
      <c r="J45" s="24"/>
      <c r="K45" s="25">
        <f t="shared" si="1"/>
        <v>0</v>
      </c>
    </row>
    <row r="46" spans="2:11" ht="15" customHeight="1">
      <c r="B46" s="18"/>
      <c r="F46" s="21"/>
      <c r="G46" s="22"/>
      <c r="H46" s="23">
        <f t="shared" si="2"/>
        <v>0</v>
      </c>
      <c r="I46" s="10">
        <f t="shared" ca="1" si="0"/>
        <v>43136</v>
      </c>
      <c r="J46" s="24"/>
      <c r="K46" s="25">
        <f t="shared" si="1"/>
        <v>0</v>
      </c>
    </row>
    <row r="47" spans="2:11" ht="15" customHeight="1">
      <c r="B47" s="18"/>
      <c r="F47" s="21"/>
      <c r="G47" s="22"/>
      <c r="H47" s="23">
        <f t="shared" si="2"/>
        <v>0</v>
      </c>
      <c r="I47" s="10">
        <f t="shared" ca="1" si="0"/>
        <v>43136</v>
      </c>
      <c r="J47" s="24"/>
      <c r="K47" s="25">
        <f t="shared" si="1"/>
        <v>0</v>
      </c>
    </row>
    <row r="48" spans="2:11" ht="15" customHeight="1">
      <c r="B48" s="18"/>
      <c r="F48" s="21"/>
      <c r="G48" s="22"/>
      <c r="H48" s="23">
        <f t="shared" si="2"/>
        <v>0</v>
      </c>
      <c r="I48" s="10">
        <f t="shared" ca="1" si="0"/>
        <v>43136</v>
      </c>
      <c r="J48" s="24"/>
      <c r="K48" s="25">
        <f t="shared" si="1"/>
        <v>0</v>
      </c>
    </row>
    <row r="49" spans="2:11" ht="15" customHeight="1">
      <c r="B49" s="18"/>
      <c r="F49" s="21"/>
      <c r="G49" s="22"/>
      <c r="H49" s="23">
        <f t="shared" si="2"/>
        <v>0</v>
      </c>
      <c r="I49" s="10">
        <f t="shared" ca="1" si="0"/>
        <v>43136</v>
      </c>
      <c r="J49" s="24"/>
      <c r="K49" s="25">
        <f t="shared" si="1"/>
        <v>0</v>
      </c>
    </row>
    <row r="50" spans="2:11" ht="15" customHeight="1">
      <c r="B50" s="18"/>
      <c r="F50" s="21"/>
      <c r="G50" s="22"/>
      <c r="H50" s="23">
        <f t="shared" si="2"/>
        <v>0</v>
      </c>
      <c r="I50" s="10">
        <f t="shared" ca="1" si="0"/>
        <v>43136</v>
      </c>
      <c r="J50" s="24"/>
      <c r="K50" s="25">
        <f t="shared" si="1"/>
        <v>0</v>
      </c>
    </row>
    <row r="51" spans="2:11" ht="15" customHeight="1">
      <c r="B51" s="18"/>
      <c r="F51" s="21"/>
      <c r="G51" s="22"/>
      <c r="H51" s="23">
        <f t="shared" si="2"/>
        <v>0</v>
      </c>
      <c r="I51" s="10">
        <f t="shared" ca="1" si="0"/>
        <v>43136</v>
      </c>
      <c r="J51" s="24"/>
      <c r="K51" s="25">
        <f t="shared" si="1"/>
        <v>0</v>
      </c>
    </row>
    <row r="52" spans="2:11" ht="15" customHeight="1">
      <c r="B52" s="18"/>
      <c r="F52" s="21"/>
      <c r="G52" s="22"/>
      <c r="H52" s="23">
        <f t="shared" si="2"/>
        <v>0</v>
      </c>
      <c r="I52" s="10">
        <f t="shared" ca="1" si="0"/>
        <v>43136</v>
      </c>
      <c r="J52" s="24"/>
      <c r="K52" s="25">
        <f t="shared" si="1"/>
        <v>0</v>
      </c>
    </row>
    <row r="53" spans="2:11" ht="15" customHeight="1">
      <c r="B53" s="18"/>
      <c r="F53" s="21"/>
      <c r="G53" s="22"/>
      <c r="H53" s="23">
        <f t="shared" si="2"/>
        <v>0</v>
      </c>
      <c r="I53" s="10">
        <f t="shared" ca="1" si="0"/>
        <v>43136</v>
      </c>
      <c r="J53" s="24"/>
      <c r="K53" s="25">
        <f t="shared" si="1"/>
        <v>0</v>
      </c>
    </row>
    <row r="54" spans="2:11" ht="15" customHeight="1">
      <c r="B54" s="18"/>
      <c r="F54" s="21"/>
      <c r="G54" s="22"/>
      <c r="H54" s="23">
        <f t="shared" si="2"/>
        <v>0</v>
      </c>
      <c r="I54" s="10">
        <f t="shared" ca="1" si="0"/>
        <v>43136</v>
      </c>
      <c r="J54" s="24"/>
      <c r="K54" s="25">
        <f t="shared" si="1"/>
        <v>0</v>
      </c>
    </row>
    <row r="55" spans="2:11" ht="15" customHeight="1">
      <c r="B55" s="18"/>
      <c r="F55" s="21"/>
      <c r="G55" s="22"/>
      <c r="H55" s="23">
        <f t="shared" si="2"/>
        <v>0</v>
      </c>
      <c r="I55" s="10">
        <f t="shared" ca="1" si="0"/>
        <v>43136</v>
      </c>
      <c r="J55" s="24"/>
      <c r="K55" s="25">
        <f t="shared" si="1"/>
        <v>0</v>
      </c>
    </row>
    <row r="56" spans="2:11" ht="15" customHeight="1">
      <c r="B56" s="18"/>
      <c r="F56" s="21"/>
      <c r="G56" s="22"/>
      <c r="H56" s="23">
        <f t="shared" si="2"/>
        <v>0</v>
      </c>
      <c r="I56" s="10">
        <f t="shared" ca="1" si="0"/>
        <v>43136</v>
      </c>
      <c r="J56" s="24"/>
      <c r="K56" s="25">
        <f t="shared" si="1"/>
        <v>0</v>
      </c>
    </row>
    <row r="57" spans="2:11" ht="15" customHeight="1">
      <c r="B57" s="18"/>
      <c r="F57" s="21"/>
      <c r="G57" s="22"/>
      <c r="H57" s="23">
        <f t="shared" si="2"/>
        <v>0</v>
      </c>
      <c r="I57" s="10">
        <f t="shared" ca="1" si="0"/>
        <v>43136</v>
      </c>
      <c r="J57" s="24"/>
      <c r="K57" s="25">
        <f t="shared" si="1"/>
        <v>0</v>
      </c>
    </row>
    <row r="58" spans="2:11" ht="15" customHeight="1">
      <c r="B58" s="18"/>
      <c r="F58" s="21"/>
      <c r="G58" s="22"/>
      <c r="H58" s="23">
        <f t="shared" si="2"/>
        <v>0</v>
      </c>
      <c r="I58" s="10">
        <f t="shared" ca="1" si="0"/>
        <v>43136</v>
      </c>
      <c r="J58" s="24"/>
      <c r="K58" s="25">
        <f t="shared" si="1"/>
        <v>0</v>
      </c>
    </row>
    <row r="59" spans="2:11" ht="15" customHeight="1">
      <c r="B59" s="18"/>
      <c r="F59" s="21"/>
      <c r="G59" s="22"/>
      <c r="H59" s="23">
        <f t="shared" si="2"/>
        <v>0</v>
      </c>
      <c r="I59" s="10">
        <f t="shared" ca="1" si="0"/>
        <v>43136</v>
      </c>
      <c r="J59" s="24"/>
      <c r="K59" s="25">
        <f t="shared" si="1"/>
        <v>0</v>
      </c>
    </row>
    <row r="60" spans="2:11" ht="15" customHeight="1">
      <c r="B60" s="18"/>
      <c r="F60" s="21"/>
      <c r="G60" s="22"/>
      <c r="H60" s="23">
        <f t="shared" si="2"/>
        <v>0</v>
      </c>
      <c r="I60" s="10">
        <f t="shared" ca="1" si="0"/>
        <v>43136</v>
      </c>
      <c r="J60" s="24"/>
      <c r="K60" s="25">
        <f t="shared" si="1"/>
        <v>0</v>
      </c>
    </row>
    <row r="61" spans="2:11" ht="15" customHeight="1">
      <c r="B61" s="18"/>
      <c r="F61" s="21"/>
      <c r="G61" s="22"/>
      <c r="H61" s="23">
        <f t="shared" si="2"/>
        <v>0</v>
      </c>
      <c r="I61" s="10">
        <f t="shared" ca="1" si="0"/>
        <v>43136</v>
      </c>
      <c r="J61" s="24"/>
      <c r="K61" s="25">
        <f t="shared" si="1"/>
        <v>0</v>
      </c>
    </row>
    <row r="62" spans="2:11" ht="15" customHeight="1">
      <c r="B62" s="18"/>
      <c r="F62" s="21"/>
      <c r="G62" s="22"/>
      <c r="H62" s="23">
        <f t="shared" si="2"/>
        <v>0</v>
      </c>
      <c r="I62" s="10">
        <f t="shared" ca="1" si="0"/>
        <v>43136</v>
      </c>
      <c r="J62" s="24"/>
      <c r="K62" s="25">
        <f t="shared" si="1"/>
        <v>0</v>
      </c>
    </row>
    <row r="63" spans="2:11" ht="15" customHeight="1">
      <c r="B63" s="18"/>
      <c r="F63" s="21"/>
      <c r="G63" s="22"/>
      <c r="H63" s="23">
        <f t="shared" si="2"/>
        <v>0</v>
      </c>
      <c r="I63" s="10">
        <f t="shared" ca="1" si="0"/>
        <v>43136</v>
      </c>
      <c r="J63" s="24"/>
      <c r="K63" s="25">
        <f t="shared" si="1"/>
        <v>0</v>
      </c>
    </row>
    <row r="64" spans="2:11" ht="15" customHeight="1">
      <c r="B64" s="18"/>
      <c r="F64" s="21"/>
      <c r="G64" s="22"/>
      <c r="H64" s="23">
        <f t="shared" si="2"/>
        <v>0</v>
      </c>
      <c r="I64" s="10">
        <f t="shared" ca="1" si="0"/>
        <v>43136</v>
      </c>
      <c r="J64" s="24"/>
      <c r="K64" s="25">
        <f t="shared" si="1"/>
        <v>0</v>
      </c>
    </row>
    <row r="65" spans="2:11" ht="15" customHeight="1">
      <c r="B65" s="18"/>
      <c r="F65" s="21"/>
      <c r="G65" s="22"/>
      <c r="H65" s="23">
        <f t="shared" si="2"/>
        <v>0</v>
      </c>
      <c r="I65" s="10">
        <f t="shared" ca="1" si="0"/>
        <v>43136</v>
      </c>
      <c r="J65" s="24"/>
      <c r="K65" s="25">
        <f t="shared" si="1"/>
        <v>0</v>
      </c>
    </row>
    <row r="66" spans="2:11" ht="15" customHeight="1">
      <c r="B66" s="18"/>
      <c r="F66" s="21"/>
      <c r="G66" s="22"/>
      <c r="H66" s="23">
        <f t="shared" si="2"/>
        <v>0</v>
      </c>
      <c r="I66" s="10">
        <f t="shared" ca="1" si="0"/>
        <v>43136</v>
      </c>
      <c r="J66" s="24"/>
      <c r="K66" s="25">
        <f t="shared" si="1"/>
        <v>0</v>
      </c>
    </row>
    <row r="67" spans="2:11" ht="15" customHeight="1">
      <c r="B67" s="18"/>
      <c r="F67" s="21"/>
      <c r="G67" s="22"/>
      <c r="H67" s="23">
        <f t="shared" si="2"/>
        <v>0</v>
      </c>
      <c r="I67" s="10">
        <f t="shared" ref="I67:I130" ca="1" si="3">DATEDIF(D67,TODAY(),"d")</f>
        <v>43136</v>
      </c>
      <c r="J67" s="24"/>
      <c r="K67" s="25">
        <f t="shared" ref="K67:K130" si="4">IF(G67="R",0,IF(G67="DN",0,IF(G67="A",0,IF(G67="NR",0,C67))))</f>
        <v>0</v>
      </c>
    </row>
    <row r="68" spans="2:11" ht="15" customHeight="1">
      <c r="B68" s="18"/>
      <c r="F68" s="21"/>
      <c r="G68" s="22"/>
      <c r="H68" s="23">
        <f t="shared" ref="H68:H131" si="5">A68</f>
        <v>0</v>
      </c>
      <c r="I68" s="10">
        <f t="shared" ca="1" si="3"/>
        <v>43136</v>
      </c>
      <c r="J68" s="24"/>
      <c r="K68" s="25">
        <f t="shared" si="4"/>
        <v>0</v>
      </c>
    </row>
    <row r="69" spans="2:11" ht="15" customHeight="1">
      <c r="B69" s="18"/>
      <c r="F69" s="21"/>
      <c r="G69" s="22"/>
      <c r="H69" s="23">
        <f t="shared" si="5"/>
        <v>0</v>
      </c>
      <c r="I69" s="10">
        <f t="shared" ca="1" si="3"/>
        <v>43136</v>
      </c>
      <c r="J69" s="24"/>
      <c r="K69" s="25">
        <f t="shared" si="4"/>
        <v>0</v>
      </c>
    </row>
    <row r="70" spans="2:11" ht="15" customHeight="1">
      <c r="B70" s="18"/>
      <c r="F70" s="21"/>
      <c r="G70" s="22"/>
      <c r="H70" s="23">
        <f t="shared" si="5"/>
        <v>0</v>
      </c>
      <c r="I70" s="10">
        <f t="shared" ca="1" si="3"/>
        <v>43136</v>
      </c>
      <c r="J70" s="24"/>
      <c r="K70" s="25">
        <f t="shared" si="4"/>
        <v>0</v>
      </c>
    </row>
    <row r="71" spans="2:11" ht="15" customHeight="1">
      <c r="B71" s="18"/>
      <c r="F71" s="21"/>
      <c r="G71" s="22"/>
      <c r="H71" s="23">
        <f t="shared" si="5"/>
        <v>0</v>
      </c>
      <c r="I71" s="10">
        <f t="shared" ca="1" si="3"/>
        <v>43136</v>
      </c>
      <c r="J71" s="24"/>
      <c r="K71" s="25">
        <f t="shared" si="4"/>
        <v>0</v>
      </c>
    </row>
    <row r="72" spans="2:11" ht="15" customHeight="1">
      <c r="B72" s="18"/>
      <c r="F72" s="21"/>
      <c r="G72" s="22"/>
      <c r="H72" s="23">
        <f t="shared" si="5"/>
        <v>0</v>
      </c>
      <c r="I72" s="10">
        <f t="shared" ca="1" si="3"/>
        <v>43136</v>
      </c>
      <c r="J72" s="24"/>
      <c r="K72" s="25">
        <f t="shared" si="4"/>
        <v>0</v>
      </c>
    </row>
    <row r="73" spans="2:11" ht="15" customHeight="1">
      <c r="B73" s="18"/>
      <c r="F73" s="21"/>
      <c r="G73" s="22"/>
      <c r="H73" s="23">
        <f t="shared" si="5"/>
        <v>0</v>
      </c>
      <c r="I73" s="10">
        <f t="shared" ca="1" si="3"/>
        <v>43136</v>
      </c>
      <c r="J73" s="24"/>
      <c r="K73" s="25">
        <f t="shared" si="4"/>
        <v>0</v>
      </c>
    </row>
    <row r="74" spans="2:11" ht="15" customHeight="1">
      <c r="B74" s="18"/>
      <c r="F74" s="21"/>
      <c r="G74" s="22"/>
      <c r="H74" s="23">
        <f t="shared" si="5"/>
        <v>0</v>
      </c>
      <c r="I74" s="10">
        <f t="shared" ca="1" si="3"/>
        <v>43136</v>
      </c>
      <c r="J74" s="24"/>
      <c r="K74" s="25">
        <f t="shared" si="4"/>
        <v>0</v>
      </c>
    </row>
    <row r="75" spans="2:11" ht="15" customHeight="1">
      <c r="B75" s="18"/>
      <c r="F75" s="21"/>
      <c r="G75" s="22"/>
      <c r="H75" s="23">
        <f t="shared" si="5"/>
        <v>0</v>
      </c>
      <c r="I75" s="10">
        <f t="shared" ca="1" si="3"/>
        <v>43136</v>
      </c>
      <c r="J75" s="24"/>
      <c r="K75" s="25">
        <f t="shared" si="4"/>
        <v>0</v>
      </c>
    </row>
    <row r="76" spans="2:11" ht="15" customHeight="1">
      <c r="B76" s="18"/>
      <c r="F76" s="21"/>
      <c r="G76" s="22"/>
      <c r="H76" s="23">
        <f t="shared" si="5"/>
        <v>0</v>
      </c>
      <c r="I76" s="10">
        <f t="shared" ca="1" si="3"/>
        <v>43136</v>
      </c>
      <c r="J76" s="24"/>
      <c r="K76" s="25">
        <f t="shared" si="4"/>
        <v>0</v>
      </c>
    </row>
    <row r="77" spans="2:11" ht="15" customHeight="1">
      <c r="B77" s="18"/>
      <c r="F77" s="21"/>
      <c r="G77" s="22"/>
      <c r="H77" s="23">
        <f t="shared" si="5"/>
        <v>0</v>
      </c>
      <c r="I77" s="10">
        <f t="shared" ca="1" si="3"/>
        <v>43136</v>
      </c>
      <c r="J77" s="24"/>
      <c r="K77" s="25">
        <f t="shared" si="4"/>
        <v>0</v>
      </c>
    </row>
    <row r="78" spans="2:11" ht="15" customHeight="1">
      <c r="B78" s="18"/>
      <c r="F78" s="21"/>
      <c r="G78" s="22"/>
      <c r="H78" s="23">
        <f t="shared" si="5"/>
        <v>0</v>
      </c>
      <c r="I78" s="10">
        <f t="shared" ca="1" si="3"/>
        <v>43136</v>
      </c>
      <c r="J78" s="24"/>
      <c r="K78" s="25">
        <f t="shared" si="4"/>
        <v>0</v>
      </c>
    </row>
    <row r="79" spans="2:11" ht="15" customHeight="1">
      <c r="B79" s="18"/>
      <c r="F79" s="21"/>
      <c r="G79" s="22"/>
      <c r="H79" s="23">
        <f t="shared" si="5"/>
        <v>0</v>
      </c>
      <c r="I79" s="10">
        <f t="shared" ca="1" si="3"/>
        <v>43136</v>
      </c>
      <c r="J79" s="24"/>
      <c r="K79" s="25">
        <f t="shared" si="4"/>
        <v>0</v>
      </c>
    </row>
    <row r="80" spans="2:11" ht="15" customHeight="1">
      <c r="B80" s="18"/>
      <c r="F80" s="21"/>
      <c r="G80" s="22"/>
      <c r="H80" s="23">
        <f t="shared" si="5"/>
        <v>0</v>
      </c>
      <c r="I80" s="10">
        <f t="shared" ca="1" si="3"/>
        <v>43136</v>
      </c>
      <c r="J80" s="24"/>
      <c r="K80" s="25">
        <f t="shared" si="4"/>
        <v>0</v>
      </c>
    </row>
    <row r="81" spans="2:11" ht="15" customHeight="1">
      <c r="B81" s="18"/>
      <c r="F81" s="21"/>
      <c r="G81" s="22"/>
      <c r="H81" s="23">
        <f t="shared" si="5"/>
        <v>0</v>
      </c>
      <c r="I81" s="10">
        <f t="shared" ca="1" si="3"/>
        <v>43136</v>
      </c>
      <c r="J81" s="24"/>
      <c r="K81" s="25">
        <f t="shared" si="4"/>
        <v>0</v>
      </c>
    </row>
    <row r="82" spans="2:11" ht="15" customHeight="1">
      <c r="B82" s="18"/>
      <c r="F82" s="21"/>
      <c r="G82" s="22"/>
      <c r="H82" s="23">
        <f t="shared" si="5"/>
        <v>0</v>
      </c>
      <c r="I82" s="10">
        <f t="shared" ca="1" si="3"/>
        <v>43136</v>
      </c>
      <c r="J82" s="24"/>
      <c r="K82" s="25">
        <f t="shared" si="4"/>
        <v>0</v>
      </c>
    </row>
    <row r="83" spans="2:11" ht="15" customHeight="1">
      <c r="B83" s="18"/>
      <c r="F83" s="21"/>
      <c r="G83" s="22"/>
      <c r="H83" s="23">
        <f t="shared" si="5"/>
        <v>0</v>
      </c>
      <c r="I83" s="10">
        <f t="shared" ca="1" si="3"/>
        <v>43136</v>
      </c>
      <c r="J83" s="24"/>
      <c r="K83" s="25">
        <f t="shared" si="4"/>
        <v>0</v>
      </c>
    </row>
    <row r="84" spans="2:11" ht="15" customHeight="1">
      <c r="B84" s="18"/>
      <c r="F84" s="21"/>
      <c r="G84" s="22"/>
      <c r="H84" s="23">
        <f t="shared" si="5"/>
        <v>0</v>
      </c>
      <c r="I84" s="10">
        <f t="shared" ca="1" si="3"/>
        <v>43136</v>
      </c>
      <c r="J84" s="24"/>
      <c r="K84" s="25">
        <f t="shared" si="4"/>
        <v>0</v>
      </c>
    </row>
    <row r="85" spans="2:11" ht="15" customHeight="1">
      <c r="B85" s="18"/>
      <c r="F85" s="21"/>
      <c r="G85" s="22"/>
      <c r="H85" s="23">
        <f t="shared" si="5"/>
        <v>0</v>
      </c>
      <c r="I85" s="10">
        <f t="shared" ca="1" si="3"/>
        <v>43136</v>
      </c>
      <c r="J85" s="24"/>
      <c r="K85" s="25">
        <f t="shared" si="4"/>
        <v>0</v>
      </c>
    </row>
    <row r="86" spans="2:11" ht="15" customHeight="1">
      <c r="B86" s="18"/>
      <c r="F86" s="21"/>
      <c r="G86" s="22"/>
      <c r="H86" s="23">
        <f t="shared" si="5"/>
        <v>0</v>
      </c>
      <c r="I86" s="10">
        <f t="shared" ca="1" si="3"/>
        <v>43136</v>
      </c>
      <c r="J86" s="24"/>
      <c r="K86" s="25">
        <f t="shared" si="4"/>
        <v>0</v>
      </c>
    </row>
    <row r="87" spans="2:11" ht="15" customHeight="1">
      <c r="B87" s="18"/>
      <c r="F87" s="21"/>
      <c r="G87" s="22"/>
      <c r="H87" s="23">
        <f t="shared" si="5"/>
        <v>0</v>
      </c>
      <c r="I87" s="10">
        <f t="shared" ca="1" si="3"/>
        <v>43136</v>
      </c>
      <c r="J87" s="24"/>
      <c r="K87" s="25">
        <f t="shared" si="4"/>
        <v>0</v>
      </c>
    </row>
    <row r="88" spans="2:11" ht="15" customHeight="1">
      <c r="B88" s="18"/>
      <c r="F88" s="21"/>
      <c r="G88" s="22"/>
      <c r="H88" s="23">
        <f t="shared" si="5"/>
        <v>0</v>
      </c>
      <c r="I88" s="10">
        <f t="shared" ca="1" si="3"/>
        <v>43136</v>
      </c>
      <c r="J88" s="24"/>
      <c r="K88" s="25">
        <f t="shared" si="4"/>
        <v>0</v>
      </c>
    </row>
    <row r="89" spans="2:11" ht="15" customHeight="1">
      <c r="B89" s="18"/>
      <c r="F89" s="21"/>
      <c r="G89" s="22"/>
      <c r="H89" s="23">
        <f t="shared" si="5"/>
        <v>0</v>
      </c>
      <c r="I89" s="10">
        <f t="shared" ca="1" si="3"/>
        <v>43136</v>
      </c>
      <c r="J89" s="24"/>
      <c r="K89" s="25">
        <f t="shared" si="4"/>
        <v>0</v>
      </c>
    </row>
    <row r="90" spans="2:11" ht="15" customHeight="1">
      <c r="B90" s="18"/>
      <c r="F90" s="21"/>
      <c r="G90" s="22"/>
      <c r="H90" s="23">
        <f t="shared" si="5"/>
        <v>0</v>
      </c>
      <c r="I90" s="10">
        <f t="shared" ca="1" si="3"/>
        <v>43136</v>
      </c>
      <c r="J90" s="24"/>
      <c r="K90" s="25">
        <f t="shared" si="4"/>
        <v>0</v>
      </c>
    </row>
    <row r="91" spans="2:11" ht="15" customHeight="1">
      <c r="B91" s="18"/>
      <c r="F91" s="21"/>
      <c r="G91" s="22"/>
      <c r="H91" s="23">
        <f t="shared" si="5"/>
        <v>0</v>
      </c>
      <c r="I91" s="10">
        <f t="shared" ca="1" si="3"/>
        <v>43136</v>
      </c>
      <c r="J91" s="24"/>
      <c r="K91" s="25">
        <f t="shared" si="4"/>
        <v>0</v>
      </c>
    </row>
    <row r="92" spans="2:11" ht="15" customHeight="1">
      <c r="B92" s="18"/>
      <c r="F92" s="21"/>
      <c r="G92" s="22"/>
      <c r="H92" s="23">
        <f t="shared" si="5"/>
        <v>0</v>
      </c>
      <c r="I92" s="10">
        <f t="shared" ca="1" si="3"/>
        <v>43136</v>
      </c>
      <c r="J92" s="24"/>
      <c r="K92" s="25">
        <f t="shared" si="4"/>
        <v>0</v>
      </c>
    </row>
    <row r="93" spans="2:11" ht="15" customHeight="1">
      <c r="B93" s="18"/>
      <c r="F93" s="21"/>
      <c r="G93" s="22"/>
      <c r="H93" s="23">
        <f t="shared" si="5"/>
        <v>0</v>
      </c>
      <c r="I93" s="10">
        <f t="shared" ca="1" si="3"/>
        <v>43136</v>
      </c>
      <c r="J93" s="24"/>
      <c r="K93" s="25">
        <f t="shared" si="4"/>
        <v>0</v>
      </c>
    </row>
    <row r="94" spans="2:11" ht="15" customHeight="1">
      <c r="B94" s="18"/>
      <c r="F94" s="21"/>
      <c r="G94" s="22"/>
      <c r="H94" s="23">
        <f t="shared" si="5"/>
        <v>0</v>
      </c>
      <c r="I94" s="10">
        <f t="shared" ca="1" si="3"/>
        <v>43136</v>
      </c>
      <c r="J94" s="24"/>
      <c r="K94" s="25">
        <f t="shared" si="4"/>
        <v>0</v>
      </c>
    </row>
    <row r="95" spans="2:11" ht="15" customHeight="1">
      <c r="B95" s="18"/>
      <c r="F95" s="21"/>
      <c r="G95" s="22"/>
      <c r="H95" s="23">
        <f t="shared" si="5"/>
        <v>0</v>
      </c>
      <c r="I95" s="10">
        <f t="shared" ca="1" si="3"/>
        <v>43136</v>
      </c>
      <c r="J95" s="24"/>
      <c r="K95" s="25">
        <f t="shared" si="4"/>
        <v>0</v>
      </c>
    </row>
    <row r="96" spans="2:11" ht="15" customHeight="1">
      <c r="B96" s="18"/>
      <c r="F96" s="21"/>
      <c r="G96" s="22"/>
      <c r="H96" s="23">
        <f t="shared" si="5"/>
        <v>0</v>
      </c>
      <c r="I96" s="10">
        <f t="shared" ca="1" si="3"/>
        <v>43136</v>
      </c>
      <c r="J96" s="24"/>
      <c r="K96" s="25">
        <f t="shared" si="4"/>
        <v>0</v>
      </c>
    </row>
    <row r="97" spans="2:11" ht="15" customHeight="1">
      <c r="B97" s="18"/>
      <c r="F97" s="21"/>
      <c r="G97" s="22"/>
      <c r="H97" s="23">
        <f t="shared" si="5"/>
        <v>0</v>
      </c>
      <c r="I97" s="10">
        <f t="shared" ca="1" si="3"/>
        <v>43136</v>
      </c>
      <c r="J97" s="24"/>
      <c r="K97" s="25">
        <f t="shared" si="4"/>
        <v>0</v>
      </c>
    </row>
    <row r="98" spans="2:11" ht="15" customHeight="1">
      <c r="B98" s="18"/>
      <c r="F98" s="21"/>
      <c r="G98" s="22"/>
      <c r="H98" s="23">
        <f t="shared" si="5"/>
        <v>0</v>
      </c>
      <c r="I98" s="10">
        <f t="shared" ca="1" si="3"/>
        <v>43136</v>
      </c>
      <c r="J98" s="24"/>
      <c r="K98" s="25">
        <f t="shared" si="4"/>
        <v>0</v>
      </c>
    </row>
    <row r="99" spans="2:11" ht="15" customHeight="1">
      <c r="B99" s="18"/>
      <c r="F99" s="21"/>
      <c r="G99" s="22"/>
      <c r="H99" s="23">
        <f t="shared" si="5"/>
        <v>0</v>
      </c>
      <c r="I99" s="10">
        <f t="shared" ca="1" si="3"/>
        <v>43136</v>
      </c>
      <c r="J99" s="24"/>
      <c r="K99" s="25">
        <f t="shared" si="4"/>
        <v>0</v>
      </c>
    </row>
    <row r="100" spans="2:11" ht="15" customHeight="1">
      <c r="B100" s="18"/>
      <c r="F100" s="21"/>
      <c r="G100" s="22"/>
      <c r="H100" s="23">
        <f t="shared" si="5"/>
        <v>0</v>
      </c>
      <c r="I100" s="10">
        <f t="shared" ca="1" si="3"/>
        <v>43136</v>
      </c>
      <c r="J100" s="24"/>
      <c r="K100" s="25">
        <f t="shared" si="4"/>
        <v>0</v>
      </c>
    </row>
    <row r="101" spans="2:11" ht="15" customHeight="1">
      <c r="B101" s="18"/>
      <c r="F101" s="21"/>
      <c r="G101" s="22"/>
      <c r="H101" s="23">
        <f t="shared" si="5"/>
        <v>0</v>
      </c>
      <c r="I101" s="10">
        <f t="shared" ca="1" si="3"/>
        <v>43136</v>
      </c>
      <c r="J101" s="24"/>
      <c r="K101" s="25">
        <f t="shared" si="4"/>
        <v>0</v>
      </c>
    </row>
    <row r="102" spans="2:11" ht="15" customHeight="1">
      <c r="B102" s="18"/>
      <c r="F102" s="21"/>
      <c r="G102" s="22"/>
      <c r="H102" s="23">
        <f t="shared" si="5"/>
        <v>0</v>
      </c>
      <c r="I102" s="10">
        <f t="shared" ca="1" si="3"/>
        <v>43136</v>
      </c>
      <c r="J102" s="24"/>
      <c r="K102" s="25">
        <f t="shared" si="4"/>
        <v>0</v>
      </c>
    </row>
    <row r="103" spans="2:11" ht="15" customHeight="1">
      <c r="B103" s="18"/>
      <c r="F103" s="21"/>
      <c r="G103" s="22"/>
      <c r="H103" s="23">
        <f t="shared" si="5"/>
        <v>0</v>
      </c>
      <c r="I103" s="10">
        <f t="shared" ca="1" si="3"/>
        <v>43136</v>
      </c>
      <c r="J103" s="24"/>
      <c r="K103" s="25">
        <f t="shared" si="4"/>
        <v>0</v>
      </c>
    </row>
    <row r="104" spans="2:11" ht="15" customHeight="1">
      <c r="B104" s="18"/>
      <c r="F104" s="21"/>
      <c r="G104" s="22"/>
      <c r="H104" s="23">
        <f t="shared" si="5"/>
        <v>0</v>
      </c>
      <c r="I104" s="10">
        <f t="shared" ca="1" si="3"/>
        <v>43136</v>
      </c>
      <c r="J104" s="24"/>
      <c r="K104" s="25">
        <f t="shared" si="4"/>
        <v>0</v>
      </c>
    </row>
    <row r="105" spans="2:11" ht="15" customHeight="1">
      <c r="B105" s="18"/>
      <c r="F105" s="21"/>
      <c r="G105" s="22"/>
      <c r="H105" s="23">
        <f t="shared" si="5"/>
        <v>0</v>
      </c>
      <c r="I105" s="10">
        <f t="shared" ca="1" si="3"/>
        <v>43136</v>
      </c>
      <c r="J105" s="24"/>
      <c r="K105" s="25">
        <f t="shared" si="4"/>
        <v>0</v>
      </c>
    </row>
    <row r="106" spans="2:11" ht="15" customHeight="1">
      <c r="B106" s="18"/>
      <c r="F106" s="21"/>
      <c r="G106" s="22"/>
      <c r="H106" s="23">
        <f t="shared" si="5"/>
        <v>0</v>
      </c>
      <c r="I106" s="10">
        <f t="shared" ca="1" si="3"/>
        <v>43136</v>
      </c>
      <c r="J106" s="24"/>
      <c r="K106" s="25">
        <f t="shared" si="4"/>
        <v>0</v>
      </c>
    </row>
    <row r="107" spans="2:11" ht="15" customHeight="1">
      <c r="B107" s="18"/>
      <c r="F107" s="21"/>
      <c r="G107" s="22"/>
      <c r="H107" s="23">
        <f t="shared" si="5"/>
        <v>0</v>
      </c>
      <c r="I107" s="10">
        <f t="shared" ca="1" si="3"/>
        <v>43136</v>
      </c>
      <c r="J107" s="24"/>
      <c r="K107" s="25">
        <f t="shared" si="4"/>
        <v>0</v>
      </c>
    </row>
    <row r="108" spans="2:11" ht="15" customHeight="1">
      <c r="B108" s="18"/>
      <c r="F108" s="21"/>
      <c r="G108" s="22"/>
      <c r="H108" s="23">
        <f t="shared" si="5"/>
        <v>0</v>
      </c>
      <c r="I108" s="10">
        <f t="shared" ca="1" si="3"/>
        <v>43136</v>
      </c>
      <c r="J108" s="24"/>
      <c r="K108" s="25">
        <f t="shared" si="4"/>
        <v>0</v>
      </c>
    </row>
    <row r="109" spans="2:11" ht="15" customHeight="1">
      <c r="B109" s="18"/>
      <c r="F109" s="21"/>
      <c r="G109" s="22"/>
      <c r="H109" s="23">
        <f t="shared" si="5"/>
        <v>0</v>
      </c>
      <c r="I109" s="10">
        <f t="shared" ca="1" si="3"/>
        <v>43136</v>
      </c>
      <c r="J109" s="24"/>
      <c r="K109" s="25">
        <f t="shared" si="4"/>
        <v>0</v>
      </c>
    </row>
    <row r="110" spans="2:11" ht="15" customHeight="1">
      <c r="B110" s="18"/>
      <c r="F110" s="21"/>
      <c r="G110" s="22"/>
      <c r="H110" s="23">
        <f t="shared" si="5"/>
        <v>0</v>
      </c>
      <c r="I110" s="10">
        <f t="shared" ca="1" si="3"/>
        <v>43136</v>
      </c>
      <c r="J110" s="24"/>
      <c r="K110" s="25">
        <f t="shared" si="4"/>
        <v>0</v>
      </c>
    </row>
    <row r="111" spans="2:11" ht="15" customHeight="1">
      <c r="B111" s="18"/>
      <c r="F111" s="21"/>
      <c r="G111" s="22"/>
      <c r="H111" s="23">
        <f t="shared" si="5"/>
        <v>0</v>
      </c>
      <c r="I111" s="10">
        <f t="shared" ca="1" si="3"/>
        <v>43136</v>
      </c>
      <c r="J111" s="24"/>
      <c r="K111" s="25">
        <f t="shared" si="4"/>
        <v>0</v>
      </c>
    </row>
    <row r="112" spans="2:11" ht="15" customHeight="1">
      <c r="B112" s="18"/>
      <c r="F112" s="21"/>
      <c r="G112" s="22"/>
      <c r="H112" s="23">
        <f t="shared" si="5"/>
        <v>0</v>
      </c>
      <c r="I112" s="10">
        <f t="shared" ca="1" si="3"/>
        <v>43136</v>
      </c>
      <c r="J112" s="24"/>
      <c r="K112" s="25">
        <f t="shared" si="4"/>
        <v>0</v>
      </c>
    </row>
    <row r="113" spans="2:11" ht="15" customHeight="1">
      <c r="B113" s="18"/>
      <c r="F113" s="21"/>
      <c r="G113" s="22"/>
      <c r="H113" s="23">
        <f t="shared" si="5"/>
        <v>0</v>
      </c>
      <c r="I113" s="10">
        <f t="shared" ca="1" si="3"/>
        <v>43136</v>
      </c>
      <c r="J113" s="24"/>
      <c r="K113" s="25">
        <f t="shared" si="4"/>
        <v>0</v>
      </c>
    </row>
    <row r="114" spans="2:11" ht="15" customHeight="1">
      <c r="B114" s="18"/>
      <c r="F114" s="21"/>
      <c r="G114" s="22"/>
      <c r="H114" s="23">
        <f t="shared" si="5"/>
        <v>0</v>
      </c>
      <c r="I114" s="10">
        <f t="shared" ca="1" si="3"/>
        <v>43136</v>
      </c>
      <c r="J114" s="24"/>
      <c r="K114" s="25">
        <f t="shared" si="4"/>
        <v>0</v>
      </c>
    </row>
    <row r="115" spans="2:11" ht="15" customHeight="1">
      <c r="B115" s="18"/>
      <c r="F115" s="21"/>
      <c r="G115" s="22"/>
      <c r="H115" s="23">
        <f t="shared" si="5"/>
        <v>0</v>
      </c>
      <c r="I115" s="10">
        <f t="shared" ca="1" si="3"/>
        <v>43136</v>
      </c>
      <c r="J115" s="24"/>
      <c r="K115" s="25">
        <f t="shared" si="4"/>
        <v>0</v>
      </c>
    </row>
    <row r="116" spans="2:11" ht="15" customHeight="1">
      <c r="B116" s="18"/>
      <c r="F116" s="21"/>
      <c r="G116" s="22"/>
      <c r="H116" s="23">
        <f t="shared" si="5"/>
        <v>0</v>
      </c>
      <c r="I116" s="10">
        <f t="shared" ca="1" si="3"/>
        <v>43136</v>
      </c>
      <c r="J116" s="24"/>
      <c r="K116" s="25">
        <f t="shared" si="4"/>
        <v>0</v>
      </c>
    </row>
    <row r="117" spans="2:11" ht="15" customHeight="1">
      <c r="B117" s="18"/>
      <c r="F117" s="21"/>
      <c r="G117" s="22"/>
      <c r="H117" s="23">
        <f t="shared" si="5"/>
        <v>0</v>
      </c>
      <c r="I117" s="10">
        <f t="shared" ca="1" si="3"/>
        <v>43136</v>
      </c>
      <c r="J117" s="24"/>
      <c r="K117" s="25">
        <f t="shared" si="4"/>
        <v>0</v>
      </c>
    </row>
    <row r="118" spans="2:11" ht="15" customHeight="1">
      <c r="B118" s="18"/>
      <c r="F118" s="21"/>
      <c r="G118" s="22"/>
      <c r="H118" s="23">
        <f t="shared" si="5"/>
        <v>0</v>
      </c>
      <c r="I118" s="10">
        <f t="shared" ca="1" si="3"/>
        <v>43136</v>
      </c>
      <c r="J118" s="24"/>
      <c r="K118" s="25">
        <f t="shared" si="4"/>
        <v>0</v>
      </c>
    </row>
    <row r="119" spans="2:11" ht="15" customHeight="1">
      <c r="B119" s="18"/>
      <c r="F119" s="21"/>
      <c r="G119" s="22"/>
      <c r="H119" s="23">
        <f t="shared" si="5"/>
        <v>0</v>
      </c>
      <c r="I119" s="10">
        <f t="shared" ca="1" si="3"/>
        <v>43136</v>
      </c>
      <c r="J119" s="24"/>
      <c r="K119" s="25">
        <f t="shared" si="4"/>
        <v>0</v>
      </c>
    </row>
    <row r="120" spans="2:11" ht="15" customHeight="1">
      <c r="B120" s="18"/>
      <c r="F120" s="21"/>
      <c r="G120" s="22"/>
      <c r="H120" s="23">
        <f t="shared" si="5"/>
        <v>0</v>
      </c>
      <c r="I120" s="10">
        <f t="shared" ca="1" si="3"/>
        <v>43136</v>
      </c>
      <c r="J120" s="24"/>
      <c r="K120" s="25">
        <f t="shared" si="4"/>
        <v>0</v>
      </c>
    </row>
    <row r="121" spans="2:11" ht="15" customHeight="1">
      <c r="B121" s="18"/>
      <c r="F121" s="21"/>
      <c r="G121" s="22"/>
      <c r="H121" s="23">
        <f t="shared" si="5"/>
        <v>0</v>
      </c>
      <c r="I121" s="10">
        <f t="shared" ca="1" si="3"/>
        <v>43136</v>
      </c>
      <c r="J121" s="24"/>
      <c r="K121" s="25">
        <f t="shared" si="4"/>
        <v>0</v>
      </c>
    </row>
    <row r="122" spans="2:11" ht="15" customHeight="1">
      <c r="B122" s="18"/>
      <c r="F122" s="21"/>
      <c r="G122" s="22"/>
      <c r="H122" s="23">
        <f t="shared" si="5"/>
        <v>0</v>
      </c>
      <c r="I122" s="10">
        <f t="shared" ca="1" si="3"/>
        <v>43136</v>
      </c>
      <c r="J122" s="24"/>
      <c r="K122" s="25">
        <f t="shared" si="4"/>
        <v>0</v>
      </c>
    </row>
    <row r="123" spans="2:11" ht="15" customHeight="1">
      <c r="B123" s="18"/>
      <c r="F123" s="21"/>
      <c r="G123" s="22"/>
      <c r="H123" s="23">
        <f t="shared" si="5"/>
        <v>0</v>
      </c>
      <c r="I123" s="10">
        <f t="shared" ca="1" si="3"/>
        <v>43136</v>
      </c>
      <c r="J123" s="24"/>
      <c r="K123" s="25">
        <f t="shared" si="4"/>
        <v>0</v>
      </c>
    </row>
    <row r="124" spans="2:11" ht="15" customHeight="1">
      <c r="B124" s="18"/>
      <c r="F124" s="21"/>
      <c r="G124" s="22"/>
      <c r="H124" s="23">
        <f t="shared" si="5"/>
        <v>0</v>
      </c>
      <c r="I124" s="10">
        <f t="shared" ca="1" si="3"/>
        <v>43136</v>
      </c>
      <c r="J124" s="24"/>
      <c r="K124" s="25">
        <f t="shared" si="4"/>
        <v>0</v>
      </c>
    </row>
    <row r="125" spans="2:11" ht="15" customHeight="1">
      <c r="B125" s="18"/>
      <c r="F125" s="21"/>
      <c r="G125" s="22"/>
      <c r="H125" s="23">
        <f t="shared" si="5"/>
        <v>0</v>
      </c>
      <c r="I125" s="10">
        <f t="shared" ca="1" si="3"/>
        <v>43136</v>
      </c>
      <c r="J125" s="24"/>
      <c r="K125" s="25">
        <f t="shared" si="4"/>
        <v>0</v>
      </c>
    </row>
    <row r="126" spans="2:11" ht="15" customHeight="1">
      <c r="B126" s="18"/>
      <c r="F126" s="21"/>
      <c r="G126" s="22"/>
      <c r="H126" s="23">
        <f t="shared" si="5"/>
        <v>0</v>
      </c>
      <c r="I126" s="10">
        <f t="shared" ca="1" si="3"/>
        <v>43136</v>
      </c>
      <c r="J126" s="24"/>
      <c r="K126" s="25">
        <f t="shared" si="4"/>
        <v>0</v>
      </c>
    </row>
    <row r="127" spans="2:11" ht="15" customHeight="1">
      <c r="B127" s="18"/>
      <c r="F127" s="21"/>
      <c r="G127" s="22"/>
      <c r="H127" s="23">
        <f t="shared" si="5"/>
        <v>0</v>
      </c>
      <c r="I127" s="10">
        <f t="shared" ca="1" si="3"/>
        <v>43136</v>
      </c>
      <c r="J127" s="24"/>
      <c r="K127" s="25">
        <f t="shared" si="4"/>
        <v>0</v>
      </c>
    </row>
    <row r="128" spans="2:11" ht="15" customHeight="1">
      <c r="B128" s="18"/>
      <c r="F128" s="21"/>
      <c r="G128" s="22"/>
      <c r="H128" s="23">
        <f t="shared" si="5"/>
        <v>0</v>
      </c>
      <c r="I128" s="10">
        <f t="shared" ca="1" si="3"/>
        <v>43136</v>
      </c>
      <c r="J128" s="24"/>
      <c r="K128" s="25">
        <f t="shared" si="4"/>
        <v>0</v>
      </c>
    </row>
    <row r="129" spans="2:11" ht="15" customHeight="1">
      <c r="B129" s="18"/>
      <c r="F129" s="21"/>
      <c r="G129" s="22"/>
      <c r="H129" s="23">
        <f t="shared" si="5"/>
        <v>0</v>
      </c>
      <c r="I129" s="10">
        <f t="shared" ca="1" si="3"/>
        <v>43136</v>
      </c>
      <c r="J129" s="24"/>
      <c r="K129" s="25">
        <f t="shared" si="4"/>
        <v>0</v>
      </c>
    </row>
    <row r="130" spans="2:11" ht="15" customHeight="1">
      <c r="B130" s="18"/>
      <c r="F130" s="21"/>
      <c r="G130" s="22"/>
      <c r="H130" s="23">
        <f t="shared" si="5"/>
        <v>0</v>
      </c>
      <c r="I130" s="10">
        <f t="shared" ca="1" si="3"/>
        <v>43136</v>
      </c>
      <c r="J130" s="24"/>
      <c r="K130" s="25">
        <f t="shared" si="4"/>
        <v>0</v>
      </c>
    </row>
    <row r="131" spans="2:11" ht="15" customHeight="1">
      <c r="B131" s="18"/>
      <c r="F131" s="21"/>
      <c r="G131" s="22"/>
      <c r="H131" s="23">
        <f t="shared" si="5"/>
        <v>0</v>
      </c>
      <c r="I131" s="10">
        <f t="shared" ref="I131:I194" ca="1" si="6">DATEDIF(D131,TODAY(),"d")</f>
        <v>43136</v>
      </c>
      <c r="J131" s="24"/>
      <c r="K131" s="25">
        <f t="shared" ref="K131:K194" si="7">IF(G131="R",0,IF(G131="DN",0,IF(G131="A",0,IF(G131="NR",0,C131))))</f>
        <v>0</v>
      </c>
    </row>
    <row r="132" spans="2:11" ht="15" customHeight="1">
      <c r="B132" s="18"/>
      <c r="F132" s="21"/>
      <c r="G132" s="22"/>
      <c r="H132" s="23">
        <f t="shared" ref="H132:H195" si="8">A132</f>
        <v>0</v>
      </c>
      <c r="I132" s="10">
        <f t="shared" ca="1" si="6"/>
        <v>43136</v>
      </c>
      <c r="J132" s="24"/>
      <c r="K132" s="25">
        <f t="shared" si="7"/>
        <v>0</v>
      </c>
    </row>
    <row r="133" spans="2:11" ht="15" customHeight="1">
      <c r="B133" s="18"/>
      <c r="F133" s="21"/>
      <c r="G133" s="22"/>
      <c r="H133" s="23">
        <f t="shared" si="8"/>
        <v>0</v>
      </c>
      <c r="I133" s="10">
        <f t="shared" ca="1" si="6"/>
        <v>43136</v>
      </c>
      <c r="J133" s="24"/>
      <c r="K133" s="25">
        <f t="shared" si="7"/>
        <v>0</v>
      </c>
    </row>
    <row r="134" spans="2:11" ht="15" customHeight="1">
      <c r="B134" s="18"/>
      <c r="F134" s="21"/>
      <c r="G134" s="22"/>
      <c r="H134" s="23">
        <f t="shared" si="8"/>
        <v>0</v>
      </c>
      <c r="I134" s="10">
        <f t="shared" ca="1" si="6"/>
        <v>43136</v>
      </c>
      <c r="J134" s="24"/>
      <c r="K134" s="25">
        <f t="shared" si="7"/>
        <v>0</v>
      </c>
    </row>
    <row r="135" spans="2:11" ht="15" customHeight="1">
      <c r="B135" s="18"/>
      <c r="F135" s="21"/>
      <c r="G135" s="22"/>
      <c r="H135" s="23">
        <f t="shared" si="8"/>
        <v>0</v>
      </c>
      <c r="I135" s="10">
        <f t="shared" ca="1" si="6"/>
        <v>43136</v>
      </c>
      <c r="J135" s="24"/>
      <c r="K135" s="25">
        <f t="shared" si="7"/>
        <v>0</v>
      </c>
    </row>
    <row r="136" spans="2:11" ht="15" customHeight="1">
      <c r="B136" s="18"/>
      <c r="F136" s="21"/>
      <c r="G136" s="22"/>
      <c r="H136" s="23">
        <f t="shared" si="8"/>
        <v>0</v>
      </c>
      <c r="I136" s="10">
        <f t="shared" ca="1" si="6"/>
        <v>43136</v>
      </c>
      <c r="J136" s="24"/>
      <c r="K136" s="25">
        <f t="shared" si="7"/>
        <v>0</v>
      </c>
    </row>
    <row r="137" spans="2:11" ht="15" customHeight="1">
      <c r="B137" s="18"/>
      <c r="F137" s="21"/>
      <c r="G137" s="22"/>
      <c r="H137" s="23">
        <f t="shared" si="8"/>
        <v>0</v>
      </c>
      <c r="I137" s="10">
        <f t="shared" ca="1" si="6"/>
        <v>43136</v>
      </c>
      <c r="J137" s="24"/>
      <c r="K137" s="25">
        <f t="shared" si="7"/>
        <v>0</v>
      </c>
    </row>
    <row r="138" spans="2:11" ht="15" customHeight="1">
      <c r="B138" s="18"/>
      <c r="F138" s="21"/>
      <c r="G138" s="22"/>
      <c r="H138" s="23">
        <f t="shared" si="8"/>
        <v>0</v>
      </c>
      <c r="I138" s="10">
        <f t="shared" ca="1" si="6"/>
        <v>43136</v>
      </c>
      <c r="J138" s="24"/>
      <c r="K138" s="25">
        <f t="shared" si="7"/>
        <v>0</v>
      </c>
    </row>
    <row r="139" spans="2:11" ht="15" customHeight="1">
      <c r="B139" s="18"/>
      <c r="F139" s="21"/>
      <c r="G139" s="22"/>
      <c r="H139" s="23">
        <f t="shared" si="8"/>
        <v>0</v>
      </c>
      <c r="I139" s="10">
        <f t="shared" ca="1" si="6"/>
        <v>43136</v>
      </c>
      <c r="J139" s="24"/>
      <c r="K139" s="25">
        <f t="shared" si="7"/>
        <v>0</v>
      </c>
    </row>
    <row r="140" spans="2:11" ht="15" customHeight="1">
      <c r="B140" s="18"/>
      <c r="F140" s="21"/>
      <c r="G140" s="22"/>
      <c r="H140" s="23">
        <f t="shared" si="8"/>
        <v>0</v>
      </c>
      <c r="I140" s="10">
        <f t="shared" ca="1" si="6"/>
        <v>43136</v>
      </c>
      <c r="J140" s="24"/>
      <c r="K140" s="25">
        <f t="shared" si="7"/>
        <v>0</v>
      </c>
    </row>
    <row r="141" spans="2:11" ht="15" customHeight="1">
      <c r="B141" s="18"/>
      <c r="F141" s="21"/>
      <c r="G141" s="22"/>
      <c r="H141" s="23">
        <f t="shared" si="8"/>
        <v>0</v>
      </c>
      <c r="I141" s="10">
        <f t="shared" ca="1" si="6"/>
        <v>43136</v>
      </c>
      <c r="J141" s="24"/>
      <c r="K141" s="25">
        <f t="shared" si="7"/>
        <v>0</v>
      </c>
    </row>
    <row r="142" spans="2:11" ht="15" customHeight="1">
      <c r="B142" s="18"/>
      <c r="F142" s="21"/>
      <c r="G142" s="22"/>
      <c r="H142" s="23">
        <f t="shared" si="8"/>
        <v>0</v>
      </c>
      <c r="I142" s="10">
        <f t="shared" ca="1" si="6"/>
        <v>43136</v>
      </c>
      <c r="J142" s="24"/>
      <c r="K142" s="25">
        <f t="shared" si="7"/>
        <v>0</v>
      </c>
    </row>
    <row r="143" spans="2:11" ht="15" customHeight="1">
      <c r="B143" s="18"/>
      <c r="F143" s="21"/>
      <c r="G143" s="22"/>
      <c r="H143" s="23">
        <f t="shared" si="8"/>
        <v>0</v>
      </c>
      <c r="I143" s="10">
        <f t="shared" ca="1" si="6"/>
        <v>43136</v>
      </c>
      <c r="J143" s="24"/>
      <c r="K143" s="25">
        <f t="shared" si="7"/>
        <v>0</v>
      </c>
    </row>
    <row r="144" spans="2:11" ht="15" customHeight="1">
      <c r="B144" s="18"/>
      <c r="F144" s="21"/>
      <c r="G144" s="22"/>
      <c r="H144" s="23">
        <f t="shared" si="8"/>
        <v>0</v>
      </c>
      <c r="I144" s="10">
        <f t="shared" ca="1" si="6"/>
        <v>43136</v>
      </c>
      <c r="J144" s="24"/>
      <c r="K144" s="25">
        <f t="shared" si="7"/>
        <v>0</v>
      </c>
    </row>
    <row r="145" spans="2:11" ht="15" customHeight="1">
      <c r="B145" s="18"/>
      <c r="F145" s="21"/>
      <c r="G145" s="22"/>
      <c r="H145" s="23">
        <f t="shared" si="8"/>
        <v>0</v>
      </c>
      <c r="I145" s="10">
        <f t="shared" ca="1" si="6"/>
        <v>43136</v>
      </c>
      <c r="J145" s="24"/>
      <c r="K145" s="25">
        <f t="shared" si="7"/>
        <v>0</v>
      </c>
    </row>
    <row r="146" spans="2:11" ht="15" customHeight="1">
      <c r="B146" s="18"/>
      <c r="F146" s="21"/>
      <c r="G146" s="22"/>
      <c r="H146" s="23">
        <f t="shared" si="8"/>
        <v>0</v>
      </c>
      <c r="I146" s="10">
        <f t="shared" ca="1" si="6"/>
        <v>43136</v>
      </c>
      <c r="J146" s="24"/>
      <c r="K146" s="25">
        <f t="shared" si="7"/>
        <v>0</v>
      </c>
    </row>
    <row r="147" spans="2:11" ht="15" customHeight="1">
      <c r="B147" s="18"/>
      <c r="F147" s="21"/>
      <c r="G147" s="22"/>
      <c r="H147" s="23">
        <f t="shared" si="8"/>
        <v>0</v>
      </c>
      <c r="I147" s="10">
        <f t="shared" ca="1" si="6"/>
        <v>43136</v>
      </c>
      <c r="J147" s="24"/>
      <c r="K147" s="25">
        <f t="shared" si="7"/>
        <v>0</v>
      </c>
    </row>
    <row r="148" spans="2:11" ht="15" customHeight="1">
      <c r="B148" s="18"/>
      <c r="F148" s="21"/>
      <c r="G148" s="22"/>
      <c r="H148" s="23">
        <f t="shared" si="8"/>
        <v>0</v>
      </c>
      <c r="I148" s="10">
        <f t="shared" ca="1" si="6"/>
        <v>43136</v>
      </c>
      <c r="J148" s="24"/>
      <c r="K148" s="25">
        <f t="shared" si="7"/>
        <v>0</v>
      </c>
    </row>
    <row r="149" spans="2:11" ht="15" customHeight="1">
      <c r="B149" s="18"/>
      <c r="F149" s="21"/>
      <c r="G149" s="22"/>
      <c r="H149" s="23">
        <f t="shared" si="8"/>
        <v>0</v>
      </c>
      <c r="I149" s="10">
        <f t="shared" ca="1" si="6"/>
        <v>43136</v>
      </c>
      <c r="J149" s="24"/>
      <c r="K149" s="25">
        <f t="shared" si="7"/>
        <v>0</v>
      </c>
    </row>
    <row r="150" spans="2:11" ht="15" customHeight="1">
      <c r="B150" s="18"/>
      <c r="F150" s="21"/>
      <c r="G150" s="22"/>
      <c r="H150" s="23">
        <f t="shared" si="8"/>
        <v>0</v>
      </c>
      <c r="I150" s="10">
        <f t="shared" ca="1" si="6"/>
        <v>43136</v>
      </c>
      <c r="J150" s="24"/>
      <c r="K150" s="25">
        <f t="shared" si="7"/>
        <v>0</v>
      </c>
    </row>
    <row r="151" spans="2:11" ht="15" customHeight="1">
      <c r="B151" s="18"/>
      <c r="F151" s="21"/>
      <c r="G151" s="22"/>
      <c r="H151" s="23">
        <f t="shared" si="8"/>
        <v>0</v>
      </c>
      <c r="I151" s="10">
        <f t="shared" ca="1" si="6"/>
        <v>43136</v>
      </c>
      <c r="J151" s="24"/>
      <c r="K151" s="25">
        <f t="shared" si="7"/>
        <v>0</v>
      </c>
    </row>
    <row r="152" spans="2:11" ht="15" customHeight="1">
      <c r="B152" s="18"/>
      <c r="F152" s="21"/>
      <c r="G152" s="22"/>
      <c r="H152" s="23">
        <f t="shared" si="8"/>
        <v>0</v>
      </c>
      <c r="I152" s="10">
        <f t="shared" ca="1" si="6"/>
        <v>43136</v>
      </c>
      <c r="J152" s="24"/>
      <c r="K152" s="25">
        <f t="shared" si="7"/>
        <v>0</v>
      </c>
    </row>
    <row r="153" spans="2:11" ht="15" customHeight="1">
      <c r="B153" s="18"/>
      <c r="F153" s="21"/>
      <c r="G153" s="22"/>
      <c r="H153" s="23">
        <f t="shared" si="8"/>
        <v>0</v>
      </c>
      <c r="I153" s="10">
        <f t="shared" ca="1" si="6"/>
        <v>43136</v>
      </c>
      <c r="J153" s="24"/>
      <c r="K153" s="25">
        <f t="shared" si="7"/>
        <v>0</v>
      </c>
    </row>
    <row r="154" spans="2:11" ht="15" customHeight="1">
      <c r="B154" s="18"/>
      <c r="F154" s="21"/>
      <c r="G154" s="22"/>
      <c r="H154" s="23">
        <f t="shared" si="8"/>
        <v>0</v>
      </c>
      <c r="I154" s="10">
        <f t="shared" ca="1" si="6"/>
        <v>43136</v>
      </c>
      <c r="J154" s="24"/>
      <c r="K154" s="25">
        <f t="shared" si="7"/>
        <v>0</v>
      </c>
    </row>
    <row r="155" spans="2:11" ht="15" customHeight="1">
      <c r="B155" s="18"/>
      <c r="F155" s="21"/>
      <c r="G155" s="22"/>
      <c r="H155" s="23">
        <f t="shared" si="8"/>
        <v>0</v>
      </c>
      <c r="I155" s="10">
        <f t="shared" ca="1" si="6"/>
        <v>43136</v>
      </c>
      <c r="J155" s="24"/>
      <c r="K155" s="25">
        <f t="shared" si="7"/>
        <v>0</v>
      </c>
    </row>
    <row r="156" spans="2:11" ht="15" customHeight="1">
      <c r="B156" s="18"/>
      <c r="F156" s="21"/>
      <c r="G156" s="22"/>
      <c r="H156" s="23">
        <f t="shared" si="8"/>
        <v>0</v>
      </c>
      <c r="I156" s="10">
        <f t="shared" ca="1" si="6"/>
        <v>43136</v>
      </c>
      <c r="J156" s="24"/>
      <c r="K156" s="25">
        <f t="shared" si="7"/>
        <v>0</v>
      </c>
    </row>
    <row r="157" spans="2:11" ht="15" customHeight="1">
      <c r="B157" s="18"/>
      <c r="F157" s="21"/>
      <c r="G157" s="22"/>
      <c r="H157" s="23">
        <f t="shared" si="8"/>
        <v>0</v>
      </c>
      <c r="I157" s="10">
        <f t="shared" ca="1" si="6"/>
        <v>43136</v>
      </c>
      <c r="J157" s="24"/>
      <c r="K157" s="25">
        <f t="shared" si="7"/>
        <v>0</v>
      </c>
    </row>
    <row r="158" spans="2:11" ht="15" customHeight="1">
      <c r="B158" s="18"/>
      <c r="F158" s="21"/>
      <c r="G158" s="22"/>
      <c r="H158" s="23">
        <f t="shared" si="8"/>
        <v>0</v>
      </c>
      <c r="I158" s="10">
        <f t="shared" ca="1" si="6"/>
        <v>43136</v>
      </c>
      <c r="J158" s="24"/>
      <c r="K158" s="25">
        <f t="shared" si="7"/>
        <v>0</v>
      </c>
    </row>
    <row r="159" spans="2:11" ht="15" customHeight="1">
      <c r="B159" s="18"/>
      <c r="F159" s="21"/>
      <c r="G159" s="22"/>
      <c r="H159" s="23">
        <f t="shared" si="8"/>
        <v>0</v>
      </c>
      <c r="I159" s="10">
        <f t="shared" ca="1" si="6"/>
        <v>43136</v>
      </c>
      <c r="J159" s="24"/>
      <c r="K159" s="25">
        <f t="shared" si="7"/>
        <v>0</v>
      </c>
    </row>
    <row r="160" spans="2:11" ht="15" customHeight="1">
      <c r="B160" s="18"/>
      <c r="F160" s="21"/>
      <c r="G160" s="22"/>
      <c r="H160" s="23">
        <f t="shared" si="8"/>
        <v>0</v>
      </c>
      <c r="I160" s="10">
        <f t="shared" ca="1" si="6"/>
        <v>43136</v>
      </c>
      <c r="J160" s="24"/>
      <c r="K160" s="25">
        <f t="shared" si="7"/>
        <v>0</v>
      </c>
    </row>
    <row r="161" spans="2:11" ht="15" customHeight="1">
      <c r="B161" s="18"/>
      <c r="F161" s="21"/>
      <c r="G161" s="22"/>
      <c r="H161" s="23">
        <f t="shared" si="8"/>
        <v>0</v>
      </c>
      <c r="I161" s="10">
        <f t="shared" ca="1" si="6"/>
        <v>43136</v>
      </c>
      <c r="J161" s="24"/>
      <c r="K161" s="25">
        <f t="shared" si="7"/>
        <v>0</v>
      </c>
    </row>
    <row r="162" spans="2:11" ht="15" customHeight="1">
      <c r="B162" s="18"/>
      <c r="F162" s="21"/>
      <c r="G162" s="22"/>
      <c r="H162" s="23">
        <f t="shared" si="8"/>
        <v>0</v>
      </c>
      <c r="I162" s="10">
        <f t="shared" ca="1" si="6"/>
        <v>43136</v>
      </c>
      <c r="J162" s="24"/>
      <c r="K162" s="25">
        <f t="shared" si="7"/>
        <v>0</v>
      </c>
    </row>
    <row r="163" spans="2:11" ht="15" customHeight="1">
      <c r="B163" s="18"/>
      <c r="F163" s="21"/>
      <c r="G163" s="22"/>
      <c r="H163" s="23">
        <f t="shared" si="8"/>
        <v>0</v>
      </c>
      <c r="I163" s="10">
        <f t="shared" ca="1" si="6"/>
        <v>43136</v>
      </c>
      <c r="J163" s="24"/>
      <c r="K163" s="25">
        <f t="shared" si="7"/>
        <v>0</v>
      </c>
    </row>
    <row r="164" spans="2:11" ht="15" customHeight="1">
      <c r="B164" s="18"/>
      <c r="F164" s="21"/>
      <c r="G164" s="22"/>
      <c r="H164" s="23">
        <f t="shared" si="8"/>
        <v>0</v>
      </c>
      <c r="I164" s="10">
        <f t="shared" ca="1" si="6"/>
        <v>43136</v>
      </c>
      <c r="J164" s="24"/>
      <c r="K164" s="25">
        <f t="shared" si="7"/>
        <v>0</v>
      </c>
    </row>
    <row r="165" spans="2:11" ht="15" customHeight="1">
      <c r="B165" s="18"/>
      <c r="F165" s="21"/>
      <c r="G165" s="22"/>
      <c r="H165" s="23">
        <f t="shared" si="8"/>
        <v>0</v>
      </c>
      <c r="I165" s="10">
        <f t="shared" ca="1" si="6"/>
        <v>43136</v>
      </c>
      <c r="J165" s="24"/>
      <c r="K165" s="25">
        <f t="shared" si="7"/>
        <v>0</v>
      </c>
    </row>
    <row r="166" spans="2:11" ht="15" customHeight="1">
      <c r="B166" s="18"/>
      <c r="F166" s="21"/>
      <c r="G166" s="22"/>
      <c r="H166" s="23">
        <f t="shared" si="8"/>
        <v>0</v>
      </c>
      <c r="I166" s="10">
        <f t="shared" ca="1" si="6"/>
        <v>43136</v>
      </c>
      <c r="J166" s="24"/>
      <c r="K166" s="25">
        <f t="shared" si="7"/>
        <v>0</v>
      </c>
    </row>
    <row r="167" spans="2:11" ht="15" customHeight="1">
      <c r="B167" s="18"/>
      <c r="F167" s="21"/>
      <c r="G167" s="22"/>
      <c r="H167" s="23">
        <f t="shared" si="8"/>
        <v>0</v>
      </c>
      <c r="I167" s="10">
        <f t="shared" ca="1" si="6"/>
        <v>43136</v>
      </c>
      <c r="J167" s="24"/>
      <c r="K167" s="25">
        <f t="shared" si="7"/>
        <v>0</v>
      </c>
    </row>
    <row r="168" spans="2:11" ht="15" customHeight="1">
      <c r="B168" s="18"/>
      <c r="F168" s="21"/>
      <c r="G168" s="22"/>
      <c r="H168" s="23">
        <f t="shared" si="8"/>
        <v>0</v>
      </c>
      <c r="I168" s="10">
        <f t="shared" ca="1" si="6"/>
        <v>43136</v>
      </c>
      <c r="J168" s="24"/>
      <c r="K168" s="25">
        <f t="shared" si="7"/>
        <v>0</v>
      </c>
    </row>
    <row r="169" spans="2:11" ht="15" customHeight="1">
      <c r="B169" s="18"/>
      <c r="F169" s="21"/>
      <c r="G169" s="22"/>
      <c r="H169" s="23">
        <f t="shared" si="8"/>
        <v>0</v>
      </c>
      <c r="I169" s="10">
        <f t="shared" ca="1" si="6"/>
        <v>43136</v>
      </c>
      <c r="J169" s="24"/>
      <c r="K169" s="25">
        <f t="shared" si="7"/>
        <v>0</v>
      </c>
    </row>
    <row r="170" spans="2:11" ht="15" customHeight="1">
      <c r="B170" s="18"/>
      <c r="F170" s="21"/>
      <c r="G170" s="22"/>
      <c r="H170" s="23">
        <f t="shared" si="8"/>
        <v>0</v>
      </c>
      <c r="I170" s="10">
        <f t="shared" ca="1" si="6"/>
        <v>43136</v>
      </c>
      <c r="J170" s="24"/>
      <c r="K170" s="25">
        <f t="shared" si="7"/>
        <v>0</v>
      </c>
    </row>
    <row r="171" spans="2:11" ht="15" customHeight="1">
      <c r="B171" s="18"/>
      <c r="F171" s="21"/>
      <c r="G171" s="22"/>
      <c r="H171" s="23">
        <f t="shared" si="8"/>
        <v>0</v>
      </c>
      <c r="I171" s="10">
        <f t="shared" ca="1" si="6"/>
        <v>43136</v>
      </c>
      <c r="J171" s="24"/>
      <c r="K171" s="25">
        <f t="shared" si="7"/>
        <v>0</v>
      </c>
    </row>
    <row r="172" spans="2:11" ht="15" customHeight="1">
      <c r="B172" s="18"/>
      <c r="F172" s="21"/>
      <c r="G172" s="22"/>
      <c r="H172" s="23">
        <f t="shared" si="8"/>
        <v>0</v>
      </c>
      <c r="I172" s="10">
        <f t="shared" ca="1" si="6"/>
        <v>43136</v>
      </c>
      <c r="J172" s="24"/>
      <c r="K172" s="25">
        <f t="shared" si="7"/>
        <v>0</v>
      </c>
    </row>
    <row r="173" spans="2:11" ht="15" customHeight="1">
      <c r="B173" s="18"/>
      <c r="F173" s="21"/>
      <c r="G173" s="22"/>
      <c r="H173" s="23">
        <f t="shared" si="8"/>
        <v>0</v>
      </c>
      <c r="I173" s="10">
        <f t="shared" ca="1" si="6"/>
        <v>43136</v>
      </c>
      <c r="J173" s="24"/>
      <c r="K173" s="25">
        <f t="shared" si="7"/>
        <v>0</v>
      </c>
    </row>
    <row r="174" spans="2:11" ht="15" customHeight="1">
      <c r="B174" s="18"/>
      <c r="F174" s="21"/>
      <c r="G174" s="22"/>
      <c r="H174" s="23">
        <f t="shared" si="8"/>
        <v>0</v>
      </c>
      <c r="I174" s="10">
        <f t="shared" ca="1" si="6"/>
        <v>43136</v>
      </c>
      <c r="J174" s="24"/>
      <c r="K174" s="25">
        <f t="shared" si="7"/>
        <v>0</v>
      </c>
    </row>
    <row r="175" spans="2:11" ht="15" customHeight="1">
      <c r="B175" s="18"/>
      <c r="F175" s="21"/>
      <c r="G175" s="22"/>
      <c r="H175" s="23">
        <f t="shared" si="8"/>
        <v>0</v>
      </c>
      <c r="I175" s="10">
        <f t="shared" ca="1" si="6"/>
        <v>43136</v>
      </c>
      <c r="J175" s="24"/>
      <c r="K175" s="25">
        <f t="shared" si="7"/>
        <v>0</v>
      </c>
    </row>
    <row r="176" spans="2:11" ht="15" customHeight="1">
      <c r="B176" s="18"/>
      <c r="F176" s="21"/>
      <c r="G176" s="22"/>
      <c r="H176" s="23">
        <f t="shared" si="8"/>
        <v>0</v>
      </c>
      <c r="I176" s="10">
        <f t="shared" ca="1" si="6"/>
        <v>43136</v>
      </c>
      <c r="J176" s="24"/>
      <c r="K176" s="25">
        <f t="shared" si="7"/>
        <v>0</v>
      </c>
    </row>
    <row r="177" spans="2:11" ht="15" customHeight="1">
      <c r="B177" s="18"/>
      <c r="F177" s="21"/>
      <c r="G177" s="22"/>
      <c r="H177" s="23">
        <f t="shared" si="8"/>
        <v>0</v>
      </c>
      <c r="I177" s="10">
        <f t="shared" ca="1" si="6"/>
        <v>43136</v>
      </c>
      <c r="J177" s="24"/>
      <c r="K177" s="25">
        <f t="shared" si="7"/>
        <v>0</v>
      </c>
    </row>
    <row r="178" spans="2:11" ht="15" customHeight="1">
      <c r="B178" s="18"/>
      <c r="F178" s="21"/>
      <c r="G178" s="22"/>
      <c r="H178" s="23">
        <f t="shared" si="8"/>
        <v>0</v>
      </c>
      <c r="I178" s="10">
        <f t="shared" ca="1" si="6"/>
        <v>43136</v>
      </c>
      <c r="J178" s="24"/>
      <c r="K178" s="25">
        <f t="shared" si="7"/>
        <v>0</v>
      </c>
    </row>
    <row r="179" spans="2:11" ht="15" customHeight="1">
      <c r="B179" s="18"/>
      <c r="F179" s="21"/>
      <c r="G179" s="22"/>
      <c r="H179" s="23">
        <f t="shared" si="8"/>
        <v>0</v>
      </c>
      <c r="I179" s="10">
        <f t="shared" ca="1" si="6"/>
        <v>43136</v>
      </c>
      <c r="J179" s="24"/>
      <c r="K179" s="25">
        <f t="shared" si="7"/>
        <v>0</v>
      </c>
    </row>
    <row r="180" spans="2:11" ht="15" customHeight="1">
      <c r="B180" s="18"/>
      <c r="F180" s="21"/>
      <c r="G180" s="22"/>
      <c r="H180" s="23">
        <f t="shared" si="8"/>
        <v>0</v>
      </c>
      <c r="I180" s="10">
        <f t="shared" ca="1" si="6"/>
        <v>43136</v>
      </c>
      <c r="J180" s="24"/>
      <c r="K180" s="25">
        <f t="shared" si="7"/>
        <v>0</v>
      </c>
    </row>
    <row r="181" spans="2:11" ht="15" customHeight="1">
      <c r="B181" s="18"/>
      <c r="F181" s="21"/>
      <c r="G181" s="22"/>
      <c r="H181" s="23">
        <f t="shared" si="8"/>
        <v>0</v>
      </c>
      <c r="I181" s="10">
        <f t="shared" ca="1" si="6"/>
        <v>43136</v>
      </c>
      <c r="J181" s="24"/>
      <c r="K181" s="25">
        <f t="shared" si="7"/>
        <v>0</v>
      </c>
    </row>
    <row r="182" spans="2:11" ht="15" customHeight="1">
      <c r="B182" s="18"/>
      <c r="F182" s="21"/>
      <c r="G182" s="22"/>
      <c r="H182" s="23">
        <f t="shared" si="8"/>
        <v>0</v>
      </c>
      <c r="I182" s="10">
        <f t="shared" ca="1" si="6"/>
        <v>43136</v>
      </c>
      <c r="J182" s="24"/>
      <c r="K182" s="25">
        <f t="shared" si="7"/>
        <v>0</v>
      </c>
    </row>
    <row r="183" spans="2:11" ht="15" customHeight="1">
      <c r="B183" s="18"/>
      <c r="F183" s="21"/>
      <c r="G183" s="22"/>
      <c r="H183" s="23">
        <f t="shared" si="8"/>
        <v>0</v>
      </c>
      <c r="I183" s="10">
        <f t="shared" ca="1" si="6"/>
        <v>43136</v>
      </c>
      <c r="J183" s="24"/>
      <c r="K183" s="25">
        <f t="shared" si="7"/>
        <v>0</v>
      </c>
    </row>
    <row r="184" spans="2:11" ht="15" customHeight="1">
      <c r="B184" s="18"/>
      <c r="F184" s="21"/>
      <c r="G184" s="22"/>
      <c r="H184" s="23">
        <f t="shared" si="8"/>
        <v>0</v>
      </c>
      <c r="I184" s="10">
        <f t="shared" ca="1" si="6"/>
        <v>43136</v>
      </c>
      <c r="J184" s="24"/>
      <c r="K184" s="25">
        <f t="shared" si="7"/>
        <v>0</v>
      </c>
    </row>
    <row r="185" spans="2:11" ht="15" customHeight="1">
      <c r="B185" s="18"/>
      <c r="F185" s="21"/>
      <c r="G185" s="22"/>
      <c r="H185" s="23">
        <f t="shared" si="8"/>
        <v>0</v>
      </c>
      <c r="I185" s="10">
        <f t="shared" ca="1" si="6"/>
        <v>43136</v>
      </c>
      <c r="J185" s="24"/>
      <c r="K185" s="25">
        <f t="shared" si="7"/>
        <v>0</v>
      </c>
    </row>
    <row r="186" spans="2:11" ht="15" customHeight="1">
      <c r="B186" s="18"/>
      <c r="F186" s="21"/>
      <c r="G186" s="22"/>
      <c r="H186" s="23">
        <f t="shared" si="8"/>
        <v>0</v>
      </c>
      <c r="I186" s="10">
        <f t="shared" ca="1" si="6"/>
        <v>43136</v>
      </c>
      <c r="J186" s="24"/>
      <c r="K186" s="25">
        <f t="shared" si="7"/>
        <v>0</v>
      </c>
    </row>
    <row r="187" spans="2:11" ht="15" customHeight="1">
      <c r="B187" s="18"/>
      <c r="F187" s="21"/>
      <c r="G187" s="22"/>
      <c r="H187" s="23">
        <f t="shared" si="8"/>
        <v>0</v>
      </c>
      <c r="I187" s="10">
        <f t="shared" ca="1" si="6"/>
        <v>43136</v>
      </c>
      <c r="J187" s="24"/>
      <c r="K187" s="25">
        <f t="shared" si="7"/>
        <v>0</v>
      </c>
    </row>
    <row r="188" spans="2:11" ht="15" customHeight="1">
      <c r="B188" s="18"/>
      <c r="F188" s="21"/>
      <c r="G188" s="22"/>
      <c r="H188" s="23">
        <f t="shared" si="8"/>
        <v>0</v>
      </c>
      <c r="I188" s="10">
        <f t="shared" ca="1" si="6"/>
        <v>43136</v>
      </c>
      <c r="J188" s="24"/>
      <c r="K188" s="25">
        <f t="shared" si="7"/>
        <v>0</v>
      </c>
    </row>
    <row r="189" spans="2:11" ht="15" customHeight="1">
      <c r="B189" s="18"/>
      <c r="F189" s="21"/>
      <c r="G189" s="22"/>
      <c r="H189" s="23">
        <f t="shared" si="8"/>
        <v>0</v>
      </c>
      <c r="I189" s="10">
        <f t="shared" ca="1" si="6"/>
        <v>43136</v>
      </c>
      <c r="J189" s="24"/>
      <c r="K189" s="25">
        <f t="shared" si="7"/>
        <v>0</v>
      </c>
    </row>
    <row r="190" spans="2:11" ht="15" customHeight="1">
      <c r="B190" s="18"/>
      <c r="F190" s="21"/>
      <c r="G190" s="22"/>
      <c r="H190" s="23">
        <f t="shared" si="8"/>
        <v>0</v>
      </c>
      <c r="I190" s="10">
        <f t="shared" ca="1" si="6"/>
        <v>43136</v>
      </c>
      <c r="J190" s="24"/>
      <c r="K190" s="25">
        <f t="shared" si="7"/>
        <v>0</v>
      </c>
    </row>
    <row r="191" spans="2:11" ht="15" customHeight="1">
      <c r="B191" s="18"/>
      <c r="F191" s="21"/>
      <c r="G191" s="22"/>
      <c r="H191" s="23">
        <f t="shared" si="8"/>
        <v>0</v>
      </c>
      <c r="I191" s="10">
        <f t="shared" ca="1" si="6"/>
        <v>43136</v>
      </c>
      <c r="J191" s="24"/>
      <c r="K191" s="25">
        <f t="shared" si="7"/>
        <v>0</v>
      </c>
    </row>
    <row r="192" spans="2:11" ht="15" customHeight="1">
      <c r="B192" s="18"/>
      <c r="F192" s="21"/>
      <c r="G192" s="22"/>
      <c r="H192" s="23">
        <f t="shared" si="8"/>
        <v>0</v>
      </c>
      <c r="I192" s="10">
        <f t="shared" ca="1" si="6"/>
        <v>43136</v>
      </c>
      <c r="J192" s="24"/>
      <c r="K192" s="25">
        <f t="shared" si="7"/>
        <v>0</v>
      </c>
    </row>
    <row r="193" spans="2:11" ht="15" customHeight="1">
      <c r="B193" s="18"/>
      <c r="F193" s="21"/>
      <c r="G193" s="22"/>
      <c r="H193" s="23">
        <f t="shared" si="8"/>
        <v>0</v>
      </c>
      <c r="I193" s="10">
        <f t="shared" ca="1" si="6"/>
        <v>43136</v>
      </c>
      <c r="J193" s="24"/>
      <c r="K193" s="25">
        <f t="shared" si="7"/>
        <v>0</v>
      </c>
    </row>
    <row r="194" spans="2:11" ht="15" customHeight="1">
      <c r="B194" s="18"/>
      <c r="F194" s="21"/>
      <c r="G194" s="22"/>
      <c r="H194" s="23">
        <f t="shared" si="8"/>
        <v>0</v>
      </c>
      <c r="I194" s="10">
        <f t="shared" ca="1" si="6"/>
        <v>43136</v>
      </c>
      <c r="J194" s="24"/>
      <c r="K194" s="25">
        <f t="shared" si="7"/>
        <v>0</v>
      </c>
    </row>
    <row r="195" spans="2:11" ht="15" customHeight="1">
      <c r="B195" s="18"/>
      <c r="F195" s="21"/>
      <c r="G195" s="22"/>
      <c r="H195" s="23">
        <f t="shared" si="8"/>
        <v>0</v>
      </c>
      <c r="I195" s="10">
        <f t="shared" ref="I195:I258" ca="1" si="9">DATEDIF(D195,TODAY(),"d")</f>
        <v>43136</v>
      </c>
      <c r="J195" s="24"/>
      <c r="K195" s="25">
        <f t="shared" ref="K195:K258" si="10">IF(G195="R",0,IF(G195="DN",0,IF(G195="A",0,IF(G195="NR",0,C195))))</f>
        <v>0</v>
      </c>
    </row>
    <row r="196" spans="2:11" ht="15" customHeight="1">
      <c r="B196" s="18"/>
      <c r="F196" s="21"/>
      <c r="G196" s="22"/>
      <c r="H196" s="23">
        <f t="shared" ref="H196:H259" si="11">A196</f>
        <v>0</v>
      </c>
      <c r="I196" s="10">
        <f t="shared" ca="1" si="9"/>
        <v>43136</v>
      </c>
      <c r="J196" s="24"/>
      <c r="K196" s="25">
        <f t="shared" si="10"/>
        <v>0</v>
      </c>
    </row>
    <row r="197" spans="2:11" ht="15" customHeight="1">
      <c r="B197" s="18"/>
      <c r="F197" s="21"/>
      <c r="G197" s="22"/>
      <c r="H197" s="23">
        <f t="shared" si="11"/>
        <v>0</v>
      </c>
      <c r="I197" s="10">
        <f t="shared" ca="1" si="9"/>
        <v>43136</v>
      </c>
      <c r="J197" s="24"/>
      <c r="K197" s="25">
        <f t="shared" si="10"/>
        <v>0</v>
      </c>
    </row>
    <row r="198" spans="2:11" ht="15" customHeight="1">
      <c r="B198" s="18"/>
      <c r="F198" s="21"/>
      <c r="G198" s="22"/>
      <c r="H198" s="23">
        <f t="shared" si="11"/>
        <v>0</v>
      </c>
      <c r="I198" s="10">
        <f t="shared" ca="1" si="9"/>
        <v>43136</v>
      </c>
      <c r="J198" s="24"/>
      <c r="K198" s="25">
        <f t="shared" si="10"/>
        <v>0</v>
      </c>
    </row>
    <row r="199" spans="2:11" ht="15" customHeight="1">
      <c r="B199" s="18"/>
      <c r="F199" s="21"/>
      <c r="G199" s="22"/>
      <c r="H199" s="23">
        <f t="shared" si="11"/>
        <v>0</v>
      </c>
      <c r="I199" s="10">
        <f t="shared" ca="1" si="9"/>
        <v>43136</v>
      </c>
      <c r="J199" s="24"/>
      <c r="K199" s="25">
        <f t="shared" si="10"/>
        <v>0</v>
      </c>
    </row>
    <row r="200" spans="2:11" ht="15" customHeight="1">
      <c r="B200" s="18"/>
      <c r="F200" s="21"/>
      <c r="G200" s="22"/>
      <c r="H200" s="23">
        <f t="shared" si="11"/>
        <v>0</v>
      </c>
      <c r="I200" s="10">
        <f t="shared" ca="1" si="9"/>
        <v>43136</v>
      </c>
      <c r="J200" s="24"/>
      <c r="K200" s="25">
        <f t="shared" si="10"/>
        <v>0</v>
      </c>
    </row>
    <row r="201" spans="2:11" ht="15" customHeight="1">
      <c r="B201" s="18"/>
      <c r="F201" s="21"/>
      <c r="G201" s="22"/>
      <c r="H201" s="23">
        <f t="shared" si="11"/>
        <v>0</v>
      </c>
      <c r="I201" s="10">
        <f t="shared" ca="1" si="9"/>
        <v>43136</v>
      </c>
      <c r="J201" s="24"/>
      <c r="K201" s="25">
        <f t="shared" si="10"/>
        <v>0</v>
      </c>
    </row>
    <row r="202" spans="2:11" ht="15" customHeight="1">
      <c r="B202" s="18"/>
      <c r="F202" s="21"/>
      <c r="G202" s="22"/>
      <c r="H202" s="23">
        <f t="shared" si="11"/>
        <v>0</v>
      </c>
      <c r="I202" s="10">
        <f t="shared" ca="1" si="9"/>
        <v>43136</v>
      </c>
      <c r="J202" s="24"/>
      <c r="K202" s="25">
        <f t="shared" si="10"/>
        <v>0</v>
      </c>
    </row>
    <row r="203" spans="2:11" ht="15" customHeight="1">
      <c r="B203" s="18"/>
      <c r="F203" s="21"/>
      <c r="G203" s="22"/>
      <c r="H203" s="23">
        <f t="shared" si="11"/>
        <v>0</v>
      </c>
      <c r="I203" s="10">
        <f t="shared" ca="1" si="9"/>
        <v>43136</v>
      </c>
      <c r="J203" s="24"/>
      <c r="K203" s="25">
        <f t="shared" si="10"/>
        <v>0</v>
      </c>
    </row>
    <row r="204" spans="2:11" ht="15" customHeight="1">
      <c r="B204" s="18"/>
      <c r="F204" s="21"/>
      <c r="G204" s="22"/>
      <c r="H204" s="23">
        <f t="shared" si="11"/>
        <v>0</v>
      </c>
      <c r="I204" s="10">
        <f t="shared" ca="1" si="9"/>
        <v>43136</v>
      </c>
      <c r="J204" s="24"/>
      <c r="K204" s="25">
        <f t="shared" si="10"/>
        <v>0</v>
      </c>
    </row>
    <row r="205" spans="2:11" ht="15" customHeight="1">
      <c r="B205" s="18"/>
      <c r="F205" s="21"/>
      <c r="G205" s="22"/>
      <c r="H205" s="23">
        <f t="shared" si="11"/>
        <v>0</v>
      </c>
      <c r="I205" s="10">
        <f t="shared" ca="1" si="9"/>
        <v>43136</v>
      </c>
      <c r="J205" s="24"/>
      <c r="K205" s="25">
        <f t="shared" si="10"/>
        <v>0</v>
      </c>
    </row>
    <row r="206" spans="2:11" ht="15" customHeight="1">
      <c r="B206" s="18"/>
      <c r="F206" s="21"/>
      <c r="G206" s="22"/>
      <c r="H206" s="23">
        <f t="shared" si="11"/>
        <v>0</v>
      </c>
      <c r="I206" s="10">
        <f t="shared" ca="1" si="9"/>
        <v>43136</v>
      </c>
      <c r="J206" s="24"/>
      <c r="K206" s="25">
        <f t="shared" si="10"/>
        <v>0</v>
      </c>
    </row>
    <row r="207" spans="2:11" ht="15" customHeight="1">
      <c r="B207" s="18"/>
      <c r="F207" s="21"/>
      <c r="G207" s="22"/>
      <c r="H207" s="23">
        <f t="shared" si="11"/>
        <v>0</v>
      </c>
      <c r="I207" s="10">
        <f t="shared" ca="1" si="9"/>
        <v>43136</v>
      </c>
      <c r="J207" s="24"/>
      <c r="K207" s="25">
        <f t="shared" si="10"/>
        <v>0</v>
      </c>
    </row>
    <row r="208" spans="2:11" ht="15" customHeight="1">
      <c r="B208" s="18"/>
      <c r="F208" s="21"/>
      <c r="G208" s="22"/>
      <c r="H208" s="23">
        <f t="shared" si="11"/>
        <v>0</v>
      </c>
      <c r="I208" s="10">
        <f t="shared" ca="1" si="9"/>
        <v>43136</v>
      </c>
      <c r="J208" s="24"/>
      <c r="K208" s="25">
        <f t="shared" si="10"/>
        <v>0</v>
      </c>
    </row>
    <row r="209" spans="2:11" ht="15" customHeight="1">
      <c r="B209" s="18"/>
      <c r="F209" s="21"/>
      <c r="G209" s="22"/>
      <c r="H209" s="23">
        <f t="shared" si="11"/>
        <v>0</v>
      </c>
      <c r="I209" s="10">
        <f t="shared" ca="1" si="9"/>
        <v>43136</v>
      </c>
      <c r="J209" s="24"/>
      <c r="K209" s="25">
        <f t="shared" si="10"/>
        <v>0</v>
      </c>
    </row>
    <row r="210" spans="2:11" ht="15" customHeight="1">
      <c r="B210" s="18"/>
      <c r="F210" s="21"/>
      <c r="G210" s="22"/>
      <c r="H210" s="23">
        <f t="shared" si="11"/>
        <v>0</v>
      </c>
      <c r="I210" s="10">
        <f t="shared" ca="1" si="9"/>
        <v>43136</v>
      </c>
      <c r="J210" s="24"/>
      <c r="K210" s="25">
        <f t="shared" si="10"/>
        <v>0</v>
      </c>
    </row>
    <row r="211" spans="2:11" ht="15" customHeight="1">
      <c r="B211" s="18"/>
      <c r="F211" s="21"/>
      <c r="G211" s="22"/>
      <c r="H211" s="23">
        <f t="shared" si="11"/>
        <v>0</v>
      </c>
      <c r="I211" s="10">
        <f t="shared" ca="1" si="9"/>
        <v>43136</v>
      </c>
      <c r="J211" s="24"/>
      <c r="K211" s="25">
        <f t="shared" si="10"/>
        <v>0</v>
      </c>
    </row>
    <row r="212" spans="2:11" ht="15" customHeight="1">
      <c r="B212" s="18"/>
      <c r="F212" s="21"/>
      <c r="G212" s="22"/>
      <c r="H212" s="23">
        <f t="shared" si="11"/>
        <v>0</v>
      </c>
      <c r="I212" s="10">
        <f t="shared" ca="1" si="9"/>
        <v>43136</v>
      </c>
      <c r="J212" s="24"/>
      <c r="K212" s="25">
        <f t="shared" si="10"/>
        <v>0</v>
      </c>
    </row>
    <row r="213" spans="2:11" ht="15" customHeight="1">
      <c r="B213" s="18"/>
      <c r="F213" s="21"/>
      <c r="G213" s="22"/>
      <c r="H213" s="23">
        <f t="shared" si="11"/>
        <v>0</v>
      </c>
      <c r="I213" s="10">
        <f t="shared" ca="1" si="9"/>
        <v>43136</v>
      </c>
      <c r="J213" s="24"/>
      <c r="K213" s="25">
        <f t="shared" si="10"/>
        <v>0</v>
      </c>
    </row>
    <row r="214" spans="2:11" ht="15" customHeight="1">
      <c r="B214" s="18"/>
      <c r="F214" s="21"/>
      <c r="G214" s="22"/>
      <c r="H214" s="23">
        <f t="shared" si="11"/>
        <v>0</v>
      </c>
      <c r="I214" s="10">
        <f t="shared" ca="1" si="9"/>
        <v>43136</v>
      </c>
      <c r="J214" s="24"/>
      <c r="K214" s="25">
        <f t="shared" si="10"/>
        <v>0</v>
      </c>
    </row>
    <row r="215" spans="2:11" ht="15" customHeight="1">
      <c r="B215" s="18"/>
      <c r="F215" s="21"/>
      <c r="G215" s="22"/>
      <c r="H215" s="23">
        <f t="shared" si="11"/>
        <v>0</v>
      </c>
      <c r="I215" s="10">
        <f t="shared" ca="1" si="9"/>
        <v>43136</v>
      </c>
      <c r="J215" s="24"/>
      <c r="K215" s="25">
        <f t="shared" si="10"/>
        <v>0</v>
      </c>
    </row>
    <row r="216" spans="2:11" ht="15" customHeight="1">
      <c r="B216" s="18"/>
      <c r="F216" s="21"/>
      <c r="G216" s="22"/>
      <c r="H216" s="23">
        <f t="shared" si="11"/>
        <v>0</v>
      </c>
      <c r="I216" s="10">
        <f t="shared" ca="1" si="9"/>
        <v>43136</v>
      </c>
      <c r="J216" s="24"/>
      <c r="K216" s="25">
        <f t="shared" si="10"/>
        <v>0</v>
      </c>
    </row>
    <row r="217" spans="2:11" ht="15" customHeight="1">
      <c r="B217" s="18"/>
      <c r="F217" s="21"/>
      <c r="G217" s="22"/>
      <c r="H217" s="23">
        <f t="shared" si="11"/>
        <v>0</v>
      </c>
      <c r="I217" s="10">
        <f t="shared" ca="1" si="9"/>
        <v>43136</v>
      </c>
      <c r="J217" s="24"/>
      <c r="K217" s="25">
        <f t="shared" si="10"/>
        <v>0</v>
      </c>
    </row>
    <row r="218" spans="2:11" ht="15" customHeight="1">
      <c r="B218" s="18"/>
      <c r="F218" s="21"/>
      <c r="G218" s="22"/>
      <c r="H218" s="23">
        <f t="shared" si="11"/>
        <v>0</v>
      </c>
      <c r="I218" s="10">
        <f t="shared" ca="1" si="9"/>
        <v>43136</v>
      </c>
      <c r="J218" s="24"/>
      <c r="K218" s="25">
        <f t="shared" si="10"/>
        <v>0</v>
      </c>
    </row>
    <row r="219" spans="2:11" ht="15" customHeight="1">
      <c r="B219" s="18"/>
      <c r="F219" s="21"/>
      <c r="G219" s="22"/>
      <c r="H219" s="23">
        <f t="shared" si="11"/>
        <v>0</v>
      </c>
      <c r="I219" s="10">
        <f t="shared" ca="1" si="9"/>
        <v>43136</v>
      </c>
      <c r="J219" s="24"/>
      <c r="K219" s="25">
        <f t="shared" si="10"/>
        <v>0</v>
      </c>
    </row>
    <row r="220" spans="2:11" ht="15" customHeight="1">
      <c r="B220" s="18"/>
      <c r="F220" s="21"/>
      <c r="G220" s="22"/>
      <c r="H220" s="23">
        <f t="shared" si="11"/>
        <v>0</v>
      </c>
      <c r="I220" s="10">
        <f t="shared" ca="1" si="9"/>
        <v>43136</v>
      </c>
      <c r="J220" s="24"/>
      <c r="K220" s="25">
        <f t="shared" si="10"/>
        <v>0</v>
      </c>
    </row>
    <row r="221" spans="2:11" ht="15" customHeight="1">
      <c r="B221" s="18"/>
      <c r="F221" s="21"/>
      <c r="G221" s="22"/>
      <c r="H221" s="23">
        <f t="shared" si="11"/>
        <v>0</v>
      </c>
      <c r="I221" s="10">
        <f t="shared" ca="1" si="9"/>
        <v>43136</v>
      </c>
      <c r="J221" s="24"/>
      <c r="K221" s="25">
        <f t="shared" si="10"/>
        <v>0</v>
      </c>
    </row>
    <row r="222" spans="2:11" ht="15" customHeight="1">
      <c r="B222" s="18"/>
      <c r="F222" s="21"/>
      <c r="G222" s="22"/>
      <c r="H222" s="23">
        <f t="shared" si="11"/>
        <v>0</v>
      </c>
      <c r="I222" s="10">
        <f t="shared" ca="1" si="9"/>
        <v>43136</v>
      </c>
      <c r="J222" s="24"/>
      <c r="K222" s="25">
        <f t="shared" si="10"/>
        <v>0</v>
      </c>
    </row>
    <row r="223" spans="2:11" ht="15" customHeight="1">
      <c r="B223" s="18"/>
      <c r="F223" s="21"/>
      <c r="G223" s="22"/>
      <c r="H223" s="23">
        <f t="shared" si="11"/>
        <v>0</v>
      </c>
      <c r="I223" s="10">
        <f t="shared" ca="1" si="9"/>
        <v>43136</v>
      </c>
      <c r="J223" s="24"/>
      <c r="K223" s="25">
        <f t="shared" si="10"/>
        <v>0</v>
      </c>
    </row>
    <row r="224" spans="2:11" ht="15" customHeight="1">
      <c r="B224" s="18"/>
      <c r="F224" s="21"/>
      <c r="G224" s="22"/>
      <c r="H224" s="23">
        <f t="shared" si="11"/>
        <v>0</v>
      </c>
      <c r="I224" s="10">
        <f t="shared" ca="1" si="9"/>
        <v>43136</v>
      </c>
      <c r="J224" s="24"/>
      <c r="K224" s="25">
        <f t="shared" si="10"/>
        <v>0</v>
      </c>
    </row>
    <row r="225" spans="2:11" ht="15" customHeight="1">
      <c r="B225" s="18"/>
      <c r="F225" s="21"/>
      <c r="G225" s="22"/>
      <c r="H225" s="23">
        <f t="shared" si="11"/>
        <v>0</v>
      </c>
      <c r="I225" s="10">
        <f t="shared" ca="1" si="9"/>
        <v>43136</v>
      </c>
      <c r="J225" s="24"/>
      <c r="K225" s="25">
        <f t="shared" si="10"/>
        <v>0</v>
      </c>
    </row>
    <row r="226" spans="2:11" ht="15" customHeight="1">
      <c r="B226" s="18"/>
      <c r="F226" s="21"/>
      <c r="G226" s="22"/>
      <c r="H226" s="23">
        <f t="shared" si="11"/>
        <v>0</v>
      </c>
      <c r="I226" s="10">
        <f t="shared" ca="1" si="9"/>
        <v>43136</v>
      </c>
      <c r="J226" s="24"/>
      <c r="K226" s="25">
        <f t="shared" si="10"/>
        <v>0</v>
      </c>
    </row>
    <row r="227" spans="2:11" ht="15" customHeight="1">
      <c r="B227" s="18"/>
      <c r="F227" s="21"/>
      <c r="G227" s="22"/>
      <c r="H227" s="23">
        <f t="shared" si="11"/>
        <v>0</v>
      </c>
      <c r="I227" s="10">
        <f t="shared" ca="1" si="9"/>
        <v>43136</v>
      </c>
      <c r="J227" s="24"/>
      <c r="K227" s="25">
        <f t="shared" si="10"/>
        <v>0</v>
      </c>
    </row>
    <row r="228" spans="2:11" ht="15" customHeight="1">
      <c r="B228" s="18"/>
      <c r="F228" s="21"/>
      <c r="G228" s="22"/>
      <c r="H228" s="23">
        <f t="shared" si="11"/>
        <v>0</v>
      </c>
      <c r="I228" s="10">
        <f t="shared" ca="1" si="9"/>
        <v>43136</v>
      </c>
      <c r="J228" s="24"/>
      <c r="K228" s="25">
        <f t="shared" si="10"/>
        <v>0</v>
      </c>
    </row>
    <row r="229" spans="2:11" ht="15" customHeight="1">
      <c r="B229" s="18"/>
      <c r="F229" s="21"/>
      <c r="G229" s="22"/>
      <c r="H229" s="23">
        <f t="shared" si="11"/>
        <v>0</v>
      </c>
      <c r="I229" s="10">
        <f t="shared" ca="1" si="9"/>
        <v>43136</v>
      </c>
      <c r="J229" s="24"/>
      <c r="K229" s="25">
        <f t="shared" si="10"/>
        <v>0</v>
      </c>
    </row>
    <row r="230" spans="2:11" ht="15" customHeight="1">
      <c r="B230" s="18"/>
      <c r="F230" s="21"/>
      <c r="G230" s="22"/>
      <c r="H230" s="23">
        <f t="shared" si="11"/>
        <v>0</v>
      </c>
      <c r="I230" s="10">
        <f t="shared" ca="1" si="9"/>
        <v>43136</v>
      </c>
      <c r="J230" s="24"/>
      <c r="K230" s="25">
        <f t="shared" si="10"/>
        <v>0</v>
      </c>
    </row>
    <row r="231" spans="2:11" ht="15" customHeight="1">
      <c r="B231" s="18"/>
      <c r="F231" s="21"/>
      <c r="G231" s="22"/>
      <c r="H231" s="23">
        <f t="shared" si="11"/>
        <v>0</v>
      </c>
      <c r="I231" s="10">
        <f t="shared" ca="1" si="9"/>
        <v>43136</v>
      </c>
      <c r="J231" s="24"/>
      <c r="K231" s="25">
        <f t="shared" si="10"/>
        <v>0</v>
      </c>
    </row>
    <row r="232" spans="2:11" ht="15" customHeight="1">
      <c r="B232" s="18"/>
      <c r="F232" s="21"/>
      <c r="G232" s="22"/>
      <c r="H232" s="23">
        <f t="shared" si="11"/>
        <v>0</v>
      </c>
      <c r="I232" s="10">
        <f t="shared" ca="1" si="9"/>
        <v>43136</v>
      </c>
      <c r="J232" s="24"/>
      <c r="K232" s="25">
        <f t="shared" si="10"/>
        <v>0</v>
      </c>
    </row>
    <row r="233" spans="2:11" ht="15" customHeight="1">
      <c r="B233" s="18"/>
      <c r="F233" s="21"/>
      <c r="G233" s="22"/>
      <c r="H233" s="23">
        <f t="shared" si="11"/>
        <v>0</v>
      </c>
      <c r="I233" s="10">
        <f t="shared" ca="1" si="9"/>
        <v>43136</v>
      </c>
      <c r="J233" s="24"/>
      <c r="K233" s="25">
        <f t="shared" si="10"/>
        <v>0</v>
      </c>
    </row>
    <row r="234" spans="2:11" ht="15" customHeight="1">
      <c r="B234" s="18"/>
      <c r="F234" s="21"/>
      <c r="G234" s="22"/>
      <c r="H234" s="23">
        <f t="shared" si="11"/>
        <v>0</v>
      </c>
      <c r="I234" s="10">
        <f t="shared" ca="1" si="9"/>
        <v>43136</v>
      </c>
      <c r="J234" s="24"/>
      <c r="K234" s="25">
        <f t="shared" si="10"/>
        <v>0</v>
      </c>
    </row>
    <row r="235" spans="2:11" ht="15" customHeight="1">
      <c r="B235" s="18"/>
      <c r="F235" s="21"/>
      <c r="G235" s="22"/>
      <c r="H235" s="23">
        <f t="shared" si="11"/>
        <v>0</v>
      </c>
      <c r="I235" s="10">
        <f t="shared" ca="1" si="9"/>
        <v>43136</v>
      </c>
      <c r="J235" s="24"/>
      <c r="K235" s="25">
        <f t="shared" si="10"/>
        <v>0</v>
      </c>
    </row>
    <row r="236" spans="2:11" ht="15" customHeight="1">
      <c r="B236" s="18"/>
      <c r="F236" s="21"/>
      <c r="G236" s="22"/>
      <c r="H236" s="23">
        <f t="shared" si="11"/>
        <v>0</v>
      </c>
      <c r="I236" s="10">
        <f t="shared" ca="1" si="9"/>
        <v>43136</v>
      </c>
      <c r="J236" s="24"/>
      <c r="K236" s="25">
        <f t="shared" si="10"/>
        <v>0</v>
      </c>
    </row>
    <row r="237" spans="2:11" ht="15" customHeight="1">
      <c r="B237" s="18"/>
      <c r="F237" s="21"/>
      <c r="G237" s="22"/>
      <c r="H237" s="23">
        <f t="shared" si="11"/>
        <v>0</v>
      </c>
      <c r="I237" s="10">
        <f t="shared" ca="1" si="9"/>
        <v>43136</v>
      </c>
      <c r="J237" s="24"/>
      <c r="K237" s="25">
        <f t="shared" si="10"/>
        <v>0</v>
      </c>
    </row>
    <row r="238" spans="2:11" ht="15" customHeight="1">
      <c r="B238" s="18"/>
      <c r="F238" s="21"/>
      <c r="G238" s="22"/>
      <c r="H238" s="23">
        <f t="shared" si="11"/>
        <v>0</v>
      </c>
      <c r="I238" s="10">
        <f t="shared" ca="1" si="9"/>
        <v>43136</v>
      </c>
      <c r="J238" s="24"/>
      <c r="K238" s="25">
        <f t="shared" si="10"/>
        <v>0</v>
      </c>
    </row>
    <row r="239" spans="2:11" ht="15" customHeight="1">
      <c r="B239" s="18"/>
      <c r="F239" s="21"/>
      <c r="G239" s="22"/>
      <c r="H239" s="23">
        <f t="shared" si="11"/>
        <v>0</v>
      </c>
      <c r="I239" s="10">
        <f t="shared" ca="1" si="9"/>
        <v>43136</v>
      </c>
      <c r="J239" s="24"/>
      <c r="K239" s="25">
        <f t="shared" si="10"/>
        <v>0</v>
      </c>
    </row>
    <row r="240" spans="2:11" ht="15" customHeight="1">
      <c r="B240" s="18"/>
      <c r="F240" s="21"/>
      <c r="G240" s="22"/>
      <c r="H240" s="23">
        <f t="shared" si="11"/>
        <v>0</v>
      </c>
      <c r="I240" s="10">
        <f t="shared" ca="1" si="9"/>
        <v>43136</v>
      </c>
      <c r="J240" s="24"/>
      <c r="K240" s="25">
        <f t="shared" si="10"/>
        <v>0</v>
      </c>
    </row>
    <row r="241" spans="2:11" ht="15" customHeight="1">
      <c r="B241" s="18"/>
      <c r="F241" s="21"/>
      <c r="G241" s="22"/>
      <c r="H241" s="23">
        <f t="shared" si="11"/>
        <v>0</v>
      </c>
      <c r="I241" s="10">
        <f t="shared" ca="1" si="9"/>
        <v>43136</v>
      </c>
      <c r="J241" s="24"/>
      <c r="K241" s="25">
        <f t="shared" si="10"/>
        <v>0</v>
      </c>
    </row>
    <row r="242" spans="2:11" ht="15" customHeight="1">
      <c r="B242" s="18"/>
      <c r="F242" s="21"/>
      <c r="G242" s="22"/>
      <c r="H242" s="23">
        <f t="shared" si="11"/>
        <v>0</v>
      </c>
      <c r="I242" s="10">
        <f t="shared" ca="1" si="9"/>
        <v>43136</v>
      </c>
      <c r="J242" s="24"/>
      <c r="K242" s="25">
        <f t="shared" si="10"/>
        <v>0</v>
      </c>
    </row>
    <row r="243" spans="2:11" ht="15" customHeight="1">
      <c r="B243" s="18"/>
      <c r="F243" s="21"/>
      <c r="G243" s="22"/>
      <c r="H243" s="23">
        <f t="shared" si="11"/>
        <v>0</v>
      </c>
      <c r="I243" s="10">
        <f t="shared" ca="1" si="9"/>
        <v>43136</v>
      </c>
      <c r="J243" s="24"/>
      <c r="K243" s="25">
        <f t="shared" si="10"/>
        <v>0</v>
      </c>
    </row>
    <row r="244" spans="2:11" ht="15" customHeight="1">
      <c r="B244" s="18"/>
      <c r="F244" s="21"/>
      <c r="G244" s="22"/>
      <c r="H244" s="23">
        <f t="shared" si="11"/>
        <v>0</v>
      </c>
      <c r="I244" s="10">
        <f t="shared" ca="1" si="9"/>
        <v>43136</v>
      </c>
      <c r="J244" s="24"/>
      <c r="K244" s="25">
        <f t="shared" si="10"/>
        <v>0</v>
      </c>
    </row>
    <row r="245" spans="2:11" ht="15" customHeight="1">
      <c r="B245" s="18"/>
      <c r="F245" s="21"/>
      <c r="G245" s="22"/>
      <c r="H245" s="23">
        <f t="shared" si="11"/>
        <v>0</v>
      </c>
      <c r="I245" s="10">
        <f t="shared" ca="1" si="9"/>
        <v>43136</v>
      </c>
      <c r="J245" s="24"/>
      <c r="K245" s="25">
        <f t="shared" si="10"/>
        <v>0</v>
      </c>
    </row>
    <row r="246" spans="2:11" ht="15" customHeight="1">
      <c r="B246" s="18"/>
      <c r="F246" s="21"/>
      <c r="G246" s="22"/>
      <c r="H246" s="23">
        <f t="shared" si="11"/>
        <v>0</v>
      </c>
      <c r="I246" s="10">
        <f t="shared" ca="1" si="9"/>
        <v>43136</v>
      </c>
      <c r="J246" s="24"/>
      <c r="K246" s="25">
        <f t="shared" si="10"/>
        <v>0</v>
      </c>
    </row>
    <row r="247" spans="2:11" ht="15" customHeight="1">
      <c r="B247" s="18"/>
      <c r="F247" s="21"/>
      <c r="G247" s="22"/>
      <c r="H247" s="23">
        <f t="shared" si="11"/>
        <v>0</v>
      </c>
      <c r="I247" s="10">
        <f t="shared" ca="1" si="9"/>
        <v>43136</v>
      </c>
      <c r="J247" s="24"/>
      <c r="K247" s="25">
        <f t="shared" si="10"/>
        <v>0</v>
      </c>
    </row>
    <row r="248" spans="2:11" ht="15" customHeight="1">
      <c r="B248" s="18"/>
      <c r="F248" s="21"/>
      <c r="G248" s="22"/>
      <c r="H248" s="23">
        <f t="shared" si="11"/>
        <v>0</v>
      </c>
      <c r="I248" s="10">
        <f t="shared" ca="1" si="9"/>
        <v>43136</v>
      </c>
      <c r="J248" s="24"/>
      <c r="K248" s="25">
        <f t="shared" si="10"/>
        <v>0</v>
      </c>
    </row>
    <row r="249" spans="2:11" ht="15" customHeight="1">
      <c r="B249" s="18"/>
      <c r="F249" s="21"/>
      <c r="G249" s="22"/>
      <c r="H249" s="23">
        <f t="shared" si="11"/>
        <v>0</v>
      </c>
      <c r="I249" s="10">
        <f t="shared" ca="1" si="9"/>
        <v>43136</v>
      </c>
      <c r="J249" s="24"/>
      <c r="K249" s="25">
        <f t="shared" si="10"/>
        <v>0</v>
      </c>
    </row>
    <row r="250" spans="2:11" ht="15" customHeight="1">
      <c r="B250" s="18"/>
      <c r="F250" s="21"/>
      <c r="G250" s="22"/>
      <c r="H250" s="23">
        <f t="shared" si="11"/>
        <v>0</v>
      </c>
      <c r="I250" s="10">
        <f t="shared" ca="1" si="9"/>
        <v>43136</v>
      </c>
      <c r="J250" s="24"/>
      <c r="K250" s="25">
        <f t="shared" si="10"/>
        <v>0</v>
      </c>
    </row>
    <row r="251" spans="2:11" ht="15" customHeight="1">
      <c r="B251" s="18"/>
      <c r="F251" s="21"/>
      <c r="G251" s="22"/>
      <c r="H251" s="23">
        <f t="shared" si="11"/>
        <v>0</v>
      </c>
      <c r="I251" s="10">
        <f t="shared" ca="1" si="9"/>
        <v>43136</v>
      </c>
      <c r="J251" s="24"/>
      <c r="K251" s="25">
        <f t="shared" si="10"/>
        <v>0</v>
      </c>
    </row>
    <row r="252" spans="2:11" ht="15" customHeight="1">
      <c r="B252" s="18"/>
      <c r="F252" s="21"/>
      <c r="G252" s="22"/>
      <c r="H252" s="23">
        <f t="shared" si="11"/>
        <v>0</v>
      </c>
      <c r="I252" s="10">
        <f t="shared" ca="1" si="9"/>
        <v>43136</v>
      </c>
      <c r="J252" s="24"/>
      <c r="K252" s="25">
        <f t="shared" si="10"/>
        <v>0</v>
      </c>
    </row>
    <row r="253" spans="2:11" ht="15" customHeight="1">
      <c r="B253" s="18"/>
      <c r="F253" s="21"/>
      <c r="G253" s="22"/>
      <c r="H253" s="23">
        <f t="shared" si="11"/>
        <v>0</v>
      </c>
      <c r="I253" s="10">
        <f t="shared" ca="1" si="9"/>
        <v>43136</v>
      </c>
      <c r="J253" s="24"/>
      <c r="K253" s="25">
        <f t="shared" si="10"/>
        <v>0</v>
      </c>
    </row>
    <row r="254" spans="2:11" ht="15" customHeight="1">
      <c r="B254" s="18"/>
      <c r="F254" s="21"/>
      <c r="G254" s="22"/>
      <c r="H254" s="23">
        <f t="shared" si="11"/>
        <v>0</v>
      </c>
      <c r="I254" s="10">
        <f t="shared" ca="1" si="9"/>
        <v>43136</v>
      </c>
      <c r="J254" s="24"/>
      <c r="K254" s="25">
        <f t="shared" si="10"/>
        <v>0</v>
      </c>
    </row>
    <row r="255" spans="2:11" ht="15" customHeight="1">
      <c r="B255" s="18"/>
      <c r="F255" s="21"/>
      <c r="G255" s="22"/>
      <c r="H255" s="23">
        <f t="shared" si="11"/>
        <v>0</v>
      </c>
      <c r="I255" s="10">
        <f t="shared" ca="1" si="9"/>
        <v>43136</v>
      </c>
      <c r="J255" s="24"/>
      <c r="K255" s="25">
        <f t="shared" si="10"/>
        <v>0</v>
      </c>
    </row>
    <row r="256" spans="2:11" ht="15" customHeight="1">
      <c r="B256" s="18"/>
      <c r="F256" s="21"/>
      <c r="G256" s="22"/>
      <c r="H256" s="23">
        <f t="shared" si="11"/>
        <v>0</v>
      </c>
      <c r="I256" s="10">
        <f t="shared" ca="1" si="9"/>
        <v>43136</v>
      </c>
      <c r="J256" s="24"/>
      <c r="K256" s="25">
        <f t="shared" si="10"/>
        <v>0</v>
      </c>
    </row>
    <row r="257" spans="2:11" ht="15" customHeight="1">
      <c r="B257" s="18"/>
      <c r="F257" s="21"/>
      <c r="G257" s="22"/>
      <c r="H257" s="23">
        <f t="shared" si="11"/>
        <v>0</v>
      </c>
      <c r="I257" s="10">
        <f t="shared" ca="1" si="9"/>
        <v>43136</v>
      </c>
      <c r="J257" s="24"/>
      <c r="K257" s="25">
        <f t="shared" si="10"/>
        <v>0</v>
      </c>
    </row>
    <row r="258" spans="2:11" ht="15" customHeight="1">
      <c r="B258" s="18"/>
      <c r="F258" s="21"/>
      <c r="G258" s="22"/>
      <c r="H258" s="23">
        <f t="shared" si="11"/>
        <v>0</v>
      </c>
      <c r="I258" s="10">
        <f t="shared" ca="1" si="9"/>
        <v>43136</v>
      </c>
      <c r="J258" s="24"/>
      <c r="K258" s="25">
        <f t="shared" si="10"/>
        <v>0</v>
      </c>
    </row>
    <row r="259" spans="2:11" ht="15" customHeight="1">
      <c r="B259" s="18"/>
      <c r="F259" s="21"/>
      <c r="G259" s="22"/>
      <c r="H259" s="23">
        <f t="shared" si="11"/>
        <v>0</v>
      </c>
      <c r="I259" s="10">
        <f t="shared" ref="I259:I322" ca="1" si="12">DATEDIF(D259,TODAY(),"d")</f>
        <v>43136</v>
      </c>
      <c r="J259" s="24"/>
      <c r="K259" s="25">
        <f t="shared" ref="K259:K322" si="13">IF(G259="R",0,IF(G259="DN",0,IF(G259="A",0,IF(G259="NR",0,C259))))</f>
        <v>0</v>
      </c>
    </row>
    <row r="260" spans="2:11" ht="15" customHeight="1">
      <c r="B260" s="18"/>
      <c r="F260" s="21"/>
      <c r="G260" s="22"/>
      <c r="H260" s="23">
        <f t="shared" ref="H260:H323" si="14">A260</f>
        <v>0</v>
      </c>
      <c r="I260" s="10">
        <f t="shared" ca="1" si="12"/>
        <v>43136</v>
      </c>
      <c r="J260" s="24"/>
      <c r="K260" s="25">
        <f t="shared" si="13"/>
        <v>0</v>
      </c>
    </row>
    <row r="261" spans="2:11" ht="15" customHeight="1">
      <c r="B261" s="18"/>
      <c r="F261" s="21"/>
      <c r="G261" s="22"/>
      <c r="H261" s="23">
        <f t="shared" si="14"/>
        <v>0</v>
      </c>
      <c r="I261" s="10">
        <f t="shared" ca="1" si="12"/>
        <v>43136</v>
      </c>
      <c r="J261" s="24"/>
      <c r="K261" s="25">
        <f t="shared" si="13"/>
        <v>0</v>
      </c>
    </row>
    <row r="262" spans="2:11" ht="15" customHeight="1">
      <c r="B262" s="18"/>
      <c r="F262" s="21"/>
      <c r="G262" s="22"/>
      <c r="H262" s="23">
        <f t="shared" si="14"/>
        <v>0</v>
      </c>
      <c r="I262" s="10">
        <f t="shared" ca="1" si="12"/>
        <v>43136</v>
      </c>
      <c r="J262" s="24"/>
      <c r="K262" s="25">
        <f t="shared" si="13"/>
        <v>0</v>
      </c>
    </row>
    <row r="263" spans="2:11" ht="15" customHeight="1">
      <c r="B263" s="18"/>
      <c r="F263" s="21"/>
      <c r="G263" s="22"/>
      <c r="H263" s="23">
        <f t="shared" si="14"/>
        <v>0</v>
      </c>
      <c r="I263" s="10">
        <f t="shared" ca="1" si="12"/>
        <v>43136</v>
      </c>
      <c r="J263" s="24"/>
      <c r="K263" s="25">
        <f t="shared" si="13"/>
        <v>0</v>
      </c>
    </row>
    <row r="264" spans="2:11" ht="15" customHeight="1">
      <c r="B264" s="18"/>
      <c r="F264" s="21"/>
      <c r="G264" s="22"/>
      <c r="H264" s="23">
        <f t="shared" si="14"/>
        <v>0</v>
      </c>
      <c r="I264" s="10">
        <f t="shared" ca="1" si="12"/>
        <v>43136</v>
      </c>
      <c r="J264" s="24"/>
      <c r="K264" s="25">
        <f t="shared" si="13"/>
        <v>0</v>
      </c>
    </row>
    <row r="265" spans="2:11" ht="15" customHeight="1">
      <c r="B265" s="18"/>
      <c r="F265" s="21"/>
      <c r="G265" s="22"/>
      <c r="H265" s="23">
        <f t="shared" si="14"/>
        <v>0</v>
      </c>
      <c r="I265" s="10">
        <f t="shared" ca="1" si="12"/>
        <v>43136</v>
      </c>
      <c r="J265" s="24"/>
      <c r="K265" s="25">
        <f t="shared" si="13"/>
        <v>0</v>
      </c>
    </row>
    <row r="266" spans="2:11" ht="15" customHeight="1">
      <c r="B266" s="18"/>
      <c r="F266" s="21"/>
      <c r="G266" s="22"/>
      <c r="H266" s="23">
        <f t="shared" si="14"/>
        <v>0</v>
      </c>
      <c r="I266" s="10">
        <f t="shared" ca="1" si="12"/>
        <v>43136</v>
      </c>
      <c r="J266" s="24"/>
      <c r="K266" s="25">
        <f t="shared" si="13"/>
        <v>0</v>
      </c>
    </row>
    <row r="267" spans="2:11" ht="15" customHeight="1">
      <c r="B267" s="18"/>
      <c r="F267" s="21"/>
      <c r="G267" s="22"/>
      <c r="H267" s="23">
        <f t="shared" si="14"/>
        <v>0</v>
      </c>
      <c r="I267" s="10">
        <f t="shared" ca="1" si="12"/>
        <v>43136</v>
      </c>
      <c r="J267" s="24"/>
      <c r="K267" s="25">
        <f t="shared" si="13"/>
        <v>0</v>
      </c>
    </row>
    <row r="268" spans="2:11" ht="15" customHeight="1">
      <c r="B268" s="18"/>
      <c r="F268" s="21"/>
      <c r="G268" s="22"/>
      <c r="H268" s="23">
        <f t="shared" si="14"/>
        <v>0</v>
      </c>
      <c r="I268" s="10">
        <f t="shared" ca="1" si="12"/>
        <v>43136</v>
      </c>
      <c r="J268" s="24"/>
      <c r="K268" s="25">
        <f t="shared" si="13"/>
        <v>0</v>
      </c>
    </row>
    <row r="269" spans="2:11" ht="15" customHeight="1">
      <c r="B269" s="18"/>
      <c r="F269" s="21"/>
      <c r="G269" s="22"/>
      <c r="H269" s="23">
        <f t="shared" si="14"/>
        <v>0</v>
      </c>
      <c r="I269" s="10">
        <f t="shared" ca="1" si="12"/>
        <v>43136</v>
      </c>
      <c r="J269" s="24"/>
      <c r="K269" s="25">
        <f t="shared" si="13"/>
        <v>0</v>
      </c>
    </row>
    <row r="270" spans="2:11" ht="15" customHeight="1">
      <c r="B270" s="18"/>
      <c r="F270" s="21"/>
      <c r="G270" s="22"/>
      <c r="H270" s="23">
        <f t="shared" si="14"/>
        <v>0</v>
      </c>
      <c r="I270" s="10">
        <f t="shared" ca="1" si="12"/>
        <v>43136</v>
      </c>
      <c r="J270" s="24"/>
      <c r="K270" s="25">
        <f t="shared" si="13"/>
        <v>0</v>
      </c>
    </row>
    <row r="271" spans="2:11" ht="15" customHeight="1">
      <c r="B271" s="18"/>
      <c r="F271" s="21"/>
      <c r="G271" s="22"/>
      <c r="H271" s="23">
        <f t="shared" si="14"/>
        <v>0</v>
      </c>
      <c r="I271" s="10">
        <f t="shared" ca="1" si="12"/>
        <v>43136</v>
      </c>
      <c r="J271" s="24"/>
      <c r="K271" s="25">
        <f t="shared" si="13"/>
        <v>0</v>
      </c>
    </row>
    <row r="272" spans="2:11" ht="15" customHeight="1">
      <c r="B272" s="18"/>
      <c r="F272" s="21"/>
      <c r="G272" s="22"/>
      <c r="H272" s="23">
        <f t="shared" si="14"/>
        <v>0</v>
      </c>
      <c r="I272" s="10">
        <f t="shared" ca="1" si="12"/>
        <v>43136</v>
      </c>
      <c r="J272" s="24"/>
      <c r="K272" s="25">
        <f t="shared" si="13"/>
        <v>0</v>
      </c>
    </row>
    <row r="273" spans="2:11" ht="15" customHeight="1">
      <c r="B273" s="18"/>
      <c r="F273" s="21"/>
      <c r="G273" s="22"/>
      <c r="H273" s="23">
        <f t="shared" si="14"/>
        <v>0</v>
      </c>
      <c r="I273" s="10">
        <f t="shared" ca="1" si="12"/>
        <v>43136</v>
      </c>
      <c r="J273" s="24"/>
      <c r="K273" s="25">
        <f t="shared" si="13"/>
        <v>0</v>
      </c>
    </row>
    <row r="274" spans="2:11" ht="15" customHeight="1">
      <c r="B274" s="18"/>
      <c r="F274" s="21"/>
      <c r="G274" s="22"/>
      <c r="H274" s="23">
        <f t="shared" si="14"/>
        <v>0</v>
      </c>
      <c r="I274" s="10">
        <f t="shared" ca="1" si="12"/>
        <v>43136</v>
      </c>
      <c r="J274" s="24"/>
      <c r="K274" s="25">
        <f t="shared" si="13"/>
        <v>0</v>
      </c>
    </row>
    <row r="275" spans="2:11" ht="15" customHeight="1">
      <c r="B275" s="18"/>
      <c r="F275" s="21"/>
      <c r="G275" s="22"/>
      <c r="H275" s="23">
        <f t="shared" si="14"/>
        <v>0</v>
      </c>
      <c r="I275" s="10">
        <f t="shared" ca="1" si="12"/>
        <v>43136</v>
      </c>
      <c r="J275" s="24"/>
      <c r="K275" s="25">
        <f t="shared" si="13"/>
        <v>0</v>
      </c>
    </row>
    <row r="276" spans="2:11" ht="15" customHeight="1">
      <c r="B276" s="18"/>
      <c r="F276" s="21"/>
      <c r="G276" s="22"/>
      <c r="H276" s="23">
        <f t="shared" si="14"/>
        <v>0</v>
      </c>
      <c r="I276" s="10">
        <f t="shared" ca="1" si="12"/>
        <v>43136</v>
      </c>
      <c r="J276" s="24"/>
      <c r="K276" s="25">
        <f t="shared" si="13"/>
        <v>0</v>
      </c>
    </row>
    <row r="277" spans="2:11" ht="15" customHeight="1">
      <c r="B277" s="18"/>
      <c r="F277" s="21"/>
      <c r="G277" s="22"/>
      <c r="H277" s="23">
        <f t="shared" si="14"/>
        <v>0</v>
      </c>
      <c r="I277" s="10">
        <f t="shared" ca="1" si="12"/>
        <v>43136</v>
      </c>
      <c r="J277" s="24"/>
      <c r="K277" s="25">
        <f t="shared" si="13"/>
        <v>0</v>
      </c>
    </row>
    <row r="278" spans="2:11" ht="15" customHeight="1">
      <c r="B278" s="18"/>
      <c r="F278" s="21"/>
      <c r="G278" s="22"/>
      <c r="H278" s="23">
        <f t="shared" si="14"/>
        <v>0</v>
      </c>
      <c r="I278" s="10">
        <f t="shared" ca="1" si="12"/>
        <v>43136</v>
      </c>
      <c r="J278" s="24"/>
      <c r="K278" s="25">
        <f t="shared" si="13"/>
        <v>0</v>
      </c>
    </row>
    <row r="279" spans="2:11" ht="15" customHeight="1">
      <c r="B279" s="18"/>
      <c r="F279" s="21"/>
      <c r="G279" s="22"/>
      <c r="H279" s="23">
        <f t="shared" si="14"/>
        <v>0</v>
      </c>
      <c r="I279" s="10">
        <f t="shared" ca="1" si="12"/>
        <v>43136</v>
      </c>
      <c r="J279" s="24"/>
      <c r="K279" s="25">
        <f t="shared" si="13"/>
        <v>0</v>
      </c>
    </row>
    <row r="280" spans="2:11" ht="15" customHeight="1">
      <c r="B280" s="18"/>
      <c r="F280" s="21"/>
      <c r="G280" s="22"/>
      <c r="H280" s="23">
        <f t="shared" si="14"/>
        <v>0</v>
      </c>
      <c r="I280" s="10">
        <f t="shared" ca="1" si="12"/>
        <v>43136</v>
      </c>
      <c r="J280" s="24"/>
      <c r="K280" s="25">
        <f t="shared" si="13"/>
        <v>0</v>
      </c>
    </row>
    <row r="281" spans="2:11" ht="15" customHeight="1">
      <c r="B281" s="18"/>
      <c r="F281" s="21"/>
      <c r="G281" s="22"/>
      <c r="H281" s="23">
        <f t="shared" si="14"/>
        <v>0</v>
      </c>
      <c r="I281" s="10">
        <f t="shared" ca="1" si="12"/>
        <v>43136</v>
      </c>
      <c r="J281" s="24"/>
      <c r="K281" s="25">
        <f t="shared" si="13"/>
        <v>0</v>
      </c>
    </row>
    <row r="282" spans="2:11" ht="15" customHeight="1">
      <c r="B282" s="18"/>
      <c r="F282" s="21"/>
      <c r="G282" s="22"/>
      <c r="H282" s="23">
        <f t="shared" si="14"/>
        <v>0</v>
      </c>
      <c r="I282" s="10">
        <f t="shared" ca="1" si="12"/>
        <v>43136</v>
      </c>
      <c r="J282" s="24"/>
      <c r="K282" s="25">
        <f t="shared" si="13"/>
        <v>0</v>
      </c>
    </row>
    <row r="283" spans="2:11" ht="15" customHeight="1">
      <c r="B283" s="18"/>
      <c r="F283" s="21"/>
      <c r="G283" s="22"/>
      <c r="H283" s="23">
        <f t="shared" si="14"/>
        <v>0</v>
      </c>
      <c r="I283" s="10">
        <f t="shared" ca="1" si="12"/>
        <v>43136</v>
      </c>
      <c r="J283" s="24"/>
      <c r="K283" s="25">
        <f t="shared" si="13"/>
        <v>0</v>
      </c>
    </row>
    <row r="284" spans="2:11" ht="15" customHeight="1">
      <c r="B284" s="18"/>
      <c r="F284" s="21"/>
      <c r="G284" s="22"/>
      <c r="H284" s="23">
        <f t="shared" si="14"/>
        <v>0</v>
      </c>
      <c r="I284" s="10">
        <f t="shared" ca="1" si="12"/>
        <v>43136</v>
      </c>
      <c r="J284" s="24"/>
      <c r="K284" s="25">
        <f t="shared" si="13"/>
        <v>0</v>
      </c>
    </row>
    <row r="285" spans="2:11" ht="15" customHeight="1">
      <c r="B285" s="18"/>
      <c r="F285" s="21"/>
      <c r="G285" s="22"/>
      <c r="H285" s="23">
        <f t="shared" si="14"/>
        <v>0</v>
      </c>
      <c r="I285" s="10">
        <f t="shared" ca="1" si="12"/>
        <v>43136</v>
      </c>
      <c r="J285" s="24"/>
      <c r="K285" s="25">
        <f t="shared" si="13"/>
        <v>0</v>
      </c>
    </row>
    <row r="286" spans="2:11" ht="15" customHeight="1">
      <c r="B286" s="18"/>
      <c r="F286" s="21"/>
      <c r="G286" s="22"/>
      <c r="H286" s="23">
        <f t="shared" si="14"/>
        <v>0</v>
      </c>
      <c r="I286" s="10">
        <f t="shared" ca="1" si="12"/>
        <v>43136</v>
      </c>
      <c r="J286" s="24"/>
      <c r="K286" s="25">
        <f t="shared" si="13"/>
        <v>0</v>
      </c>
    </row>
    <row r="287" spans="2:11" ht="15" customHeight="1">
      <c r="B287" s="18"/>
      <c r="F287" s="21"/>
      <c r="G287" s="22"/>
      <c r="H287" s="23">
        <f t="shared" si="14"/>
        <v>0</v>
      </c>
      <c r="I287" s="10">
        <f t="shared" ca="1" si="12"/>
        <v>43136</v>
      </c>
      <c r="J287" s="24"/>
      <c r="K287" s="25">
        <f t="shared" si="13"/>
        <v>0</v>
      </c>
    </row>
    <row r="288" spans="2:11" ht="15" customHeight="1">
      <c r="B288" s="18"/>
      <c r="F288" s="21"/>
      <c r="G288" s="22"/>
      <c r="H288" s="23">
        <f t="shared" si="14"/>
        <v>0</v>
      </c>
      <c r="I288" s="10">
        <f t="shared" ca="1" si="12"/>
        <v>43136</v>
      </c>
      <c r="J288" s="24"/>
      <c r="K288" s="25">
        <f t="shared" si="13"/>
        <v>0</v>
      </c>
    </row>
    <row r="289" spans="2:11" ht="15" customHeight="1">
      <c r="B289" s="18"/>
      <c r="F289" s="21"/>
      <c r="G289" s="22"/>
      <c r="H289" s="23">
        <f t="shared" si="14"/>
        <v>0</v>
      </c>
      <c r="I289" s="10">
        <f t="shared" ca="1" si="12"/>
        <v>43136</v>
      </c>
      <c r="J289" s="24"/>
      <c r="K289" s="25">
        <f t="shared" si="13"/>
        <v>0</v>
      </c>
    </row>
    <row r="290" spans="2:11" ht="15" customHeight="1">
      <c r="B290" s="18"/>
      <c r="F290" s="21"/>
      <c r="G290" s="22"/>
      <c r="H290" s="23">
        <f t="shared" si="14"/>
        <v>0</v>
      </c>
      <c r="I290" s="10">
        <f t="shared" ca="1" si="12"/>
        <v>43136</v>
      </c>
      <c r="J290" s="24"/>
      <c r="K290" s="25">
        <f t="shared" si="13"/>
        <v>0</v>
      </c>
    </row>
    <row r="291" spans="2:11" ht="15" customHeight="1">
      <c r="B291" s="18"/>
      <c r="F291" s="21"/>
      <c r="G291" s="22"/>
      <c r="H291" s="23">
        <f t="shared" si="14"/>
        <v>0</v>
      </c>
      <c r="I291" s="10">
        <f t="shared" ca="1" si="12"/>
        <v>43136</v>
      </c>
      <c r="J291" s="24"/>
      <c r="K291" s="25">
        <f t="shared" si="13"/>
        <v>0</v>
      </c>
    </row>
    <row r="292" spans="2:11" ht="15" customHeight="1">
      <c r="B292" s="18"/>
      <c r="F292" s="21"/>
      <c r="G292" s="22"/>
      <c r="H292" s="23">
        <f t="shared" si="14"/>
        <v>0</v>
      </c>
      <c r="I292" s="10">
        <f t="shared" ca="1" si="12"/>
        <v>43136</v>
      </c>
      <c r="J292" s="24"/>
      <c r="K292" s="25">
        <f t="shared" si="13"/>
        <v>0</v>
      </c>
    </row>
    <row r="293" spans="2:11" ht="15" customHeight="1">
      <c r="B293" s="18"/>
      <c r="F293" s="21"/>
      <c r="G293" s="22"/>
      <c r="H293" s="23">
        <f t="shared" si="14"/>
        <v>0</v>
      </c>
      <c r="I293" s="10">
        <f t="shared" ca="1" si="12"/>
        <v>43136</v>
      </c>
      <c r="J293" s="24"/>
      <c r="K293" s="25">
        <f t="shared" si="13"/>
        <v>0</v>
      </c>
    </row>
    <row r="294" spans="2:11" ht="15" customHeight="1">
      <c r="B294" s="18"/>
      <c r="F294" s="21"/>
      <c r="G294" s="22"/>
      <c r="H294" s="23">
        <f t="shared" si="14"/>
        <v>0</v>
      </c>
      <c r="I294" s="10">
        <f t="shared" ca="1" si="12"/>
        <v>43136</v>
      </c>
      <c r="J294" s="24"/>
      <c r="K294" s="25">
        <f t="shared" si="13"/>
        <v>0</v>
      </c>
    </row>
    <row r="295" spans="2:11" ht="15" customHeight="1">
      <c r="B295" s="18"/>
      <c r="F295" s="21"/>
      <c r="G295" s="22"/>
      <c r="H295" s="23">
        <f t="shared" si="14"/>
        <v>0</v>
      </c>
      <c r="I295" s="10">
        <f t="shared" ca="1" si="12"/>
        <v>43136</v>
      </c>
      <c r="J295" s="24"/>
      <c r="K295" s="25">
        <f t="shared" si="13"/>
        <v>0</v>
      </c>
    </row>
    <row r="296" spans="2:11" ht="15" customHeight="1">
      <c r="B296" s="18"/>
      <c r="F296" s="21"/>
      <c r="G296" s="22"/>
      <c r="H296" s="23">
        <f t="shared" si="14"/>
        <v>0</v>
      </c>
      <c r="I296" s="10">
        <f t="shared" ca="1" si="12"/>
        <v>43136</v>
      </c>
      <c r="J296" s="24"/>
      <c r="K296" s="25">
        <f t="shared" si="13"/>
        <v>0</v>
      </c>
    </row>
    <row r="297" spans="2:11" ht="15" customHeight="1">
      <c r="B297" s="18"/>
      <c r="F297" s="21"/>
      <c r="G297" s="22"/>
      <c r="H297" s="23">
        <f t="shared" si="14"/>
        <v>0</v>
      </c>
      <c r="I297" s="10">
        <f t="shared" ca="1" si="12"/>
        <v>43136</v>
      </c>
      <c r="J297" s="24"/>
      <c r="K297" s="25">
        <f t="shared" si="13"/>
        <v>0</v>
      </c>
    </row>
    <row r="298" spans="2:11" ht="15" customHeight="1">
      <c r="B298" s="18"/>
      <c r="F298" s="21"/>
      <c r="G298" s="22"/>
      <c r="H298" s="23">
        <f t="shared" si="14"/>
        <v>0</v>
      </c>
      <c r="I298" s="10">
        <f t="shared" ca="1" si="12"/>
        <v>43136</v>
      </c>
      <c r="J298" s="24"/>
      <c r="K298" s="25">
        <f t="shared" si="13"/>
        <v>0</v>
      </c>
    </row>
    <row r="299" spans="2:11" ht="15" customHeight="1">
      <c r="B299" s="18"/>
      <c r="F299" s="21"/>
      <c r="G299" s="22"/>
      <c r="H299" s="23">
        <f t="shared" si="14"/>
        <v>0</v>
      </c>
      <c r="I299" s="10">
        <f t="shared" ca="1" si="12"/>
        <v>43136</v>
      </c>
      <c r="J299" s="24"/>
      <c r="K299" s="25">
        <f t="shared" si="13"/>
        <v>0</v>
      </c>
    </row>
    <row r="300" spans="2:11" ht="15" customHeight="1">
      <c r="B300" s="18"/>
      <c r="F300" s="21"/>
      <c r="G300" s="22"/>
      <c r="H300" s="23">
        <f t="shared" si="14"/>
        <v>0</v>
      </c>
      <c r="I300" s="10">
        <f t="shared" ca="1" si="12"/>
        <v>43136</v>
      </c>
      <c r="J300" s="24"/>
      <c r="K300" s="25">
        <f t="shared" si="13"/>
        <v>0</v>
      </c>
    </row>
    <row r="301" spans="2:11" ht="15" customHeight="1">
      <c r="B301" s="18"/>
      <c r="F301" s="21"/>
      <c r="G301" s="22"/>
      <c r="H301" s="23">
        <f t="shared" si="14"/>
        <v>0</v>
      </c>
      <c r="I301" s="10">
        <f t="shared" ca="1" si="12"/>
        <v>43136</v>
      </c>
      <c r="J301" s="24"/>
      <c r="K301" s="25">
        <f t="shared" si="13"/>
        <v>0</v>
      </c>
    </row>
    <row r="302" spans="2:11" ht="15" customHeight="1">
      <c r="B302" s="18"/>
      <c r="F302" s="21"/>
      <c r="G302" s="22"/>
      <c r="H302" s="23">
        <f t="shared" si="14"/>
        <v>0</v>
      </c>
      <c r="I302" s="10">
        <f t="shared" ca="1" si="12"/>
        <v>43136</v>
      </c>
      <c r="J302" s="24"/>
      <c r="K302" s="25">
        <f t="shared" si="13"/>
        <v>0</v>
      </c>
    </row>
    <row r="303" spans="2:11" ht="15" customHeight="1">
      <c r="B303" s="18"/>
      <c r="F303" s="21"/>
      <c r="G303" s="22"/>
      <c r="H303" s="23">
        <f t="shared" si="14"/>
        <v>0</v>
      </c>
      <c r="I303" s="10">
        <f t="shared" ca="1" si="12"/>
        <v>43136</v>
      </c>
      <c r="J303" s="24"/>
      <c r="K303" s="25">
        <f t="shared" si="13"/>
        <v>0</v>
      </c>
    </row>
    <row r="304" spans="2:11" ht="15" customHeight="1">
      <c r="B304" s="18"/>
      <c r="F304" s="21"/>
      <c r="G304" s="22"/>
      <c r="H304" s="23">
        <f t="shared" si="14"/>
        <v>0</v>
      </c>
      <c r="I304" s="10">
        <f t="shared" ca="1" si="12"/>
        <v>43136</v>
      </c>
      <c r="J304" s="24"/>
      <c r="K304" s="25">
        <f t="shared" si="13"/>
        <v>0</v>
      </c>
    </row>
    <row r="305" spans="2:11" ht="15" customHeight="1">
      <c r="B305" s="18"/>
      <c r="F305" s="21"/>
      <c r="G305" s="22"/>
      <c r="H305" s="23">
        <f t="shared" si="14"/>
        <v>0</v>
      </c>
      <c r="I305" s="10">
        <f t="shared" ca="1" si="12"/>
        <v>43136</v>
      </c>
      <c r="J305" s="24"/>
      <c r="K305" s="25">
        <f t="shared" si="13"/>
        <v>0</v>
      </c>
    </row>
    <row r="306" spans="2:11" ht="15" customHeight="1">
      <c r="B306" s="18"/>
      <c r="F306" s="21"/>
      <c r="G306" s="22"/>
      <c r="H306" s="23">
        <f t="shared" si="14"/>
        <v>0</v>
      </c>
      <c r="I306" s="10">
        <f t="shared" ca="1" si="12"/>
        <v>43136</v>
      </c>
      <c r="J306" s="24"/>
      <c r="K306" s="25">
        <f t="shared" si="13"/>
        <v>0</v>
      </c>
    </row>
    <row r="307" spans="2:11" ht="15" customHeight="1">
      <c r="B307" s="18"/>
      <c r="F307" s="21"/>
      <c r="G307" s="22"/>
      <c r="H307" s="23">
        <f t="shared" si="14"/>
        <v>0</v>
      </c>
      <c r="I307" s="10">
        <f t="shared" ca="1" si="12"/>
        <v>43136</v>
      </c>
      <c r="J307" s="24"/>
      <c r="K307" s="25">
        <f t="shared" si="13"/>
        <v>0</v>
      </c>
    </row>
    <row r="308" spans="2:11" ht="15" customHeight="1">
      <c r="B308" s="18"/>
      <c r="F308" s="21"/>
      <c r="G308" s="22"/>
      <c r="H308" s="23">
        <f t="shared" si="14"/>
        <v>0</v>
      </c>
      <c r="I308" s="10">
        <f t="shared" ca="1" si="12"/>
        <v>43136</v>
      </c>
      <c r="J308" s="24"/>
      <c r="K308" s="25">
        <f t="shared" si="13"/>
        <v>0</v>
      </c>
    </row>
    <row r="309" spans="2:11" ht="15" customHeight="1">
      <c r="B309" s="18"/>
      <c r="F309" s="21"/>
      <c r="G309" s="22"/>
      <c r="H309" s="23">
        <f t="shared" si="14"/>
        <v>0</v>
      </c>
      <c r="I309" s="10">
        <f t="shared" ca="1" si="12"/>
        <v>43136</v>
      </c>
      <c r="J309" s="24"/>
      <c r="K309" s="25">
        <f t="shared" si="13"/>
        <v>0</v>
      </c>
    </row>
    <row r="310" spans="2:11" ht="15" customHeight="1">
      <c r="B310" s="18"/>
      <c r="F310" s="21"/>
      <c r="G310" s="22"/>
      <c r="H310" s="23">
        <f t="shared" si="14"/>
        <v>0</v>
      </c>
      <c r="I310" s="10">
        <f t="shared" ca="1" si="12"/>
        <v>43136</v>
      </c>
      <c r="J310" s="24"/>
      <c r="K310" s="25">
        <f t="shared" si="13"/>
        <v>0</v>
      </c>
    </row>
    <row r="311" spans="2:11" ht="15" customHeight="1">
      <c r="B311" s="18"/>
      <c r="F311" s="21"/>
      <c r="G311" s="22"/>
      <c r="H311" s="23">
        <f t="shared" si="14"/>
        <v>0</v>
      </c>
      <c r="I311" s="10">
        <f t="shared" ca="1" si="12"/>
        <v>43136</v>
      </c>
      <c r="J311" s="24"/>
      <c r="K311" s="25">
        <f t="shared" si="13"/>
        <v>0</v>
      </c>
    </row>
    <row r="312" spans="2:11" ht="15" customHeight="1">
      <c r="B312" s="18"/>
      <c r="F312" s="21"/>
      <c r="G312" s="22"/>
      <c r="H312" s="23">
        <f t="shared" si="14"/>
        <v>0</v>
      </c>
      <c r="I312" s="10">
        <f t="shared" ca="1" si="12"/>
        <v>43136</v>
      </c>
      <c r="J312" s="24"/>
      <c r="K312" s="25">
        <f t="shared" si="13"/>
        <v>0</v>
      </c>
    </row>
    <row r="313" spans="2:11" ht="15" customHeight="1">
      <c r="B313" s="18"/>
      <c r="F313" s="21"/>
      <c r="G313" s="22"/>
      <c r="H313" s="23">
        <f t="shared" si="14"/>
        <v>0</v>
      </c>
      <c r="I313" s="10">
        <f t="shared" ca="1" si="12"/>
        <v>43136</v>
      </c>
      <c r="J313" s="24"/>
      <c r="K313" s="25">
        <f t="shared" si="13"/>
        <v>0</v>
      </c>
    </row>
    <row r="314" spans="2:11" ht="15" customHeight="1">
      <c r="B314" s="18"/>
      <c r="F314" s="21"/>
      <c r="G314" s="22"/>
      <c r="H314" s="23">
        <f t="shared" si="14"/>
        <v>0</v>
      </c>
      <c r="I314" s="10">
        <f t="shared" ca="1" si="12"/>
        <v>43136</v>
      </c>
      <c r="J314" s="24"/>
      <c r="K314" s="25">
        <f t="shared" si="13"/>
        <v>0</v>
      </c>
    </row>
    <row r="315" spans="2:11" ht="15" customHeight="1">
      <c r="B315" s="18"/>
      <c r="F315" s="21"/>
      <c r="G315" s="22"/>
      <c r="H315" s="23">
        <f t="shared" si="14"/>
        <v>0</v>
      </c>
      <c r="I315" s="10">
        <f t="shared" ca="1" si="12"/>
        <v>43136</v>
      </c>
      <c r="J315" s="24"/>
      <c r="K315" s="25">
        <f t="shared" si="13"/>
        <v>0</v>
      </c>
    </row>
    <row r="316" spans="2:11" ht="15" customHeight="1">
      <c r="B316" s="18"/>
      <c r="F316" s="21"/>
      <c r="G316" s="22"/>
      <c r="H316" s="23">
        <f t="shared" si="14"/>
        <v>0</v>
      </c>
      <c r="I316" s="10">
        <f t="shared" ca="1" si="12"/>
        <v>43136</v>
      </c>
      <c r="J316" s="24"/>
      <c r="K316" s="25">
        <f t="shared" si="13"/>
        <v>0</v>
      </c>
    </row>
    <row r="317" spans="2:11" ht="15" customHeight="1">
      <c r="B317" s="18"/>
      <c r="F317" s="21"/>
      <c r="G317" s="22"/>
      <c r="H317" s="23">
        <f t="shared" si="14"/>
        <v>0</v>
      </c>
      <c r="I317" s="10">
        <f t="shared" ca="1" si="12"/>
        <v>43136</v>
      </c>
      <c r="J317" s="24"/>
      <c r="K317" s="25">
        <f t="shared" si="13"/>
        <v>0</v>
      </c>
    </row>
    <row r="318" spans="2:11" ht="15" customHeight="1">
      <c r="B318" s="18"/>
      <c r="F318" s="21"/>
      <c r="G318" s="22"/>
      <c r="H318" s="23">
        <f t="shared" si="14"/>
        <v>0</v>
      </c>
      <c r="I318" s="10">
        <f t="shared" ca="1" si="12"/>
        <v>43136</v>
      </c>
      <c r="J318" s="24"/>
      <c r="K318" s="25">
        <f t="shared" si="13"/>
        <v>0</v>
      </c>
    </row>
    <row r="319" spans="2:11" ht="15" customHeight="1">
      <c r="B319" s="18"/>
      <c r="F319" s="21"/>
      <c r="G319" s="22"/>
      <c r="H319" s="23">
        <f t="shared" si="14"/>
        <v>0</v>
      </c>
      <c r="I319" s="10">
        <f t="shared" ca="1" si="12"/>
        <v>43136</v>
      </c>
      <c r="J319" s="24"/>
      <c r="K319" s="25">
        <f t="shared" si="13"/>
        <v>0</v>
      </c>
    </row>
    <row r="320" spans="2:11" ht="15" customHeight="1">
      <c r="B320" s="18"/>
      <c r="F320" s="21"/>
      <c r="G320" s="22"/>
      <c r="H320" s="23">
        <f t="shared" si="14"/>
        <v>0</v>
      </c>
      <c r="I320" s="10">
        <f t="shared" ca="1" si="12"/>
        <v>43136</v>
      </c>
      <c r="J320" s="24"/>
      <c r="K320" s="25">
        <f t="shared" si="13"/>
        <v>0</v>
      </c>
    </row>
    <row r="321" spans="2:11" ht="15" customHeight="1">
      <c r="B321" s="18"/>
      <c r="F321" s="21"/>
      <c r="G321" s="22"/>
      <c r="H321" s="23">
        <f t="shared" si="14"/>
        <v>0</v>
      </c>
      <c r="I321" s="10">
        <f t="shared" ca="1" si="12"/>
        <v>43136</v>
      </c>
      <c r="J321" s="24"/>
      <c r="K321" s="25">
        <f t="shared" si="13"/>
        <v>0</v>
      </c>
    </row>
    <row r="322" spans="2:11" ht="15" customHeight="1">
      <c r="B322" s="18"/>
      <c r="F322" s="21"/>
      <c r="G322" s="22"/>
      <c r="H322" s="23">
        <f t="shared" si="14"/>
        <v>0</v>
      </c>
      <c r="I322" s="10">
        <f t="shared" ca="1" si="12"/>
        <v>43136</v>
      </c>
      <c r="J322" s="24"/>
      <c r="K322" s="25">
        <f t="shared" si="13"/>
        <v>0</v>
      </c>
    </row>
    <row r="323" spans="2:11" ht="15" customHeight="1">
      <c r="B323" s="18"/>
      <c r="F323" s="21"/>
      <c r="G323" s="22"/>
      <c r="H323" s="23">
        <f t="shared" si="14"/>
        <v>0</v>
      </c>
      <c r="I323" s="10">
        <f t="shared" ref="I323:I386" ca="1" si="15">DATEDIF(D323,TODAY(),"d")</f>
        <v>43136</v>
      </c>
      <c r="J323" s="24"/>
      <c r="K323" s="25">
        <f t="shared" ref="K323:K386" si="16">IF(G323="R",0,IF(G323="DN",0,IF(G323="A",0,IF(G323="NR",0,C323))))</f>
        <v>0</v>
      </c>
    </row>
    <row r="324" spans="2:11" ht="15" customHeight="1">
      <c r="B324" s="18"/>
      <c r="F324" s="21"/>
      <c r="G324" s="22"/>
      <c r="H324" s="23">
        <f t="shared" ref="H324:H387" si="17">A324</f>
        <v>0</v>
      </c>
      <c r="I324" s="10">
        <f t="shared" ca="1" si="15"/>
        <v>43136</v>
      </c>
      <c r="J324" s="24"/>
      <c r="K324" s="25">
        <f t="shared" si="16"/>
        <v>0</v>
      </c>
    </row>
    <row r="325" spans="2:11" ht="15" customHeight="1">
      <c r="B325" s="18"/>
      <c r="F325" s="21"/>
      <c r="G325" s="22"/>
      <c r="H325" s="23">
        <f t="shared" si="17"/>
        <v>0</v>
      </c>
      <c r="I325" s="10">
        <f t="shared" ca="1" si="15"/>
        <v>43136</v>
      </c>
      <c r="J325" s="24"/>
      <c r="K325" s="25">
        <f t="shared" si="16"/>
        <v>0</v>
      </c>
    </row>
    <row r="326" spans="2:11" ht="15" customHeight="1">
      <c r="B326" s="18"/>
      <c r="F326" s="21"/>
      <c r="G326" s="22"/>
      <c r="H326" s="23">
        <f t="shared" si="17"/>
        <v>0</v>
      </c>
      <c r="I326" s="10">
        <f t="shared" ca="1" si="15"/>
        <v>43136</v>
      </c>
      <c r="J326" s="24"/>
      <c r="K326" s="25">
        <f t="shared" si="16"/>
        <v>0</v>
      </c>
    </row>
    <row r="327" spans="2:11" ht="15" customHeight="1">
      <c r="B327" s="18"/>
      <c r="F327" s="21"/>
      <c r="G327" s="22"/>
      <c r="H327" s="23">
        <f t="shared" si="17"/>
        <v>0</v>
      </c>
      <c r="I327" s="10">
        <f t="shared" ca="1" si="15"/>
        <v>43136</v>
      </c>
      <c r="J327" s="24"/>
      <c r="K327" s="25">
        <f t="shared" si="16"/>
        <v>0</v>
      </c>
    </row>
    <row r="328" spans="2:11" ht="15" customHeight="1">
      <c r="B328" s="18"/>
      <c r="F328" s="21"/>
      <c r="G328" s="22"/>
      <c r="H328" s="23">
        <f t="shared" si="17"/>
        <v>0</v>
      </c>
      <c r="I328" s="10">
        <f t="shared" ca="1" si="15"/>
        <v>43136</v>
      </c>
      <c r="J328" s="24"/>
      <c r="K328" s="25">
        <f t="shared" si="16"/>
        <v>0</v>
      </c>
    </row>
    <row r="329" spans="2:11" ht="15" customHeight="1">
      <c r="B329" s="18"/>
      <c r="F329" s="21"/>
      <c r="G329" s="22"/>
      <c r="H329" s="23">
        <f t="shared" si="17"/>
        <v>0</v>
      </c>
      <c r="I329" s="10">
        <f t="shared" ca="1" si="15"/>
        <v>43136</v>
      </c>
      <c r="J329" s="24"/>
      <c r="K329" s="25">
        <f t="shared" si="16"/>
        <v>0</v>
      </c>
    </row>
    <row r="330" spans="2:11" ht="15" customHeight="1">
      <c r="B330" s="18"/>
      <c r="F330" s="21"/>
      <c r="G330" s="22"/>
      <c r="H330" s="23">
        <f t="shared" si="17"/>
        <v>0</v>
      </c>
      <c r="I330" s="10">
        <f t="shared" ca="1" si="15"/>
        <v>43136</v>
      </c>
      <c r="J330" s="24"/>
      <c r="K330" s="25">
        <f t="shared" si="16"/>
        <v>0</v>
      </c>
    </row>
    <row r="331" spans="2:11" ht="15" customHeight="1">
      <c r="B331" s="18"/>
      <c r="F331" s="21"/>
      <c r="G331" s="22"/>
      <c r="H331" s="23">
        <f t="shared" si="17"/>
        <v>0</v>
      </c>
      <c r="I331" s="10">
        <f t="shared" ca="1" si="15"/>
        <v>43136</v>
      </c>
      <c r="J331" s="24"/>
      <c r="K331" s="25">
        <f t="shared" si="16"/>
        <v>0</v>
      </c>
    </row>
    <row r="332" spans="2:11" ht="15" customHeight="1">
      <c r="B332" s="18"/>
      <c r="F332" s="21"/>
      <c r="G332" s="22"/>
      <c r="H332" s="23">
        <f t="shared" si="17"/>
        <v>0</v>
      </c>
      <c r="I332" s="10">
        <f t="shared" ca="1" si="15"/>
        <v>43136</v>
      </c>
      <c r="J332" s="24"/>
      <c r="K332" s="25">
        <f t="shared" si="16"/>
        <v>0</v>
      </c>
    </row>
    <row r="333" spans="2:11" ht="15" customHeight="1">
      <c r="B333" s="18"/>
      <c r="F333" s="21"/>
      <c r="G333" s="22"/>
      <c r="H333" s="23">
        <f t="shared" si="17"/>
        <v>0</v>
      </c>
      <c r="I333" s="10">
        <f t="shared" ca="1" si="15"/>
        <v>43136</v>
      </c>
      <c r="J333" s="24"/>
      <c r="K333" s="25">
        <f t="shared" si="16"/>
        <v>0</v>
      </c>
    </row>
    <row r="334" spans="2:11" ht="15" customHeight="1">
      <c r="B334" s="18"/>
      <c r="F334" s="21"/>
      <c r="G334" s="22"/>
      <c r="H334" s="23">
        <f t="shared" si="17"/>
        <v>0</v>
      </c>
      <c r="I334" s="10">
        <f t="shared" ca="1" si="15"/>
        <v>43136</v>
      </c>
      <c r="J334" s="24"/>
      <c r="K334" s="25">
        <f t="shared" si="16"/>
        <v>0</v>
      </c>
    </row>
    <row r="335" spans="2:11" ht="15" customHeight="1">
      <c r="B335" s="18"/>
      <c r="F335" s="21"/>
      <c r="G335" s="22"/>
      <c r="H335" s="23">
        <f t="shared" si="17"/>
        <v>0</v>
      </c>
      <c r="I335" s="10">
        <f t="shared" ca="1" si="15"/>
        <v>43136</v>
      </c>
      <c r="J335" s="24"/>
      <c r="K335" s="25">
        <f t="shared" si="16"/>
        <v>0</v>
      </c>
    </row>
    <row r="336" spans="2:11" ht="15" customHeight="1">
      <c r="B336" s="18"/>
      <c r="F336" s="21"/>
      <c r="G336" s="22"/>
      <c r="H336" s="23">
        <f t="shared" si="17"/>
        <v>0</v>
      </c>
      <c r="I336" s="10">
        <f t="shared" ca="1" si="15"/>
        <v>43136</v>
      </c>
      <c r="J336" s="24"/>
      <c r="K336" s="25">
        <f t="shared" si="16"/>
        <v>0</v>
      </c>
    </row>
    <row r="337" spans="2:11" ht="15" customHeight="1">
      <c r="B337" s="18"/>
      <c r="F337" s="21"/>
      <c r="G337" s="22"/>
      <c r="H337" s="23">
        <f t="shared" si="17"/>
        <v>0</v>
      </c>
      <c r="I337" s="10">
        <f t="shared" ca="1" si="15"/>
        <v>43136</v>
      </c>
      <c r="J337" s="24"/>
      <c r="K337" s="25">
        <f t="shared" si="16"/>
        <v>0</v>
      </c>
    </row>
    <row r="338" spans="2:11" ht="15" customHeight="1">
      <c r="B338" s="18"/>
      <c r="F338" s="21"/>
      <c r="G338" s="22"/>
      <c r="H338" s="23">
        <f t="shared" si="17"/>
        <v>0</v>
      </c>
      <c r="I338" s="10">
        <f t="shared" ca="1" si="15"/>
        <v>43136</v>
      </c>
      <c r="J338" s="24"/>
      <c r="K338" s="25">
        <f t="shared" si="16"/>
        <v>0</v>
      </c>
    </row>
    <row r="339" spans="2:11" ht="15" customHeight="1">
      <c r="B339" s="18"/>
      <c r="F339" s="21"/>
      <c r="G339" s="22"/>
      <c r="H339" s="23">
        <f t="shared" si="17"/>
        <v>0</v>
      </c>
      <c r="I339" s="10">
        <f t="shared" ca="1" si="15"/>
        <v>43136</v>
      </c>
      <c r="J339" s="24"/>
      <c r="K339" s="25">
        <f t="shared" si="16"/>
        <v>0</v>
      </c>
    </row>
    <row r="340" spans="2:11" ht="15" customHeight="1">
      <c r="B340" s="18"/>
      <c r="F340" s="21"/>
      <c r="G340" s="22"/>
      <c r="H340" s="23">
        <f t="shared" si="17"/>
        <v>0</v>
      </c>
      <c r="I340" s="10">
        <f t="shared" ca="1" si="15"/>
        <v>43136</v>
      </c>
      <c r="J340" s="24"/>
      <c r="K340" s="25">
        <f t="shared" si="16"/>
        <v>0</v>
      </c>
    </row>
    <row r="341" spans="2:11" ht="15" customHeight="1">
      <c r="B341" s="18"/>
      <c r="F341" s="21"/>
      <c r="G341" s="22"/>
      <c r="H341" s="23">
        <f t="shared" si="17"/>
        <v>0</v>
      </c>
      <c r="I341" s="10">
        <f t="shared" ca="1" si="15"/>
        <v>43136</v>
      </c>
      <c r="J341" s="24"/>
      <c r="K341" s="25">
        <f t="shared" si="16"/>
        <v>0</v>
      </c>
    </row>
    <row r="342" spans="2:11" ht="15" customHeight="1">
      <c r="B342" s="18"/>
      <c r="F342" s="21"/>
      <c r="G342" s="22"/>
      <c r="H342" s="23">
        <f t="shared" si="17"/>
        <v>0</v>
      </c>
      <c r="I342" s="10">
        <f t="shared" ca="1" si="15"/>
        <v>43136</v>
      </c>
      <c r="J342" s="24"/>
      <c r="K342" s="25">
        <f t="shared" si="16"/>
        <v>0</v>
      </c>
    </row>
    <row r="343" spans="2:11" ht="15" customHeight="1">
      <c r="B343" s="18"/>
      <c r="F343" s="21"/>
      <c r="G343" s="22"/>
      <c r="H343" s="23">
        <f t="shared" si="17"/>
        <v>0</v>
      </c>
      <c r="I343" s="10">
        <f t="shared" ca="1" si="15"/>
        <v>43136</v>
      </c>
      <c r="J343" s="24"/>
      <c r="K343" s="25">
        <f t="shared" si="16"/>
        <v>0</v>
      </c>
    </row>
    <row r="344" spans="2:11" ht="15" customHeight="1">
      <c r="B344" s="18"/>
      <c r="F344" s="21"/>
      <c r="G344" s="22"/>
      <c r="H344" s="23">
        <f t="shared" si="17"/>
        <v>0</v>
      </c>
      <c r="I344" s="10">
        <f t="shared" ca="1" si="15"/>
        <v>43136</v>
      </c>
      <c r="J344" s="24"/>
      <c r="K344" s="25">
        <f t="shared" si="16"/>
        <v>0</v>
      </c>
    </row>
    <row r="345" spans="2:11" ht="15" customHeight="1">
      <c r="B345" s="18"/>
      <c r="F345" s="21"/>
      <c r="G345" s="22"/>
      <c r="H345" s="23">
        <f t="shared" si="17"/>
        <v>0</v>
      </c>
      <c r="I345" s="10">
        <f t="shared" ca="1" si="15"/>
        <v>43136</v>
      </c>
      <c r="J345" s="24"/>
      <c r="K345" s="25">
        <f t="shared" si="16"/>
        <v>0</v>
      </c>
    </row>
    <row r="346" spans="2:11" ht="15" customHeight="1">
      <c r="B346" s="18"/>
      <c r="F346" s="21"/>
      <c r="G346" s="22"/>
      <c r="H346" s="23">
        <f t="shared" si="17"/>
        <v>0</v>
      </c>
      <c r="I346" s="10">
        <f t="shared" ca="1" si="15"/>
        <v>43136</v>
      </c>
      <c r="J346" s="24"/>
      <c r="K346" s="25">
        <f t="shared" si="16"/>
        <v>0</v>
      </c>
    </row>
    <row r="347" spans="2:11" ht="15" customHeight="1">
      <c r="B347" s="18"/>
      <c r="F347" s="21"/>
      <c r="G347" s="22"/>
      <c r="H347" s="23">
        <f t="shared" si="17"/>
        <v>0</v>
      </c>
      <c r="I347" s="10">
        <f t="shared" ca="1" si="15"/>
        <v>43136</v>
      </c>
      <c r="J347" s="24"/>
      <c r="K347" s="25">
        <f t="shared" si="16"/>
        <v>0</v>
      </c>
    </row>
    <row r="348" spans="2:11" ht="15" customHeight="1">
      <c r="B348" s="18"/>
      <c r="F348" s="21"/>
      <c r="G348" s="22"/>
      <c r="H348" s="23">
        <f t="shared" si="17"/>
        <v>0</v>
      </c>
      <c r="I348" s="10">
        <f t="shared" ca="1" si="15"/>
        <v>43136</v>
      </c>
      <c r="J348" s="24"/>
      <c r="K348" s="25">
        <f t="shared" si="16"/>
        <v>0</v>
      </c>
    </row>
    <row r="349" spans="2:11" ht="15" customHeight="1">
      <c r="B349" s="18"/>
      <c r="F349" s="21"/>
      <c r="G349" s="22"/>
      <c r="H349" s="23">
        <f t="shared" si="17"/>
        <v>0</v>
      </c>
      <c r="I349" s="10">
        <f t="shared" ca="1" si="15"/>
        <v>43136</v>
      </c>
      <c r="J349" s="24"/>
      <c r="K349" s="25">
        <f t="shared" si="16"/>
        <v>0</v>
      </c>
    </row>
    <row r="350" spans="2:11" ht="15" customHeight="1">
      <c r="B350" s="18"/>
      <c r="F350" s="21"/>
      <c r="G350" s="22"/>
      <c r="H350" s="23">
        <f t="shared" si="17"/>
        <v>0</v>
      </c>
      <c r="I350" s="10">
        <f t="shared" ca="1" si="15"/>
        <v>43136</v>
      </c>
      <c r="J350" s="24"/>
      <c r="K350" s="25">
        <f t="shared" si="16"/>
        <v>0</v>
      </c>
    </row>
    <row r="351" spans="2:11" ht="15" customHeight="1">
      <c r="B351" s="18"/>
      <c r="F351" s="21"/>
      <c r="G351" s="22"/>
      <c r="H351" s="23">
        <f t="shared" si="17"/>
        <v>0</v>
      </c>
      <c r="I351" s="10">
        <f t="shared" ca="1" si="15"/>
        <v>43136</v>
      </c>
      <c r="J351" s="24"/>
      <c r="K351" s="25">
        <f t="shared" si="16"/>
        <v>0</v>
      </c>
    </row>
    <row r="352" spans="2:11" ht="15" customHeight="1">
      <c r="B352" s="18"/>
      <c r="F352" s="21"/>
      <c r="G352" s="22"/>
      <c r="H352" s="23">
        <f t="shared" si="17"/>
        <v>0</v>
      </c>
      <c r="I352" s="10">
        <f t="shared" ca="1" si="15"/>
        <v>43136</v>
      </c>
      <c r="J352" s="24"/>
      <c r="K352" s="25">
        <f t="shared" si="16"/>
        <v>0</v>
      </c>
    </row>
    <row r="353" spans="2:11" ht="15" customHeight="1">
      <c r="B353" s="18"/>
      <c r="F353" s="21"/>
      <c r="G353" s="22"/>
      <c r="H353" s="23">
        <f t="shared" si="17"/>
        <v>0</v>
      </c>
      <c r="I353" s="10">
        <f t="shared" ca="1" si="15"/>
        <v>43136</v>
      </c>
      <c r="J353" s="24"/>
      <c r="K353" s="25">
        <f t="shared" si="16"/>
        <v>0</v>
      </c>
    </row>
    <row r="354" spans="2:11" ht="15" customHeight="1">
      <c r="B354" s="18"/>
      <c r="F354" s="21"/>
      <c r="G354" s="22"/>
      <c r="H354" s="23">
        <f t="shared" si="17"/>
        <v>0</v>
      </c>
      <c r="I354" s="10">
        <f t="shared" ca="1" si="15"/>
        <v>43136</v>
      </c>
      <c r="J354" s="24"/>
      <c r="K354" s="25">
        <f t="shared" si="16"/>
        <v>0</v>
      </c>
    </row>
    <row r="355" spans="2:11" ht="15" customHeight="1">
      <c r="B355" s="18"/>
      <c r="F355" s="21"/>
      <c r="G355" s="22"/>
      <c r="H355" s="23">
        <f t="shared" si="17"/>
        <v>0</v>
      </c>
      <c r="I355" s="10">
        <f t="shared" ca="1" si="15"/>
        <v>43136</v>
      </c>
      <c r="J355" s="24"/>
      <c r="K355" s="25">
        <f t="shared" si="16"/>
        <v>0</v>
      </c>
    </row>
    <row r="356" spans="2:11" ht="15" customHeight="1">
      <c r="B356" s="18"/>
      <c r="F356" s="21"/>
      <c r="G356" s="22"/>
      <c r="H356" s="23">
        <f t="shared" si="17"/>
        <v>0</v>
      </c>
      <c r="I356" s="10">
        <f t="shared" ca="1" si="15"/>
        <v>43136</v>
      </c>
      <c r="J356" s="24"/>
      <c r="K356" s="25">
        <f t="shared" si="16"/>
        <v>0</v>
      </c>
    </row>
    <row r="357" spans="2:11" ht="15" customHeight="1">
      <c r="B357" s="18"/>
      <c r="F357" s="21"/>
      <c r="G357" s="22"/>
      <c r="H357" s="23">
        <f t="shared" si="17"/>
        <v>0</v>
      </c>
      <c r="I357" s="10">
        <f t="shared" ca="1" si="15"/>
        <v>43136</v>
      </c>
      <c r="J357" s="24"/>
      <c r="K357" s="25">
        <f t="shared" si="16"/>
        <v>0</v>
      </c>
    </row>
    <row r="358" spans="2:11" ht="15" customHeight="1">
      <c r="B358" s="18"/>
      <c r="F358" s="21"/>
      <c r="G358" s="22"/>
      <c r="H358" s="23">
        <f t="shared" si="17"/>
        <v>0</v>
      </c>
      <c r="I358" s="10">
        <f t="shared" ca="1" si="15"/>
        <v>43136</v>
      </c>
      <c r="J358" s="24"/>
      <c r="K358" s="25">
        <f t="shared" si="16"/>
        <v>0</v>
      </c>
    </row>
    <row r="359" spans="2:11" ht="15" customHeight="1">
      <c r="B359" s="18"/>
      <c r="F359" s="21"/>
      <c r="G359" s="22"/>
      <c r="H359" s="23">
        <f t="shared" si="17"/>
        <v>0</v>
      </c>
      <c r="I359" s="10">
        <f t="shared" ca="1" si="15"/>
        <v>43136</v>
      </c>
      <c r="J359" s="24"/>
      <c r="K359" s="25">
        <f t="shared" si="16"/>
        <v>0</v>
      </c>
    </row>
    <row r="360" spans="2:11" ht="15" customHeight="1">
      <c r="B360" s="18"/>
      <c r="F360" s="21"/>
      <c r="G360" s="22"/>
      <c r="H360" s="23">
        <f t="shared" si="17"/>
        <v>0</v>
      </c>
      <c r="I360" s="10">
        <f t="shared" ca="1" si="15"/>
        <v>43136</v>
      </c>
      <c r="J360" s="24"/>
      <c r="K360" s="25">
        <f t="shared" si="16"/>
        <v>0</v>
      </c>
    </row>
    <row r="361" spans="2:11" ht="15" customHeight="1">
      <c r="B361" s="18"/>
      <c r="F361" s="21"/>
      <c r="G361" s="22"/>
      <c r="H361" s="23">
        <f t="shared" si="17"/>
        <v>0</v>
      </c>
      <c r="I361" s="10">
        <f t="shared" ca="1" si="15"/>
        <v>43136</v>
      </c>
      <c r="J361" s="24"/>
      <c r="K361" s="25">
        <f t="shared" si="16"/>
        <v>0</v>
      </c>
    </row>
    <row r="362" spans="2:11" ht="15" customHeight="1">
      <c r="B362" s="18"/>
      <c r="F362" s="21"/>
      <c r="G362" s="22"/>
      <c r="H362" s="23">
        <f t="shared" si="17"/>
        <v>0</v>
      </c>
      <c r="I362" s="10">
        <f t="shared" ca="1" si="15"/>
        <v>43136</v>
      </c>
      <c r="J362" s="24"/>
      <c r="K362" s="25">
        <f t="shared" si="16"/>
        <v>0</v>
      </c>
    </row>
    <row r="363" spans="2:11" ht="15" customHeight="1">
      <c r="B363" s="18"/>
      <c r="F363" s="21"/>
      <c r="G363" s="22"/>
      <c r="H363" s="23">
        <f t="shared" si="17"/>
        <v>0</v>
      </c>
      <c r="I363" s="10">
        <f t="shared" ca="1" si="15"/>
        <v>43136</v>
      </c>
      <c r="J363" s="24"/>
      <c r="K363" s="25">
        <f t="shared" si="16"/>
        <v>0</v>
      </c>
    </row>
    <row r="364" spans="2:11" ht="15" customHeight="1">
      <c r="B364" s="18"/>
      <c r="F364" s="21"/>
      <c r="G364" s="22"/>
      <c r="H364" s="23">
        <f t="shared" si="17"/>
        <v>0</v>
      </c>
      <c r="I364" s="10">
        <f t="shared" ca="1" si="15"/>
        <v>43136</v>
      </c>
      <c r="J364" s="24"/>
      <c r="K364" s="25">
        <f t="shared" si="16"/>
        <v>0</v>
      </c>
    </row>
    <row r="365" spans="2:11" ht="15" customHeight="1">
      <c r="B365" s="18"/>
      <c r="F365" s="21"/>
      <c r="G365" s="22"/>
      <c r="H365" s="23">
        <f t="shared" si="17"/>
        <v>0</v>
      </c>
      <c r="I365" s="10">
        <f t="shared" ca="1" si="15"/>
        <v>43136</v>
      </c>
      <c r="J365" s="24"/>
      <c r="K365" s="25">
        <f t="shared" si="16"/>
        <v>0</v>
      </c>
    </row>
    <row r="366" spans="2:11" ht="15" customHeight="1">
      <c r="B366" s="18"/>
      <c r="F366" s="21"/>
      <c r="G366" s="22"/>
      <c r="H366" s="23">
        <f t="shared" si="17"/>
        <v>0</v>
      </c>
      <c r="I366" s="10">
        <f t="shared" ca="1" si="15"/>
        <v>43136</v>
      </c>
      <c r="J366" s="24"/>
      <c r="K366" s="25">
        <f t="shared" si="16"/>
        <v>0</v>
      </c>
    </row>
    <row r="367" spans="2:11" ht="15" customHeight="1">
      <c r="B367" s="18"/>
      <c r="F367" s="21"/>
      <c r="G367" s="22"/>
      <c r="H367" s="23">
        <f t="shared" si="17"/>
        <v>0</v>
      </c>
      <c r="I367" s="10">
        <f t="shared" ca="1" si="15"/>
        <v>43136</v>
      </c>
      <c r="J367" s="24"/>
      <c r="K367" s="25">
        <f t="shared" si="16"/>
        <v>0</v>
      </c>
    </row>
    <row r="368" spans="2:11" ht="15" customHeight="1">
      <c r="B368" s="18"/>
      <c r="F368" s="21"/>
      <c r="G368" s="22"/>
      <c r="H368" s="23">
        <f t="shared" si="17"/>
        <v>0</v>
      </c>
      <c r="I368" s="10">
        <f t="shared" ca="1" si="15"/>
        <v>43136</v>
      </c>
      <c r="J368" s="24"/>
      <c r="K368" s="25">
        <f t="shared" si="16"/>
        <v>0</v>
      </c>
    </row>
    <row r="369" spans="2:11" ht="15" customHeight="1">
      <c r="B369" s="18"/>
      <c r="F369" s="21"/>
      <c r="G369" s="22"/>
      <c r="H369" s="23">
        <f t="shared" si="17"/>
        <v>0</v>
      </c>
      <c r="I369" s="10">
        <f t="shared" ca="1" si="15"/>
        <v>43136</v>
      </c>
      <c r="J369" s="24"/>
      <c r="K369" s="25">
        <f t="shared" si="16"/>
        <v>0</v>
      </c>
    </row>
    <row r="370" spans="2:11" ht="15" customHeight="1">
      <c r="B370" s="18"/>
      <c r="F370" s="21"/>
      <c r="G370" s="22"/>
      <c r="H370" s="23">
        <f t="shared" si="17"/>
        <v>0</v>
      </c>
      <c r="I370" s="10">
        <f t="shared" ca="1" si="15"/>
        <v>43136</v>
      </c>
      <c r="J370" s="24"/>
      <c r="K370" s="25">
        <f t="shared" si="16"/>
        <v>0</v>
      </c>
    </row>
    <row r="371" spans="2:11" ht="15" customHeight="1">
      <c r="B371" s="18"/>
      <c r="F371" s="21"/>
      <c r="G371" s="22"/>
      <c r="H371" s="23">
        <f t="shared" si="17"/>
        <v>0</v>
      </c>
      <c r="I371" s="10">
        <f t="shared" ca="1" si="15"/>
        <v>43136</v>
      </c>
      <c r="J371" s="24"/>
      <c r="K371" s="25">
        <f t="shared" si="16"/>
        <v>0</v>
      </c>
    </row>
    <row r="372" spans="2:11" ht="15" customHeight="1">
      <c r="B372" s="18"/>
      <c r="F372" s="21"/>
      <c r="G372" s="22"/>
      <c r="H372" s="23">
        <f t="shared" si="17"/>
        <v>0</v>
      </c>
      <c r="I372" s="10">
        <f t="shared" ca="1" si="15"/>
        <v>43136</v>
      </c>
      <c r="J372" s="24"/>
      <c r="K372" s="25">
        <f t="shared" si="16"/>
        <v>0</v>
      </c>
    </row>
    <row r="373" spans="2:11" ht="15" customHeight="1">
      <c r="B373" s="18"/>
      <c r="F373" s="21"/>
      <c r="G373" s="22"/>
      <c r="H373" s="23">
        <f t="shared" si="17"/>
        <v>0</v>
      </c>
      <c r="I373" s="10">
        <f t="shared" ca="1" si="15"/>
        <v>43136</v>
      </c>
      <c r="J373" s="24"/>
      <c r="K373" s="25">
        <f t="shared" si="16"/>
        <v>0</v>
      </c>
    </row>
    <row r="374" spans="2:11" ht="15" customHeight="1">
      <c r="B374" s="18"/>
      <c r="F374" s="21"/>
      <c r="G374" s="22"/>
      <c r="H374" s="23">
        <f t="shared" si="17"/>
        <v>0</v>
      </c>
      <c r="I374" s="10">
        <f t="shared" ca="1" si="15"/>
        <v>43136</v>
      </c>
      <c r="J374" s="24"/>
      <c r="K374" s="25">
        <f t="shared" si="16"/>
        <v>0</v>
      </c>
    </row>
    <row r="375" spans="2:11" ht="15" customHeight="1">
      <c r="B375" s="18"/>
      <c r="F375" s="21"/>
      <c r="G375" s="22"/>
      <c r="H375" s="23">
        <f t="shared" si="17"/>
        <v>0</v>
      </c>
      <c r="I375" s="10">
        <f t="shared" ca="1" si="15"/>
        <v>43136</v>
      </c>
      <c r="J375" s="24"/>
      <c r="K375" s="25">
        <f t="shared" si="16"/>
        <v>0</v>
      </c>
    </row>
    <row r="376" spans="2:11" ht="15" customHeight="1">
      <c r="B376" s="18"/>
      <c r="F376" s="21"/>
      <c r="G376" s="22"/>
      <c r="H376" s="23">
        <f t="shared" si="17"/>
        <v>0</v>
      </c>
      <c r="I376" s="10">
        <f t="shared" ca="1" si="15"/>
        <v>43136</v>
      </c>
      <c r="J376" s="24"/>
      <c r="K376" s="25">
        <f t="shared" si="16"/>
        <v>0</v>
      </c>
    </row>
    <row r="377" spans="2:11" ht="15" customHeight="1">
      <c r="B377" s="18"/>
      <c r="F377" s="21"/>
      <c r="G377" s="22"/>
      <c r="H377" s="23">
        <f t="shared" si="17"/>
        <v>0</v>
      </c>
      <c r="I377" s="10">
        <f t="shared" ca="1" si="15"/>
        <v>43136</v>
      </c>
      <c r="J377" s="24"/>
      <c r="K377" s="25">
        <f t="shared" si="16"/>
        <v>0</v>
      </c>
    </row>
    <row r="378" spans="2:11" ht="15" customHeight="1">
      <c r="B378" s="18"/>
      <c r="F378" s="21"/>
      <c r="G378" s="22"/>
      <c r="H378" s="23">
        <f t="shared" si="17"/>
        <v>0</v>
      </c>
      <c r="I378" s="10">
        <f t="shared" ca="1" si="15"/>
        <v>43136</v>
      </c>
      <c r="J378" s="24"/>
      <c r="K378" s="25">
        <f t="shared" si="16"/>
        <v>0</v>
      </c>
    </row>
    <row r="379" spans="2:11" ht="15" customHeight="1">
      <c r="B379" s="18"/>
      <c r="F379" s="21"/>
      <c r="G379" s="22"/>
      <c r="H379" s="23">
        <f t="shared" si="17"/>
        <v>0</v>
      </c>
      <c r="I379" s="10">
        <f t="shared" ca="1" si="15"/>
        <v>43136</v>
      </c>
      <c r="J379" s="24"/>
      <c r="K379" s="25">
        <f t="shared" si="16"/>
        <v>0</v>
      </c>
    </row>
    <row r="380" spans="2:11" ht="15" customHeight="1">
      <c r="B380" s="18"/>
      <c r="F380" s="21"/>
      <c r="G380" s="22"/>
      <c r="H380" s="23">
        <f t="shared" si="17"/>
        <v>0</v>
      </c>
      <c r="I380" s="10">
        <f t="shared" ca="1" si="15"/>
        <v>43136</v>
      </c>
      <c r="J380" s="24"/>
      <c r="K380" s="25">
        <f t="shared" si="16"/>
        <v>0</v>
      </c>
    </row>
    <row r="381" spans="2:11" ht="15" customHeight="1">
      <c r="B381" s="18"/>
      <c r="F381" s="21"/>
      <c r="G381" s="22"/>
      <c r="H381" s="23">
        <f t="shared" si="17"/>
        <v>0</v>
      </c>
      <c r="I381" s="10">
        <f t="shared" ca="1" si="15"/>
        <v>43136</v>
      </c>
      <c r="J381" s="24"/>
      <c r="K381" s="25">
        <f t="shared" si="16"/>
        <v>0</v>
      </c>
    </row>
    <row r="382" spans="2:11" ht="15" customHeight="1">
      <c r="B382" s="18"/>
      <c r="F382" s="21"/>
      <c r="G382" s="22"/>
      <c r="H382" s="23">
        <f t="shared" si="17"/>
        <v>0</v>
      </c>
      <c r="I382" s="10">
        <f t="shared" ca="1" si="15"/>
        <v>43136</v>
      </c>
      <c r="J382" s="24"/>
      <c r="K382" s="25">
        <f t="shared" si="16"/>
        <v>0</v>
      </c>
    </row>
    <row r="383" spans="2:11" ht="15" customHeight="1">
      <c r="B383" s="18"/>
      <c r="F383" s="21"/>
      <c r="G383" s="22"/>
      <c r="H383" s="23">
        <f t="shared" si="17"/>
        <v>0</v>
      </c>
      <c r="I383" s="10">
        <f t="shared" ca="1" si="15"/>
        <v>43136</v>
      </c>
      <c r="J383" s="24"/>
      <c r="K383" s="25">
        <f t="shared" si="16"/>
        <v>0</v>
      </c>
    </row>
    <row r="384" spans="2:11" ht="15" customHeight="1">
      <c r="B384" s="18"/>
      <c r="F384" s="21"/>
      <c r="G384" s="22"/>
      <c r="H384" s="23">
        <f t="shared" si="17"/>
        <v>0</v>
      </c>
      <c r="I384" s="10">
        <f t="shared" ca="1" si="15"/>
        <v>43136</v>
      </c>
      <c r="J384" s="24"/>
      <c r="K384" s="25">
        <f t="shared" si="16"/>
        <v>0</v>
      </c>
    </row>
    <row r="385" spans="2:11" ht="15" customHeight="1">
      <c r="B385" s="18"/>
      <c r="F385" s="21"/>
      <c r="G385" s="22"/>
      <c r="H385" s="23">
        <f t="shared" si="17"/>
        <v>0</v>
      </c>
      <c r="I385" s="10">
        <f t="shared" ca="1" si="15"/>
        <v>43136</v>
      </c>
      <c r="J385" s="24"/>
      <c r="K385" s="25">
        <f t="shared" si="16"/>
        <v>0</v>
      </c>
    </row>
    <row r="386" spans="2:11" ht="15" customHeight="1">
      <c r="B386" s="18"/>
      <c r="F386" s="21"/>
      <c r="G386" s="22"/>
      <c r="H386" s="23">
        <f t="shared" si="17"/>
        <v>0</v>
      </c>
      <c r="I386" s="10">
        <f t="shared" ca="1" si="15"/>
        <v>43136</v>
      </c>
      <c r="J386" s="24"/>
      <c r="K386" s="25">
        <f t="shared" si="16"/>
        <v>0</v>
      </c>
    </row>
    <row r="387" spans="2:11" ht="15" customHeight="1">
      <c r="B387" s="18"/>
      <c r="F387" s="21"/>
      <c r="G387" s="22"/>
      <c r="H387" s="23">
        <f t="shared" si="17"/>
        <v>0</v>
      </c>
      <c r="I387" s="10">
        <f t="shared" ref="I387:I450" ca="1" si="18">DATEDIF(D387,TODAY(),"d")</f>
        <v>43136</v>
      </c>
      <c r="J387" s="24"/>
      <c r="K387" s="25">
        <f t="shared" ref="K387:K450" si="19">IF(G387="R",0,IF(G387="DN",0,IF(G387="A",0,IF(G387="NR",0,C387))))</f>
        <v>0</v>
      </c>
    </row>
    <row r="388" spans="2:11" ht="15" customHeight="1">
      <c r="B388" s="18"/>
      <c r="F388" s="21"/>
      <c r="G388" s="22"/>
      <c r="H388" s="23">
        <f t="shared" ref="H388:H451" si="20">A388</f>
        <v>0</v>
      </c>
      <c r="I388" s="10">
        <f t="shared" ca="1" si="18"/>
        <v>43136</v>
      </c>
      <c r="J388" s="24"/>
      <c r="K388" s="25">
        <f t="shared" si="19"/>
        <v>0</v>
      </c>
    </row>
    <row r="389" spans="2:11" ht="15" customHeight="1">
      <c r="B389" s="18"/>
      <c r="F389" s="21"/>
      <c r="G389" s="22"/>
      <c r="H389" s="23">
        <f t="shared" si="20"/>
        <v>0</v>
      </c>
      <c r="I389" s="10">
        <f t="shared" ca="1" si="18"/>
        <v>43136</v>
      </c>
      <c r="J389" s="24"/>
      <c r="K389" s="25">
        <f t="shared" si="19"/>
        <v>0</v>
      </c>
    </row>
    <row r="390" spans="2:11" ht="15" customHeight="1">
      <c r="B390" s="18"/>
      <c r="F390" s="21"/>
      <c r="G390" s="22"/>
      <c r="H390" s="23">
        <f t="shared" si="20"/>
        <v>0</v>
      </c>
      <c r="I390" s="10">
        <f t="shared" ca="1" si="18"/>
        <v>43136</v>
      </c>
      <c r="J390" s="24"/>
      <c r="K390" s="25">
        <f t="shared" si="19"/>
        <v>0</v>
      </c>
    </row>
    <row r="391" spans="2:11" ht="15" customHeight="1">
      <c r="B391" s="18"/>
      <c r="F391" s="21"/>
      <c r="G391" s="22"/>
      <c r="H391" s="23">
        <f t="shared" si="20"/>
        <v>0</v>
      </c>
      <c r="I391" s="10">
        <f t="shared" ca="1" si="18"/>
        <v>43136</v>
      </c>
      <c r="J391" s="24"/>
      <c r="K391" s="25">
        <f t="shared" si="19"/>
        <v>0</v>
      </c>
    </row>
    <row r="392" spans="2:11" ht="15" customHeight="1">
      <c r="B392" s="18"/>
      <c r="F392" s="21"/>
      <c r="G392" s="22"/>
      <c r="H392" s="23">
        <f t="shared" si="20"/>
        <v>0</v>
      </c>
      <c r="I392" s="10">
        <f t="shared" ca="1" si="18"/>
        <v>43136</v>
      </c>
      <c r="J392" s="24"/>
      <c r="K392" s="25">
        <f t="shared" si="19"/>
        <v>0</v>
      </c>
    </row>
    <row r="393" spans="2:11" ht="15" customHeight="1">
      <c r="B393" s="18"/>
      <c r="F393" s="21"/>
      <c r="G393" s="22"/>
      <c r="H393" s="23">
        <f t="shared" si="20"/>
        <v>0</v>
      </c>
      <c r="I393" s="10">
        <f t="shared" ca="1" si="18"/>
        <v>43136</v>
      </c>
      <c r="J393" s="24"/>
      <c r="K393" s="25">
        <f t="shared" si="19"/>
        <v>0</v>
      </c>
    </row>
    <row r="394" spans="2:11" ht="15" customHeight="1">
      <c r="B394" s="18"/>
      <c r="F394" s="21"/>
      <c r="G394" s="22"/>
      <c r="H394" s="23">
        <f t="shared" si="20"/>
        <v>0</v>
      </c>
      <c r="I394" s="10">
        <f t="shared" ca="1" si="18"/>
        <v>43136</v>
      </c>
      <c r="J394" s="24"/>
      <c r="K394" s="25">
        <f t="shared" si="19"/>
        <v>0</v>
      </c>
    </row>
    <row r="395" spans="2:11" ht="15" customHeight="1">
      <c r="B395" s="18"/>
      <c r="F395" s="21"/>
      <c r="G395" s="22"/>
      <c r="H395" s="23">
        <f t="shared" si="20"/>
        <v>0</v>
      </c>
      <c r="I395" s="10">
        <f t="shared" ca="1" si="18"/>
        <v>43136</v>
      </c>
      <c r="J395" s="24"/>
      <c r="K395" s="25">
        <f t="shared" si="19"/>
        <v>0</v>
      </c>
    </row>
    <row r="396" spans="2:11" ht="15" customHeight="1">
      <c r="B396" s="18"/>
      <c r="F396" s="21"/>
      <c r="G396" s="22"/>
      <c r="H396" s="23">
        <f t="shared" si="20"/>
        <v>0</v>
      </c>
      <c r="I396" s="10">
        <f t="shared" ca="1" si="18"/>
        <v>43136</v>
      </c>
      <c r="J396" s="24"/>
      <c r="K396" s="25">
        <f t="shared" si="19"/>
        <v>0</v>
      </c>
    </row>
    <row r="397" spans="2:11" ht="15" customHeight="1">
      <c r="B397" s="18"/>
      <c r="F397" s="21"/>
      <c r="G397" s="22"/>
      <c r="H397" s="23">
        <f t="shared" si="20"/>
        <v>0</v>
      </c>
      <c r="I397" s="10">
        <f t="shared" ca="1" si="18"/>
        <v>43136</v>
      </c>
      <c r="J397" s="24"/>
      <c r="K397" s="25">
        <f t="shared" si="19"/>
        <v>0</v>
      </c>
    </row>
    <row r="398" spans="2:11" ht="15" customHeight="1">
      <c r="B398" s="18"/>
      <c r="F398" s="21"/>
      <c r="G398" s="22"/>
      <c r="H398" s="23">
        <f t="shared" si="20"/>
        <v>0</v>
      </c>
      <c r="I398" s="10">
        <f t="shared" ca="1" si="18"/>
        <v>43136</v>
      </c>
      <c r="J398" s="24"/>
      <c r="K398" s="25">
        <f t="shared" si="19"/>
        <v>0</v>
      </c>
    </row>
    <row r="399" spans="2:11" ht="15" customHeight="1">
      <c r="B399" s="18"/>
      <c r="F399" s="21"/>
      <c r="G399" s="22"/>
      <c r="H399" s="23">
        <f t="shared" si="20"/>
        <v>0</v>
      </c>
      <c r="I399" s="10">
        <f t="shared" ca="1" si="18"/>
        <v>43136</v>
      </c>
      <c r="J399" s="24"/>
      <c r="K399" s="25">
        <f t="shared" si="19"/>
        <v>0</v>
      </c>
    </row>
    <row r="400" spans="2:11" ht="15" customHeight="1">
      <c r="B400" s="18"/>
      <c r="F400" s="21"/>
      <c r="G400" s="22"/>
      <c r="H400" s="23">
        <f t="shared" si="20"/>
        <v>0</v>
      </c>
      <c r="I400" s="10">
        <f t="shared" ca="1" si="18"/>
        <v>43136</v>
      </c>
      <c r="J400" s="24"/>
      <c r="K400" s="25">
        <f t="shared" si="19"/>
        <v>0</v>
      </c>
    </row>
    <row r="401" spans="2:11" ht="15" customHeight="1">
      <c r="B401" s="18"/>
      <c r="F401" s="21"/>
      <c r="G401" s="22"/>
      <c r="H401" s="23">
        <f t="shared" si="20"/>
        <v>0</v>
      </c>
      <c r="I401" s="10">
        <f t="shared" ca="1" si="18"/>
        <v>43136</v>
      </c>
      <c r="J401" s="24"/>
      <c r="K401" s="25">
        <f t="shared" si="19"/>
        <v>0</v>
      </c>
    </row>
    <row r="402" spans="2:11" ht="15" customHeight="1">
      <c r="B402" s="18"/>
      <c r="F402" s="21"/>
      <c r="G402" s="22"/>
      <c r="H402" s="23">
        <f t="shared" si="20"/>
        <v>0</v>
      </c>
      <c r="I402" s="10">
        <f t="shared" ca="1" si="18"/>
        <v>43136</v>
      </c>
      <c r="J402" s="24"/>
      <c r="K402" s="25">
        <f t="shared" si="19"/>
        <v>0</v>
      </c>
    </row>
    <row r="403" spans="2:11" ht="15" customHeight="1">
      <c r="B403" s="18"/>
      <c r="F403" s="21"/>
      <c r="G403" s="22"/>
      <c r="H403" s="23">
        <f t="shared" si="20"/>
        <v>0</v>
      </c>
      <c r="I403" s="10">
        <f t="shared" ca="1" si="18"/>
        <v>43136</v>
      </c>
      <c r="J403" s="24"/>
      <c r="K403" s="25">
        <f t="shared" si="19"/>
        <v>0</v>
      </c>
    </row>
    <row r="404" spans="2:11" ht="15" customHeight="1">
      <c r="B404" s="18"/>
      <c r="F404" s="21"/>
      <c r="G404" s="22"/>
      <c r="H404" s="23">
        <f t="shared" si="20"/>
        <v>0</v>
      </c>
      <c r="I404" s="10">
        <f t="shared" ca="1" si="18"/>
        <v>43136</v>
      </c>
      <c r="J404" s="24"/>
      <c r="K404" s="25">
        <f t="shared" si="19"/>
        <v>0</v>
      </c>
    </row>
    <row r="405" spans="2:11" ht="15" customHeight="1">
      <c r="B405" s="18"/>
      <c r="F405" s="21"/>
      <c r="G405" s="22"/>
      <c r="H405" s="23">
        <f t="shared" si="20"/>
        <v>0</v>
      </c>
      <c r="I405" s="10">
        <f t="shared" ca="1" si="18"/>
        <v>43136</v>
      </c>
      <c r="J405" s="24"/>
      <c r="K405" s="25">
        <f t="shared" si="19"/>
        <v>0</v>
      </c>
    </row>
    <row r="406" spans="2:11" ht="15" customHeight="1">
      <c r="B406" s="18"/>
      <c r="F406" s="21"/>
      <c r="G406" s="22"/>
      <c r="H406" s="23">
        <f t="shared" si="20"/>
        <v>0</v>
      </c>
      <c r="I406" s="10">
        <f t="shared" ca="1" si="18"/>
        <v>43136</v>
      </c>
      <c r="J406" s="24"/>
      <c r="K406" s="25">
        <f t="shared" si="19"/>
        <v>0</v>
      </c>
    </row>
    <row r="407" spans="2:11" ht="15" customHeight="1">
      <c r="B407" s="18"/>
      <c r="F407" s="21"/>
      <c r="G407" s="22"/>
      <c r="H407" s="23">
        <f t="shared" si="20"/>
        <v>0</v>
      </c>
      <c r="I407" s="10">
        <f t="shared" ca="1" si="18"/>
        <v>43136</v>
      </c>
      <c r="J407" s="24"/>
      <c r="K407" s="25">
        <f t="shared" si="19"/>
        <v>0</v>
      </c>
    </row>
    <row r="408" spans="2:11" ht="15" customHeight="1">
      <c r="B408" s="18"/>
      <c r="F408" s="21"/>
      <c r="G408" s="22"/>
      <c r="H408" s="23">
        <f t="shared" si="20"/>
        <v>0</v>
      </c>
      <c r="I408" s="10">
        <f t="shared" ca="1" si="18"/>
        <v>43136</v>
      </c>
      <c r="J408" s="24"/>
      <c r="K408" s="25">
        <f t="shared" si="19"/>
        <v>0</v>
      </c>
    </row>
    <row r="409" spans="2:11" ht="15" customHeight="1">
      <c r="B409" s="18"/>
      <c r="F409" s="21"/>
      <c r="G409" s="22"/>
      <c r="H409" s="23">
        <f t="shared" si="20"/>
        <v>0</v>
      </c>
      <c r="I409" s="10">
        <f t="shared" ca="1" si="18"/>
        <v>43136</v>
      </c>
      <c r="J409" s="24"/>
      <c r="K409" s="25">
        <f t="shared" si="19"/>
        <v>0</v>
      </c>
    </row>
    <row r="410" spans="2:11" ht="15" customHeight="1">
      <c r="B410" s="18"/>
      <c r="F410" s="21"/>
      <c r="G410" s="22"/>
      <c r="H410" s="23">
        <f t="shared" si="20"/>
        <v>0</v>
      </c>
      <c r="I410" s="10">
        <f t="shared" ca="1" si="18"/>
        <v>43136</v>
      </c>
      <c r="J410" s="24"/>
      <c r="K410" s="25">
        <f t="shared" si="19"/>
        <v>0</v>
      </c>
    </row>
    <row r="411" spans="2:11" ht="15" customHeight="1">
      <c r="B411" s="18"/>
      <c r="F411" s="21"/>
      <c r="G411" s="22"/>
      <c r="H411" s="23">
        <f t="shared" si="20"/>
        <v>0</v>
      </c>
      <c r="I411" s="10">
        <f t="shared" ca="1" si="18"/>
        <v>43136</v>
      </c>
      <c r="J411" s="24"/>
      <c r="K411" s="25">
        <f t="shared" si="19"/>
        <v>0</v>
      </c>
    </row>
    <row r="412" spans="2:11" ht="15" customHeight="1">
      <c r="B412" s="18"/>
      <c r="F412" s="21"/>
      <c r="G412" s="22"/>
      <c r="H412" s="23">
        <f t="shared" si="20"/>
        <v>0</v>
      </c>
      <c r="I412" s="10">
        <f t="shared" ca="1" si="18"/>
        <v>43136</v>
      </c>
      <c r="J412" s="24"/>
      <c r="K412" s="25">
        <f t="shared" si="19"/>
        <v>0</v>
      </c>
    </row>
    <row r="413" spans="2:11" ht="15" customHeight="1">
      <c r="B413" s="18"/>
      <c r="F413" s="21"/>
      <c r="G413" s="22"/>
      <c r="H413" s="23">
        <f t="shared" si="20"/>
        <v>0</v>
      </c>
      <c r="I413" s="10">
        <f t="shared" ca="1" si="18"/>
        <v>43136</v>
      </c>
      <c r="J413" s="24"/>
      <c r="K413" s="25">
        <f t="shared" si="19"/>
        <v>0</v>
      </c>
    </row>
    <row r="414" spans="2:11" ht="15" customHeight="1">
      <c r="B414" s="18"/>
      <c r="F414" s="21"/>
      <c r="G414" s="22"/>
      <c r="H414" s="23">
        <f t="shared" si="20"/>
        <v>0</v>
      </c>
      <c r="I414" s="10">
        <f t="shared" ca="1" si="18"/>
        <v>43136</v>
      </c>
      <c r="J414" s="24"/>
      <c r="K414" s="25">
        <f t="shared" si="19"/>
        <v>0</v>
      </c>
    </row>
    <row r="415" spans="2:11" ht="15" customHeight="1">
      <c r="B415" s="18"/>
      <c r="F415" s="21"/>
      <c r="G415" s="22"/>
      <c r="H415" s="23">
        <f t="shared" si="20"/>
        <v>0</v>
      </c>
      <c r="I415" s="10">
        <f t="shared" ca="1" si="18"/>
        <v>43136</v>
      </c>
      <c r="J415" s="24"/>
      <c r="K415" s="25">
        <f t="shared" si="19"/>
        <v>0</v>
      </c>
    </row>
    <row r="416" spans="2:11" ht="15" customHeight="1">
      <c r="B416" s="18"/>
      <c r="F416" s="21"/>
      <c r="G416" s="22"/>
      <c r="H416" s="23">
        <f t="shared" si="20"/>
        <v>0</v>
      </c>
      <c r="I416" s="10">
        <f t="shared" ca="1" si="18"/>
        <v>43136</v>
      </c>
      <c r="J416" s="24"/>
      <c r="K416" s="25">
        <f t="shared" si="19"/>
        <v>0</v>
      </c>
    </row>
    <row r="417" spans="2:11" ht="15" customHeight="1">
      <c r="B417" s="18"/>
      <c r="F417" s="21"/>
      <c r="G417" s="22"/>
      <c r="H417" s="23">
        <f t="shared" si="20"/>
        <v>0</v>
      </c>
      <c r="I417" s="10">
        <f t="shared" ca="1" si="18"/>
        <v>43136</v>
      </c>
      <c r="J417" s="24"/>
      <c r="K417" s="25">
        <f t="shared" si="19"/>
        <v>0</v>
      </c>
    </row>
    <row r="418" spans="2:11" ht="15" customHeight="1">
      <c r="B418" s="18"/>
      <c r="F418" s="21"/>
      <c r="G418" s="22"/>
      <c r="H418" s="23">
        <f t="shared" si="20"/>
        <v>0</v>
      </c>
      <c r="I418" s="10">
        <f t="shared" ca="1" si="18"/>
        <v>43136</v>
      </c>
      <c r="J418" s="24"/>
      <c r="K418" s="25">
        <f t="shared" si="19"/>
        <v>0</v>
      </c>
    </row>
    <row r="419" spans="2:11" ht="15" customHeight="1">
      <c r="B419" s="18"/>
      <c r="F419" s="21"/>
      <c r="G419" s="22"/>
      <c r="H419" s="23">
        <f t="shared" si="20"/>
        <v>0</v>
      </c>
      <c r="I419" s="10">
        <f t="shared" ca="1" si="18"/>
        <v>43136</v>
      </c>
      <c r="J419" s="24"/>
      <c r="K419" s="25">
        <f t="shared" si="19"/>
        <v>0</v>
      </c>
    </row>
    <row r="420" spans="2:11" ht="15" customHeight="1">
      <c r="B420" s="18"/>
      <c r="F420" s="21"/>
      <c r="G420" s="22"/>
      <c r="H420" s="23">
        <f t="shared" si="20"/>
        <v>0</v>
      </c>
      <c r="I420" s="10">
        <f t="shared" ca="1" si="18"/>
        <v>43136</v>
      </c>
      <c r="J420" s="24"/>
      <c r="K420" s="25">
        <f t="shared" si="19"/>
        <v>0</v>
      </c>
    </row>
    <row r="421" spans="2:11" ht="15" customHeight="1">
      <c r="B421" s="18"/>
      <c r="F421" s="21"/>
      <c r="G421" s="22"/>
      <c r="H421" s="23">
        <f t="shared" si="20"/>
        <v>0</v>
      </c>
      <c r="I421" s="10">
        <f t="shared" ca="1" si="18"/>
        <v>43136</v>
      </c>
      <c r="J421" s="24"/>
      <c r="K421" s="25">
        <f t="shared" si="19"/>
        <v>0</v>
      </c>
    </row>
    <row r="422" spans="2:11" ht="15" customHeight="1">
      <c r="B422" s="18"/>
      <c r="F422" s="21"/>
      <c r="G422" s="22"/>
      <c r="H422" s="23">
        <f t="shared" si="20"/>
        <v>0</v>
      </c>
      <c r="I422" s="10">
        <f t="shared" ca="1" si="18"/>
        <v>43136</v>
      </c>
      <c r="J422" s="24"/>
      <c r="K422" s="25">
        <f t="shared" si="19"/>
        <v>0</v>
      </c>
    </row>
    <row r="423" spans="2:11" ht="15" customHeight="1">
      <c r="B423" s="18"/>
      <c r="F423" s="21"/>
      <c r="G423" s="22"/>
      <c r="H423" s="23">
        <f t="shared" si="20"/>
        <v>0</v>
      </c>
      <c r="I423" s="10">
        <f t="shared" ca="1" si="18"/>
        <v>43136</v>
      </c>
      <c r="J423" s="24"/>
      <c r="K423" s="25">
        <f t="shared" si="19"/>
        <v>0</v>
      </c>
    </row>
    <row r="424" spans="2:11" ht="15" customHeight="1">
      <c r="B424" s="18"/>
      <c r="F424" s="21"/>
      <c r="G424" s="22"/>
      <c r="H424" s="23">
        <f t="shared" si="20"/>
        <v>0</v>
      </c>
      <c r="I424" s="10">
        <f t="shared" ca="1" si="18"/>
        <v>43136</v>
      </c>
      <c r="J424" s="24"/>
      <c r="K424" s="25">
        <f t="shared" si="19"/>
        <v>0</v>
      </c>
    </row>
    <row r="425" spans="2:11" ht="15" customHeight="1">
      <c r="B425" s="18"/>
      <c r="F425" s="21"/>
      <c r="G425" s="22"/>
      <c r="H425" s="23">
        <f t="shared" si="20"/>
        <v>0</v>
      </c>
      <c r="I425" s="10">
        <f t="shared" ca="1" si="18"/>
        <v>43136</v>
      </c>
      <c r="J425" s="24"/>
      <c r="K425" s="25">
        <f t="shared" si="19"/>
        <v>0</v>
      </c>
    </row>
    <row r="426" spans="2:11" ht="15" customHeight="1">
      <c r="B426" s="18"/>
      <c r="F426" s="21"/>
      <c r="G426" s="22"/>
      <c r="H426" s="23">
        <f t="shared" si="20"/>
        <v>0</v>
      </c>
      <c r="I426" s="10">
        <f t="shared" ca="1" si="18"/>
        <v>43136</v>
      </c>
      <c r="J426" s="24"/>
      <c r="K426" s="25">
        <f t="shared" si="19"/>
        <v>0</v>
      </c>
    </row>
    <row r="427" spans="2:11" ht="15" customHeight="1">
      <c r="B427" s="18"/>
      <c r="F427" s="21"/>
      <c r="G427" s="22"/>
      <c r="H427" s="23">
        <f t="shared" si="20"/>
        <v>0</v>
      </c>
      <c r="I427" s="10">
        <f t="shared" ca="1" si="18"/>
        <v>43136</v>
      </c>
      <c r="J427" s="24"/>
      <c r="K427" s="25">
        <f t="shared" si="19"/>
        <v>0</v>
      </c>
    </row>
    <row r="428" spans="2:11" ht="15" customHeight="1">
      <c r="B428" s="18"/>
      <c r="F428" s="21"/>
      <c r="G428" s="22"/>
      <c r="H428" s="23">
        <f t="shared" si="20"/>
        <v>0</v>
      </c>
      <c r="I428" s="10">
        <f t="shared" ca="1" si="18"/>
        <v>43136</v>
      </c>
      <c r="J428" s="24"/>
      <c r="K428" s="25">
        <f t="shared" si="19"/>
        <v>0</v>
      </c>
    </row>
    <row r="429" spans="2:11" ht="15" customHeight="1">
      <c r="B429" s="18"/>
      <c r="F429" s="21"/>
      <c r="G429" s="22"/>
      <c r="H429" s="23">
        <f t="shared" si="20"/>
        <v>0</v>
      </c>
      <c r="I429" s="10">
        <f t="shared" ca="1" si="18"/>
        <v>43136</v>
      </c>
      <c r="J429" s="24"/>
      <c r="K429" s="25">
        <f t="shared" si="19"/>
        <v>0</v>
      </c>
    </row>
    <row r="430" spans="2:11" ht="15" customHeight="1">
      <c r="B430" s="18"/>
      <c r="F430" s="21"/>
      <c r="G430" s="22"/>
      <c r="H430" s="23">
        <f t="shared" si="20"/>
        <v>0</v>
      </c>
      <c r="I430" s="10">
        <f t="shared" ca="1" si="18"/>
        <v>43136</v>
      </c>
      <c r="J430" s="24"/>
      <c r="K430" s="25">
        <f t="shared" si="19"/>
        <v>0</v>
      </c>
    </row>
    <row r="431" spans="2:11" ht="15" customHeight="1">
      <c r="B431" s="18"/>
      <c r="F431" s="21"/>
      <c r="G431" s="22"/>
      <c r="H431" s="23">
        <f t="shared" si="20"/>
        <v>0</v>
      </c>
      <c r="I431" s="10">
        <f t="shared" ca="1" si="18"/>
        <v>43136</v>
      </c>
      <c r="J431" s="24"/>
      <c r="K431" s="25">
        <f t="shared" si="19"/>
        <v>0</v>
      </c>
    </row>
    <row r="432" spans="2:11" ht="15" customHeight="1">
      <c r="B432" s="18"/>
      <c r="F432" s="21"/>
      <c r="G432" s="22"/>
      <c r="H432" s="23">
        <f t="shared" si="20"/>
        <v>0</v>
      </c>
      <c r="I432" s="10">
        <f t="shared" ca="1" si="18"/>
        <v>43136</v>
      </c>
      <c r="J432" s="24"/>
      <c r="K432" s="25">
        <f t="shared" si="19"/>
        <v>0</v>
      </c>
    </row>
    <row r="433" spans="2:11" ht="15" customHeight="1">
      <c r="B433" s="18"/>
      <c r="F433" s="21"/>
      <c r="G433" s="22"/>
      <c r="H433" s="23">
        <f t="shared" si="20"/>
        <v>0</v>
      </c>
      <c r="I433" s="10">
        <f t="shared" ca="1" si="18"/>
        <v>43136</v>
      </c>
      <c r="J433" s="24"/>
      <c r="K433" s="25">
        <f t="shared" si="19"/>
        <v>0</v>
      </c>
    </row>
    <row r="434" spans="2:11" ht="15" customHeight="1">
      <c r="B434" s="18"/>
      <c r="F434" s="21"/>
      <c r="G434" s="22"/>
      <c r="H434" s="23">
        <f t="shared" si="20"/>
        <v>0</v>
      </c>
      <c r="I434" s="10">
        <f t="shared" ca="1" si="18"/>
        <v>43136</v>
      </c>
      <c r="J434" s="24"/>
      <c r="K434" s="25">
        <f t="shared" si="19"/>
        <v>0</v>
      </c>
    </row>
    <row r="435" spans="2:11" ht="15" customHeight="1">
      <c r="B435" s="18"/>
      <c r="F435" s="21"/>
      <c r="G435" s="22"/>
      <c r="H435" s="23">
        <f t="shared" si="20"/>
        <v>0</v>
      </c>
      <c r="I435" s="10">
        <f t="shared" ca="1" si="18"/>
        <v>43136</v>
      </c>
      <c r="J435" s="24"/>
      <c r="K435" s="25">
        <f t="shared" si="19"/>
        <v>0</v>
      </c>
    </row>
    <row r="436" spans="2:11" ht="15" customHeight="1">
      <c r="B436" s="18"/>
      <c r="F436" s="21"/>
      <c r="G436" s="22"/>
      <c r="H436" s="23">
        <f t="shared" si="20"/>
        <v>0</v>
      </c>
      <c r="I436" s="10">
        <f t="shared" ca="1" si="18"/>
        <v>43136</v>
      </c>
      <c r="J436" s="24"/>
      <c r="K436" s="25">
        <f t="shared" si="19"/>
        <v>0</v>
      </c>
    </row>
    <row r="437" spans="2:11" ht="15" customHeight="1">
      <c r="B437" s="18"/>
      <c r="F437" s="21"/>
      <c r="G437" s="22"/>
      <c r="H437" s="23">
        <f t="shared" si="20"/>
        <v>0</v>
      </c>
      <c r="I437" s="10">
        <f t="shared" ca="1" si="18"/>
        <v>43136</v>
      </c>
      <c r="J437" s="24"/>
      <c r="K437" s="25">
        <f t="shared" si="19"/>
        <v>0</v>
      </c>
    </row>
    <row r="438" spans="2:11" ht="15" customHeight="1">
      <c r="B438" s="18"/>
      <c r="F438" s="21"/>
      <c r="G438" s="22"/>
      <c r="H438" s="23">
        <f t="shared" si="20"/>
        <v>0</v>
      </c>
      <c r="I438" s="10">
        <f t="shared" ca="1" si="18"/>
        <v>43136</v>
      </c>
      <c r="J438" s="24"/>
      <c r="K438" s="25">
        <f t="shared" si="19"/>
        <v>0</v>
      </c>
    </row>
    <row r="439" spans="2:11" ht="15" customHeight="1">
      <c r="B439" s="18"/>
      <c r="F439" s="21"/>
      <c r="G439" s="22"/>
      <c r="H439" s="23">
        <f t="shared" si="20"/>
        <v>0</v>
      </c>
      <c r="I439" s="10">
        <f t="shared" ca="1" si="18"/>
        <v>43136</v>
      </c>
      <c r="J439" s="24"/>
      <c r="K439" s="25">
        <f t="shared" si="19"/>
        <v>0</v>
      </c>
    </row>
    <row r="440" spans="2:11" ht="15" customHeight="1">
      <c r="B440" s="18"/>
      <c r="F440" s="21"/>
      <c r="G440" s="22"/>
      <c r="H440" s="23">
        <f t="shared" si="20"/>
        <v>0</v>
      </c>
      <c r="I440" s="10">
        <f t="shared" ca="1" si="18"/>
        <v>43136</v>
      </c>
      <c r="J440" s="24"/>
      <c r="K440" s="25">
        <f t="shared" si="19"/>
        <v>0</v>
      </c>
    </row>
    <row r="441" spans="2:11" ht="15" customHeight="1">
      <c r="B441" s="18"/>
      <c r="F441" s="21"/>
      <c r="G441" s="22"/>
      <c r="H441" s="23">
        <f t="shared" si="20"/>
        <v>0</v>
      </c>
      <c r="I441" s="10">
        <f t="shared" ca="1" si="18"/>
        <v>43136</v>
      </c>
      <c r="J441" s="24"/>
      <c r="K441" s="25">
        <f t="shared" si="19"/>
        <v>0</v>
      </c>
    </row>
    <row r="442" spans="2:11" ht="15" customHeight="1">
      <c r="B442" s="18"/>
      <c r="F442" s="21"/>
      <c r="G442" s="22"/>
      <c r="H442" s="23">
        <f t="shared" si="20"/>
        <v>0</v>
      </c>
      <c r="I442" s="10">
        <f t="shared" ca="1" si="18"/>
        <v>43136</v>
      </c>
      <c r="J442" s="24"/>
      <c r="K442" s="25">
        <f t="shared" si="19"/>
        <v>0</v>
      </c>
    </row>
    <row r="443" spans="2:11" ht="15" customHeight="1">
      <c r="B443" s="18"/>
      <c r="F443" s="21"/>
      <c r="G443" s="22"/>
      <c r="H443" s="23">
        <f t="shared" si="20"/>
        <v>0</v>
      </c>
      <c r="I443" s="10">
        <f t="shared" ca="1" si="18"/>
        <v>43136</v>
      </c>
      <c r="J443" s="24"/>
      <c r="K443" s="25">
        <f t="shared" si="19"/>
        <v>0</v>
      </c>
    </row>
    <row r="444" spans="2:11" ht="15" customHeight="1">
      <c r="B444" s="18"/>
      <c r="F444" s="21"/>
      <c r="G444" s="22"/>
      <c r="H444" s="23">
        <f t="shared" si="20"/>
        <v>0</v>
      </c>
      <c r="I444" s="10">
        <f t="shared" ca="1" si="18"/>
        <v>43136</v>
      </c>
      <c r="J444" s="24"/>
      <c r="K444" s="25">
        <f t="shared" si="19"/>
        <v>0</v>
      </c>
    </row>
    <row r="445" spans="2:11" ht="15" customHeight="1">
      <c r="B445" s="18"/>
      <c r="F445" s="21"/>
      <c r="G445" s="22"/>
      <c r="H445" s="23">
        <f t="shared" si="20"/>
        <v>0</v>
      </c>
      <c r="I445" s="10">
        <f t="shared" ca="1" si="18"/>
        <v>43136</v>
      </c>
      <c r="J445" s="24"/>
      <c r="K445" s="25">
        <f t="shared" si="19"/>
        <v>0</v>
      </c>
    </row>
    <row r="446" spans="2:11" ht="15" customHeight="1">
      <c r="B446" s="18"/>
      <c r="F446" s="21"/>
      <c r="G446" s="22"/>
      <c r="H446" s="23">
        <f t="shared" si="20"/>
        <v>0</v>
      </c>
      <c r="I446" s="10">
        <f t="shared" ca="1" si="18"/>
        <v>43136</v>
      </c>
      <c r="J446" s="24"/>
      <c r="K446" s="25">
        <f t="shared" si="19"/>
        <v>0</v>
      </c>
    </row>
    <row r="447" spans="2:11" ht="15" customHeight="1">
      <c r="B447" s="18"/>
      <c r="F447" s="21"/>
      <c r="G447" s="22"/>
      <c r="H447" s="23">
        <f t="shared" si="20"/>
        <v>0</v>
      </c>
      <c r="I447" s="10">
        <f t="shared" ca="1" si="18"/>
        <v>43136</v>
      </c>
      <c r="J447" s="24"/>
      <c r="K447" s="25">
        <f t="shared" si="19"/>
        <v>0</v>
      </c>
    </row>
    <row r="448" spans="2:11" ht="15" customHeight="1">
      <c r="B448" s="18"/>
      <c r="F448" s="21"/>
      <c r="G448" s="22"/>
      <c r="H448" s="23">
        <f t="shared" si="20"/>
        <v>0</v>
      </c>
      <c r="I448" s="10">
        <f t="shared" ca="1" si="18"/>
        <v>43136</v>
      </c>
      <c r="J448" s="24"/>
      <c r="K448" s="25">
        <f t="shared" si="19"/>
        <v>0</v>
      </c>
    </row>
    <row r="449" spans="2:11" ht="15" customHeight="1">
      <c r="B449" s="18"/>
      <c r="F449" s="21"/>
      <c r="G449" s="22"/>
      <c r="H449" s="23">
        <f t="shared" si="20"/>
        <v>0</v>
      </c>
      <c r="I449" s="10">
        <f t="shared" ca="1" si="18"/>
        <v>43136</v>
      </c>
      <c r="J449" s="24"/>
      <c r="K449" s="25">
        <f t="shared" si="19"/>
        <v>0</v>
      </c>
    </row>
    <row r="450" spans="2:11" ht="15" customHeight="1">
      <c r="B450" s="18"/>
      <c r="F450" s="21"/>
      <c r="G450" s="22"/>
      <c r="H450" s="23">
        <f t="shared" si="20"/>
        <v>0</v>
      </c>
      <c r="I450" s="10">
        <f t="shared" ca="1" si="18"/>
        <v>43136</v>
      </c>
      <c r="J450" s="24"/>
      <c r="K450" s="25">
        <f t="shared" si="19"/>
        <v>0</v>
      </c>
    </row>
    <row r="451" spans="2:11" ht="15" customHeight="1">
      <c r="B451" s="18"/>
      <c r="F451" s="21"/>
      <c r="G451" s="22"/>
      <c r="H451" s="23">
        <f t="shared" si="20"/>
        <v>0</v>
      </c>
      <c r="I451" s="10">
        <f t="shared" ref="I451:I514" ca="1" si="21">DATEDIF(D451,TODAY(),"d")</f>
        <v>43136</v>
      </c>
      <c r="J451" s="24"/>
      <c r="K451" s="25">
        <f t="shared" ref="K451:K514" si="22">IF(G451="R",0,IF(G451="DN",0,IF(G451="A",0,IF(G451="NR",0,C451))))</f>
        <v>0</v>
      </c>
    </row>
    <row r="452" spans="2:11" ht="15" customHeight="1">
      <c r="B452" s="18"/>
      <c r="F452" s="21"/>
      <c r="G452" s="22"/>
      <c r="H452" s="23">
        <f t="shared" ref="H452:H515" si="23">A452</f>
        <v>0</v>
      </c>
      <c r="I452" s="10">
        <f t="shared" ca="1" si="21"/>
        <v>43136</v>
      </c>
      <c r="J452" s="24"/>
      <c r="K452" s="25">
        <f t="shared" si="22"/>
        <v>0</v>
      </c>
    </row>
    <row r="453" spans="2:11" ht="15" customHeight="1">
      <c r="B453" s="18"/>
      <c r="F453" s="21"/>
      <c r="G453" s="22"/>
      <c r="H453" s="23">
        <f t="shared" si="23"/>
        <v>0</v>
      </c>
      <c r="I453" s="10">
        <f t="shared" ca="1" si="21"/>
        <v>43136</v>
      </c>
      <c r="J453" s="24"/>
      <c r="K453" s="25">
        <f t="shared" si="22"/>
        <v>0</v>
      </c>
    </row>
    <row r="454" spans="2:11" ht="15" customHeight="1">
      <c r="B454" s="18"/>
      <c r="F454" s="21"/>
      <c r="G454" s="22"/>
      <c r="H454" s="23">
        <f t="shared" si="23"/>
        <v>0</v>
      </c>
      <c r="I454" s="10">
        <f t="shared" ca="1" si="21"/>
        <v>43136</v>
      </c>
      <c r="J454" s="24"/>
      <c r="K454" s="25">
        <f t="shared" si="22"/>
        <v>0</v>
      </c>
    </row>
    <row r="455" spans="2:11" ht="15" customHeight="1">
      <c r="B455" s="18"/>
      <c r="F455" s="21"/>
      <c r="G455" s="22"/>
      <c r="H455" s="23">
        <f t="shared" si="23"/>
        <v>0</v>
      </c>
      <c r="I455" s="10">
        <f t="shared" ca="1" si="21"/>
        <v>43136</v>
      </c>
      <c r="J455" s="24"/>
      <c r="K455" s="25">
        <f t="shared" si="22"/>
        <v>0</v>
      </c>
    </row>
    <row r="456" spans="2:11" ht="15" customHeight="1">
      <c r="B456" s="18"/>
      <c r="F456" s="21"/>
      <c r="G456" s="22"/>
      <c r="H456" s="23">
        <f t="shared" si="23"/>
        <v>0</v>
      </c>
      <c r="I456" s="10">
        <f t="shared" ca="1" si="21"/>
        <v>43136</v>
      </c>
      <c r="J456" s="24"/>
      <c r="K456" s="25">
        <f t="shared" si="22"/>
        <v>0</v>
      </c>
    </row>
    <row r="457" spans="2:11" ht="15" customHeight="1">
      <c r="B457" s="18"/>
      <c r="F457" s="21"/>
      <c r="G457" s="22"/>
      <c r="H457" s="23">
        <f t="shared" si="23"/>
        <v>0</v>
      </c>
      <c r="I457" s="10">
        <f t="shared" ca="1" si="21"/>
        <v>43136</v>
      </c>
      <c r="J457" s="24"/>
      <c r="K457" s="25">
        <f t="shared" si="22"/>
        <v>0</v>
      </c>
    </row>
    <row r="458" spans="2:11" ht="15" customHeight="1">
      <c r="B458" s="18"/>
      <c r="F458" s="21"/>
      <c r="G458" s="22"/>
      <c r="H458" s="23">
        <f t="shared" si="23"/>
        <v>0</v>
      </c>
      <c r="I458" s="10">
        <f t="shared" ca="1" si="21"/>
        <v>43136</v>
      </c>
      <c r="J458" s="24"/>
      <c r="K458" s="25">
        <f t="shared" si="22"/>
        <v>0</v>
      </c>
    </row>
    <row r="459" spans="2:11" ht="15" customHeight="1">
      <c r="B459" s="18"/>
      <c r="F459" s="21"/>
      <c r="G459" s="22"/>
      <c r="H459" s="23">
        <f t="shared" si="23"/>
        <v>0</v>
      </c>
      <c r="I459" s="10">
        <f t="shared" ca="1" si="21"/>
        <v>43136</v>
      </c>
      <c r="J459" s="24"/>
      <c r="K459" s="25">
        <f t="shared" si="22"/>
        <v>0</v>
      </c>
    </row>
    <row r="460" spans="2:11" ht="15" customHeight="1">
      <c r="B460" s="18"/>
      <c r="F460" s="21"/>
      <c r="G460" s="22"/>
      <c r="H460" s="23">
        <f t="shared" si="23"/>
        <v>0</v>
      </c>
      <c r="I460" s="10">
        <f t="shared" ca="1" si="21"/>
        <v>43136</v>
      </c>
      <c r="J460" s="24"/>
      <c r="K460" s="25">
        <f t="shared" si="22"/>
        <v>0</v>
      </c>
    </row>
    <row r="461" spans="2:11" ht="15" customHeight="1">
      <c r="B461" s="18"/>
      <c r="F461" s="21"/>
      <c r="G461" s="22"/>
      <c r="H461" s="23">
        <f t="shared" si="23"/>
        <v>0</v>
      </c>
      <c r="I461" s="10">
        <f t="shared" ca="1" si="21"/>
        <v>43136</v>
      </c>
      <c r="J461" s="24"/>
      <c r="K461" s="25">
        <f t="shared" si="22"/>
        <v>0</v>
      </c>
    </row>
    <row r="462" spans="2:11" ht="15" customHeight="1">
      <c r="B462" s="18"/>
      <c r="F462" s="21"/>
      <c r="G462" s="22"/>
      <c r="H462" s="23">
        <f t="shared" si="23"/>
        <v>0</v>
      </c>
      <c r="I462" s="10">
        <f t="shared" ca="1" si="21"/>
        <v>43136</v>
      </c>
      <c r="J462" s="24"/>
      <c r="K462" s="25">
        <f t="shared" si="22"/>
        <v>0</v>
      </c>
    </row>
    <row r="463" spans="2:11" ht="15" customHeight="1">
      <c r="B463" s="18"/>
      <c r="F463" s="21"/>
      <c r="G463" s="22"/>
      <c r="H463" s="23">
        <f t="shared" si="23"/>
        <v>0</v>
      </c>
      <c r="I463" s="10">
        <f t="shared" ca="1" si="21"/>
        <v>43136</v>
      </c>
      <c r="J463" s="24"/>
      <c r="K463" s="25">
        <f t="shared" si="22"/>
        <v>0</v>
      </c>
    </row>
    <row r="464" spans="2:11" ht="15" customHeight="1">
      <c r="B464" s="18"/>
      <c r="F464" s="21"/>
      <c r="G464" s="22"/>
      <c r="H464" s="23">
        <f t="shared" si="23"/>
        <v>0</v>
      </c>
      <c r="I464" s="10">
        <f t="shared" ca="1" si="21"/>
        <v>43136</v>
      </c>
      <c r="J464" s="24"/>
      <c r="K464" s="25">
        <f t="shared" si="22"/>
        <v>0</v>
      </c>
    </row>
    <row r="465" spans="2:11" ht="15" customHeight="1">
      <c r="B465" s="18"/>
      <c r="F465" s="21"/>
      <c r="G465" s="22"/>
      <c r="H465" s="23">
        <f t="shared" si="23"/>
        <v>0</v>
      </c>
      <c r="I465" s="10">
        <f t="shared" ca="1" si="21"/>
        <v>43136</v>
      </c>
      <c r="J465" s="24"/>
      <c r="K465" s="25">
        <f t="shared" si="22"/>
        <v>0</v>
      </c>
    </row>
    <row r="466" spans="2:11" ht="15" customHeight="1">
      <c r="B466" s="18"/>
      <c r="F466" s="21"/>
      <c r="G466" s="22"/>
      <c r="H466" s="23">
        <f t="shared" si="23"/>
        <v>0</v>
      </c>
      <c r="I466" s="10">
        <f t="shared" ca="1" si="21"/>
        <v>43136</v>
      </c>
      <c r="J466" s="24"/>
      <c r="K466" s="25">
        <f t="shared" si="22"/>
        <v>0</v>
      </c>
    </row>
    <row r="467" spans="2:11" ht="15" customHeight="1">
      <c r="B467" s="18"/>
      <c r="F467" s="21"/>
      <c r="G467" s="22"/>
      <c r="H467" s="23">
        <f t="shared" si="23"/>
        <v>0</v>
      </c>
      <c r="I467" s="10">
        <f t="shared" ca="1" si="21"/>
        <v>43136</v>
      </c>
      <c r="J467" s="24"/>
      <c r="K467" s="25">
        <f t="shared" si="22"/>
        <v>0</v>
      </c>
    </row>
    <row r="468" spans="2:11" ht="15" customHeight="1">
      <c r="B468" s="18"/>
      <c r="F468" s="21"/>
      <c r="G468" s="22"/>
      <c r="H468" s="23">
        <f t="shared" si="23"/>
        <v>0</v>
      </c>
      <c r="I468" s="10">
        <f t="shared" ca="1" si="21"/>
        <v>43136</v>
      </c>
      <c r="J468" s="24"/>
      <c r="K468" s="25">
        <f t="shared" si="22"/>
        <v>0</v>
      </c>
    </row>
    <row r="469" spans="2:11" ht="15" customHeight="1">
      <c r="B469" s="18"/>
      <c r="F469" s="21"/>
      <c r="G469" s="22"/>
      <c r="H469" s="23">
        <f t="shared" si="23"/>
        <v>0</v>
      </c>
      <c r="I469" s="10">
        <f t="shared" ca="1" si="21"/>
        <v>43136</v>
      </c>
      <c r="J469" s="24"/>
      <c r="K469" s="25">
        <f t="shared" si="22"/>
        <v>0</v>
      </c>
    </row>
    <row r="470" spans="2:11" ht="15" customHeight="1">
      <c r="B470" s="18"/>
      <c r="F470" s="21"/>
      <c r="G470" s="22"/>
      <c r="H470" s="23">
        <f t="shared" si="23"/>
        <v>0</v>
      </c>
      <c r="I470" s="10">
        <f t="shared" ca="1" si="21"/>
        <v>43136</v>
      </c>
      <c r="J470" s="24"/>
      <c r="K470" s="25">
        <f t="shared" si="22"/>
        <v>0</v>
      </c>
    </row>
    <row r="471" spans="2:11" ht="15" customHeight="1">
      <c r="B471" s="18"/>
      <c r="F471" s="21"/>
      <c r="G471" s="22"/>
      <c r="H471" s="23">
        <f t="shared" si="23"/>
        <v>0</v>
      </c>
      <c r="I471" s="10">
        <f t="shared" ca="1" si="21"/>
        <v>43136</v>
      </c>
      <c r="J471" s="24"/>
      <c r="K471" s="25">
        <f t="shared" si="22"/>
        <v>0</v>
      </c>
    </row>
    <row r="472" spans="2:11" ht="15" customHeight="1">
      <c r="B472" s="18"/>
      <c r="F472" s="21"/>
      <c r="G472" s="22"/>
      <c r="H472" s="23">
        <f t="shared" si="23"/>
        <v>0</v>
      </c>
      <c r="I472" s="10">
        <f t="shared" ca="1" si="21"/>
        <v>43136</v>
      </c>
      <c r="J472" s="24"/>
      <c r="K472" s="25">
        <f t="shared" si="22"/>
        <v>0</v>
      </c>
    </row>
    <row r="473" spans="2:11" ht="15" customHeight="1">
      <c r="B473" s="18"/>
      <c r="F473" s="21"/>
      <c r="G473" s="22"/>
      <c r="H473" s="23">
        <f t="shared" si="23"/>
        <v>0</v>
      </c>
      <c r="I473" s="10">
        <f t="shared" ca="1" si="21"/>
        <v>43136</v>
      </c>
      <c r="J473" s="24"/>
      <c r="K473" s="25">
        <f t="shared" si="22"/>
        <v>0</v>
      </c>
    </row>
    <row r="474" spans="2:11" ht="15" customHeight="1">
      <c r="B474" s="18"/>
      <c r="F474" s="21"/>
      <c r="G474" s="22"/>
      <c r="H474" s="23">
        <f t="shared" si="23"/>
        <v>0</v>
      </c>
      <c r="I474" s="10">
        <f t="shared" ca="1" si="21"/>
        <v>43136</v>
      </c>
      <c r="J474" s="24"/>
      <c r="K474" s="25">
        <f t="shared" si="22"/>
        <v>0</v>
      </c>
    </row>
    <row r="475" spans="2:11" ht="15" customHeight="1">
      <c r="B475" s="18"/>
      <c r="F475" s="21"/>
      <c r="G475" s="22"/>
      <c r="H475" s="23">
        <f t="shared" si="23"/>
        <v>0</v>
      </c>
      <c r="I475" s="10">
        <f t="shared" ca="1" si="21"/>
        <v>43136</v>
      </c>
      <c r="J475" s="24"/>
      <c r="K475" s="25">
        <f t="shared" si="22"/>
        <v>0</v>
      </c>
    </row>
    <row r="476" spans="2:11" ht="15" customHeight="1">
      <c r="B476" s="18"/>
      <c r="F476" s="21"/>
      <c r="G476" s="22"/>
      <c r="H476" s="23">
        <f t="shared" si="23"/>
        <v>0</v>
      </c>
      <c r="I476" s="10">
        <f t="shared" ca="1" si="21"/>
        <v>43136</v>
      </c>
      <c r="J476" s="24"/>
      <c r="K476" s="25">
        <f t="shared" si="22"/>
        <v>0</v>
      </c>
    </row>
    <row r="477" spans="2:11" ht="15" customHeight="1">
      <c r="B477" s="18"/>
      <c r="F477" s="21"/>
      <c r="G477" s="22"/>
      <c r="H477" s="23">
        <f t="shared" si="23"/>
        <v>0</v>
      </c>
      <c r="I477" s="10">
        <f t="shared" ca="1" si="21"/>
        <v>43136</v>
      </c>
      <c r="J477" s="24"/>
      <c r="K477" s="25">
        <f t="shared" si="22"/>
        <v>0</v>
      </c>
    </row>
    <row r="478" spans="2:11" ht="15" customHeight="1">
      <c r="B478" s="18"/>
      <c r="F478" s="21"/>
      <c r="G478" s="22"/>
      <c r="H478" s="23">
        <f t="shared" si="23"/>
        <v>0</v>
      </c>
      <c r="I478" s="10">
        <f t="shared" ca="1" si="21"/>
        <v>43136</v>
      </c>
      <c r="J478" s="24"/>
      <c r="K478" s="25">
        <f t="shared" si="22"/>
        <v>0</v>
      </c>
    </row>
    <row r="479" spans="2:11" ht="15" customHeight="1">
      <c r="B479" s="18"/>
      <c r="F479" s="21"/>
      <c r="G479" s="22"/>
      <c r="H479" s="23">
        <f t="shared" si="23"/>
        <v>0</v>
      </c>
      <c r="I479" s="10">
        <f t="shared" ca="1" si="21"/>
        <v>43136</v>
      </c>
      <c r="J479" s="24"/>
      <c r="K479" s="25">
        <f t="shared" si="22"/>
        <v>0</v>
      </c>
    </row>
    <row r="480" spans="2:11" ht="15" customHeight="1">
      <c r="B480" s="18"/>
      <c r="F480" s="21"/>
      <c r="G480" s="22"/>
      <c r="H480" s="23">
        <f t="shared" si="23"/>
        <v>0</v>
      </c>
      <c r="I480" s="10">
        <f t="shared" ca="1" si="21"/>
        <v>43136</v>
      </c>
      <c r="J480" s="24"/>
      <c r="K480" s="25">
        <f t="shared" si="22"/>
        <v>0</v>
      </c>
    </row>
    <row r="481" spans="2:11" ht="15" customHeight="1">
      <c r="B481" s="18"/>
      <c r="F481" s="21"/>
      <c r="G481" s="22"/>
      <c r="H481" s="23">
        <f t="shared" si="23"/>
        <v>0</v>
      </c>
      <c r="I481" s="10">
        <f t="shared" ca="1" si="21"/>
        <v>43136</v>
      </c>
      <c r="J481" s="24"/>
      <c r="K481" s="25">
        <f t="shared" si="22"/>
        <v>0</v>
      </c>
    </row>
    <row r="482" spans="2:11" ht="15" customHeight="1">
      <c r="B482" s="18"/>
      <c r="F482" s="21"/>
      <c r="G482" s="22"/>
      <c r="H482" s="23">
        <f t="shared" si="23"/>
        <v>0</v>
      </c>
      <c r="I482" s="10">
        <f t="shared" ca="1" si="21"/>
        <v>43136</v>
      </c>
      <c r="J482" s="24"/>
      <c r="K482" s="25">
        <f t="shared" si="22"/>
        <v>0</v>
      </c>
    </row>
    <row r="483" spans="2:11" ht="15" customHeight="1">
      <c r="B483" s="18"/>
      <c r="F483" s="21"/>
      <c r="G483" s="22"/>
      <c r="H483" s="23">
        <f t="shared" si="23"/>
        <v>0</v>
      </c>
      <c r="I483" s="10">
        <f t="shared" ca="1" si="21"/>
        <v>43136</v>
      </c>
      <c r="J483" s="24"/>
      <c r="K483" s="25">
        <f t="shared" si="22"/>
        <v>0</v>
      </c>
    </row>
    <row r="484" spans="2:11" ht="15" customHeight="1">
      <c r="B484" s="18"/>
      <c r="F484" s="21"/>
      <c r="G484" s="22"/>
      <c r="H484" s="23">
        <f t="shared" si="23"/>
        <v>0</v>
      </c>
      <c r="I484" s="10">
        <f t="shared" ca="1" si="21"/>
        <v>43136</v>
      </c>
      <c r="J484" s="24"/>
      <c r="K484" s="25">
        <f t="shared" si="22"/>
        <v>0</v>
      </c>
    </row>
    <row r="485" spans="2:11" ht="15" customHeight="1">
      <c r="B485" s="18"/>
      <c r="F485" s="21"/>
      <c r="G485" s="22"/>
      <c r="H485" s="23">
        <f t="shared" si="23"/>
        <v>0</v>
      </c>
      <c r="I485" s="10">
        <f t="shared" ca="1" si="21"/>
        <v>43136</v>
      </c>
      <c r="J485" s="24"/>
      <c r="K485" s="25">
        <f t="shared" si="22"/>
        <v>0</v>
      </c>
    </row>
    <row r="486" spans="2:11" ht="15" customHeight="1">
      <c r="B486" s="18"/>
      <c r="F486" s="21"/>
      <c r="G486" s="22"/>
      <c r="H486" s="23">
        <f t="shared" si="23"/>
        <v>0</v>
      </c>
      <c r="I486" s="10">
        <f t="shared" ca="1" si="21"/>
        <v>43136</v>
      </c>
      <c r="J486" s="24"/>
      <c r="K486" s="25">
        <f t="shared" si="22"/>
        <v>0</v>
      </c>
    </row>
    <row r="487" spans="2:11" ht="15" customHeight="1">
      <c r="B487" s="18"/>
      <c r="F487" s="21"/>
      <c r="G487" s="22"/>
      <c r="H487" s="23">
        <f t="shared" si="23"/>
        <v>0</v>
      </c>
      <c r="I487" s="10">
        <f t="shared" ca="1" si="21"/>
        <v>43136</v>
      </c>
      <c r="J487" s="24"/>
      <c r="K487" s="25">
        <f t="shared" si="22"/>
        <v>0</v>
      </c>
    </row>
    <row r="488" spans="2:11" ht="15" customHeight="1">
      <c r="B488" s="18"/>
      <c r="F488" s="21"/>
      <c r="G488" s="22"/>
      <c r="H488" s="23">
        <f t="shared" si="23"/>
        <v>0</v>
      </c>
      <c r="I488" s="10">
        <f t="shared" ca="1" si="21"/>
        <v>43136</v>
      </c>
      <c r="J488" s="24"/>
      <c r="K488" s="25">
        <f t="shared" si="22"/>
        <v>0</v>
      </c>
    </row>
    <row r="489" spans="2:11" ht="15" customHeight="1">
      <c r="B489" s="18"/>
      <c r="F489" s="21"/>
      <c r="G489" s="22"/>
      <c r="H489" s="23">
        <f t="shared" si="23"/>
        <v>0</v>
      </c>
      <c r="I489" s="10">
        <f t="shared" ca="1" si="21"/>
        <v>43136</v>
      </c>
      <c r="J489" s="24"/>
      <c r="K489" s="25">
        <f t="shared" si="22"/>
        <v>0</v>
      </c>
    </row>
    <row r="490" spans="2:11" ht="15" customHeight="1">
      <c r="B490" s="18"/>
      <c r="F490" s="21"/>
      <c r="G490" s="22"/>
      <c r="H490" s="23">
        <f t="shared" si="23"/>
        <v>0</v>
      </c>
      <c r="I490" s="10">
        <f t="shared" ca="1" si="21"/>
        <v>43136</v>
      </c>
      <c r="J490" s="24"/>
      <c r="K490" s="25">
        <f t="shared" si="22"/>
        <v>0</v>
      </c>
    </row>
    <row r="491" spans="2:11" ht="15" customHeight="1">
      <c r="B491" s="18"/>
      <c r="F491" s="21"/>
      <c r="G491" s="22"/>
      <c r="H491" s="23">
        <f t="shared" si="23"/>
        <v>0</v>
      </c>
      <c r="I491" s="10">
        <f t="shared" ca="1" si="21"/>
        <v>43136</v>
      </c>
      <c r="J491" s="24"/>
      <c r="K491" s="25">
        <f t="shared" si="22"/>
        <v>0</v>
      </c>
    </row>
    <row r="492" spans="2:11" ht="15" customHeight="1">
      <c r="B492" s="18"/>
      <c r="F492" s="21"/>
      <c r="G492" s="22"/>
      <c r="H492" s="23">
        <f t="shared" si="23"/>
        <v>0</v>
      </c>
      <c r="I492" s="10">
        <f t="shared" ca="1" si="21"/>
        <v>43136</v>
      </c>
      <c r="J492" s="24"/>
      <c r="K492" s="25">
        <f t="shared" si="22"/>
        <v>0</v>
      </c>
    </row>
    <row r="493" spans="2:11" ht="15" customHeight="1">
      <c r="B493" s="18"/>
      <c r="F493" s="21"/>
      <c r="G493" s="22"/>
      <c r="H493" s="23">
        <f t="shared" si="23"/>
        <v>0</v>
      </c>
      <c r="I493" s="10">
        <f t="shared" ca="1" si="21"/>
        <v>43136</v>
      </c>
      <c r="J493" s="24"/>
      <c r="K493" s="25">
        <f t="shared" si="22"/>
        <v>0</v>
      </c>
    </row>
    <row r="494" spans="2:11" ht="15" customHeight="1">
      <c r="B494" s="18"/>
      <c r="F494" s="21"/>
      <c r="G494" s="22"/>
      <c r="H494" s="23">
        <f t="shared" si="23"/>
        <v>0</v>
      </c>
      <c r="I494" s="10">
        <f t="shared" ca="1" si="21"/>
        <v>43136</v>
      </c>
      <c r="J494" s="24"/>
      <c r="K494" s="25">
        <f t="shared" si="22"/>
        <v>0</v>
      </c>
    </row>
    <row r="495" spans="2:11" ht="15" customHeight="1">
      <c r="B495" s="18"/>
      <c r="F495" s="21"/>
      <c r="G495" s="22"/>
      <c r="H495" s="23">
        <f t="shared" si="23"/>
        <v>0</v>
      </c>
      <c r="I495" s="10">
        <f t="shared" ca="1" si="21"/>
        <v>43136</v>
      </c>
      <c r="J495" s="24"/>
      <c r="K495" s="25">
        <f t="shared" si="22"/>
        <v>0</v>
      </c>
    </row>
    <row r="496" spans="2:11" ht="15" customHeight="1">
      <c r="B496" s="18"/>
      <c r="F496" s="21"/>
      <c r="G496" s="22"/>
      <c r="H496" s="23">
        <f t="shared" si="23"/>
        <v>0</v>
      </c>
      <c r="I496" s="10">
        <f t="shared" ca="1" si="21"/>
        <v>43136</v>
      </c>
      <c r="J496" s="24"/>
      <c r="K496" s="25">
        <f t="shared" si="22"/>
        <v>0</v>
      </c>
    </row>
    <row r="497" spans="2:11" ht="15" customHeight="1">
      <c r="B497" s="18"/>
      <c r="F497" s="21"/>
      <c r="G497" s="22"/>
      <c r="H497" s="23">
        <f t="shared" si="23"/>
        <v>0</v>
      </c>
      <c r="I497" s="10">
        <f t="shared" ca="1" si="21"/>
        <v>43136</v>
      </c>
      <c r="J497" s="24"/>
      <c r="K497" s="25">
        <f t="shared" si="22"/>
        <v>0</v>
      </c>
    </row>
    <row r="498" spans="2:11" ht="15" customHeight="1">
      <c r="B498" s="18"/>
      <c r="F498" s="21"/>
      <c r="G498" s="22"/>
      <c r="H498" s="23">
        <f t="shared" si="23"/>
        <v>0</v>
      </c>
      <c r="I498" s="10">
        <f t="shared" ca="1" si="21"/>
        <v>43136</v>
      </c>
      <c r="J498" s="24"/>
      <c r="K498" s="25">
        <f t="shared" si="22"/>
        <v>0</v>
      </c>
    </row>
    <row r="499" spans="2:11" ht="15" customHeight="1">
      <c r="B499" s="18"/>
      <c r="F499" s="21"/>
      <c r="G499" s="22"/>
      <c r="H499" s="23">
        <f t="shared" si="23"/>
        <v>0</v>
      </c>
      <c r="I499" s="10">
        <f t="shared" ca="1" si="21"/>
        <v>43136</v>
      </c>
      <c r="J499" s="24"/>
      <c r="K499" s="25">
        <f t="shared" si="22"/>
        <v>0</v>
      </c>
    </row>
    <row r="500" spans="2:11" ht="15" customHeight="1">
      <c r="B500" s="18"/>
      <c r="F500" s="21"/>
      <c r="G500" s="22"/>
      <c r="H500" s="23">
        <f t="shared" si="23"/>
        <v>0</v>
      </c>
      <c r="I500" s="10">
        <f t="shared" ca="1" si="21"/>
        <v>43136</v>
      </c>
      <c r="J500" s="24"/>
      <c r="K500" s="25">
        <f t="shared" si="22"/>
        <v>0</v>
      </c>
    </row>
    <row r="501" spans="2:11" ht="15" customHeight="1">
      <c r="B501" s="18"/>
      <c r="F501" s="21"/>
      <c r="G501" s="22"/>
      <c r="H501" s="23">
        <f t="shared" si="23"/>
        <v>0</v>
      </c>
      <c r="I501" s="10">
        <f t="shared" ca="1" si="21"/>
        <v>43136</v>
      </c>
      <c r="J501" s="24"/>
      <c r="K501" s="25">
        <f t="shared" si="22"/>
        <v>0</v>
      </c>
    </row>
    <row r="502" spans="2:11" ht="15" customHeight="1">
      <c r="B502" s="18"/>
      <c r="F502" s="21"/>
      <c r="G502" s="22"/>
      <c r="H502" s="23">
        <f t="shared" si="23"/>
        <v>0</v>
      </c>
      <c r="I502" s="10">
        <f t="shared" ca="1" si="21"/>
        <v>43136</v>
      </c>
      <c r="J502" s="24"/>
      <c r="K502" s="25">
        <f t="shared" si="22"/>
        <v>0</v>
      </c>
    </row>
    <row r="503" spans="2:11" ht="15" customHeight="1">
      <c r="B503" s="18"/>
      <c r="F503" s="21"/>
      <c r="G503" s="22"/>
      <c r="H503" s="23">
        <f t="shared" si="23"/>
        <v>0</v>
      </c>
      <c r="I503" s="10">
        <f t="shared" ca="1" si="21"/>
        <v>43136</v>
      </c>
      <c r="J503" s="24"/>
      <c r="K503" s="25">
        <f t="shared" si="22"/>
        <v>0</v>
      </c>
    </row>
    <row r="504" spans="2:11" ht="15" customHeight="1">
      <c r="B504" s="18"/>
      <c r="F504" s="21"/>
      <c r="G504" s="22"/>
      <c r="H504" s="23">
        <f t="shared" si="23"/>
        <v>0</v>
      </c>
      <c r="I504" s="10">
        <f t="shared" ca="1" si="21"/>
        <v>43136</v>
      </c>
      <c r="J504" s="24"/>
      <c r="K504" s="25">
        <f t="shared" si="22"/>
        <v>0</v>
      </c>
    </row>
    <row r="505" spans="2:11" ht="15" customHeight="1">
      <c r="B505" s="18"/>
      <c r="F505" s="21"/>
      <c r="G505" s="22"/>
      <c r="H505" s="23">
        <f t="shared" si="23"/>
        <v>0</v>
      </c>
      <c r="I505" s="10">
        <f t="shared" ca="1" si="21"/>
        <v>43136</v>
      </c>
      <c r="J505" s="24"/>
      <c r="K505" s="25">
        <f t="shared" si="22"/>
        <v>0</v>
      </c>
    </row>
    <row r="506" spans="2:11" ht="15" customHeight="1">
      <c r="B506" s="18"/>
      <c r="F506" s="21"/>
      <c r="G506" s="22"/>
      <c r="H506" s="23">
        <f t="shared" si="23"/>
        <v>0</v>
      </c>
      <c r="I506" s="10">
        <f t="shared" ca="1" si="21"/>
        <v>43136</v>
      </c>
      <c r="J506" s="24"/>
      <c r="K506" s="25">
        <f t="shared" si="22"/>
        <v>0</v>
      </c>
    </row>
    <row r="507" spans="2:11" ht="15" customHeight="1">
      <c r="B507" s="18"/>
      <c r="F507" s="21"/>
      <c r="G507" s="22"/>
      <c r="H507" s="23">
        <f t="shared" si="23"/>
        <v>0</v>
      </c>
      <c r="I507" s="10">
        <f t="shared" ca="1" si="21"/>
        <v>43136</v>
      </c>
      <c r="J507" s="24"/>
      <c r="K507" s="25">
        <f t="shared" si="22"/>
        <v>0</v>
      </c>
    </row>
    <row r="508" spans="2:11" ht="15" customHeight="1">
      <c r="B508" s="18"/>
      <c r="F508" s="21"/>
      <c r="G508" s="22"/>
      <c r="H508" s="23">
        <f t="shared" si="23"/>
        <v>0</v>
      </c>
      <c r="I508" s="10">
        <f t="shared" ca="1" si="21"/>
        <v>43136</v>
      </c>
      <c r="J508" s="24"/>
      <c r="K508" s="25">
        <f t="shared" si="22"/>
        <v>0</v>
      </c>
    </row>
    <row r="509" spans="2:11" ht="15" customHeight="1">
      <c r="B509" s="18"/>
      <c r="F509" s="21"/>
      <c r="G509" s="22"/>
      <c r="H509" s="23">
        <f t="shared" si="23"/>
        <v>0</v>
      </c>
      <c r="I509" s="10">
        <f t="shared" ca="1" si="21"/>
        <v>43136</v>
      </c>
      <c r="J509" s="24"/>
      <c r="K509" s="25">
        <f t="shared" si="22"/>
        <v>0</v>
      </c>
    </row>
    <row r="510" spans="2:11" ht="15" customHeight="1">
      <c r="B510" s="18"/>
      <c r="F510" s="21"/>
      <c r="G510" s="22"/>
      <c r="H510" s="23">
        <f t="shared" si="23"/>
        <v>0</v>
      </c>
      <c r="I510" s="10">
        <f t="shared" ca="1" si="21"/>
        <v>43136</v>
      </c>
      <c r="J510" s="24"/>
      <c r="K510" s="25">
        <f t="shared" si="22"/>
        <v>0</v>
      </c>
    </row>
    <row r="511" spans="2:11" ht="15" customHeight="1">
      <c r="B511" s="18"/>
      <c r="F511" s="21"/>
      <c r="G511" s="22"/>
      <c r="H511" s="23">
        <f t="shared" si="23"/>
        <v>0</v>
      </c>
      <c r="I511" s="10">
        <f t="shared" ca="1" si="21"/>
        <v>43136</v>
      </c>
      <c r="J511" s="24"/>
      <c r="K511" s="25">
        <f t="shared" si="22"/>
        <v>0</v>
      </c>
    </row>
    <row r="512" spans="2:11" ht="15" customHeight="1">
      <c r="B512" s="18"/>
      <c r="F512" s="21"/>
      <c r="G512" s="22"/>
      <c r="H512" s="23">
        <f t="shared" si="23"/>
        <v>0</v>
      </c>
      <c r="I512" s="10">
        <f t="shared" ca="1" si="21"/>
        <v>43136</v>
      </c>
      <c r="J512" s="24"/>
      <c r="K512" s="25">
        <f t="shared" si="22"/>
        <v>0</v>
      </c>
    </row>
    <row r="513" spans="2:11" ht="15" customHeight="1">
      <c r="B513" s="18"/>
      <c r="F513" s="21"/>
      <c r="G513" s="22"/>
      <c r="H513" s="23">
        <f t="shared" si="23"/>
        <v>0</v>
      </c>
      <c r="I513" s="10">
        <f t="shared" ca="1" si="21"/>
        <v>43136</v>
      </c>
      <c r="J513" s="24"/>
      <c r="K513" s="25">
        <f t="shared" si="22"/>
        <v>0</v>
      </c>
    </row>
    <row r="514" spans="2:11" ht="15" customHeight="1">
      <c r="B514" s="18"/>
      <c r="F514" s="21"/>
      <c r="G514" s="22"/>
      <c r="H514" s="23">
        <f t="shared" si="23"/>
        <v>0</v>
      </c>
      <c r="I514" s="10">
        <f t="shared" ca="1" si="21"/>
        <v>43136</v>
      </c>
      <c r="J514" s="24"/>
      <c r="K514" s="25">
        <f t="shared" si="22"/>
        <v>0</v>
      </c>
    </row>
    <row r="515" spans="2:11" ht="15" customHeight="1">
      <c r="B515" s="18"/>
      <c r="F515" s="21"/>
      <c r="G515" s="22"/>
      <c r="H515" s="23">
        <f t="shared" si="23"/>
        <v>0</v>
      </c>
      <c r="I515" s="10">
        <f t="shared" ref="I515:I578" ca="1" si="24">DATEDIF(D515,TODAY(),"d")</f>
        <v>43136</v>
      </c>
      <c r="J515" s="24"/>
      <c r="K515" s="25">
        <f t="shared" ref="K515:K578" si="25">IF(G515="R",0,IF(G515="DN",0,IF(G515="A",0,IF(G515="NR",0,C515))))</f>
        <v>0</v>
      </c>
    </row>
    <row r="516" spans="2:11" ht="15" customHeight="1">
      <c r="B516" s="18"/>
      <c r="F516" s="21"/>
      <c r="G516" s="22"/>
      <c r="H516" s="23">
        <f t="shared" ref="H516:H579" si="26">A516</f>
        <v>0</v>
      </c>
      <c r="I516" s="10">
        <f t="shared" ca="1" si="24"/>
        <v>43136</v>
      </c>
      <c r="J516" s="24"/>
      <c r="K516" s="25">
        <f t="shared" si="25"/>
        <v>0</v>
      </c>
    </row>
    <row r="517" spans="2:11" ht="15" customHeight="1">
      <c r="B517" s="18"/>
      <c r="F517" s="21"/>
      <c r="G517" s="22"/>
      <c r="H517" s="23">
        <f t="shared" si="26"/>
        <v>0</v>
      </c>
      <c r="I517" s="10">
        <f t="shared" ca="1" si="24"/>
        <v>43136</v>
      </c>
      <c r="J517" s="24"/>
      <c r="K517" s="25">
        <f t="shared" si="25"/>
        <v>0</v>
      </c>
    </row>
    <row r="518" spans="2:11" ht="15" customHeight="1">
      <c r="B518" s="18"/>
      <c r="F518" s="21"/>
      <c r="G518" s="22"/>
      <c r="H518" s="23">
        <f t="shared" si="26"/>
        <v>0</v>
      </c>
      <c r="I518" s="10">
        <f t="shared" ca="1" si="24"/>
        <v>43136</v>
      </c>
      <c r="J518" s="24"/>
      <c r="K518" s="25">
        <f t="shared" si="25"/>
        <v>0</v>
      </c>
    </row>
    <row r="519" spans="2:11" ht="15" customHeight="1">
      <c r="B519" s="18"/>
      <c r="F519" s="21"/>
      <c r="G519" s="22"/>
      <c r="H519" s="23">
        <f t="shared" si="26"/>
        <v>0</v>
      </c>
      <c r="I519" s="10">
        <f t="shared" ca="1" si="24"/>
        <v>43136</v>
      </c>
      <c r="J519" s="24"/>
      <c r="K519" s="25">
        <f t="shared" si="25"/>
        <v>0</v>
      </c>
    </row>
    <row r="520" spans="2:11" ht="15" customHeight="1">
      <c r="B520" s="18"/>
      <c r="F520" s="21"/>
      <c r="G520" s="22"/>
      <c r="H520" s="23">
        <f t="shared" si="26"/>
        <v>0</v>
      </c>
      <c r="I520" s="10">
        <f t="shared" ca="1" si="24"/>
        <v>43136</v>
      </c>
      <c r="J520" s="24"/>
      <c r="K520" s="25">
        <f t="shared" si="25"/>
        <v>0</v>
      </c>
    </row>
    <row r="521" spans="2:11" ht="15" customHeight="1">
      <c r="B521" s="18"/>
      <c r="F521" s="21"/>
      <c r="G521" s="22"/>
      <c r="H521" s="23">
        <f t="shared" si="26"/>
        <v>0</v>
      </c>
      <c r="I521" s="10">
        <f t="shared" ca="1" si="24"/>
        <v>43136</v>
      </c>
      <c r="J521" s="24"/>
      <c r="K521" s="25">
        <f t="shared" si="25"/>
        <v>0</v>
      </c>
    </row>
    <row r="522" spans="2:11" ht="15" customHeight="1">
      <c r="B522" s="18"/>
      <c r="F522" s="21"/>
      <c r="G522" s="22"/>
      <c r="H522" s="23">
        <f t="shared" si="26"/>
        <v>0</v>
      </c>
      <c r="I522" s="10">
        <f t="shared" ca="1" si="24"/>
        <v>43136</v>
      </c>
      <c r="J522" s="24"/>
      <c r="K522" s="25">
        <f t="shared" si="25"/>
        <v>0</v>
      </c>
    </row>
    <row r="523" spans="2:11" ht="15" customHeight="1">
      <c r="B523" s="18"/>
      <c r="F523" s="21"/>
      <c r="G523" s="22"/>
      <c r="H523" s="23">
        <f t="shared" si="26"/>
        <v>0</v>
      </c>
      <c r="I523" s="10">
        <f t="shared" ca="1" si="24"/>
        <v>43136</v>
      </c>
      <c r="J523" s="24"/>
      <c r="K523" s="25">
        <f t="shared" si="25"/>
        <v>0</v>
      </c>
    </row>
    <row r="524" spans="2:11" ht="15" customHeight="1">
      <c r="B524" s="18"/>
      <c r="F524" s="21"/>
      <c r="G524" s="22"/>
      <c r="H524" s="23">
        <f t="shared" si="26"/>
        <v>0</v>
      </c>
      <c r="I524" s="10">
        <f t="shared" ca="1" si="24"/>
        <v>43136</v>
      </c>
      <c r="J524" s="24"/>
      <c r="K524" s="25">
        <f t="shared" si="25"/>
        <v>0</v>
      </c>
    </row>
    <row r="525" spans="2:11" ht="15" customHeight="1">
      <c r="B525" s="18"/>
      <c r="F525" s="21"/>
      <c r="G525" s="22"/>
      <c r="H525" s="23">
        <f t="shared" si="26"/>
        <v>0</v>
      </c>
      <c r="I525" s="10">
        <f t="shared" ca="1" si="24"/>
        <v>43136</v>
      </c>
      <c r="J525" s="24"/>
      <c r="K525" s="25">
        <f t="shared" si="25"/>
        <v>0</v>
      </c>
    </row>
    <row r="526" spans="2:11" ht="15" customHeight="1">
      <c r="B526" s="18"/>
      <c r="F526" s="21"/>
      <c r="G526" s="22"/>
      <c r="H526" s="23">
        <f t="shared" si="26"/>
        <v>0</v>
      </c>
      <c r="I526" s="10">
        <f t="shared" ca="1" si="24"/>
        <v>43136</v>
      </c>
      <c r="J526" s="24"/>
      <c r="K526" s="25">
        <f t="shared" si="25"/>
        <v>0</v>
      </c>
    </row>
    <row r="527" spans="2:11" ht="15" customHeight="1">
      <c r="B527" s="18"/>
      <c r="F527" s="21"/>
      <c r="G527" s="22"/>
      <c r="H527" s="23">
        <f t="shared" si="26"/>
        <v>0</v>
      </c>
      <c r="I527" s="10">
        <f t="shared" ca="1" si="24"/>
        <v>43136</v>
      </c>
      <c r="J527" s="24"/>
      <c r="K527" s="25">
        <f t="shared" si="25"/>
        <v>0</v>
      </c>
    </row>
    <row r="528" spans="2:11" ht="15" customHeight="1">
      <c r="B528" s="18"/>
      <c r="F528" s="21"/>
      <c r="G528" s="22"/>
      <c r="H528" s="23">
        <f t="shared" si="26"/>
        <v>0</v>
      </c>
      <c r="I528" s="10">
        <f t="shared" ca="1" si="24"/>
        <v>43136</v>
      </c>
      <c r="J528" s="24"/>
      <c r="K528" s="25">
        <f t="shared" si="25"/>
        <v>0</v>
      </c>
    </row>
    <row r="529" spans="2:11" ht="15" customHeight="1">
      <c r="B529" s="18"/>
      <c r="F529" s="21"/>
      <c r="G529" s="22"/>
      <c r="H529" s="23">
        <f t="shared" si="26"/>
        <v>0</v>
      </c>
      <c r="I529" s="10">
        <f t="shared" ca="1" si="24"/>
        <v>43136</v>
      </c>
      <c r="J529" s="24"/>
      <c r="K529" s="25">
        <f t="shared" si="25"/>
        <v>0</v>
      </c>
    </row>
    <row r="530" spans="2:11" ht="15" customHeight="1">
      <c r="B530" s="18"/>
      <c r="F530" s="21"/>
      <c r="G530" s="22"/>
      <c r="H530" s="23">
        <f t="shared" si="26"/>
        <v>0</v>
      </c>
      <c r="I530" s="10">
        <f t="shared" ca="1" si="24"/>
        <v>43136</v>
      </c>
      <c r="J530" s="24"/>
      <c r="K530" s="25">
        <f t="shared" si="25"/>
        <v>0</v>
      </c>
    </row>
    <row r="531" spans="2:11" ht="15" customHeight="1">
      <c r="B531" s="18"/>
      <c r="F531" s="21"/>
      <c r="G531" s="22"/>
      <c r="H531" s="23">
        <f t="shared" si="26"/>
        <v>0</v>
      </c>
      <c r="I531" s="10">
        <f t="shared" ca="1" si="24"/>
        <v>43136</v>
      </c>
      <c r="J531" s="24"/>
      <c r="K531" s="25">
        <f t="shared" si="25"/>
        <v>0</v>
      </c>
    </row>
    <row r="532" spans="2:11" ht="15" customHeight="1">
      <c r="B532" s="18"/>
      <c r="F532" s="21"/>
      <c r="G532" s="22"/>
      <c r="H532" s="23">
        <f t="shared" si="26"/>
        <v>0</v>
      </c>
      <c r="I532" s="10">
        <f t="shared" ca="1" si="24"/>
        <v>43136</v>
      </c>
      <c r="J532" s="24"/>
      <c r="K532" s="25">
        <f t="shared" si="25"/>
        <v>0</v>
      </c>
    </row>
    <row r="533" spans="2:11" ht="15" customHeight="1">
      <c r="B533" s="18"/>
      <c r="F533" s="21"/>
      <c r="G533" s="22"/>
      <c r="H533" s="23">
        <f t="shared" si="26"/>
        <v>0</v>
      </c>
      <c r="I533" s="10">
        <f t="shared" ca="1" si="24"/>
        <v>43136</v>
      </c>
      <c r="J533" s="24"/>
      <c r="K533" s="25">
        <f t="shared" si="25"/>
        <v>0</v>
      </c>
    </row>
    <row r="534" spans="2:11" ht="15" customHeight="1">
      <c r="B534" s="18"/>
      <c r="F534" s="21"/>
      <c r="G534" s="22"/>
      <c r="H534" s="23">
        <f t="shared" si="26"/>
        <v>0</v>
      </c>
      <c r="I534" s="10">
        <f t="shared" ca="1" si="24"/>
        <v>43136</v>
      </c>
      <c r="J534" s="24"/>
      <c r="K534" s="25">
        <f t="shared" si="25"/>
        <v>0</v>
      </c>
    </row>
    <row r="535" spans="2:11" ht="15" customHeight="1">
      <c r="B535" s="18"/>
      <c r="F535" s="21"/>
      <c r="G535" s="22"/>
      <c r="H535" s="23">
        <f t="shared" si="26"/>
        <v>0</v>
      </c>
      <c r="I535" s="10">
        <f t="shared" ca="1" si="24"/>
        <v>43136</v>
      </c>
      <c r="J535" s="24"/>
      <c r="K535" s="25">
        <f t="shared" si="25"/>
        <v>0</v>
      </c>
    </row>
    <row r="536" spans="2:11" ht="15" customHeight="1">
      <c r="B536" s="18"/>
      <c r="F536" s="21"/>
      <c r="G536" s="22"/>
      <c r="H536" s="23">
        <f t="shared" si="26"/>
        <v>0</v>
      </c>
      <c r="I536" s="10">
        <f t="shared" ca="1" si="24"/>
        <v>43136</v>
      </c>
      <c r="J536" s="24"/>
      <c r="K536" s="25">
        <f t="shared" si="25"/>
        <v>0</v>
      </c>
    </row>
    <row r="537" spans="2:11" ht="15" customHeight="1">
      <c r="B537" s="18"/>
      <c r="F537" s="21"/>
      <c r="G537" s="22"/>
      <c r="H537" s="23">
        <f t="shared" si="26"/>
        <v>0</v>
      </c>
      <c r="I537" s="10">
        <f t="shared" ca="1" si="24"/>
        <v>43136</v>
      </c>
      <c r="J537" s="24"/>
      <c r="K537" s="25">
        <f t="shared" si="25"/>
        <v>0</v>
      </c>
    </row>
    <row r="538" spans="2:11" ht="15" customHeight="1">
      <c r="B538" s="18"/>
      <c r="F538" s="21"/>
      <c r="G538" s="22"/>
      <c r="H538" s="23">
        <f t="shared" si="26"/>
        <v>0</v>
      </c>
      <c r="I538" s="10">
        <f t="shared" ca="1" si="24"/>
        <v>43136</v>
      </c>
      <c r="J538" s="24"/>
      <c r="K538" s="25">
        <f t="shared" si="25"/>
        <v>0</v>
      </c>
    </row>
    <row r="539" spans="2:11" ht="15" customHeight="1">
      <c r="B539" s="18"/>
      <c r="F539" s="21"/>
      <c r="G539" s="22"/>
      <c r="H539" s="23">
        <f t="shared" si="26"/>
        <v>0</v>
      </c>
      <c r="I539" s="10">
        <f t="shared" ca="1" si="24"/>
        <v>43136</v>
      </c>
      <c r="J539" s="24"/>
      <c r="K539" s="25">
        <f t="shared" si="25"/>
        <v>0</v>
      </c>
    </row>
    <row r="540" spans="2:11" ht="15" customHeight="1">
      <c r="B540" s="18"/>
      <c r="F540" s="21"/>
      <c r="G540" s="22"/>
      <c r="H540" s="23">
        <f t="shared" si="26"/>
        <v>0</v>
      </c>
      <c r="I540" s="10">
        <f t="shared" ca="1" si="24"/>
        <v>43136</v>
      </c>
      <c r="J540" s="24"/>
      <c r="K540" s="25">
        <f t="shared" si="25"/>
        <v>0</v>
      </c>
    </row>
    <row r="541" spans="2:11" ht="15" customHeight="1">
      <c r="B541" s="18"/>
      <c r="F541" s="21"/>
      <c r="G541" s="22"/>
      <c r="H541" s="23">
        <f t="shared" si="26"/>
        <v>0</v>
      </c>
      <c r="I541" s="10">
        <f t="shared" ca="1" si="24"/>
        <v>43136</v>
      </c>
      <c r="J541" s="24"/>
      <c r="K541" s="25">
        <f t="shared" si="25"/>
        <v>0</v>
      </c>
    </row>
    <row r="542" spans="2:11" ht="15" customHeight="1">
      <c r="B542" s="18"/>
      <c r="F542" s="21"/>
      <c r="G542" s="22"/>
      <c r="H542" s="23">
        <f t="shared" si="26"/>
        <v>0</v>
      </c>
      <c r="I542" s="10">
        <f t="shared" ca="1" si="24"/>
        <v>43136</v>
      </c>
      <c r="J542" s="24"/>
      <c r="K542" s="25">
        <f t="shared" si="25"/>
        <v>0</v>
      </c>
    </row>
    <row r="543" spans="2:11" ht="15" customHeight="1">
      <c r="B543" s="18"/>
      <c r="F543" s="21"/>
      <c r="G543" s="22"/>
      <c r="H543" s="23">
        <f t="shared" si="26"/>
        <v>0</v>
      </c>
      <c r="I543" s="10">
        <f t="shared" ca="1" si="24"/>
        <v>43136</v>
      </c>
      <c r="J543" s="24"/>
      <c r="K543" s="25">
        <f t="shared" si="25"/>
        <v>0</v>
      </c>
    </row>
    <row r="544" spans="2:11" ht="15" customHeight="1">
      <c r="B544" s="18"/>
      <c r="F544" s="21"/>
      <c r="G544" s="22"/>
      <c r="H544" s="23">
        <f t="shared" si="26"/>
        <v>0</v>
      </c>
      <c r="I544" s="10">
        <f t="shared" ca="1" si="24"/>
        <v>43136</v>
      </c>
      <c r="J544" s="24"/>
      <c r="K544" s="25">
        <f t="shared" si="25"/>
        <v>0</v>
      </c>
    </row>
    <row r="545" spans="2:11" ht="15" customHeight="1">
      <c r="B545" s="18"/>
      <c r="F545" s="21"/>
      <c r="G545" s="22"/>
      <c r="H545" s="23">
        <f t="shared" si="26"/>
        <v>0</v>
      </c>
      <c r="I545" s="10">
        <f t="shared" ca="1" si="24"/>
        <v>43136</v>
      </c>
      <c r="J545" s="24"/>
      <c r="K545" s="25">
        <f t="shared" si="25"/>
        <v>0</v>
      </c>
    </row>
    <row r="546" spans="2:11" ht="15" customHeight="1">
      <c r="B546" s="18"/>
      <c r="F546" s="21"/>
      <c r="G546" s="22"/>
      <c r="H546" s="23">
        <f t="shared" si="26"/>
        <v>0</v>
      </c>
      <c r="I546" s="10">
        <f t="shared" ca="1" si="24"/>
        <v>43136</v>
      </c>
      <c r="J546" s="24"/>
      <c r="K546" s="25">
        <f t="shared" si="25"/>
        <v>0</v>
      </c>
    </row>
    <row r="547" spans="2:11" ht="15" customHeight="1">
      <c r="B547" s="18"/>
      <c r="F547" s="21"/>
      <c r="G547" s="22"/>
      <c r="H547" s="23">
        <f t="shared" si="26"/>
        <v>0</v>
      </c>
      <c r="I547" s="10">
        <f t="shared" ca="1" si="24"/>
        <v>43136</v>
      </c>
      <c r="J547" s="24"/>
      <c r="K547" s="25">
        <f t="shared" si="25"/>
        <v>0</v>
      </c>
    </row>
    <row r="548" spans="2:11" ht="15" customHeight="1">
      <c r="B548" s="18"/>
      <c r="F548" s="21"/>
      <c r="G548" s="22"/>
      <c r="H548" s="23">
        <f t="shared" si="26"/>
        <v>0</v>
      </c>
      <c r="I548" s="10">
        <f t="shared" ca="1" si="24"/>
        <v>43136</v>
      </c>
      <c r="J548" s="24"/>
      <c r="K548" s="25">
        <f t="shared" si="25"/>
        <v>0</v>
      </c>
    </row>
    <row r="549" spans="2:11" ht="15" customHeight="1">
      <c r="B549" s="18"/>
      <c r="F549" s="21"/>
      <c r="G549" s="22"/>
      <c r="H549" s="23">
        <f t="shared" si="26"/>
        <v>0</v>
      </c>
      <c r="I549" s="10">
        <f t="shared" ca="1" si="24"/>
        <v>43136</v>
      </c>
      <c r="J549" s="24"/>
      <c r="K549" s="25">
        <f t="shared" si="25"/>
        <v>0</v>
      </c>
    </row>
    <row r="550" spans="2:11" ht="15" customHeight="1">
      <c r="B550" s="18"/>
      <c r="F550" s="21"/>
      <c r="G550" s="22"/>
      <c r="H550" s="23">
        <f t="shared" si="26"/>
        <v>0</v>
      </c>
      <c r="I550" s="10">
        <f t="shared" ca="1" si="24"/>
        <v>43136</v>
      </c>
      <c r="J550" s="24"/>
      <c r="K550" s="25">
        <f t="shared" si="25"/>
        <v>0</v>
      </c>
    </row>
    <row r="551" spans="2:11" ht="15" customHeight="1">
      <c r="B551" s="18"/>
      <c r="F551" s="21"/>
      <c r="G551" s="22"/>
      <c r="H551" s="23">
        <f t="shared" si="26"/>
        <v>0</v>
      </c>
      <c r="I551" s="10">
        <f t="shared" ca="1" si="24"/>
        <v>43136</v>
      </c>
      <c r="J551" s="24"/>
      <c r="K551" s="25">
        <f t="shared" si="25"/>
        <v>0</v>
      </c>
    </row>
    <row r="552" spans="2:11" ht="15" customHeight="1">
      <c r="B552" s="18"/>
      <c r="F552" s="21"/>
      <c r="G552" s="22"/>
      <c r="H552" s="23">
        <f t="shared" si="26"/>
        <v>0</v>
      </c>
      <c r="I552" s="10">
        <f t="shared" ca="1" si="24"/>
        <v>43136</v>
      </c>
      <c r="J552" s="24"/>
      <c r="K552" s="25">
        <f t="shared" si="25"/>
        <v>0</v>
      </c>
    </row>
    <row r="553" spans="2:11" ht="15" customHeight="1">
      <c r="B553" s="18"/>
      <c r="F553" s="21"/>
      <c r="G553" s="22"/>
      <c r="H553" s="23">
        <f t="shared" si="26"/>
        <v>0</v>
      </c>
      <c r="I553" s="10">
        <f t="shared" ca="1" si="24"/>
        <v>43136</v>
      </c>
      <c r="J553" s="24"/>
      <c r="K553" s="25">
        <f t="shared" si="25"/>
        <v>0</v>
      </c>
    </row>
    <row r="554" spans="2:11" ht="15" customHeight="1">
      <c r="B554" s="18"/>
      <c r="F554" s="21"/>
      <c r="G554" s="22"/>
      <c r="H554" s="23">
        <f t="shared" si="26"/>
        <v>0</v>
      </c>
      <c r="I554" s="10">
        <f t="shared" ca="1" si="24"/>
        <v>43136</v>
      </c>
      <c r="J554" s="24"/>
      <c r="K554" s="25">
        <f t="shared" si="25"/>
        <v>0</v>
      </c>
    </row>
    <row r="555" spans="2:11" ht="15" customHeight="1">
      <c r="B555" s="18"/>
      <c r="F555" s="21"/>
      <c r="G555" s="22"/>
      <c r="H555" s="23">
        <f t="shared" si="26"/>
        <v>0</v>
      </c>
      <c r="I555" s="10">
        <f t="shared" ca="1" si="24"/>
        <v>43136</v>
      </c>
      <c r="J555" s="24"/>
      <c r="K555" s="25">
        <f t="shared" si="25"/>
        <v>0</v>
      </c>
    </row>
    <row r="556" spans="2:11" ht="15" customHeight="1">
      <c r="B556" s="18"/>
      <c r="F556" s="21"/>
      <c r="G556" s="22"/>
      <c r="H556" s="23">
        <f t="shared" si="26"/>
        <v>0</v>
      </c>
      <c r="I556" s="10">
        <f t="shared" ca="1" si="24"/>
        <v>43136</v>
      </c>
      <c r="J556" s="24"/>
      <c r="K556" s="25">
        <f t="shared" si="25"/>
        <v>0</v>
      </c>
    </row>
    <row r="557" spans="2:11" ht="15" customHeight="1">
      <c r="B557" s="18"/>
      <c r="F557" s="21"/>
      <c r="G557" s="22"/>
      <c r="H557" s="23">
        <f t="shared" si="26"/>
        <v>0</v>
      </c>
      <c r="I557" s="10">
        <f t="shared" ca="1" si="24"/>
        <v>43136</v>
      </c>
      <c r="J557" s="24"/>
      <c r="K557" s="25">
        <f t="shared" si="25"/>
        <v>0</v>
      </c>
    </row>
    <row r="558" spans="2:11" ht="15" customHeight="1">
      <c r="B558" s="18"/>
      <c r="F558" s="21"/>
      <c r="G558" s="22"/>
      <c r="H558" s="23">
        <f t="shared" si="26"/>
        <v>0</v>
      </c>
      <c r="I558" s="10">
        <f t="shared" ca="1" si="24"/>
        <v>43136</v>
      </c>
      <c r="J558" s="24"/>
      <c r="K558" s="25">
        <f t="shared" si="25"/>
        <v>0</v>
      </c>
    </row>
    <row r="559" spans="2:11" ht="15" customHeight="1">
      <c r="B559" s="18"/>
      <c r="F559" s="21"/>
      <c r="G559" s="22"/>
      <c r="H559" s="23">
        <f t="shared" si="26"/>
        <v>0</v>
      </c>
      <c r="I559" s="10">
        <f t="shared" ca="1" si="24"/>
        <v>43136</v>
      </c>
      <c r="J559" s="24"/>
      <c r="K559" s="25">
        <f t="shared" si="25"/>
        <v>0</v>
      </c>
    </row>
    <row r="560" spans="2:11" ht="15" customHeight="1">
      <c r="B560" s="18"/>
      <c r="F560" s="21"/>
      <c r="G560" s="22"/>
      <c r="H560" s="23">
        <f t="shared" si="26"/>
        <v>0</v>
      </c>
      <c r="I560" s="10">
        <f t="shared" ca="1" si="24"/>
        <v>43136</v>
      </c>
      <c r="J560" s="24"/>
      <c r="K560" s="25">
        <f t="shared" si="25"/>
        <v>0</v>
      </c>
    </row>
    <row r="561" spans="2:11" ht="15" customHeight="1">
      <c r="B561" s="18"/>
      <c r="F561" s="21"/>
      <c r="G561" s="22"/>
      <c r="H561" s="23">
        <f t="shared" si="26"/>
        <v>0</v>
      </c>
      <c r="I561" s="10">
        <f t="shared" ca="1" si="24"/>
        <v>43136</v>
      </c>
      <c r="J561" s="24"/>
      <c r="K561" s="25">
        <f t="shared" si="25"/>
        <v>0</v>
      </c>
    </row>
    <row r="562" spans="2:11" ht="15" customHeight="1">
      <c r="B562" s="18"/>
      <c r="F562" s="21"/>
      <c r="G562" s="22"/>
      <c r="H562" s="23">
        <f t="shared" si="26"/>
        <v>0</v>
      </c>
      <c r="I562" s="10">
        <f t="shared" ca="1" si="24"/>
        <v>43136</v>
      </c>
      <c r="J562" s="24"/>
      <c r="K562" s="25">
        <f t="shared" si="25"/>
        <v>0</v>
      </c>
    </row>
    <row r="563" spans="2:11" ht="15" customHeight="1">
      <c r="B563" s="18"/>
      <c r="F563" s="21"/>
      <c r="G563" s="22"/>
      <c r="H563" s="23">
        <f t="shared" si="26"/>
        <v>0</v>
      </c>
      <c r="I563" s="10">
        <f t="shared" ca="1" si="24"/>
        <v>43136</v>
      </c>
      <c r="J563" s="24"/>
      <c r="K563" s="25">
        <f t="shared" si="25"/>
        <v>0</v>
      </c>
    </row>
    <row r="564" spans="2:11" ht="15" customHeight="1">
      <c r="B564" s="18"/>
      <c r="F564" s="21"/>
      <c r="G564" s="22"/>
      <c r="H564" s="23">
        <f t="shared" si="26"/>
        <v>0</v>
      </c>
      <c r="I564" s="10">
        <f t="shared" ca="1" si="24"/>
        <v>43136</v>
      </c>
      <c r="J564" s="24"/>
      <c r="K564" s="25">
        <f t="shared" si="25"/>
        <v>0</v>
      </c>
    </row>
    <row r="565" spans="2:11" ht="15" customHeight="1">
      <c r="B565" s="18"/>
      <c r="F565" s="21"/>
      <c r="G565" s="22"/>
      <c r="H565" s="23">
        <f t="shared" si="26"/>
        <v>0</v>
      </c>
      <c r="I565" s="10">
        <f t="shared" ca="1" si="24"/>
        <v>43136</v>
      </c>
      <c r="J565" s="24"/>
      <c r="K565" s="25">
        <f t="shared" si="25"/>
        <v>0</v>
      </c>
    </row>
    <row r="566" spans="2:11" ht="15" customHeight="1">
      <c r="B566" s="18"/>
      <c r="F566" s="21"/>
      <c r="G566" s="22"/>
      <c r="H566" s="23">
        <f t="shared" si="26"/>
        <v>0</v>
      </c>
      <c r="I566" s="10">
        <f t="shared" ca="1" si="24"/>
        <v>43136</v>
      </c>
      <c r="J566" s="24"/>
      <c r="K566" s="25">
        <f t="shared" si="25"/>
        <v>0</v>
      </c>
    </row>
    <row r="567" spans="2:11" ht="15" customHeight="1">
      <c r="B567" s="18"/>
      <c r="F567" s="21"/>
      <c r="G567" s="22"/>
      <c r="H567" s="23">
        <f t="shared" si="26"/>
        <v>0</v>
      </c>
      <c r="I567" s="10">
        <f t="shared" ca="1" si="24"/>
        <v>43136</v>
      </c>
      <c r="J567" s="24"/>
      <c r="K567" s="25">
        <f t="shared" si="25"/>
        <v>0</v>
      </c>
    </row>
    <row r="568" spans="2:11" ht="15" customHeight="1">
      <c r="B568" s="18"/>
      <c r="F568" s="21"/>
      <c r="G568" s="22"/>
      <c r="H568" s="23">
        <f t="shared" si="26"/>
        <v>0</v>
      </c>
      <c r="I568" s="10">
        <f t="shared" ca="1" si="24"/>
        <v>43136</v>
      </c>
      <c r="J568" s="24"/>
      <c r="K568" s="25">
        <f t="shared" si="25"/>
        <v>0</v>
      </c>
    </row>
    <row r="569" spans="2:11" ht="15" customHeight="1">
      <c r="B569" s="18"/>
      <c r="F569" s="21"/>
      <c r="G569" s="22"/>
      <c r="H569" s="23">
        <f t="shared" si="26"/>
        <v>0</v>
      </c>
      <c r="I569" s="10">
        <f t="shared" ca="1" si="24"/>
        <v>43136</v>
      </c>
      <c r="J569" s="24"/>
      <c r="K569" s="25">
        <f t="shared" si="25"/>
        <v>0</v>
      </c>
    </row>
    <row r="570" spans="2:11" ht="15" customHeight="1">
      <c r="B570" s="18"/>
      <c r="F570" s="21"/>
      <c r="G570" s="22"/>
      <c r="H570" s="23">
        <f t="shared" si="26"/>
        <v>0</v>
      </c>
      <c r="I570" s="10">
        <f t="shared" ca="1" si="24"/>
        <v>43136</v>
      </c>
      <c r="J570" s="24"/>
      <c r="K570" s="25">
        <f t="shared" si="25"/>
        <v>0</v>
      </c>
    </row>
    <row r="571" spans="2:11" ht="15" customHeight="1">
      <c r="B571" s="18"/>
      <c r="F571" s="21"/>
      <c r="G571" s="22"/>
      <c r="H571" s="23">
        <f t="shared" si="26"/>
        <v>0</v>
      </c>
      <c r="I571" s="10">
        <f t="shared" ca="1" si="24"/>
        <v>43136</v>
      </c>
      <c r="J571" s="24"/>
      <c r="K571" s="25">
        <f t="shared" si="25"/>
        <v>0</v>
      </c>
    </row>
    <row r="572" spans="2:11" ht="15" customHeight="1">
      <c r="B572" s="18"/>
      <c r="F572" s="21"/>
      <c r="G572" s="22"/>
      <c r="H572" s="23">
        <f t="shared" si="26"/>
        <v>0</v>
      </c>
      <c r="I572" s="10">
        <f t="shared" ca="1" si="24"/>
        <v>43136</v>
      </c>
      <c r="J572" s="24"/>
      <c r="K572" s="25">
        <f t="shared" si="25"/>
        <v>0</v>
      </c>
    </row>
    <row r="573" spans="2:11" ht="15" customHeight="1">
      <c r="B573" s="18"/>
      <c r="F573" s="21"/>
      <c r="G573" s="22"/>
      <c r="H573" s="23">
        <f t="shared" si="26"/>
        <v>0</v>
      </c>
      <c r="I573" s="10">
        <f t="shared" ca="1" si="24"/>
        <v>43136</v>
      </c>
      <c r="J573" s="24"/>
      <c r="K573" s="25">
        <f t="shared" si="25"/>
        <v>0</v>
      </c>
    </row>
    <row r="574" spans="2:11" ht="15" customHeight="1">
      <c r="B574" s="18"/>
      <c r="F574" s="21"/>
      <c r="G574" s="22"/>
      <c r="H574" s="23">
        <f t="shared" si="26"/>
        <v>0</v>
      </c>
      <c r="I574" s="10">
        <f t="shared" ca="1" si="24"/>
        <v>43136</v>
      </c>
      <c r="J574" s="24"/>
      <c r="K574" s="25">
        <f t="shared" si="25"/>
        <v>0</v>
      </c>
    </row>
    <row r="575" spans="2:11" ht="15" customHeight="1">
      <c r="B575" s="18"/>
      <c r="F575" s="21"/>
      <c r="G575" s="22"/>
      <c r="H575" s="23">
        <f t="shared" si="26"/>
        <v>0</v>
      </c>
      <c r="I575" s="10">
        <f t="shared" ca="1" si="24"/>
        <v>43136</v>
      </c>
      <c r="J575" s="24"/>
      <c r="K575" s="25">
        <f t="shared" si="25"/>
        <v>0</v>
      </c>
    </row>
    <row r="576" spans="2:11" ht="15" customHeight="1">
      <c r="B576" s="18"/>
      <c r="F576" s="21"/>
      <c r="G576" s="22"/>
      <c r="H576" s="23">
        <f t="shared" si="26"/>
        <v>0</v>
      </c>
      <c r="I576" s="10">
        <f t="shared" ca="1" si="24"/>
        <v>43136</v>
      </c>
      <c r="J576" s="24"/>
      <c r="K576" s="25">
        <f t="shared" si="25"/>
        <v>0</v>
      </c>
    </row>
    <row r="577" spans="2:11" ht="15" customHeight="1">
      <c r="B577" s="18"/>
      <c r="F577" s="21"/>
      <c r="G577" s="22"/>
      <c r="H577" s="23">
        <f t="shared" si="26"/>
        <v>0</v>
      </c>
      <c r="I577" s="10">
        <f t="shared" ca="1" si="24"/>
        <v>43136</v>
      </c>
      <c r="J577" s="24"/>
      <c r="K577" s="25">
        <f t="shared" si="25"/>
        <v>0</v>
      </c>
    </row>
    <row r="578" spans="2:11" ht="15" customHeight="1">
      <c r="B578" s="18"/>
      <c r="F578" s="21"/>
      <c r="G578" s="22"/>
      <c r="H578" s="23">
        <f t="shared" si="26"/>
        <v>0</v>
      </c>
      <c r="I578" s="10">
        <f t="shared" ca="1" si="24"/>
        <v>43136</v>
      </c>
      <c r="J578" s="24"/>
      <c r="K578" s="25">
        <f t="shared" si="25"/>
        <v>0</v>
      </c>
    </row>
    <row r="579" spans="2:11" ht="15" customHeight="1">
      <c r="B579" s="18"/>
      <c r="F579" s="21"/>
      <c r="G579" s="22"/>
      <c r="H579" s="23">
        <f t="shared" si="26"/>
        <v>0</v>
      </c>
      <c r="I579" s="10">
        <f t="shared" ref="I579:I642" ca="1" si="27">DATEDIF(D579,TODAY(),"d")</f>
        <v>43136</v>
      </c>
      <c r="J579" s="24"/>
      <c r="K579" s="25">
        <f t="shared" ref="K579:K642" si="28">IF(G579="R",0,IF(G579="DN",0,IF(G579="A",0,IF(G579="NR",0,C579))))</f>
        <v>0</v>
      </c>
    </row>
    <row r="580" spans="2:11" ht="15" customHeight="1">
      <c r="B580" s="18"/>
      <c r="F580" s="21"/>
      <c r="G580" s="22"/>
      <c r="H580" s="23">
        <f t="shared" ref="H580:H643" si="29">A580</f>
        <v>0</v>
      </c>
      <c r="I580" s="10">
        <f t="shared" ca="1" si="27"/>
        <v>43136</v>
      </c>
      <c r="J580" s="24"/>
      <c r="K580" s="25">
        <f t="shared" si="28"/>
        <v>0</v>
      </c>
    </row>
    <row r="581" spans="2:11" ht="15" customHeight="1">
      <c r="B581" s="18"/>
      <c r="F581" s="21"/>
      <c r="G581" s="22"/>
      <c r="H581" s="23">
        <f t="shared" si="29"/>
        <v>0</v>
      </c>
      <c r="I581" s="10">
        <f t="shared" ca="1" si="27"/>
        <v>43136</v>
      </c>
      <c r="J581" s="24"/>
      <c r="K581" s="25">
        <f t="shared" si="28"/>
        <v>0</v>
      </c>
    </row>
    <row r="582" spans="2:11" ht="15" customHeight="1">
      <c r="B582" s="18"/>
      <c r="F582" s="21"/>
      <c r="G582" s="22"/>
      <c r="H582" s="23">
        <f t="shared" si="29"/>
        <v>0</v>
      </c>
      <c r="I582" s="10">
        <f t="shared" ca="1" si="27"/>
        <v>43136</v>
      </c>
      <c r="J582" s="24"/>
      <c r="K582" s="25">
        <f t="shared" si="28"/>
        <v>0</v>
      </c>
    </row>
    <row r="583" spans="2:11" ht="15" customHeight="1">
      <c r="B583" s="18"/>
      <c r="F583" s="21"/>
      <c r="G583" s="22"/>
      <c r="H583" s="23">
        <f t="shared" si="29"/>
        <v>0</v>
      </c>
      <c r="I583" s="10">
        <f t="shared" ca="1" si="27"/>
        <v>43136</v>
      </c>
      <c r="J583" s="24"/>
      <c r="K583" s="25">
        <f t="shared" si="28"/>
        <v>0</v>
      </c>
    </row>
    <row r="584" spans="2:11" ht="15" customHeight="1">
      <c r="B584" s="18"/>
      <c r="F584" s="21"/>
      <c r="G584" s="22"/>
      <c r="H584" s="23">
        <f t="shared" si="29"/>
        <v>0</v>
      </c>
      <c r="I584" s="10">
        <f t="shared" ca="1" si="27"/>
        <v>43136</v>
      </c>
      <c r="J584" s="24"/>
      <c r="K584" s="25">
        <f t="shared" si="28"/>
        <v>0</v>
      </c>
    </row>
    <row r="585" spans="2:11" ht="15" customHeight="1">
      <c r="B585" s="18"/>
      <c r="F585" s="21"/>
      <c r="G585" s="22"/>
      <c r="H585" s="23">
        <f t="shared" si="29"/>
        <v>0</v>
      </c>
      <c r="I585" s="10">
        <f t="shared" ca="1" si="27"/>
        <v>43136</v>
      </c>
      <c r="J585" s="24"/>
      <c r="K585" s="25">
        <f t="shared" si="28"/>
        <v>0</v>
      </c>
    </row>
    <row r="586" spans="2:11" ht="15" customHeight="1">
      <c r="B586" s="18"/>
      <c r="F586" s="21"/>
      <c r="G586" s="22"/>
      <c r="H586" s="23">
        <f t="shared" si="29"/>
        <v>0</v>
      </c>
      <c r="I586" s="10">
        <f t="shared" ca="1" si="27"/>
        <v>43136</v>
      </c>
      <c r="J586" s="24"/>
      <c r="K586" s="25">
        <f t="shared" si="28"/>
        <v>0</v>
      </c>
    </row>
    <row r="587" spans="2:11" ht="15" customHeight="1">
      <c r="B587" s="18"/>
      <c r="F587" s="21"/>
      <c r="G587" s="22"/>
      <c r="H587" s="23">
        <f t="shared" si="29"/>
        <v>0</v>
      </c>
      <c r="I587" s="10">
        <f t="shared" ca="1" si="27"/>
        <v>43136</v>
      </c>
      <c r="J587" s="24"/>
      <c r="K587" s="25">
        <f t="shared" si="28"/>
        <v>0</v>
      </c>
    </row>
    <row r="588" spans="2:11" ht="15" customHeight="1">
      <c r="B588" s="18"/>
      <c r="F588" s="21"/>
      <c r="G588" s="22"/>
      <c r="H588" s="23">
        <f t="shared" si="29"/>
        <v>0</v>
      </c>
      <c r="I588" s="10">
        <f t="shared" ca="1" si="27"/>
        <v>43136</v>
      </c>
      <c r="J588" s="24"/>
      <c r="K588" s="25">
        <f t="shared" si="28"/>
        <v>0</v>
      </c>
    </row>
    <row r="589" spans="2:11" ht="15" customHeight="1">
      <c r="B589" s="18"/>
      <c r="F589" s="21"/>
      <c r="G589" s="22"/>
      <c r="H589" s="23">
        <f t="shared" si="29"/>
        <v>0</v>
      </c>
      <c r="I589" s="10">
        <f t="shared" ca="1" si="27"/>
        <v>43136</v>
      </c>
      <c r="J589" s="24"/>
      <c r="K589" s="25">
        <f t="shared" si="28"/>
        <v>0</v>
      </c>
    </row>
    <row r="590" spans="2:11" ht="15" customHeight="1">
      <c r="B590" s="18"/>
      <c r="F590" s="21"/>
      <c r="G590" s="22"/>
      <c r="H590" s="23">
        <f t="shared" si="29"/>
        <v>0</v>
      </c>
      <c r="I590" s="10">
        <f t="shared" ca="1" si="27"/>
        <v>43136</v>
      </c>
      <c r="J590" s="24"/>
      <c r="K590" s="25">
        <f t="shared" si="28"/>
        <v>0</v>
      </c>
    </row>
    <row r="591" spans="2:11" ht="15" customHeight="1">
      <c r="B591" s="18"/>
      <c r="F591" s="21"/>
      <c r="G591" s="22"/>
      <c r="H591" s="23">
        <f t="shared" si="29"/>
        <v>0</v>
      </c>
      <c r="I591" s="10">
        <f t="shared" ca="1" si="27"/>
        <v>43136</v>
      </c>
      <c r="J591" s="24"/>
      <c r="K591" s="25">
        <f t="shared" si="28"/>
        <v>0</v>
      </c>
    </row>
    <row r="592" spans="2:11" ht="15" customHeight="1">
      <c r="B592" s="18"/>
      <c r="F592" s="21"/>
      <c r="G592" s="22"/>
      <c r="H592" s="23">
        <f t="shared" si="29"/>
        <v>0</v>
      </c>
      <c r="I592" s="10">
        <f t="shared" ca="1" si="27"/>
        <v>43136</v>
      </c>
      <c r="J592" s="24"/>
      <c r="K592" s="25">
        <f t="shared" si="28"/>
        <v>0</v>
      </c>
    </row>
    <row r="593" spans="2:11" ht="15" customHeight="1">
      <c r="B593" s="18"/>
      <c r="F593" s="21"/>
      <c r="G593" s="22"/>
      <c r="H593" s="23">
        <f t="shared" si="29"/>
        <v>0</v>
      </c>
      <c r="I593" s="10">
        <f t="shared" ca="1" si="27"/>
        <v>43136</v>
      </c>
      <c r="J593" s="24"/>
      <c r="K593" s="25">
        <f t="shared" si="28"/>
        <v>0</v>
      </c>
    </row>
    <row r="594" spans="2:11" ht="15" customHeight="1">
      <c r="B594" s="18"/>
      <c r="F594" s="21"/>
      <c r="G594" s="22"/>
      <c r="H594" s="23">
        <f t="shared" si="29"/>
        <v>0</v>
      </c>
      <c r="I594" s="10">
        <f t="shared" ca="1" si="27"/>
        <v>43136</v>
      </c>
      <c r="J594" s="24"/>
      <c r="K594" s="25">
        <f t="shared" si="28"/>
        <v>0</v>
      </c>
    </row>
    <row r="595" spans="2:11" ht="15" customHeight="1">
      <c r="B595" s="18"/>
      <c r="F595" s="21"/>
      <c r="G595" s="22"/>
      <c r="H595" s="23">
        <f t="shared" si="29"/>
        <v>0</v>
      </c>
      <c r="I595" s="10">
        <f t="shared" ca="1" si="27"/>
        <v>43136</v>
      </c>
      <c r="J595" s="24"/>
      <c r="K595" s="25">
        <f t="shared" si="28"/>
        <v>0</v>
      </c>
    </row>
    <row r="596" spans="2:11" ht="15" customHeight="1">
      <c r="B596" s="18"/>
      <c r="F596" s="21"/>
      <c r="G596" s="22"/>
      <c r="H596" s="23">
        <f t="shared" si="29"/>
        <v>0</v>
      </c>
      <c r="I596" s="10">
        <f t="shared" ca="1" si="27"/>
        <v>43136</v>
      </c>
      <c r="J596" s="24"/>
      <c r="K596" s="25">
        <f t="shared" si="28"/>
        <v>0</v>
      </c>
    </row>
    <row r="597" spans="2:11" ht="15" customHeight="1">
      <c r="B597" s="18"/>
      <c r="F597" s="21"/>
      <c r="G597" s="22"/>
      <c r="H597" s="23">
        <f t="shared" si="29"/>
        <v>0</v>
      </c>
      <c r="I597" s="10">
        <f t="shared" ca="1" si="27"/>
        <v>43136</v>
      </c>
      <c r="J597" s="24"/>
      <c r="K597" s="25">
        <f t="shared" si="28"/>
        <v>0</v>
      </c>
    </row>
    <row r="598" spans="2:11" ht="15" customHeight="1">
      <c r="B598" s="18"/>
      <c r="F598" s="21"/>
      <c r="G598" s="22"/>
      <c r="H598" s="23">
        <f t="shared" si="29"/>
        <v>0</v>
      </c>
      <c r="I598" s="10">
        <f t="shared" ca="1" si="27"/>
        <v>43136</v>
      </c>
      <c r="J598" s="24"/>
      <c r="K598" s="25">
        <f t="shared" si="28"/>
        <v>0</v>
      </c>
    </row>
    <row r="599" spans="2:11" ht="15" customHeight="1">
      <c r="B599" s="18"/>
      <c r="F599" s="21"/>
      <c r="G599" s="22"/>
      <c r="H599" s="23">
        <f t="shared" si="29"/>
        <v>0</v>
      </c>
      <c r="I599" s="10">
        <f t="shared" ca="1" si="27"/>
        <v>43136</v>
      </c>
      <c r="J599" s="24"/>
      <c r="K599" s="25">
        <f t="shared" si="28"/>
        <v>0</v>
      </c>
    </row>
    <row r="600" spans="2:11" ht="15" customHeight="1">
      <c r="B600" s="18"/>
      <c r="F600" s="21"/>
      <c r="G600" s="22"/>
      <c r="H600" s="23">
        <f t="shared" si="29"/>
        <v>0</v>
      </c>
      <c r="I600" s="10">
        <f t="shared" ca="1" si="27"/>
        <v>43136</v>
      </c>
      <c r="J600" s="24"/>
      <c r="K600" s="25">
        <f t="shared" si="28"/>
        <v>0</v>
      </c>
    </row>
    <row r="601" spans="2:11" ht="15" customHeight="1">
      <c r="B601" s="18"/>
      <c r="F601" s="21"/>
      <c r="G601" s="22"/>
      <c r="H601" s="23">
        <f t="shared" si="29"/>
        <v>0</v>
      </c>
      <c r="I601" s="10">
        <f t="shared" ca="1" si="27"/>
        <v>43136</v>
      </c>
      <c r="J601" s="24"/>
      <c r="K601" s="25">
        <f t="shared" si="28"/>
        <v>0</v>
      </c>
    </row>
    <row r="602" spans="2:11" ht="15" customHeight="1">
      <c r="B602" s="18"/>
      <c r="F602" s="21"/>
      <c r="G602" s="22"/>
      <c r="H602" s="23">
        <f t="shared" si="29"/>
        <v>0</v>
      </c>
      <c r="I602" s="10">
        <f t="shared" ca="1" si="27"/>
        <v>43136</v>
      </c>
      <c r="J602" s="24"/>
      <c r="K602" s="25">
        <f t="shared" si="28"/>
        <v>0</v>
      </c>
    </row>
    <row r="603" spans="2:11" ht="15" customHeight="1">
      <c r="B603" s="18"/>
      <c r="F603" s="21"/>
      <c r="G603" s="22"/>
      <c r="H603" s="23">
        <f t="shared" si="29"/>
        <v>0</v>
      </c>
      <c r="I603" s="10">
        <f t="shared" ca="1" si="27"/>
        <v>43136</v>
      </c>
      <c r="J603" s="24"/>
      <c r="K603" s="25">
        <f t="shared" si="28"/>
        <v>0</v>
      </c>
    </row>
    <row r="604" spans="2:11" ht="15" customHeight="1">
      <c r="B604" s="18"/>
      <c r="F604" s="21"/>
      <c r="G604" s="22"/>
      <c r="H604" s="23">
        <f t="shared" si="29"/>
        <v>0</v>
      </c>
      <c r="I604" s="10">
        <f t="shared" ca="1" si="27"/>
        <v>43136</v>
      </c>
      <c r="J604" s="24"/>
      <c r="K604" s="25">
        <f t="shared" si="28"/>
        <v>0</v>
      </c>
    </row>
    <row r="605" spans="2:11" ht="15" customHeight="1">
      <c r="B605" s="18"/>
      <c r="F605" s="21"/>
      <c r="G605" s="22"/>
      <c r="H605" s="23">
        <f t="shared" si="29"/>
        <v>0</v>
      </c>
      <c r="I605" s="10">
        <f t="shared" ca="1" si="27"/>
        <v>43136</v>
      </c>
      <c r="J605" s="24"/>
      <c r="K605" s="25">
        <f t="shared" si="28"/>
        <v>0</v>
      </c>
    </row>
    <row r="606" spans="2:11" ht="15" customHeight="1">
      <c r="B606" s="18"/>
      <c r="F606" s="21"/>
      <c r="G606" s="22"/>
      <c r="H606" s="23">
        <f t="shared" si="29"/>
        <v>0</v>
      </c>
      <c r="I606" s="10">
        <f t="shared" ca="1" si="27"/>
        <v>43136</v>
      </c>
      <c r="J606" s="24"/>
      <c r="K606" s="25">
        <f t="shared" si="28"/>
        <v>0</v>
      </c>
    </row>
    <row r="607" spans="2:11" ht="15" customHeight="1">
      <c r="B607" s="18"/>
      <c r="F607" s="21"/>
      <c r="G607" s="22"/>
      <c r="H607" s="23">
        <f t="shared" si="29"/>
        <v>0</v>
      </c>
      <c r="I607" s="10">
        <f t="shared" ca="1" si="27"/>
        <v>43136</v>
      </c>
      <c r="J607" s="24"/>
      <c r="K607" s="25">
        <f t="shared" si="28"/>
        <v>0</v>
      </c>
    </row>
    <row r="608" spans="2:11" ht="15" customHeight="1">
      <c r="B608" s="18"/>
      <c r="F608" s="21"/>
      <c r="G608" s="22"/>
      <c r="H608" s="23">
        <f t="shared" si="29"/>
        <v>0</v>
      </c>
      <c r="I608" s="10">
        <f t="shared" ca="1" si="27"/>
        <v>43136</v>
      </c>
      <c r="J608" s="24"/>
      <c r="K608" s="25">
        <f t="shared" si="28"/>
        <v>0</v>
      </c>
    </row>
    <row r="609" spans="2:11" ht="15" customHeight="1">
      <c r="B609" s="18"/>
      <c r="F609" s="21"/>
      <c r="G609" s="22"/>
      <c r="H609" s="23">
        <f t="shared" si="29"/>
        <v>0</v>
      </c>
      <c r="I609" s="10">
        <f t="shared" ca="1" si="27"/>
        <v>43136</v>
      </c>
      <c r="J609" s="24"/>
      <c r="K609" s="25">
        <f t="shared" si="28"/>
        <v>0</v>
      </c>
    </row>
    <row r="610" spans="2:11" ht="15" customHeight="1">
      <c r="B610" s="18"/>
      <c r="F610" s="21"/>
      <c r="G610" s="22"/>
      <c r="H610" s="23">
        <f t="shared" si="29"/>
        <v>0</v>
      </c>
      <c r="I610" s="10">
        <f t="shared" ca="1" si="27"/>
        <v>43136</v>
      </c>
      <c r="J610" s="24"/>
      <c r="K610" s="25">
        <f t="shared" si="28"/>
        <v>0</v>
      </c>
    </row>
    <row r="611" spans="2:11" ht="15" customHeight="1">
      <c r="B611" s="18"/>
      <c r="F611" s="21"/>
      <c r="G611" s="22"/>
      <c r="H611" s="23">
        <f t="shared" si="29"/>
        <v>0</v>
      </c>
      <c r="I611" s="10">
        <f t="shared" ca="1" si="27"/>
        <v>43136</v>
      </c>
      <c r="J611" s="24"/>
      <c r="K611" s="25">
        <f t="shared" si="28"/>
        <v>0</v>
      </c>
    </row>
    <row r="612" spans="2:11" ht="15" customHeight="1">
      <c r="B612" s="18"/>
      <c r="F612" s="21"/>
      <c r="G612" s="22"/>
      <c r="H612" s="23">
        <f t="shared" si="29"/>
        <v>0</v>
      </c>
      <c r="I612" s="10">
        <f t="shared" ca="1" si="27"/>
        <v>43136</v>
      </c>
      <c r="J612" s="24"/>
      <c r="K612" s="25">
        <f t="shared" si="28"/>
        <v>0</v>
      </c>
    </row>
    <row r="613" spans="2:11" ht="15" customHeight="1">
      <c r="B613" s="18"/>
      <c r="F613" s="21"/>
      <c r="G613" s="22"/>
      <c r="H613" s="23">
        <f t="shared" si="29"/>
        <v>0</v>
      </c>
      <c r="I613" s="10">
        <f t="shared" ca="1" si="27"/>
        <v>43136</v>
      </c>
      <c r="J613" s="24"/>
      <c r="K613" s="25">
        <f t="shared" si="28"/>
        <v>0</v>
      </c>
    </row>
    <row r="614" spans="2:11" ht="15" customHeight="1">
      <c r="B614" s="18"/>
      <c r="F614" s="21"/>
      <c r="G614" s="22"/>
      <c r="H614" s="23">
        <f t="shared" si="29"/>
        <v>0</v>
      </c>
      <c r="I614" s="10">
        <f t="shared" ca="1" si="27"/>
        <v>43136</v>
      </c>
      <c r="J614" s="24"/>
      <c r="K614" s="25">
        <f t="shared" si="28"/>
        <v>0</v>
      </c>
    </row>
    <row r="615" spans="2:11" ht="15" customHeight="1">
      <c r="B615" s="18"/>
      <c r="F615" s="21"/>
      <c r="G615" s="22"/>
      <c r="H615" s="23">
        <f t="shared" si="29"/>
        <v>0</v>
      </c>
      <c r="I615" s="10">
        <f t="shared" ca="1" si="27"/>
        <v>43136</v>
      </c>
      <c r="J615" s="24"/>
      <c r="K615" s="25">
        <f t="shared" si="28"/>
        <v>0</v>
      </c>
    </row>
    <row r="616" spans="2:11" ht="15" customHeight="1">
      <c r="B616" s="18"/>
      <c r="F616" s="21"/>
      <c r="G616" s="22"/>
      <c r="H616" s="23">
        <f t="shared" si="29"/>
        <v>0</v>
      </c>
      <c r="I616" s="10">
        <f t="shared" ca="1" si="27"/>
        <v>43136</v>
      </c>
      <c r="J616" s="24"/>
      <c r="K616" s="25">
        <f t="shared" si="28"/>
        <v>0</v>
      </c>
    </row>
    <row r="617" spans="2:11" ht="15" customHeight="1">
      <c r="B617" s="18"/>
      <c r="F617" s="21"/>
      <c r="G617" s="22"/>
      <c r="H617" s="23">
        <f t="shared" si="29"/>
        <v>0</v>
      </c>
      <c r="I617" s="10">
        <f t="shared" ca="1" si="27"/>
        <v>43136</v>
      </c>
      <c r="J617" s="24"/>
      <c r="K617" s="25">
        <f t="shared" si="28"/>
        <v>0</v>
      </c>
    </row>
    <row r="618" spans="2:11" ht="15" customHeight="1">
      <c r="B618" s="18"/>
      <c r="F618" s="21"/>
      <c r="G618" s="22"/>
      <c r="H618" s="23">
        <f t="shared" si="29"/>
        <v>0</v>
      </c>
      <c r="I618" s="10">
        <f t="shared" ca="1" si="27"/>
        <v>43136</v>
      </c>
      <c r="J618" s="24"/>
      <c r="K618" s="25">
        <f t="shared" si="28"/>
        <v>0</v>
      </c>
    </row>
    <row r="619" spans="2:11" ht="15" customHeight="1">
      <c r="B619" s="18"/>
      <c r="F619" s="21"/>
      <c r="G619" s="22"/>
      <c r="H619" s="23">
        <f t="shared" si="29"/>
        <v>0</v>
      </c>
      <c r="I619" s="10">
        <f t="shared" ca="1" si="27"/>
        <v>43136</v>
      </c>
      <c r="J619" s="24"/>
      <c r="K619" s="25">
        <f t="shared" si="28"/>
        <v>0</v>
      </c>
    </row>
    <row r="620" spans="2:11" ht="15" customHeight="1">
      <c r="B620" s="18"/>
      <c r="F620" s="21"/>
      <c r="G620" s="22"/>
      <c r="H620" s="23">
        <f t="shared" si="29"/>
        <v>0</v>
      </c>
      <c r="I620" s="10">
        <f t="shared" ca="1" si="27"/>
        <v>43136</v>
      </c>
      <c r="J620" s="24"/>
      <c r="K620" s="25">
        <f t="shared" si="28"/>
        <v>0</v>
      </c>
    </row>
    <row r="621" spans="2:11" ht="15" customHeight="1">
      <c r="B621" s="18"/>
      <c r="F621" s="21"/>
      <c r="G621" s="22"/>
      <c r="H621" s="23">
        <f t="shared" si="29"/>
        <v>0</v>
      </c>
      <c r="I621" s="10">
        <f t="shared" ca="1" si="27"/>
        <v>43136</v>
      </c>
      <c r="J621" s="24"/>
      <c r="K621" s="25">
        <f t="shared" si="28"/>
        <v>0</v>
      </c>
    </row>
    <row r="622" spans="2:11" ht="15" customHeight="1">
      <c r="B622" s="18"/>
      <c r="F622" s="21"/>
      <c r="G622" s="22"/>
      <c r="H622" s="23">
        <f t="shared" si="29"/>
        <v>0</v>
      </c>
      <c r="I622" s="10">
        <f t="shared" ca="1" si="27"/>
        <v>43136</v>
      </c>
      <c r="J622" s="24"/>
      <c r="K622" s="25">
        <f t="shared" si="28"/>
        <v>0</v>
      </c>
    </row>
    <row r="623" spans="2:11" ht="15" customHeight="1">
      <c r="B623" s="18"/>
      <c r="F623" s="21"/>
      <c r="G623" s="22"/>
      <c r="H623" s="23">
        <f t="shared" si="29"/>
        <v>0</v>
      </c>
      <c r="I623" s="10">
        <f t="shared" ca="1" si="27"/>
        <v>43136</v>
      </c>
      <c r="J623" s="24"/>
      <c r="K623" s="25">
        <f t="shared" si="28"/>
        <v>0</v>
      </c>
    </row>
    <row r="624" spans="2:11" ht="15" customHeight="1">
      <c r="B624" s="18"/>
      <c r="F624" s="21"/>
      <c r="G624" s="22"/>
      <c r="H624" s="23">
        <f t="shared" si="29"/>
        <v>0</v>
      </c>
      <c r="I624" s="10">
        <f t="shared" ca="1" si="27"/>
        <v>43136</v>
      </c>
      <c r="J624" s="24"/>
      <c r="K624" s="25">
        <f t="shared" si="28"/>
        <v>0</v>
      </c>
    </row>
    <row r="625" spans="2:11" ht="15" customHeight="1">
      <c r="B625" s="18"/>
      <c r="F625" s="21"/>
      <c r="G625" s="22"/>
      <c r="H625" s="23">
        <f t="shared" si="29"/>
        <v>0</v>
      </c>
      <c r="I625" s="10">
        <f t="shared" ca="1" si="27"/>
        <v>43136</v>
      </c>
      <c r="J625" s="24"/>
      <c r="K625" s="25">
        <f t="shared" si="28"/>
        <v>0</v>
      </c>
    </row>
    <row r="626" spans="2:11" ht="15" customHeight="1">
      <c r="B626" s="18"/>
      <c r="F626" s="21"/>
      <c r="G626" s="22"/>
      <c r="H626" s="23">
        <f t="shared" si="29"/>
        <v>0</v>
      </c>
      <c r="I626" s="10">
        <f t="shared" ca="1" si="27"/>
        <v>43136</v>
      </c>
      <c r="J626" s="24"/>
      <c r="K626" s="25">
        <f t="shared" si="28"/>
        <v>0</v>
      </c>
    </row>
    <row r="627" spans="2:11" ht="15" customHeight="1">
      <c r="B627" s="18"/>
      <c r="F627" s="21"/>
      <c r="G627" s="22"/>
      <c r="H627" s="23">
        <f t="shared" si="29"/>
        <v>0</v>
      </c>
      <c r="I627" s="10">
        <f t="shared" ca="1" si="27"/>
        <v>43136</v>
      </c>
      <c r="J627" s="24"/>
      <c r="K627" s="25">
        <f t="shared" si="28"/>
        <v>0</v>
      </c>
    </row>
    <row r="628" spans="2:11" ht="15" customHeight="1">
      <c r="B628" s="18"/>
      <c r="F628" s="21"/>
      <c r="G628" s="22"/>
      <c r="H628" s="23">
        <f t="shared" si="29"/>
        <v>0</v>
      </c>
      <c r="I628" s="10">
        <f t="shared" ca="1" si="27"/>
        <v>43136</v>
      </c>
      <c r="J628" s="24"/>
      <c r="K628" s="25">
        <f t="shared" si="28"/>
        <v>0</v>
      </c>
    </row>
    <row r="629" spans="2:11" ht="15" customHeight="1">
      <c r="B629" s="18"/>
      <c r="F629" s="21"/>
      <c r="G629" s="22"/>
      <c r="H629" s="23">
        <f t="shared" si="29"/>
        <v>0</v>
      </c>
      <c r="I629" s="10">
        <f t="shared" ca="1" si="27"/>
        <v>43136</v>
      </c>
      <c r="J629" s="24"/>
      <c r="K629" s="25">
        <f t="shared" si="28"/>
        <v>0</v>
      </c>
    </row>
    <row r="630" spans="2:11" ht="15" customHeight="1">
      <c r="B630" s="18"/>
      <c r="F630" s="21"/>
      <c r="G630" s="22"/>
      <c r="H630" s="23">
        <f t="shared" si="29"/>
        <v>0</v>
      </c>
      <c r="I630" s="10">
        <f t="shared" ca="1" si="27"/>
        <v>43136</v>
      </c>
      <c r="J630" s="24"/>
      <c r="K630" s="25">
        <f t="shared" si="28"/>
        <v>0</v>
      </c>
    </row>
    <row r="631" spans="2:11" ht="15" customHeight="1">
      <c r="B631" s="18"/>
      <c r="F631" s="21"/>
      <c r="G631" s="22"/>
      <c r="H631" s="23">
        <f t="shared" si="29"/>
        <v>0</v>
      </c>
      <c r="I631" s="10">
        <f t="shared" ca="1" si="27"/>
        <v>43136</v>
      </c>
      <c r="J631" s="24"/>
      <c r="K631" s="25">
        <f t="shared" si="28"/>
        <v>0</v>
      </c>
    </row>
    <row r="632" spans="2:11" ht="15" customHeight="1">
      <c r="B632" s="18"/>
      <c r="F632" s="21"/>
      <c r="G632" s="22"/>
      <c r="H632" s="23">
        <f t="shared" si="29"/>
        <v>0</v>
      </c>
      <c r="I632" s="10">
        <f t="shared" ca="1" si="27"/>
        <v>43136</v>
      </c>
      <c r="J632" s="24"/>
      <c r="K632" s="25">
        <f t="shared" si="28"/>
        <v>0</v>
      </c>
    </row>
    <row r="633" spans="2:11" ht="15" customHeight="1">
      <c r="B633" s="18"/>
      <c r="F633" s="21"/>
      <c r="G633" s="22"/>
      <c r="H633" s="23">
        <f t="shared" si="29"/>
        <v>0</v>
      </c>
      <c r="I633" s="10">
        <f t="shared" ca="1" si="27"/>
        <v>43136</v>
      </c>
      <c r="J633" s="24"/>
      <c r="K633" s="25">
        <f t="shared" si="28"/>
        <v>0</v>
      </c>
    </row>
    <row r="634" spans="2:11" ht="15" customHeight="1">
      <c r="B634" s="18"/>
      <c r="F634" s="21"/>
      <c r="G634" s="22"/>
      <c r="H634" s="23">
        <f t="shared" si="29"/>
        <v>0</v>
      </c>
      <c r="I634" s="10">
        <f t="shared" ca="1" si="27"/>
        <v>43136</v>
      </c>
      <c r="J634" s="24"/>
      <c r="K634" s="25">
        <f t="shared" si="28"/>
        <v>0</v>
      </c>
    </row>
    <row r="635" spans="2:11" ht="15" customHeight="1">
      <c r="B635" s="18"/>
      <c r="F635" s="21"/>
      <c r="G635" s="22"/>
      <c r="H635" s="23">
        <f t="shared" si="29"/>
        <v>0</v>
      </c>
      <c r="I635" s="10">
        <f t="shared" ca="1" si="27"/>
        <v>43136</v>
      </c>
      <c r="J635" s="24"/>
      <c r="K635" s="25">
        <f t="shared" si="28"/>
        <v>0</v>
      </c>
    </row>
    <row r="636" spans="2:11" ht="15" customHeight="1">
      <c r="B636" s="18"/>
      <c r="F636" s="21"/>
      <c r="G636" s="22"/>
      <c r="H636" s="23">
        <f t="shared" si="29"/>
        <v>0</v>
      </c>
      <c r="I636" s="10">
        <f t="shared" ca="1" si="27"/>
        <v>43136</v>
      </c>
      <c r="J636" s="24"/>
      <c r="K636" s="25">
        <f t="shared" si="28"/>
        <v>0</v>
      </c>
    </row>
    <row r="637" spans="2:11" ht="15" customHeight="1">
      <c r="B637" s="18"/>
      <c r="F637" s="21"/>
      <c r="G637" s="22"/>
      <c r="H637" s="23">
        <f t="shared" si="29"/>
        <v>0</v>
      </c>
      <c r="I637" s="10">
        <f t="shared" ca="1" si="27"/>
        <v>43136</v>
      </c>
      <c r="J637" s="24"/>
      <c r="K637" s="25">
        <f t="shared" si="28"/>
        <v>0</v>
      </c>
    </row>
    <row r="638" spans="2:11" ht="15" customHeight="1">
      <c r="B638" s="18"/>
      <c r="F638" s="21"/>
      <c r="G638" s="22"/>
      <c r="H638" s="23">
        <f t="shared" si="29"/>
        <v>0</v>
      </c>
      <c r="I638" s="10">
        <f t="shared" ca="1" si="27"/>
        <v>43136</v>
      </c>
      <c r="J638" s="24"/>
      <c r="K638" s="25">
        <f t="shared" si="28"/>
        <v>0</v>
      </c>
    </row>
    <row r="639" spans="2:11" ht="15" customHeight="1">
      <c r="B639" s="18"/>
      <c r="F639" s="21"/>
      <c r="G639" s="22"/>
      <c r="H639" s="23">
        <f t="shared" si="29"/>
        <v>0</v>
      </c>
      <c r="I639" s="10">
        <f t="shared" ca="1" si="27"/>
        <v>43136</v>
      </c>
      <c r="J639" s="24"/>
      <c r="K639" s="25">
        <f t="shared" si="28"/>
        <v>0</v>
      </c>
    </row>
    <row r="640" spans="2:11" ht="15" customHeight="1">
      <c r="B640" s="18"/>
      <c r="F640" s="21"/>
      <c r="G640" s="22"/>
      <c r="H640" s="23">
        <f t="shared" si="29"/>
        <v>0</v>
      </c>
      <c r="I640" s="10">
        <f t="shared" ca="1" si="27"/>
        <v>43136</v>
      </c>
      <c r="J640" s="24"/>
      <c r="K640" s="25">
        <f t="shared" si="28"/>
        <v>0</v>
      </c>
    </row>
    <row r="641" spans="2:11" ht="15" customHeight="1">
      <c r="B641" s="18"/>
      <c r="F641" s="21"/>
      <c r="G641" s="22"/>
      <c r="H641" s="23">
        <f t="shared" si="29"/>
        <v>0</v>
      </c>
      <c r="I641" s="10">
        <f t="shared" ca="1" si="27"/>
        <v>43136</v>
      </c>
      <c r="J641" s="24"/>
      <c r="K641" s="25">
        <f t="shared" si="28"/>
        <v>0</v>
      </c>
    </row>
    <row r="642" spans="2:11" ht="15" customHeight="1">
      <c r="B642" s="18"/>
      <c r="F642" s="21"/>
      <c r="G642" s="22"/>
      <c r="H642" s="23">
        <f t="shared" si="29"/>
        <v>0</v>
      </c>
      <c r="I642" s="10">
        <f t="shared" ca="1" si="27"/>
        <v>43136</v>
      </c>
      <c r="J642" s="24"/>
      <c r="K642" s="25">
        <f t="shared" si="28"/>
        <v>0</v>
      </c>
    </row>
    <row r="643" spans="2:11" ht="15" customHeight="1">
      <c r="B643" s="18"/>
      <c r="F643" s="21"/>
      <c r="G643" s="22"/>
      <c r="H643" s="23">
        <f t="shared" si="29"/>
        <v>0</v>
      </c>
      <c r="I643" s="10">
        <f t="shared" ref="I643:I706" ca="1" si="30">DATEDIF(D643,TODAY(),"d")</f>
        <v>43136</v>
      </c>
      <c r="J643" s="24"/>
      <c r="K643" s="25">
        <f t="shared" ref="K643:K706" si="31">IF(G643="R",0,IF(G643="DN",0,IF(G643="A",0,IF(G643="NR",0,C643))))</f>
        <v>0</v>
      </c>
    </row>
    <row r="644" spans="2:11" ht="15" customHeight="1">
      <c r="B644" s="18"/>
      <c r="F644" s="21"/>
      <c r="G644" s="22"/>
      <c r="H644" s="23">
        <f t="shared" ref="H644:H707" si="32">A644</f>
        <v>0</v>
      </c>
      <c r="I644" s="10">
        <f t="shared" ca="1" si="30"/>
        <v>43136</v>
      </c>
      <c r="J644" s="24"/>
      <c r="K644" s="25">
        <f t="shared" si="31"/>
        <v>0</v>
      </c>
    </row>
    <row r="645" spans="2:11" ht="15" customHeight="1">
      <c r="B645" s="18"/>
      <c r="F645" s="21"/>
      <c r="G645" s="22"/>
      <c r="H645" s="23">
        <f t="shared" si="32"/>
        <v>0</v>
      </c>
      <c r="I645" s="10">
        <f t="shared" ca="1" si="30"/>
        <v>43136</v>
      </c>
      <c r="J645" s="24"/>
      <c r="K645" s="25">
        <f t="shared" si="31"/>
        <v>0</v>
      </c>
    </row>
    <row r="646" spans="2:11" ht="15" customHeight="1">
      <c r="B646" s="18"/>
      <c r="F646" s="21"/>
      <c r="G646" s="22"/>
      <c r="H646" s="23">
        <f t="shared" si="32"/>
        <v>0</v>
      </c>
      <c r="I646" s="10">
        <f t="shared" ca="1" si="30"/>
        <v>43136</v>
      </c>
      <c r="J646" s="24"/>
      <c r="K646" s="25">
        <f t="shared" si="31"/>
        <v>0</v>
      </c>
    </row>
    <row r="647" spans="2:11" ht="15" customHeight="1">
      <c r="B647" s="18"/>
      <c r="F647" s="21"/>
      <c r="G647" s="22"/>
      <c r="H647" s="23">
        <f t="shared" si="32"/>
        <v>0</v>
      </c>
      <c r="I647" s="10">
        <f t="shared" ca="1" si="30"/>
        <v>43136</v>
      </c>
      <c r="J647" s="24"/>
      <c r="K647" s="25">
        <f t="shared" si="31"/>
        <v>0</v>
      </c>
    </row>
    <row r="648" spans="2:11" ht="15" customHeight="1">
      <c r="B648" s="18"/>
      <c r="F648" s="21"/>
      <c r="G648" s="22"/>
      <c r="H648" s="23">
        <f t="shared" si="32"/>
        <v>0</v>
      </c>
      <c r="I648" s="10">
        <f t="shared" ca="1" si="30"/>
        <v>43136</v>
      </c>
      <c r="J648" s="24"/>
      <c r="K648" s="25">
        <f t="shared" si="31"/>
        <v>0</v>
      </c>
    </row>
    <row r="649" spans="2:11" ht="15" customHeight="1">
      <c r="B649" s="18"/>
      <c r="F649" s="21"/>
      <c r="G649" s="22"/>
      <c r="H649" s="23">
        <f t="shared" si="32"/>
        <v>0</v>
      </c>
      <c r="I649" s="10">
        <f t="shared" ca="1" si="30"/>
        <v>43136</v>
      </c>
      <c r="J649" s="24"/>
      <c r="K649" s="25">
        <f t="shared" si="31"/>
        <v>0</v>
      </c>
    </row>
    <row r="650" spans="2:11" ht="15" customHeight="1">
      <c r="B650" s="18"/>
      <c r="F650" s="21"/>
      <c r="G650" s="22"/>
      <c r="H650" s="23">
        <f t="shared" si="32"/>
        <v>0</v>
      </c>
      <c r="I650" s="10">
        <f t="shared" ca="1" si="30"/>
        <v>43136</v>
      </c>
      <c r="J650" s="24"/>
      <c r="K650" s="25">
        <f t="shared" si="31"/>
        <v>0</v>
      </c>
    </row>
    <row r="651" spans="2:11" ht="15" customHeight="1">
      <c r="B651" s="18"/>
      <c r="F651" s="21"/>
      <c r="G651" s="22"/>
      <c r="H651" s="23">
        <f t="shared" si="32"/>
        <v>0</v>
      </c>
      <c r="I651" s="10">
        <f t="shared" ca="1" si="30"/>
        <v>43136</v>
      </c>
      <c r="J651" s="24"/>
      <c r="K651" s="25">
        <f t="shared" si="31"/>
        <v>0</v>
      </c>
    </row>
    <row r="652" spans="2:11" ht="15" customHeight="1">
      <c r="B652" s="18"/>
      <c r="F652" s="21"/>
      <c r="G652" s="22"/>
      <c r="H652" s="23">
        <f t="shared" si="32"/>
        <v>0</v>
      </c>
      <c r="I652" s="10">
        <f t="shared" ca="1" si="30"/>
        <v>43136</v>
      </c>
      <c r="J652" s="24"/>
      <c r="K652" s="25">
        <f t="shared" si="31"/>
        <v>0</v>
      </c>
    </row>
    <row r="653" spans="2:11" ht="15" customHeight="1">
      <c r="B653" s="18"/>
      <c r="F653" s="21"/>
      <c r="G653" s="22"/>
      <c r="H653" s="23">
        <f t="shared" si="32"/>
        <v>0</v>
      </c>
      <c r="I653" s="10">
        <f t="shared" ca="1" si="30"/>
        <v>43136</v>
      </c>
      <c r="J653" s="24"/>
      <c r="K653" s="25">
        <f t="shared" si="31"/>
        <v>0</v>
      </c>
    </row>
    <row r="654" spans="2:11" ht="15" customHeight="1">
      <c r="B654" s="18"/>
      <c r="F654" s="21"/>
      <c r="G654" s="22"/>
      <c r="H654" s="23">
        <f t="shared" si="32"/>
        <v>0</v>
      </c>
      <c r="I654" s="10">
        <f t="shared" ca="1" si="30"/>
        <v>43136</v>
      </c>
      <c r="J654" s="24"/>
      <c r="K654" s="25">
        <f t="shared" si="31"/>
        <v>0</v>
      </c>
    </row>
    <row r="655" spans="2:11" ht="15" customHeight="1">
      <c r="B655" s="18"/>
      <c r="F655" s="21"/>
      <c r="G655" s="22"/>
      <c r="H655" s="23">
        <f t="shared" si="32"/>
        <v>0</v>
      </c>
      <c r="I655" s="10">
        <f t="shared" ca="1" si="30"/>
        <v>43136</v>
      </c>
      <c r="J655" s="24"/>
      <c r="K655" s="25">
        <f t="shared" si="31"/>
        <v>0</v>
      </c>
    </row>
    <row r="656" spans="2:11" ht="15" customHeight="1">
      <c r="B656" s="18"/>
      <c r="F656" s="21"/>
      <c r="G656" s="22"/>
      <c r="H656" s="23">
        <f t="shared" si="32"/>
        <v>0</v>
      </c>
      <c r="I656" s="10">
        <f t="shared" ca="1" si="30"/>
        <v>43136</v>
      </c>
      <c r="J656" s="24"/>
      <c r="K656" s="25">
        <f t="shared" si="31"/>
        <v>0</v>
      </c>
    </row>
    <row r="657" spans="2:11" ht="15" customHeight="1">
      <c r="B657" s="18"/>
      <c r="F657" s="21"/>
      <c r="G657" s="22"/>
      <c r="H657" s="23">
        <f t="shared" si="32"/>
        <v>0</v>
      </c>
      <c r="I657" s="10">
        <f t="shared" ca="1" si="30"/>
        <v>43136</v>
      </c>
      <c r="J657" s="24"/>
      <c r="K657" s="25">
        <f t="shared" si="31"/>
        <v>0</v>
      </c>
    </row>
    <row r="658" spans="2:11" ht="15" customHeight="1">
      <c r="B658" s="18"/>
      <c r="F658" s="21"/>
      <c r="G658" s="22"/>
      <c r="H658" s="23">
        <f t="shared" si="32"/>
        <v>0</v>
      </c>
      <c r="I658" s="10">
        <f t="shared" ca="1" si="30"/>
        <v>43136</v>
      </c>
      <c r="J658" s="24"/>
      <c r="K658" s="25">
        <f t="shared" si="31"/>
        <v>0</v>
      </c>
    </row>
    <row r="659" spans="2:11" ht="15" customHeight="1">
      <c r="B659" s="18"/>
      <c r="F659" s="21"/>
      <c r="G659" s="22"/>
      <c r="H659" s="23">
        <f t="shared" si="32"/>
        <v>0</v>
      </c>
      <c r="I659" s="10">
        <f t="shared" ca="1" si="30"/>
        <v>43136</v>
      </c>
      <c r="J659" s="24"/>
      <c r="K659" s="25">
        <f t="shared" si="31"/>
        <v>0</v>
      </c>
    </row>
    <row r="660" spans="2:11" ht="15" customHeight="1">
      <c r="B660" s="18"/>
      <c r="F660" s="21"/>
      <c r="G660" s="22"/>
      <c r="H660" s="23">
        <f t="shared" si="32"/>
        <v>0</v>
      </c>
      <c r="I660" s="10">
        <f t="shared" ca="1" si="30"/>
        <v>43136</v>
      </c>
      <c r="J660" s="24"/>
      <c r="K660" s="25">
        <f t="shared" si="31"/>
        <v>0</v>
      </c>
    </row>
    <row r="661" spans="2:11" ht="15" customHeight="1">
      <c r="B661" s="18"/>
      <c r="F661" s="21"/>
      <c r="G661" s="22"/>
      <c r="H661" s="23">
        <f t="shared" si="32"/>
        <v>0</v>
      </c>
      <c r="I661" s="10">
        <f t="shared" ca="1" si="30"/>
        <v>43136</v>
      </c>
      <c r="J661" s="24"/>
      <c r="K661" s="25">
        <f t="shared" si="31"/>
        <v>0</v>
      </c>
    </row>
    <row r="662" spans="2:11" ht="15" customHeight="1">
      <c r="B662" s="18"/>
      <c r="F662" s="21"/>
      <c r="G662" s="22"/>
      <c r="H662" s="23">
        <f t="shared" si="32"/>
        <v>0</v>
      </c>
      <c r="I662" s="10">
        <f t="shared" ca="1" si="30"/>
        <v>43136</v>
      </c>
      <c r="J662" s="24"/>
      <c r="K662" s="25">
        <f t="shared" si="31"/>
        <v>0</v>
      </c>
    </row>
    <row r="663" spans="2:11" ht="15" customHeight="1">
      <c r="B663" s="18"/>
      <c r="F663" s="21"/>
      <c r="G663" s="22"/>
      <c r="H663" s="23">
        <f t="shared" si="32"/>
        <v>0</v>
      </c>
      <c r="I663" s="10">
        <f t="shared" ca="1" si="30"/>
        <v>43136</v>
      </c>
      <c r="J663" s="24"/>
      <c r="K663" s="25">
        <f t="shared" si="31"/>
        <v>0</v>
      </c>
    </row>
    <row r="664" spans="2:11" ht="15" customHeight="1">
      <c r="B664" s="18"/>
      <c r="F664" s="21"/>
      <c r="G664" s="22"/>
      <c r="H664" s="23">
        <f t="shared" si="32"/>
        <v>0</v>
      </c>
      <c r="I664" s="10">
        <f t="shared" ca="1" si="30"/>
        <v>43136</v>
      </c>
      <c r="J664" s="24"/>
      <c r="K664" s="25">
        <f t="shared" si="31"/>
        <v>0</v>
      </c>
    </row>
    <row r="665" spans="2:11" ht="15" customHeight="1">
      <c r="B665" s="18"/>
      <c r="F665" s="21"/>
      <c r="G665" s="22"/>
      <c r="H665" s="23">
        <f t="shared" si="32"/>
        <v>0</v>
      </c>
      <c r="I665" s="10">
        <f t="shared" ca="1" si="30"/>
        <v>43136</v>
      </c>
      <c r="J665" s="24"/>
      <c r="K665" s="25">
        <f t="shared" si="31"/>
        <v>0</v>
      </c>
    </row>
    <row r="666" spans="2:11" ht="15" customHeight="1">
      <c r="B666" s="18"/>
      <c r="F666" s="21"/>
      <c r="G666" s="22"/>
      <c r="H666" s="23">
        <f t="shared" si="32"/>
        <v>0</v>
      </c>
      <c r="I666" s="10">
        <f t="shared" ca="1" si="30"/>
        <v>43136</v>
      </c>
      <c r="J666" s="24"/>
      <c r="K666" s="25">
        <f t="shared" si="31"/>
        <v>0</v>
      </c>
    </row>
    <row r="667" spans="2:11" ht="15" customHeight="1">
      <c r="B667" s="18"/>
      <c r="F667" s="21"/>
      <c r="G667" s="22"/>
      <c r="H667" s="23">
        <f t="shared" si="32"/>
        <v>0</v>
      </c>
      <c r="I667" s="10">
        <f t="shared" ca="1" si="30"/>
        <v>43136</v>
      </c>
      <c r="J667" s="24"/>
      <c r="K667" s="25">
        <f t="shared" si="31"/>
        <v>0</v>
      </c>
    </row>
    <row r="668" spans="2:11" ht="15" customHeight="1">
      <c r="B668" s="18"/>
      <c r="F668" s="21"/>
      <c r="G668" s="22"/>
      <c r="H668" s="23">
        <f t="shared" si="32"/>
        <v>0</v>
      </c>
      <c r="I668" s="10">
        <f t="shared" ca="1" si="30"/>
        <v>43136</v>
      </c>
      <c r="J668" s="24"/>
      <c r="K668" s="25">
        <f t="shared" si="31"/>
        <v>0</v>
      </c>
    </row>
    <row r="669" spans="2:11" ht="15" customHeight="1">
      <c r="B669" s="18"/>
      <c r="F669" s="21"/>
      <c r="G669" s="22"/>
      <c r="H669" s="23">
        <f t="shared" si="32"/>
        <v>0</v>
      </c>
      <c r="I669" s="10">
        <f t="shared" ca="1" si="30"/>
        <v>43136</v>
      </c>
      <c r="J669" s="24"/>
      <c r="K669" s="25">
        <f t="shared" si="31"/>
        <v>0</v>
      </c>
    </row>
    <row r="670" spans="2:11" ht="15" customHeight="1">
      <c r="B670" s="18"/>
      <c r="F670" s="21"/>
      <c r="G670" s="22"/>
      <c r="H670" s="23">
        <f t="shared" si="32"/>
        <v>0</v>
      </c>
      <c r="I670" s="10">
        <f t="shared" ca="1" si="30"/>
        <v>43136</v>
      </c>
      <c r="J670" s="24"/>
      <c r="K670" s="25">
        <f t="shared" si="31"/>
        <v>0</v>
      </c>
    </row>
    <row r="671" spans="2:11" ht="15" customHeight="1">
      <c r="B671" s="18"/>
      <c r="F671" s="21"/>
      <c r="G671" s="22"/>
      <c r="H671" s="23">
        <f t="shared" si="32"/>
        <v>0</v>
      </c>
      <c r="I671" s="10">
        <f t="shared" ca="1" si="30"/>
        <v>43136</v>
      </c>
      <c r="J671" s="24"/>
      <c r="K671" s="25">
        <f t="shared" si="31"/>
        <v>0</v>
      </c>
    </row>
    <row r="672" spans="2:11" ht="15" customHeight="1">
      <c r="B672" s="18"/>
      <c r="F672" s="21"/>
      <c r="G672" s="22"/>
      <c r="H672" s="23">
        <f t="shared" si="32"/>
        <v>0</v>
      </c>
      <c r="I672" s="10">
        <f t="shared" ca="1" si="30"/>
        <v>43136</v>
      </c>
      <c r="J672" s="24"/>
      <c r="K672" s="25">
        <f t="shared" si="31"/>
        <v>0</v>
      </c>
    </row>
    <row r="673" spans="2:11" ht="15" customHeight="1">
      <c r="B673" s="18"/>
      <c r="F673" s="21"/>
      <c r="G673" s="22"/>
      <c r="H673" s="23">
        <f t="shared" si="32"/>
        <v>0</v>
      </c>
      <c r="I673" s="10">
        <f t="shared" ca="1" si="30"/>
        <v>43136</v>
      </c>
      <c r="J673" s="24"/>
      <c r="K673" s="25">
        <f t="shared" si="31"/>
        <v>0</v>
      </c>
    </row>
    <row r="674" spans="2:11" ht="15" customHeight="1">
      <c r="B674" s="18"/>
      <c r="F674" s="21"/>
      <c r="G674" s="22"/>
      <c r="H674" s="23">
        <f t="shared" si="32"/>
        <v>0</v>
      </c>
      <c r="I674" s="10">
        <f t="shared" ca="1" si="30"/>
        <v>43136</v>
      </c>
      <c r="J674" s="24"/>
      <c r="K674" s="25">
        <f t="shared" si="31"/>
        <v>0</v>
      </c>
    </row>
    <row r="675" spans="2:11" ht="15" customHeight="1">
      <c r="B675" s="18"/>
      <c r="F675" s="21"/>
      <c r="G675" s="22"/>
      <c r="H675" s="23">
        <f t="shared" si="32"/>
        <v>0</v>
      </c>
      <c r="I675" s="10">
        <f t="shared" ca="1" si="30"/>
        <v>43136</v>
      </c>
      <c r="J675" s="24"/>
      <c r="K675" s="25">
        <f t="shared" si="31"/>
        <v>0</v>
      </c>
    </row>
    <row r="676" spans="2:11" ht="15" customHeight="1">
      <c r="B676" s="18"/>
      <c r="F676" s="21"/>
      <c r="G676" s="22"/>
      <c r="H676" s="23">
        <f t="shared" si="32"/>
        <v>0</v>
      </c>
      <c r="I676" s="10">
        <f t="shared" ca="1" si="30"/>
        <v>43136</v>
      </c>
      <c r="J676" s="24"/>
      <c r="K676" s="25">
        <f t="shared" si="31"/>
        <v>0</v>
      </c>
    </row>
    <row r="677" spans="2:11" ht="15" customHeight="1">
      <c r="B677" s="18"/>
      <c r="F677" s="21"/>
      <c r="G677" s="22"/>
      <c r="H677" s="23">
        <f t="shared" si="32"/>
        <v>0</v>
      </c>
      <c r="I677" s="10">
        <f t="shared" ca="1" si="30"/>
        <v>43136</v>
      </c>
      <c r="J677" s="24"/>
      <c r="K677" s="25">
        <f t="shared" si="31"/>
        <v>0</v>
      </c>
    </row>
    <row r="678" spans="2:11" ht="15" customHeight="1">
      <c r="B678" s="18"/>
      <c r="F678" s="21"/>
      <c r="G678" s="22"/>
      <c r="H678" s="23">
        <f t="shared" si="32"/>
        <v>0</v>
      </c>
      <c r="I678" s="10">
        <f t="shared" ca="1" si="30"/>
        <v>43136</v>
      </c>
      <c r="J678" s="24"/>
      <c r="K678" s="25">
        <f t="shared" si="31"/>
        <v>0</v>
      </c>
    </row>
    <row r="679" spans="2:11" ht="15" customHeight="1">
      <c r="B679" s="18"/>
      <c r="F679" s="21"/>
      <c r="G679" s="22"/>
      <c r="H679" s="23">
        <f t="shared" si="32"/>
        <v>0</v>
      </c>
      <c r="I679" s="10">
        <f t="shared" ca="1" si="30"/>
        <v>43136</v>
      </c>
      <c r="J679" s="24"/>
      <c r="K679" s="25">
        <f t="shared" si="31"/>
        <v>0</v>
      </c>
    </row>
    <row r="680" spans="2:11" ht="15" customHeight="1">
      <c r="B680" s="18"/>
      <c r="F680" s="21"/>
      <c r="G680" s="22"/>
      <c r="H680" s="23">
        <f t="shared" si="32"/>
        <v>0</v>
      </c>
      <c r="I680" s="10">
        <f t="shared" ca="1" si="30"/>
        <v>43136</v>
      </c>
      <c r="J680" s="24"/>
      <c r="K680" s="25">
        <f t="shared" si="31"/>
        <v>0</v>
      </c>
    </row>
    <row r="681" spans="2:11" ht="15" customHeight="1">
      <c r="B681" s="18"/>
      <c r="F681" s="21"/>
      <c r="G681" s="22"/>
      <c r="H681" s="23">
        <f t="shared" si="32"/>
        <v>0</v>
      </c>
      <c r="I681" s="10">
        <f t="shared" ca="1" si="30"/>
        <v>43136</v>
      </c>
      <c r="J681" s="24"/>
      <c r="K681" s="25">
        <f t="shared" si="31"/>
        <v>0</v>
      </c>
    </row>
    <row r="682" spans="2:11" ht="15" customHeight="1">
      <c r="B682" s="18"/>
      <c r="F682" s="21"/>
      <c r="G682" s="22"/>
      <c r="H682" s="23">
        <f t="shared" si="32"/>
        <v>0</v>
      </c>
      <c r="I682" s="10">
        <f t="shared" ca="1" si="30"/>
        <v>43136</v>
      </c>
      <c r="J682" s="24"/>
      <c r="K682" s="25">
        <f t="shared" si="31"/>
        <v>0</v>
      </c>
    </row>
    <row r="683" spans="2:11" ht="15" customHeight="1">
      <c r="B683" s="18"/>
      <c r="F683" s="21"/>
      <c r="G683" s="22"/>
      <c r="H683" s="23">
        <f t="shared" si="32"/>
        <v>0</v>
      </c>
      <c r="I683" s="10">
        <f t="shared" ca="1" si="30"/>
        <v>43136</v>
      </c>
      <c r="J683" s="24"/>
      <c r="K683" s="25">
        <f t="shared" si="31"/>
        <v>0</v>
      </c>
    </row>
    <row r="684" spans="2:11" ht="15" customHeight="1">
      <c r="B684" s="18"/>
      <c r="F684" s="21"/>
      <c r="G684" s="22"/>
      <c r="H684" s="23">
        <f t="shared" si="32"/>
        <v>0</v>
      </c>
      <c r="I684" s="10">
        <f t="shared" ca="1" si="30"/>
        <v>43136</v>
      </c>
      <c r="J684" s="24"/>
      <c r="K684" s="25">
        <f t="shared" si="31"/>
        <v>0</v>
      </c>
    </row>
    <row r="685" spans="2:11" ht="15" customHeight="1">
      <c r="B685" s="18"/>
      <c r="F685" s="21"/>
      <c r="G685" s="22"/>
      <c r="H685" s="23">
        <f t="shared" si="32"/>
        <v>0</v>
      </c>
      <c r="I685" s="10">
        <f t="shared" ca="1" si="30"/>
        <v>43136</v>
      </c>
      <c r="J685" s="24"/>
      <c r="K685" s="25">
        <f t="shared" si="31"/>
        <v>0</v>
      </c>
    </row>
    <row r="686" spans="2:11" ht="15" customHeight="1">
      <c r="B686" s="18"/>
      <c r="F686" s="21"/>
      <c r="G686" s="22"/>
      <c r="H686" s="23">
        <f t="shared" si="32"/>
        <v>0</v>
      </c>
      <c r="I686" s="10">
        <f t="shared" ca="1" si="30"/>
        <v>43136</v>
      </c>
      <c r="J686" s="24"/>
      <c r="K686" s="25">
        <f t="shared" si="31"/>
        <v>0</v>
      </c>
    </row>
    <row r="687" spans="2:11" ht="15" customHeight="1">
      <c r="B687" s="18"/>
      <c r="F687" s="21"/>
      <c r="G687" s="22"/>
      <c r="H687" s="23">
        <f t="shared" si="32"/>
        <v>0</v>
      </c>
      <c r="I687" s="10">
        <f t="shared" ca="1" si="30"/>
        <v>43136</v>
      </c>
      <c r="J687" s="24"/>
      <c r="K687" s="25">
        <f t="shared" si="31"/>
        <v>0</v>
      </c>
    </row>
    <row r="688" spans="2:11" ht="15" customHeight="1">
      <c r="B688" s="18"/>
      <c r="F688" s="21"/>
      <c r="G688" s="22"/>
      <c r="H688" s="23">
        <f t="shared" si="32"/>
        <v>0</v>
      </c>
      <c r="I688" s="10">
        <f t="shared" ca="1" si="30"/>
        <v>43136</v>
      </c>
      <c r="J688" s="24"/>
      <c r="K688" s="25">
        <f t="shared" si="31"/>
        <v>0</v>
      </c>
    </row>
    <row r="689" spans="2:11" ht="15" customHeight="1">
      <c r="B689" s="18"/>
      <c r="F689" s="21"/>
      <c r="G689" s="22"/>
      <c r="H689" s="23">
        <f t="shared" si="32"/>
        <v>0</v>
      </c>
      <c r="I689" s="10">
        <f t="shared" ca="1" si="30"/>
        <v>43136</v>
      </c>
      <c r="J689" s="24"/>
      <c r="K689" s="25">
        <f t="shared" si="31"/>
        <v>0</v>
      </c>
    </row>
    <row r="690" spans="2:11" ht="15" customHeight="1">
      <c r="B690" s="18"/>
      <c r="F690" s="21"/>
      <c r="G690" s="22"/>
      <c r="H690" s="23">
        <f t="shared" si="32"/>
        <v>0</v>
      </c>
      <c r="I690" s="10">
        <f t="shared" ca="1" si="30"/>
        <v>43136</v>
      </c>
      <c r="J690" s="24"/>
      <c r="K690" s="25">
        <f t="shared" si="31"/>
        <v>0</v>
      </c>
    </row>
    <row r="691" spans="2:11" ht="15" customHeight="1">
      <c r="B691" s="18"/>
      <c r="F691" s="21"/>
      <c r="G691" s="22"/>
      <c r="H691" s="23">
        <f t="shared" si="32"/>
        <v>0</v>
      </c>
      <c r="I691" s="10">
        <f t="shared" ca="1" si="30"/>
        <v>43136</v>
      </c>
      <c r="J691" s="24"/>
      <c r="K691" s="25">
        <f t="shared" si="31"/>
        <v>0</v>
      </c>
    </row>
    <row r="692" spans="2:11" ht="15" customHeight="1">
      <c r="B692" s="18"/>
      <c r="F692" s="21"/>
      <c r="G692" s="22"/>
      <c r="H692" s="23">
        <f t="shared" si="32"/>
        <v>0</v>
      </c>
      <c r="I692" s="10">
        <f t="shared" ca="1" si="30"/>
        <v>43136</v>
      </c>
      <c r="J692" s="24"/>
      <c r="K692" s="25">
        <f t="shared" si="31"/>
        <v>0</v>
      </c>
    </row>
    <row r="693" spans="2:11" ht="15" customHeight="1">
      <c r="B693" s="18"/>
      <c r="F693" s="21"/>
      <c r="G693" s="22"/>
      <c r="H693" s="23">
        <f t="shared" si="32"/>
        <v>0</v>
      </c>
      <c r="I693" s="10">
        <f t="shared" ca="1" si="30"/>
        <v>43136</v>
      </c>
      <c r="J693" s="24"/>
      <c r="K693" s="25">
        <f t="shared" si="31"/>
        <v>0</v>
      </c>
    </row>
    <row r="694" spans="2:11" ht="15" customHeight="1">
      <c r="B694" s="18"/>
      <c r="F694" s="21"/>
      <c r="G694" s="22"/>
      <c r="H694" s="23">
        <f t="shared" si="32"/>
        <v>0</v>
      </c>
      <c r="I694" s="10">
        <f t="shared" ca="1" si="30"/>
        <v>43136</v>
      </c>
      <c r="J694" s="24"/>
      <c r="K694" s="25">
        <f t="shared" si="31"/>
        <v>0</v>
      </c>
    </row>
    <row r="695" spans="2:11" ht="15" customHeight="1">
      <c r="B695" s="18"/>
      <c r="F695" s="21"/>
      <c r="G695" s="22"/>
      <c r="H695" s="23">
        <f t="shared" si="32"/>
        <v>0</v>
      </c>
      <c r="I695" s="10">
        <f t="shared" ca="1" si="30"/>
        <v>43136</v>
      </c>
      <c r="J695" s="24"/>
      <c r="K695" s="25">
        <f t="shared" si="31"/>
        <v>0</v>
      </c>
    </row>
    <row r="696" spans="2:11" ht="15" customHeight="1">
      <c r="B696" s="18"/>
      <c r="F696" s="21"/>
      <c r="G696" s="22"/>
      <c r="H696" s="23">
        <f t="shared" si="32"/>
        <v>0</v>
      </c>
      <c r="I696" s="10">
        <f t="shared" ca="1" si="30"/>
        <v>43136</v>
      </c>
      <c r="J696" s="24"/>
      <c r="K696" s="25">
        <f t="shared" si="31"/>
        <v>0</v>
      </c>
    </row>
    <row r="697" spans="2:11" ht="15" customHeight="1">
      <c r="B697" s="18"/>
      <c r="F697" s="21"/>
      <c r="G697" s="22"/>
      <c r="H697" s="23">
        <f t="shared" si="32"/>
        <v>0</v>
      </c>
      <c r="I697" s="10">
        <f t="shared" ca="1" si="30"/>
        <v>43136</v>
      </c>
      <c r="J697" s="24"/>
      <c r="K697" s="25">
        <f t="shared" si="31"/>
        <v>0</v>
      </c>
    </row>
    <row r="698" spans="2:11" ht="15" customHeight="1">
      <c r="B698" s="18"/>
      <c r="F698" s="21"/>
      <c r="G698" s="22"/>
      <c r="H698" s="23">
        <f t="shared" si="32"/>
        <v>0</v>
      </c>
      <c r="I698" s="10">
        <f t="shared" ca="1" si="30"/>
        <v>43136</v>
      </c>
      <c r="J698" s="24"/>
      <c r="K698" s="25">
        <f t="shared" si="31"/>
        <v>0</v>
      </c>
    </row>
    <row r="699" spans="2:11" ht="15" customHeight="1">
      <c r="B699" s="18"/>
      <c r="F699" s="21"/>
      <c r="G699" s="22"/>
      <c r="H699" s="23">
        <f t="shared" si="32"/>
        <v>0</v>
      </c>
      <c r="I699" s="10">
        <f t="shared" ca="1" si="30"/>
        <v>43136</v>
      </c>
      <c r="J699" s="24"/>
      <c r="K699" s="25">
        <f t="shared" si="31"/>
        <v>0</v>
      </c>
    </row>
    <row r="700" spans="2:11" ht="15" customHeight="1">
      <c r="B700" s="18"/>
      <c r="F700" s="21"/>
      <c r="G700" s="22"/>
      <c r="H700" s="23">
        <f t="shared" si="32"/>
        <v>0</v>
      </c>
      <c r="I700" s="10">
        <f t="shared" ca="1" si="30"/>
        <v>43136</v>
      </c>
      <c r="J700" s="24"/>
      <c r="K700" s="25">
        <f t="shared" si="31"/>
        <v>0</v>
      </c>
    </row>
    <row r="701" spans="2:11" ht="15" customHeight="1">
      <c r="B701" s="18"/>
      <c r="F701" s="21"/>
      <c r="G701" s="22"/>
      <c r="H701" s="23">
        <f t="shared" si="32"/>
        <v>0</v>
      </c>
      <c r="I701" s="10">
        <f t="shared" ca="1" si="30"/>
        <v>43136</v>
      </c>
      <c r="J701" s="24"/>
      <c r="K701" s="25">
        <f t="shared" si="31"/>
        <v>0</v>
      </c>
    </row>
    <row r="702" spans="2:11" ht="15" customHeight="1">
      <c r="B702" s="18"/>
      <c r="F702" s="21"/>
      <c r="G702" s="22"/>
      <c r="H702" s="23">
        <f t="shared" si="32"/>
        <v>0</v>
      </c>
      <c r="I702" s="10">
        <f t="shared" ca="1" si="30"/>
        <v>43136</v>
      </c>
      <c r="J702" s="24"/>
      <c r="K702" s="25">
        <f t="shared" si="31"/>
        <v>0</v>
      </c>
    </row>
    <row r="703" spans="2:11" ht="15" customHeight="1">
      <c r="B703" s="18"/>
      <c r="F703" s="21"/>
      <c r="G703" s="22"/>
      <c r="H703" s="23">
        <f t="shared" si="32"/>
        <v>0</v>
      </c>
      <c r="I703" s="10">
        <f t="shared" ca="1" si="30"/>
        <v>43136</v>
      </c>
      <c r="J703" s="24"/>
      <c r="K703" s="25">
        <f t="shared" si="31"/>
        <v>0</v>
      </c>
    </row>
    <row r="704" spans="2:11" ht="15" customHeight="1">
      <c r="B704" s="18"/>
      <c r="F704" s="21"/>
      <c r="G704" s="22"/>
      <c r="H704" s="23">
        <f t="shared" si="32"/>
        <v>0</v>
      </c>
      <c r="I704" s="10">
        <f t="shared" ca="1" si="30"/>
        <v>43136</v>
      </c>
      <c r="J704" s="24"/>
      <c r="K704" s="25">
        <f t="shared" si="31"/>
        <v>0</v>
      </c>
    </row>
    <row r="705" spans="2:11" ht="15" customHeight="1">
      <c r="B705" s="18"/>
      <c r="F705" s="21"/>
      <c r="G705" s="22"/>
      <c r="H705" s="23">
        <f t="shared" si="32"/>
        <v>0</v>
      </c>
      <c r="I705" s="10">
        <f t="shared" ca="1" si="30"/>
        <v>43136</v>
      </c>
      <c r="J705" s="24"/>
      <c r="K705" s="25">
        <f t="shared" si="31"/>
        <v>0</v>
      </c>
    </row>
    <row r="706" spans="2:11" ht="15" customHeight="1">
      <c r="B706" s="18"/>
      <c r="F706" s="21"/>
      <c r="G706" s="22"/>
      <c r="H706" s="23">
        <f t="shared" si="32"/>
        <v>0</v>
      </c>
      <c r="I706" s="10">
        <f t="shared" ca="1" si="30"/>
        <v>43136</v>
      </c>
      <c r="J706" s="24"/>
      <c r="K706" s="25">
        <f t="shared" si="31"/>
        <v>0</v>
      </c>
    </row>
    <row r="707" spans="2:11" ht="15" customHeight="1">
      <c r="B707" s="18"/>
      <c r="F707" s="21"/>
      <c r="G707" s="22"/>
      <c r="H707" s="23">
        <f t="shared" si="32"/>
        <v>0</v>
      </c>
      <c r="I707" s="10">
        <f t="shared" ref="I707:I770" ca="1" si="33">DATEDIF(D707,TODAY(),"d")</f>
        <v>43136</v>
      </c>
      <c r="J707" s="24"/>
      <c r="K707" s="25">
        <f t="shared" ref="K707:K770" si="34">IF(G707="R",0,IF(G707="DN",0,IF(G707="A",0,IF(G707="NR",0,C707))))</f>
        <v>0</v>
      </c>
    </row>
    <row r="708" spans="2:11" ht="15" customHeight="1">
      <c r="B708" s="18"/>
      <c r="F708" s="21"/>
      <c r="G708" s="22"/>
      <c r="H708" s="23">
        <f t="shared" ref="H708:H771" si="35">A708</f>
        <v>0</v>
      </c>
      <c r="I708" s="10">
        <f t="shared" ca="1" si="33"/>
        <v>43136</v>
      </c>
      <c r="J708" s="24"/>
      <c r="K708" s="25">
        <f t="shared" si="34"/>
        <v>0</v>
      </c>
    </row>
    <row r="709" spans="2:11" ht="15" customHeight="1">
      <c r="B709" s="18"/>
      <c r="F709" s="21"/>
      <c r="G709" s="22"/>
      <c r="H709" s="23">
        <f t="shared" si="35"/>
        <v>0</v>
      </c>
      <c r="I709" s="10">
        <f t="shared" ca="1" si="33"/>
        <v>43136</v>
      </c>
      <c r="J709" s="24"/>
      <c r="K709" s="25">
        <f t="shared" si="34"/>
        <v>0</v>
      </c>
    </row>
    <row r="710" spans="2:11" ht="15" customHeight="1">
      <c r="B710" s="18"/>
      <c r="F710" s="21"/>
      <c r="G710" s="22"/>
      <c r="H710" s="23">
        <f t="shared" si="35"/>
        <v>0</v>
      </c>
      <c r="I710" s="10">
        <f t="shared" ca="1" si="33"/>
        <v>43136</v>
      </c>
      <c r="J710" s="24"/>
      <c r="K710" s="25">
        <f t="shared" si="34"/>
        <v>0</v>
      </c>
    </row>
    <row r="711" spans="2:11" ht="15" customHeight="1">
      <c r="B711" s="18"/>
      <c r="F711" s="21"/>
      <c r="G711" s="22"/>
      <c r="H711" s="23">
        <f t="shared" si="35"/>
        <v>0</v>
      </c>
      <c r="I711" s="10">
        <f t="shared" ca="1" si="33"/>
        <v>43136</v>
      </c>
      <c r="J711" s="24"/>
      <c r="K711" s="25">
        <f t="shared" si="34"/>
        <v>0</v>
      </c>
    </row>
    <row r="712" spans="2:11" ht="15" customHeight="1">
      <c r="B712" s="18"/>
      <c r="F712" s="21"/>
      <c r="G712" s="22"/>
      <c r="H712" s="23">
        <f t="shared" si="35"/>
        <v>0</v>
      </c>
      <c r="I712" s="10">
        <f t="shared" ca="1" si="33"/>
        <v>43136</v>
      </c>
      <c r="J712" s="24"/>
      <c r="K712" s="25">
        <f t="shared" si="34"/>
        <v>0</v>
      </c>
    </row>
    <row r="713" spans="2:11" ht="15" customHeight="1">
      <c r="B713" s="18"/>
      <c r="F713" s="21"/>
      <c r="G713" s="22"/>
      <c r="H713" s="23">
        <f t="shared" si="35"/>
        <v>0</v>
      </c>
      <c r="I713" s="10">
        <f t="shared" ca="1" si="33"/>
        <v>43136</v>
      </c>
      <c r="J713" s="24"/>
      <c r="K713" s="25">
        <f t="shared" si="34"/>
        <v>0</v>
      </c>
    </row>
    <row r="714" spans="2:11" ht="15" customHeight="1">
      <c r="B714" s="18"/>
      <c r="F714" s="21"/>
      <c r="G714" s="22"/>
      <c r="H714" s="23">
        <f t="shared" si="35"/>
        <v>0</v>
      </c>
      <c r="I714" s="10">
        <f t="shared" ca="1" si="33"/>
        <v>43136</v>
      </c>
      <c r="J714" s="24"/>
      <c r="K714" s="25">
        <f t="shared" si="34"/>
        <v>0</v>
      </c>
    </row>
    <row r="715" spans="2:11" ht="15" customHeight="1">
      <c r="B715" s="18"/>
      <c r="F715" s="21"/>
      <c r="G715" s="22"/>
      <c r="H715" s="23">
        <f t="shared" si="35"/>
        <v>0</v>
      </c>
      <c r="I715" s="10">
        <f t="shared" ca="1" si="33"/>
        <v>43136</v>
      </c>
      <c r="J715" s="24"/>
      <c r="K715" s="25">
        <f t="shared" si="34"/>
        <v>0</v>
      </c>
    </row>
    <row r="716" spans="2:11" ht="15" customHeight="1">
      <c r="B716" s="18"/>
      <c r="F716" s="21"/>
      <c r="G716" s="22"/>
      <c r="H716" s="23">
        <f t="shared" si="35"/>
        <v>0</v>
      </c>
      <c r="I716" s="10">
        <f t="shared" ca="1" si="33"/>
        <v>43136</v>
      </c>
      <c r="J716" s="24"/>
      <c r="K716" s="25">
        <f t="shared" si="34"/>
        <v>0</v>
      </c>
    </row>
    <row r="717" spans="2:11" ht="15" customHeight="1">
      <c r="B717" s="18"/>
      <c r="F717" s="21"/>
      <c r="G717" s="22"/>
      <c r="H717" s="23">
        <f t="shared" si="35"/>
        <v>0</v>
      </c>
      <c r="I717" s="10">
        <f t="shared" ca="1" si="33"/>
        <v>43136</v>
      </c>
      <c r="J717" s="24"/>
      <c r="K717" s="25">
        <f t="shared" si="34"/>
        <v>0</v>
      </c>
    </row>
    <row r="718" spans="2:11" ht="15" customHeight="1">
      <c r="B718" s="18"/>
      <c r="F718" s="21"/>
      <c r="G718" s="22"/>
      <c r="H718" s="23">
        <f t="shared" si="35"/>
        <v>0</v>
      </c>
      <c r="I718" s="10">
        <f t="shared" ca="1" si="33"/>
        <v>43136</v>
      </c>
      <c r="J718" s="24"/>
      <c r="K718" s="25">
        <f t="shared" si="34"/>
        <v>0</v>
      </c>
    </row>
    <row r="719" spans="2:11" ht="15" customHeight="1">
      <c r="B719" s="18"/>
      <c r="F719" s="21"/>
      <c r="G719" s="22"/>
      <c r="H719" s="23">
        <f t="shared" si="35"/>
        <v>0</v>
      </c>
      <c r="I719" s="10">
        <f t="shared" ca="1" si="33"/>
        <v>43136</v>
      </c>
      <c r="J719" s="24"/>
      <c r="K719" s="25">
        <f t="shared" si="34"/>
        <v>0</v>
      </c>
    </row>
    <row r="720" spans="2:11" ht="15" customHeight="1">
      <c r="B720" s="18"/>
      <c r="F720" s="21"/>
      <c r="G720" s="22"/>
      <c r="H720" s="23">
        <f t="shared" si="35"/>
        <v>0</v>
      </c>
      <c r="I720" s="10">
        <f t="shared" ca="1" si="33"/>
        <v>43136</v>
      </c>
      <c r="J720" s="24"/>
      <c r="K720" s="25">
        <f t="shared" si="34"/>
        <v>0</v>
      </c>
    </row>
    <row r="721" spans="2:11" ht="15" customHeight="1">
      <c r="B721" s="18"/>
      <c r="F721" s="21"/>
      <c r="G721" s="22"/>
      <c r="H721" s="23">
        <f t="shared" si="35"/>
        <v>0</v>
      </c>
      <c r="I721" s="10">
        <f t="shared" ca="1" si="33"/>
        <v>43136</v>
      </c>
      <c r="J721" s="24"/>
      <c r="K721" s="25">
        <f t="shared" si="34"/>
        <v>0</v>
      </c>
    </row>
    <row r="722" spans="2:11" ht="15" customHeight="1">
      <c r="B722" s="18"/>
      <c r="F722" s="21"/>
      <c r="G722" s="22"/>
      <c r="H722" s="23">
        <f t="shared" si="35"/>
        <v>0</v>
      </c>
      <c r="I722" s="10">
        <f t="shared" ca="1" si="33"/>
        <v>43136</v>
      </c>
      <c r="J722" s="24"/>
      <c r="K722" s="25">
        <f t="shared" si="34"/>
        <v>0</v>
      </c>
    </row>
    <row r="723" spans="2:11" ht="15" customHeight="1">
      <c r="B723" s="18"/>
      <c r="F723" s="21"/>
      <c r="G723" s="22"/>
      <c r="H723" s="23">
        <f t="shared" si="35"/>
        <v>0</v>
      </c>
      <c r="I723" s="10">
        <f t="shared" ca="1" si="33"/>
        <v>43136</v>
      </c>
      <c r="J723" s="24"/>
      <c r="K723" s="25">
        <f t="shared" si="34"/>
        <v>0</v>
      </c>
    </row>
    <row r="724" spans="2:11" ht="15" customHeight="1">
      <c r="B724" s="18"/>
      <c r="F724" s="21"/>
      <c r="G724" s="22"/>
      <c r="H724" s="23">
        <f t="shared" si="35"/>
        <v>0</v>
      </c>
      <c r="I724" s="10">
        <f t="shared" ca="1" si="33"/>
        <v>43136</v>
      </c>
      <c r="J724" s="24"/>
      <c r="K724" s="25">
        <f t="shared" si="34"/>
        <v>0</v>
      </c>
    </row>
    <row r="725" spans="2:11" ht="15" customHeight="1">
      <c r="B725" s="18"/>
      <c r="F725" s="21"/>
      <c r="G725" s="22"/>
      <c r="H725" s="23">
        <f t="shared" si="35"/>
        <v>0</v>
      </c>
      <c r="I725" s="10">
        <f t="shared" ca="1" si="33"/>
        <v>43136</v>
      </c>
      <c r="J725" s="24"/>
      <c r="K725" s="25">
        <f t="shared" si="34"/>
        <v>0</v>
      </c>
    </row>
    <row r="726" spans="2:11" ht="15" customHeight="1">
      <c r="B726" s="18"/>
      <c r="F726" s="21"/>
      <c r="G726" s="22"/>
      <c r="H726" s="23">
        <f t="shared" si="35"/>
        <v>0</v>
      </c>
      <c r="I726" s="10">
        <f t="shared" ca="1" si="33"/>
        <v>43136</v>
      </c>
      <c r="J726" s="24"/>
      <c r="K726" s="25">
        <f t="shared" si="34"/>
        <v>0</v>
      </c>
    </row>
    <row r="727" spans="2:11" ht="15" customHeight="1">
      <c r="B727" s="18"/>
      <c r="F727" s="21"/>
      <c r="G727" s="22"/>
      <c r="H727" s="23">
        <f t="shared" si="35"/>
        <v>0</v>
      </c>
      <c r="I727" s="10">
        <f t="shared" ca="1" si="33"/>
        <v>43136</v>
      </c>
      <c r="J727" s="24"/>
      <c r="K727" s="25">
        <f t="shared" si="34"/>
        <v>0</v>
      </c>
    </row>
    <row r="728" spans="2:11" ht="15" customHeight="1">
      <c r="B728" s="18"/>
      <c r="F728" s="21"/>
      <c r="G728" s="22"/>
      <c r="H728" s="23">
        <f t="shared" si="35"/>
        <v>0</v>
      </c>
      <c r="I728" s="10">
        <f t="shared" ca="1" si="33"/>
        <v>43136</v>
      </c>
      <c r="J728" s="24"/>
      <c r="K728" s="25">
        <f t="shared" si="34"/>
        <v>0</v>
      </c>
    </row>
    <row r="729" spans="2:11" ht="15" customHeight="1">
      <c r="B729" s="18"/>
      <c r="F729" s="21"/>
      <c r="G729" s="22"/>
      <c r="H729" s="23">
        <f t="shared" si="35"/>
        <v>0</v>
      </c>
      <c r="I729" s="10">
        <f t="shared" ca="1" si="33"/>
        <v>43136</v>
      </c>
      <c r="J729" s="24"/>
      <c r="K729" s="25">
        <f t="shared" si="34"/>
        <v>0</v>
      </c>
    </row>
    <row r="730" spans="2:11" ht="15" customHeight="1">
      <c r="B730" s="18"/>
      <c r="F730" s="21"/>
      <c r="G730" s="22"/>
      <c r="H730" s="23">
        <f t="shared" si="35"/>
        <v>0</v>
      </c>
      <c r="I730" s="10">
        <f t="shared" ca="1" si="33"/>
        <v>43136</v>
      </c>
      <c r="J730" s="24"/>
      <c r="K730" s="25">
        <f t="shared" si="34"/>
        <v>0</v>
      </c>
    </row>
    <row r="731" spans="2:11" ht="15" customHeight="1">
      <c r="B731" s="18"/>
      <c r="F731" s="21"/>
      <c r="G731" s="22"/>
      <c r="H731" s="23">
        <f t="shared" si="35"/>
        <v>0</v>
      </c>
      <c r="I731" s="10">
        <f t="shared" ca="1" si="33"/>
        <v>43136</v>
      </c>
      <c r="J731" s="24"/>
      <c r="K731" s="25">
        <f t="shared" si="34"/>
        <v>0</v>
      </c>
    </row>
    <row r="732" spans="2:11" ht="15" customHeight="1">
      <c r="B732" s="18"/>
      <c r="F732" s="21"/>
      <c r="G732" s="22"/>
      <c r="H732" s="23">
        <f t="shared" si="35"/>
        <v>0</v>
      </c>
      <c r="I732" s="10">
        <f t="shared" ca="1" si="33"/>
        <v>43136</v>
      </c>
      <c r="J732" s="24"/>
      <c r="K732" s="25">
        <f t="shared" si="34"/>
        <v>0</v>
      </c>
    </row>
    <row r="733" spans="2:11" ht="15" customHeight="1">
      <c r="B733" s="18"/>
      <c r="F733" s="21"/>
      <c r="G733" s="22"/>
      <c r="H733" s="23">
        <f t="shared" si="35"/>
        <v>0</v>
      </c>
      <c r="I733" s="10">
        <f t="shared" ca="1" si="33"/>
        <v>43136</v>
      </c>
      <c r="J733" s="24"/>
      <c r="K733" s="25">
        <f t="shared" si="34"/>
        <v>0</v>
      </c>
    </row>
    <row r="734" spans="2:11" ht="15" customHeight="1">
      <c r="B734" s="18"/>
      <c r="F734" s="21"/>
      <c r="G734" s="22"/>
      <c r="H734" s="23">
        <f t="shared" si="35"/>
        <v>0</v>
      </c>
      <c r="I734" s="10">
        <f t="shared" ca="1" si="33"/>
        <v>43136</v>
      </c>
      <c r="J734" s="24"/>
      <c r="K734" s="25">
        <f t="shared" si="34"/>
        <v>0</v>
      </c>
    </row>
    <row r="735" spans="2:11" ht="15" customHeight="1">
      <c r="B735" s="18"/>
      <c r="F735" s="21"/>
      <c r="G735" s="22"/>
      <c r="H735" s="23">
        <f t="shared" si="35"/>
        <v>0</v>
      </c>
      <c r="I735" s="10">
        <f t="shared" ca="1" si="33"/>
        <v>43136</v>
      </c>
      <c r="J735" s="24"/>
      <c r="K735" s="25">
        <f t="shared" si="34"/>
        <v>0</v>
      </c>
    </row>
    <row r="736" spans="2:11" ht="15" customHeight="1">
      <c r="B736" s="18"/>
      <c r="F736" s="21"/>
      <c r="G736" s="22"/>
      <c r="H736" s="23">
        <f t="shared" si="35"/>
        <v>0</v>
      </c>
      <c r="I736" s="10">
        <f t="shared" ca="1" si="33"/>
        <v>43136</v>
      </c>
      <c r="J736" s="24"/>
      <c r="K736" s="25">
        <f t="shared" si="34"/>
        <v>0</v>
      </c>
    </row>
    <row r="737" spans="2:11" ht="15" customHeight="1">
      <c r="B737" s="18"/>
      <c r="F737" s="21"/>
      <c r="G737" s="22"/>
      <c r="H737" s="23">
        <f t="shared" si="35"/>
        <v>0</v>
      </c>
      <c r="I737" s="10">
        <f t="shared" ca="1" si="33"/>
        <v>43136</v>
      </c>
      <c r="J737" s="24"/>
      <c r="K737" s="25">
        <f t="shared" si="34"/>
        <v>0</v>
      </c>
    </row>
    <row r="738" spans="2:11" ht="15" customHeight="1">
      <c r="B738" s="18"/>
      <c r="F738" s="21"/>
      <c r="G738" s="22"/>
      <c r="H738" s="23">
        <f t="shared" si="35"/>
        <v>0</v>
      </c>
      <c r="I738" s="10">
        <f t="shared" ca="1" si="33"/>
        <v>43136</v>
      </c>
      <c r="J738" s="24"/>
      <c r="K738" s="25">
        <f t="shared" si="34"/>
        <v>0</v>
      </c>
    </row>
    <row r="739" spans="2:11" ht="15" customHeight="1">
      <c r="B739" s="18"/>
      <c r="F739" s="21"/>
      <c r="G739" s="22"/>
      <c r="H739" s="23">
        <f t="shared" si="35"/>
        <v>0</v>
      </c>
      <c r="I739" s="10">
        <f t="shared" ca="1" si="33"/>
        <v>43136</v>
      </c>
      <c r="J739" s="24"/>
      <c r="K739" s="25">
        <f t="shared" si="34"/>
        <v>0</v>
      </c>
    </row>
    <row r="740" spans="2:11" ht="15" customHeight="1">
      <c r="B740" s="18"/>
      <c r="F740" s="21"/>
      <c r="G740" s="22"/>
      <c r="H740" s="23">
        <f t="shared" si="35"/>
        <v>0</v>
      </c>
      <c r="I740" s="10">
        <f t="shared" ca="1" si="33"/>
        <v>43136</v>
      </c>
      <c r="J740" s="24"/>
      <c r="K740" s="25">
        <f t="shared" si="34"/>
        <v>0</v>
      </c>
    </row>
    <row r="741" spans="2:11" ht="15" customHeight="1">
      <c r="B741" s="18"/>
      <c r="F741" s="21"/>
      <c r="G741" s="22"/>
      <c r="H741" s="23">
        <f t="shared" si="35"/>
        <v>0</v>
      </c>
      <c r="I741" s="10">
        <f t="shared" ca="1" si="33"/>
        <v>43136</v>
      </c>
      <c r="J741" s="24"/>
      <c r="K741" s="25">
        <f t="shared" si="34"/>
        <v>0</v>
      </c>
    </row>
    <row r="742" spans="2:11" ht="15" customHeight="1">
      <c r="B742" s="18"/>
      <c r="F742" s="21"/>
      <c r="G742" s="22"/>
      <c r="H742" s="23">
        <f t="shared" si="35"/>
        <v>0</v>
      </c>
      <c r="I742" s="10">
        <f t="shared" ca="1" si="33"/>
        <v>43136</v>
      </c>
      <c r="J742" s="24"/>
      <c r="K742" s="25">
        <f t="shared" si="34"/>
        <v>0</v>
      </c>
    </row>
    <row r="743" spans="2:11" ht="15" customHeight="1">
      <c r="B743" s="18"/>
      <c r="F743" s="21"/>
      <c r="G743" s="22"/>
      <c r="H743" s="23">
        <f t="shared" si="35"/>
        <v>0</v>
      </c>
      <c r="I743" s="10">
        <f t="shared" ca="1" si="33"/>
        <v>43136</v>
      </c>
      <c r="J743" s="24"/>
      <c r="K743" s="25">
        <f t="shared" si="34"/>
        <v>0</v>
      </c>
    </row>
    <row r="744" spans="2:11" ht="15" customHeight="1">
      <c r="B744" s="18"/>
      <c r="F744" s="21"/>
      <c r="G744" s="22"/>
      <c r="H744" s="23">
        <f t="shared" si="35"/>
        <v>0</v>
      </c>
      <c r="I744" s="10">
        <f t="shared" ca="1" si="33"/>
        <v>43136</v>
      </c>
      <c r="J744" s="24"/>
      <c r="K744" s="25">
        <f t="shared" si="34"/>
        <v>0</v>
      </c>
    </row>
    <row r="745" spans="2:11" ht="15" customHeight="1">
      <c r="B745" s="18"/>
      <c r="F745" s="21"/>
      <c r="G745" s="22"/>
      <c r="H745" s="23">
        <f t="shared" si="35"/>
        <v>0</v>
      </c>
      <c r="I745" s="10">
        <f t="shared" ca="1" si="33"/>
        <v>43136</v>
      </c>
      <c r="J745" s="24"/>
      <c r="K745" s="25">
        <f t="shared" si="34"/>
        <v>0</v>
      </c>
    </row>
    <row r="746" spans="2:11" ht="15" customHeight="1">
      <c r="B746" s="18"/>
      <c r="F746" s="21"/>
      <c r="G746" s="22"/>
      <c r="H746" s="23">
        <f t="shared" si="35"/>
        <v>0</v>
      </c>
      <c r="I746" s="10">
        <f t="shared" ca="1" si="33"/>
        <v>43136</v>
      </c>
      <c r="J746" s="24"/>
      <c r="K746" s="25">
        <f t="shared" si="34"/>
        <v>0</v>
      </c>
    </row>
    <row r="747" spans="2:11" ht="15" customHeight="1">
      <c r="B747" s="18"/>
      <c r="F747" s="21"/>
      <c r="G747" s="22"/>
      <c r="H747" s="23">
        <f t="shared" si="35"/>
        <v>0</v>
      </c>
      <c r="I747" s="10">
        <f t="shared" ca="1" si="33"/>
        <v>43136</v>
      </c>
      <c r="J747" s="24"/>
      <c r="K747" s="25">
        <f t="shared" si="34"/>
        <v>0</v>
      </c>
    </row>
    <row r="748" spans="2:11" ht="15" customHeight="1">
      <c r="B748" s="18"/>
      <c r="F748" s="21"/>
      <c r="G748" s="22"/>
      <c r="H748" s="23">
        <f t="shared" si="35"/>
        <v>0</v>
      </c>
      <c r="I748" s="10">
        <f t="shared" ca="1" si="33"/>
        <v>43136</v>
      </c>
      <c r="J748" s="24"/>
      <c r="K748" s="25">
        <f t="shared" si="34"/>
        <v>0</v>
      </c>
    </row>
    <row r="749" spans="2:11" ht="15" customHeight="1">
      <c r="B749" s="18"/>
      <c r="F749" s="21"/>
      <c r="G749" s="22"/>
      <c r="H749" s="23">
        <f t="shared" si="35"/>
        <v>0</v>
      </c>
      <c r="I749" s="10">
        <f t="shared" ca="1" si="33"/>
        <v>43136</v>
      </c>
      <c r="J749" s="24"/>
      <c r="K749" s="25">
        <f t="shared" si="34"/>
        <v>0</v>
      </c>
    </row>
    <row r="750" spans="2:11" ht="15" customHeight="1">
      <c r="B750" s="18"/>
      <c r="F750" s="21"/>
      <c r="G750" s="22"/>
      <c r="H750" s="23">
        <f t="shared" si="35"/>
        <v>0</v>
      </c>
      <c r="I750" s="10">
        <f t="shared" ca="1" si="33"/>
        <v>43136</v>
      </c>
      <c r="J750" s="24"/>
      <c r="K750" s="25">
        <f t="shared" si="34"/>
        <v>0</v>
      </c>
    </row>
    <row r="751" spans="2:11" ht="15" customHeight="1">
      <c r="B751" s="18"/>
      <c r="F751" s="21"/>
      <c r="G751" s="22"/>
      <c r="H751" s="23">
        <f t="shared" si="35"/>
        <v>0</v>
      </c>
      <c r="I751" s="10">
        <f t="shared" ca="1" si="33"/>
        <v>43136</v>
      </c>
      <c r="J751" s="24"/>
      <c r="K751" s="25">
        <f t="shared" si="34"/>
        <v>0</v>
      </c>
    </row>
    <row r="752" spans="2:11" ht="15" customHeight="1">
      <c r="B752" s="18"/>
      <c r="F752" s="21"/>
      <c r="G752" s="22"/>
      <c r="H752" s="23">
        <f t="shared" si="35"/>
        <v>0</v>
      </c>
      <c r="I752" s="10">
        <f t="shared" ca="1" si="33"/>
        <v>43136</v>
      </c>
      <c r="J752" s="24"/>
      <c r="K752" s="25">
        <f t="shared" si="34"/>
        <v>0</v>
      </c>
    </row>
    <row r="753" spans="2:11" ht="15" customHeight="1">
      <c r="B753" s="18"/>
      <c r="F753" s="21"/>
      <c r="G753" s="22"/>
      <c r="H753" s="23">
        <f t="shared" si="35"/>
        <v>0</v>
      </c>
      <c r="I753" s="10">
        <f t="shared" ca="1" si="33"/>
        <v>43136</v>
      </c>
      <c r="J753" s="24"/>
      <c r="K753" s="25">
        <f t="shared" si="34"/>
        <v>0</v>
      </c>
    </row>
    <row r="754" spans="2:11" ht="15" customHeight="1">
      <c r="B754" s="18"/>
      <c r="F754" s="21"/>
      <c r="G754" s="22"/>
      <c r="H754" s="23">
        <f t="shared" si="35"/>
        <v>0</v>
      </c>
      <c r="I754" s="10">
        <f t="shared" ca="1" si="33"/>
        <v>43136</v>
      </c>
      <c r="J754" s="24"/>
      <c r="K754" s="25">
        <f t="shared" si="34"/>
        <v>0</v>
      </c>
    </row>
    <row r="755" spans="2:11" ht="15" customHeight="1">
      <c r="B755" s="18"/>
      <c r="F755" s="21"/>
      <c r="G755" s="22"/>
      <c r="H755" s="23">
        <f t="shared" si="35"/>
        <v>0</v>
      </c>
      <c r="I755" s="10">
        <f t="shared" ca="1" si="33"/>
        <v>43136</v>
      </c>
      <c r="J755" s="24"/>
      <c r="K755" s="25">
        <f t="shared" si="34"/>
        <v>0</v>
      </c>
    </row>
    <row r="756" spans="2:11" ht="15" customHeight="1">
      <c r="B756" s="18"/>
      <c r="F756" s="21"/>
      <c r="G756" s="22"/>
      <c r="H756" s="23">
        <f t="shared" si="35"/>
        <v>0</v>
      </c>
      <c r="I756" s="10">
        <f t="shared" ca="1" si="33"/>
        <v>43136</v>
      </c>
      <c r="J756" s="24"/>
      <c r="K756" s="25">
        <f t="shared" si="34"/>
        <v>0</v>
      </c>
    </row>
    <row r="757" spans="2:11" ht="15" customHeight="1">
      <c r="B757" s="18"/>
      <c r="F757" s="21"/>
      <c r="G757" s="22"/>
      <c r="H757" s="23">
        <f t="shared" si="35"/>
        <v>0</v>
      </c>
      <c r="I757" s="10">
        <f t="shared" ca="1" si="33"/>
        <v>43136</v>
      </c>
      <c r="J757" s="24"/>
      <c r="K757" s="25">
        <f t="shared" si="34"/>
        <v>0</v>
      </c>
    </row>
    <row r="758" spans="2:11" ht="15" customHeight="1">
      <c r="B758" s="18"/>
      <c r="F758" s="21"/>
      <c r="G758" s="22"/>
      <c r="H758" s="23">
        <f t="shared" si="35"/>
        <v>0</v>
      </c>
      <c r="I758" s="10">
        <f t="shared" ca="1" si="33"/>
        <v>43136</v>
      </c>
      <c r="J758" s="24"/>
      <c r="K758" s="25">
        <f t="shared" si="34"/>
        <v>0</v>
      </c>
    </row>
    <row r="759" spans="2:11" ht="15" customHeight="1">
      <c r="B759" s="18"/>
      <c r="F759" s="21"/>
      <c r="G759" s="22"/>
      <c r="H759" s="23">
        <f t="shared" si="35"/>
        <v>0</v>
      </c>
      <c r="I759" s="10">
        <f t="shared" ca="1" si="33"/>
        <v>43136</v>
      </c>
      <c r="J759" s="24"/>
      <c r="K759" s="25">
        <f t="shared" si="34"/>
        <v>0</v>
      </c>
    </row>
    <row r="760" spans="2:11" ht="15" customHeight="1">
      <c r="B760" s="18"/>
      <c r="F760" s="21"/>
      <c r="G760" s="22"/>
      <c r="H760" s="23">
        <f t="shared" si="35"/>
        <v>0</v>
      </c>
      <c r="I760" s="10">
        <f t="shared" ca="1" si="33"/>
        <v>43136</v>
      </c>
      <c r="J760" s="24"/>
      <c r="K760" s="25">
        <f t="shared" si="34"/>
        <v>0</v>
      </c>
    </row>
    <row r="761" spans="2:11" ht="15" customHeight="1">
      <c r="B761" s="18"/>
      <c r="F761" s="21"/>
      <c r="G761" s="22"/>
      <c r="H761" s="23">
        <f t="shared" si="35"/>
        <v>0</v>
      </c>
      <c r="I761" s="10">
        <f t="shared" ca="1" si="33"/>
        <v>43136</v>
      </c>
      <c r="J761" s="24"/>
      <c r="K761" s="25">
        <f t="shared" si="34"/>
        <v>0</v>
      </c>
    </row>
    <row r="762" spans="2:11" ht="15" customHeight="1">
      <c r="B762" s="18"/>
      <c r="F762" s="21"/>
      <c r="G762" s="22"/>
      <c r="H762" s="23">
        <f t="shared" si="35"/>
        <v>0</v>
      </c>
      <c r="I762" s="10">
        <f t="shared" ca="1" si="33"/>
        <v>43136</v>
      </c>
      <c r="J762" s="24"/>
      <c r="K762" s="25">
        <f t="shared" si="34"/>
        <v>0</v>
      </c>
    </row>
    <row r="763" spans="2:11" ht="15" customHeight="1">
      <c r="B763" s="18"/>
      <c r="F763" s="21"/>
      <c r="G763" s="22"/>
      <c r="H763" s="23">
        <f t="shared" si="35"/>
        <v>0</v>
      </c>
      <c r="I763" s="10">
        <f t="shared" ca="1" si="33"/>
        <v>43136</v>
      </c>
      <c r="J763" s="24"/>
      <c r="K763" s="25">
        <f t="shared" si="34"/>
        <v>0</v>
      </c>
    </row>
    <row r="764" spans="2:11" ht="15" customHeight="1">
      <c r="B764" s="18"/>
      <c r="F764" s="21"/>
      <c r="G764" s="22"/>
      <c r="H764" s="23">
        <f t="shared" si="35"/>
        <v>0</v>
      </c>
      <c r="I764" s="10">
        <f t="shared" ca="1" si="33"/>
        <v>43136</v>
      </c>
      <c r="J764" s="24"/>
      <c r="K764" s="25">
        <f t="shared" si="34"/>
        <v>0</v>
      </c>
    </row>
    <row r="765" spans="2:11" ht="15" customHeight="1">
      <c r="B765" s="18"/>
      <c r="F765" s="21"/>
      <c r="G765" s="22"/>
      <c r="H765" s="23">
        <f t="shared" si="35"/>
        <v>0</v>
      </c>
      <c r="I765" s="10">
        <f t="shared" ca="1" si="33"/>
        <v>43136</v>
      </c>
      <c r="J765" s="24"/>
      <c r="K765" s="25">
        <f t="shared" si="34"/>
        <v>0</v>
      </c>
    </row>
    <row r="766" spans="2:11" ht="15" customHeight="1">
      <c r="B766" s="18"/>
      <c r="F766" s="21"/>
      <c r="G766" s="22"/>
      <c r="H766" s="23">
        <f t="shared" si="35"/>
        <v>0</v>
      </c>
      <c r="I766" s="10">
        <f t="shared" ca="1" si="33"/>
        <v>43136</v>
      </c>
      <c r="J766" s="24"/>
      <c r="K766" s="25">
        <f t="shared" si="34"/>
        <v>0</v>
      </c>
    </row>
    <row r="767" spans="2:11" ht="15" customHeight="1">
      <c r="B767" s="18"/>
      <c r="F767" s="21"/>
      <c r="G767" s="22"/>
      <c r="H767" s="23">
        <f t="shared" si="35"/>
        <v>0</v>
      </c>
      <c r="I767" s="10">
        <f t="shared" ca="1" si="33"/>
        <v>43136</v>
      </c>
      <c r="J767" s="24"/>
      <c r="K767" s="25">
        <f t="shared" si="34"/>
        <v>0</v>
      </c>
    </row>
    <row r="768" spans="2:11" ht="15" customHeight="1">
      <c r="B768" s="18"/>
      <c r="F768" s="21"/>
      <c r="G768" s="22"/>
      <c r="H768" s="23">
        <f t="shared" si="35"/>
        <v>0</v>
      </c>
      <c r="I768" s="10">
        <f t="shared" ca="1" si="33"/>
        <v>43136</v>
      </c>
      <c r="J768" s="24"/>
      <c r="K768" s="25">
        <f t="shared" si="34"/>
        <v>0</v>
      </c>
    </row>
    <row r="769" spans="2:11" ht="15" customHeight="1">
      <c r="B769" s="18"/>
      <c r="F769" s="21"/>
      <c r="G769" s="22"/>
      <c r="H769" s="23">
        <f t="shared" si="35"/>
        <v>0</v>
      </c>
      <c r="I769" s="10">
        <f t="shared" ca="1" si="33"/>
        <v>43136</v>
      </c>
      <c r="J769" s="24"/>
      <c r="K769" s="25">
        <f t="shared" si="34"/>
        <v>0</v>
      </c>
    </row>
    <row r="770" spans="2:11" ht="15" customHeight="1">
      <c r="B770" s="18"/>
      <c r="F770" s="21"/>
      <c r="G770" s="22"/>
      <c r="H770" s="23">
        <f t="shared" si="35"/>
        <v>0</v>
      </c>
      <c r="I770" s="10">
        <f t="shared" ca="1" si="33"/>
        <v>43136</v>
      </c>
      <c r="J770" s="24"/>
      <c r="K770" s="25">
        <f t="shared" si="34"/>
        <v>0</v>
      </c>
    </row>
    <row r="771" spans="2:11" ht="15" customHeight="1">
      <c r="B771" s="18"/>
      <c r="F771" s="21"/>
      <c r="G771" s="22"/>
      <c r="H771" s="23">
        <f t="shared" si="35"/>
        <v>0</v>
      </c>
      <c r="I771" s="10">
        <f t="shared" ref="I771:I834" ca="1" si="36">DATEDIF(D771,TODAY(),"d")</f>
        <v>43136</v>
      </c>
      <c r="J771" s="24"/>
      <c r="K771" s="25">
        <f t="shared" ref="K771:K834" si="37">IF(G771="R",0,IF(G771="DN",0,IF(G771="A",0,IF(G771="NR",0,C771))))</f>
        <v>0</v>
      </c>
    </row>
    <row r="772" spans="2:11" ht="15" customHeight="1">
      <c r="B772" s="18"/>
      <c r="F772" s="21"/>
      <c r="G772" s="22"/>
      <c r="H772" s="23">
        <f t="shared" ref="H772:H835" si="38">A772</f>
        <v>0</v>
      </c>
      <c r="I772" s="10">
        <f t="shared" ca="1" si="36"/>
        <v>43136</v>
      </c>
      <c r="J772" s="24"/>
      <c r="K772" s="25">
        <f t="shared" si="37"/>
        <v>0</v>
      </c>
    </row>
    <row r="773" spans="2:11" ht="15" customHeight="1">
      <c r="B773" s="18"/>
      <c r="F773" s="21"/>
      <c r="G773" s="22"/>
      <c r="H773" s="23">
        <f t="shared" si="38"/>
        <v>0</v>
      </c>
      <c r="I773" s="10">
        <f t="shared" ca="1" si="36"/>
        <v>43136</v>
      </c>
      <c r="J773" s="24"/>
      <c r="K773" s="25">
        <f t="shared" si="37"/>
        <v>0</v>
      </c>
    </row>
    <row r="774" spans="2:11" ht="15" customHeight="1">
      <c r="B774" s="18"/>
      <c r="F774" s="21"/>
      <c r="G774" s="22"/>
      <c r="H774" s="23">
        <f t="shared" si="38"/>
        <v>0</v>
      </c>
      <c r="I774" s="10">
        <f t="shared" ca="1" si="36"/>
        <v>43136</v>
      </c>
      <c r="J774" s="24"/>
      <c r="K774" s="25">
        <f t="shared" si="37"/>
        <v>0</v>
      </c>
    </row>
    <row r="775" spans="2:11" ht="15" customHeight="1">
      <c r="B775" s="18"/>
      <c r="F775" s="21"/>
      <c r="G775" s="22"/>
      <c r="H775" s="23">
        <f t="shared" si="38"/>
        <v>0</v>
      </c>
      <c r="I775" s="10">
        <f t="shared" ca="1" si="36"/>
        <v>43136</v>
      </c>
      <c r="J775" s="24"/>
      <c r="K775" s="25">
        <f t="shared" si="37"/>
        <v>0</v>
      </c>
    </row>
    <row r="776" spans="2:11" ht="15" customHeight="1">
      <c r="B776" s="18"/>
      <c r="F776" s="21"/>
      <c r="G776" s="22"/>
      <c r="H776" s="23">
        <f t="shared" si="38"/>
        <v>0</v>
      </c>
      <c r="I776" s="10">
        <f t="shared" ca="1" si="36"/>
        <v>43136</v>
      </c>
      <c r="J776" s="24"/>
      <c r="K776" s="25">
        <f t="shared" si="37"/>
        <v>0</v>
      </c>
    </row>
    <row r="777" spans="2:11" ht="15" customHeight="1">
      <c r="B777" s="18"/>
      <c r="F777" s="21"/>
      <c r="G777" s="22"/>
      <c r="H777" s="23">
        <f t="shared" si="38"/>
        <v>0</v>
      </c>
      <c r="I777" s="10">
        <f t="shared" ca="1" si="36"/>
        <v>43136</v>
      </c>
      <c r="J777" s="24"/>
      <c r="K777" s="25">
        <f t="shared" si="37"/>
        <v>0</v>
      </c>
    </row>
    <row r="778" spans="2:11" ht="15" customHeight="1">
      <c r="B778" s="18"/>
      <c r="F778" s="21"/>
      <c r="G778" s="22"/>
      <c r="H778" s="23">
        <f t="shared" si="38"/>
        <v>0</v>
      </c>
      <c r="I778" s="10">
        <f t="shared" ca="1" si="36"/>
        <v>43136</v>
      </c>
      <c r="J778" s="24"/>
      <c r="K778" s="25">
        <f t="shared" si="37"/>
        <v>0</v>
      </c>
    </row>
    <row r="779" spans="2:11" ht="15" customHeight="1">
      <c r="B779" s="18"/>
      <c r="F779" s="21"/>
      <c r="G779" s="22"/>
      <c r="H779" s="23">
        <f t="shared" si="38"/>
        <v>0</v>
      </c>
      <c r="I779" s="10">
        <f t="shared" ca="1" si="36"/>
        <v>43136</v>
      </c>
      <c r="J779" s="24"/>
      <c r="K779" s="25">
        <f t="shared" si="37"/>
        <v>0</v>
      </c>
    </row>
    <row r="780" spans="2:11" ht="15" customHeight="1">
      <c r="B780" s="18"/>
      <c r="F780" s="21"/>
      <c r="G780" s="22"/>
      <c r="H780" s="23">
        <f t="shared" si="38"/>
        <v>0</v>
      </c>
      <c r="I780" s="10">
        <f t="shared" ca="1" si="36"/>
        <v>43136</v>
      </c>
      <c r="J780" s="24"/>
      <c r="K780" s="25">
        <f t="shared" si="37"/>
        <v>0</v>
      </c>
    </row>
    <row r="781" spans="2:11" ht="15" customHeight="1">
      <c r="B781" s="18"/>
      <c r="F781" s="21"/>
      <c r="G781" s="22"/>
      <c r="H781" s="23">
        <f t="shared" si="38"/>
        <v>0</v>
      </c>
      <c r="I781" s="10">
        <f t="shared" ca="1" si="36"/>
        <v>43136</v>
      </c>
      <c r="J781" s="24"/>
      <c r="K781" s="25">
        <f t="shared" si="37"/>
        <v>0</v>
      </c>
    </row>
    <row r="782" spans="2:11" ht="15" customHeight="1">
      <c r="B782" s="18"/>
      <c r="F782" s="21"/>
      <c r="G782" s="22"/>
      <c r="H782" s="23">
        <f t="shared" si="38"/>
        <v>0</v>
      </c>
      <c r="I782" s="10">
        <f t="shared" ca="1" si="36"/>
        <v>43136</v>
      </c>
      <c r="J782" s="24"/>
      <c r="K782" s="25">
        <f t="shared" si="37"/>
        <v>0</v>
      </c>
    </row>
    <row r="783" spans="2:11" ht="15" customHeight="1">
      <c r="B783" s="18"/>
      <c r="F783" s="21"/>
      <c r="G783" s="22"/>
      <c r="H783" s="23">
        <f t="shared" si="38"/>
        <v>0</v>
      </c>
      <c r="I783" s="10">
        <f t="shared" ca="1" si="36"/>
        <v>43136</v>
      </c>
      <c r="J783" s="24"/>
      <c r="K783" s="25">
        <f t="shared" si="37"/>
        <v>0</v>
      </c>
    </row>
    <row r="784" spans="2:11" ht="15" customHeight="1">
      <c r="B784" s="18"/>
      <c r="F784" s="21"/>
      <c r="G784" s="22"/>
      <c r="H784" s="23">
        <f t="shared" si="38"/>
        <v>0</v>
      </c>
      <c r="I784" s="10">
        <f t="shared" ca="1" si="36"/>
        <v>43136</v>
      </c>
      <c r="J784" s="24"/>
      <c r="K784" s="25">
        <f t="shared" si="37"/>
        <v>0</v>
      </c>
    </row>
    <row r="785" spans="2:11" ht="15" customHeight="1">
      <c r="B785" s="18"/>
      <c r="F785" s="21"/>
      <c r="G785" s="22"/>
      <c r="H785" s="23">
        <f t="shared" si="38"/>
        <v>0</v>
      </c>
      <c r="I785" s="10">
        <f t="shared" ca="1" si="36"/>
        <v>43136</v>
      </c>
      <c r="J785" s="24"/>
      <c r="K785" s="25">
        <f t="shared" si="37"/>
        <v>0</v>
      </c>
    </row>
    <row r="786" spans="2:11" ht="15" customHeight="1">
      <c r="B786" s="18"/>
      <c r="F786" s="21"/>
      <c r="G786" s="22"/>
      <c r="H786" s="23">
        <f t="shared" si="38"/>
        <v>0</v>
      </c>
      <c r="I786" s="10">
        <f t="shared" ca="1" si="36"/>
        <v>43136</v>
      </c>
      <c r="J786" s="24"/>
      <c r="K786" s="25">
        <f t="shared" si="37"/>
        <v>0</v>
      </c>
    </row>
    <row r="787" spans="2:11" ht="15" customHeight="1">
      <c r="B787" s="18"/>
      <c r="F787" s="21"/>
      <c r="G787" s="22"/>
      <c r="H787" s="23">
        <f t="shared" si="38"/>
        <v>0</v>
      </c>
      <c r="I787" s="10">
        <f t="shared" ca="1" si="36"/>
        <v>43136</v>
      </c>
      <c r="J787" s="24"/>
      <c r="K787" s="25">
        <f t="shared" si="37"/>
        <v>0</v>
      </c>
    </row>
    <row r="788" spans="2:11" ht="15" customHeight="1">
      <c r="B788" s="18"/>
      <c r="F788" s="21"/>
      <c r="G788" s="22"/>
      <c r="H788" s="23">
        <f t="shared" si="38"/>
        <v>0</v>
      </c>
      <c r="I788" s="10">
        <f t="shared" ca="1" si="36"/>
        <v>43136</v>
      </c>
      <c r="J788" s="24"/>
      <c r="K788" s="25">
        <f t="shared" si="37"/>
        <v>0</v>
      </c>
    </row>
    <row r="789" spans="2:11" ht="15" customHeight="1">
      <c r="B789" s="18"/>
      <c r="F789" s="21"/>
      <c r="G789" s="22"/>
      <c r="H789" s="23">
        <f t="shared" si="38"/>
        <v>0</v>
      </c>
      <c r="I789" s="10">
        <f t="shared" ca="1" si="36"/>
        <v>43136</v>
      </c>
      <c r="J789" s="24"/>
      <c r="K789" s="25">
        <f t="shared" si="37"/>
        <v>0</v>
      </c>
    </row>
    <row r="790" spans="2:11" ht="15" customHeight="1">
      <c r="B790" s="18"/>
      <c r="F790" s="21"/>
      <c r="G790" s="22"/>
      <c r="H790" s="23">
        <f t="shared" si="38"/>
        <v>0</v>
      </c>
      <c r="I790" s="10">
        <f t="shared" ca="1" si="36"/>
        <v>43136</v>
      </c>
      <c r="J790" s="24"/>
      <c r="K790" s="25">
        <f t="shared" si="37"/>
        <v>0</v>
      </c>
    </row>
    <row r="791" spans="2:11" ht="15" customHeight="1">
      <c r="B791" s="18"/>
      <c r="F791" s="21"/>
      <c r="G791" s="22"/>
      <c r="H791" s="23">
        <f t="shared" si="38"/>
        <v>0</v>
      </c>
      <c r="I791" s="10">
        <f t="shared" ca="1" si="36"/>
        <v>43136</v>
      </c>
      <c r="J791" s="24"/>
      <c r="K791" s="25">
        <f t="shared" si="37"/>
        <v>0</v>
      </c>
    </row>
    <row r="792" spans="2:11" ht="15" customHeight="1">
      <c r="B792" s="18"/>
      <c r="F792" s="21"/>
      <c r="G792" s="22"/>
      <c r="H792" s="23">
        <f t="shared" si="38"/>
        <v>0</v>
      </c>
      <c r="I792" s="10">
        <f t="shared" ca="1" si="36"/>
        <v>43136</v>
      </c>
      <c r="J792" s="24"/>
      <c r="K792" s="25">
        <f t="shared" si="37"/>
        <v>0</v>
      </c>
    </row>
    <row r="793" spans="2:11" ht="15" customHeight="1">
      <c r="B793" s="18"/>
      <c r="F793" s="21"/>
      <c r="G793" s="22"/>
      <c r="H793" s="23">
        <f t="shared" si="38"/>
        <v>0</v>
      </c>
      <c r="I793" s="10">
        <f t="shared" ca="1" si="36"/>
        <v>43136</v>
      </c>
      <c r="J793" s="24"/>
      <c r="K793" s="25">
        <f t="shared" si="37"/>
        <v>0</v>
      </c>
    </row>
    <row r="794" spans="2:11" ht="15" customHeight="1">
      <c r="B794" s="18"/>
      <c r="F794" s="21"/>
      <c r="G794" s="22"/>
      <c r="H794" s="23">
        <f t="shared" si="38"/>
        <v>0</v>
      </c>
      <c r="I794" s="10">
        <f t="shared" ca="1" si="36"/>
        <v>43136</v>
      </c>
      <c r="J794" s="24"/>
      <c r="K794" s="25">
        <f t="shared" si="37"/>
        <v>0</v>
      </c>
    </row>
    <row r="795" spans="2:11" ht="15" customHeight="1">
      <c r="B795" s="18"/>
      <c r="F795" s="21"/>
      <c r="G795" s="22"/>
      <c r="H795" s="23">
        <f t="shared" si="38"/>
        <v>0</v>
      </c>
      <c r="I795" s="10">
        <f t="shared" ca="1" si="36"/>
        <v>43136</v>
      </c>
      <c r="J795" s="24"/>
      <c r="K795" s="25">
        <f t="shared" si="37"/>
        <v>0</v>
      </c>
    </row>
    <row r="796" spans="2:11" ht="15" customHeight="1">
      <c r="B796" s="18"/>
      <c r="F796" s="21"/>
      <c r="G796" s="22"/>
      <c r="H796" s="23">
        <f t="shared" si="38"/>
        <v>0</v>
      </c>
      <c r="I796" s="10">
        <f t="shared" ca="1" si="36"/>
        <v>43136</v>
      </c>
      <c r="J796" s="24"/>
      <c r="K796" s="25">
        <f t="shared" si="37"/>
        <v>0</v>
      </c>
    </row>
    <row r="797" spans="2:11" ht="15" customHeight="1">
      <c r="B797" s="18"/>
      <c r="F797" s="21"/>
      <c r="G797" s="22"/>
      <c r="H797" s="23">
        <f t="shared" si="38"/>
        <v>0</v>
      </c>
      <c r="I797" s="10">
        <f t="shared" ca="1" si="36"/>
        <v>43136</v>
      </c>
      <c r="J797" s="24"/>
      <c r="K797" s="25">
        <f t="shared" si="37"/>
        <v>0</v>
      </c>
    </row>
    <row r="798" spans="2:11" ht="15" customHeight="1">
      <c r="B798" s="18"/>
      <c r="F798" s="21"/>
      <c r="G798" s="22"/>
      <c r="H798" s="23">
        <f t="shared" si="38"/>
        <v>0</v>
      </c>
      <c r="I798" s="10">
        <f t="shared" ca="1" si="36"/>
        <v>43136</v>
      </c>
      <c r="J798" s="24"/>
      <c r="K798" s="25">
        <f t="shared" si="37"/>
        <v>0</v>
      </c>
    </row>
    <row r="799" spans="2:11" ht="15" customHeight="1">
      <c r="B799" s="18"/>
      <c r="F799" s="21"/>
      <c r="G799" s="22"/>
      <c r="H799" s="23">
        <f t="shared" si="38"/>
        <v>0</v>
      </c>
      <c r="I799" s="10">
        <f t="shared" ca="1" si="36"/>
        <v>43136</v>
      </c>
      <c r="J799" s="24"/>
      <c r="K799" s="25">
        <f t="shared" si="37"/>
        <v>0</v>
      </c>
    </row>
    <row r="800" spans="2:11" ht="15" customHeight="1">
      <c r="B800" s="18"/>
      <c r="F800" s="21"/>
      <c r="G800" s="22"/>
      <c r="H800" s="23">
        <f t="shared" si="38"/>
        <v>0</v>
      </c>
      <c r="I800" s="10">
        <f t="shared" ca="1" si="36"/>
        <v>43136</v>
      </c>
      <c r="J800" s="24"/>
      <c r="K800" s="25">
        <f t="shared" si="37"/>
        <v>0</v>
      </c>
    </row>
    <row r="801" spans="2:11" ht="15" customHeight="1">
      <c r="B801" s="18"/>
      <c r="F801" s="21"/>
      <c r="G801" s="22"/>
      <c r="H801" s="23">
        <f t="shared" si="38"/>
        <v>0</v>
      </c>
      <c r="I801" s="10">
        <f t="shared" ca="1" si="36"/>
        <v>43136</v>
      </c>
      <c r="J801" s="24"/>
      <c r="K801" s="25">
        <f t="shared" si="37"/>
        <v>0</v>
      </c>
    </row>
    <row r="802" spans="2:11" ht="15" customHeight="1">
      <c r="B802" s="18"/>
      <c r="F802" s="21"/>
      <c r="G802" s="22"/>
      <c r="H802" s="23">
        <f t="shared" si="38"/>
        <v>0</v>
      </c>
      <c r="I802" s="10">
        <f t="shared" ca="1" si="36"/>
        <v>43136</v>
      </c>
      <c r="J802" s="24"/>
      <c r="K802" s="25">
        <f t="shared" si="37"/>
        <v>0</v>
      </c>
    </row>
    <row r="803" spans="2:11" ht="15" customHeight="1">
      <c r="B803" s="18"/>
      <c r="F803" s="21"/>
      <c r="G803" s="22"/>
      <c r="H803" s="23">
        <f t="shared" si="38"/>
        <v>0</v>
      </c>
      <c r="I803" s="10">
        <f t="shared" ca="1" si="36"/>
        <v>43136</v>
      </c>
      <c r="J803" s="24"/>
      <c r="K803" s="25">
        <f t="shared" si="37"/>
        <v>0</v>
      </c>
    </row>
    <row r="804" spans="2:11" ht="15" customHeight="1">
      <c r="B804" s="18"/>
      <c r="F804" s="21"/>
      <c r="G804" s="22"/>
      <c r="H804" s="23">
        <f t="shared" si="38"/>
        <v>0</v>
      </c>
      <c r="I804" s="10">
        <f t="shared" ca="1" si="36"/>
        <v>43136</v>
      </c>
      <c r="J804" s="24"/>
      <c r="K804" s="25">
        <f t="shared" si="37"/>
        <v>0</v>
      </c>
    </row>
    <row r="805" spans="2:11" ht="15" customHeight="1">
      <c r="B805" s="18"/>
      <c r="F805" s="21"/>
      <c r="G805" s="22"/>
      <c r="H805" s="23">
        <f t="shared" si="38"/>
        <v>0</v>
      </c>
      <c r="I805" s="10">
        <f t="shared" ca="1" si="36"/>
        <v>43136</v>
      </c>
      <c r="J805" s="24"/>
      <c r="K805" s="25">
        <f t="shared" si="37"/>
        <v>0</v>
      </c>
    </row>
    <row r="806" spans="2:11" ht="15" customHeight="1">
      <c r="B806" s="18"/>
      <c r="F806" s="21"/>
      <c r="G806" s="22"/>
      <c r="H806" s="23">
        <f t="shared" si="38"/>
        <v>0</v>
      </c>
      <c r="I806" s="10">
        <f t="shared" ca="1" si="36"/>
        <v>43136</v>
      </c>
      <c r="J806" s="24"/>
      <c r="K806" s="25">
        <f t="shared" si="37"/>
        <v>0</v>
      </c>
    </row>
    <row r="807" spans="2:11" ht="15" customHeight="1">
      <c r="B807" s="18"/>
      <c r="F807" s="21"/>
      <c r="G807" s="22"/>
      <c r="H807" s="23">
        <f t="shared" si="38"/>
        <v>0</v>
      </c>
      <c r="I807" s="10">
        <f t="shared" ca="1" si="36"/>
        <v>43136</v>
      </c>
      <c r="J807" s="24"/>
      <c r="K807" s="25">
        <f t="shared" si="37"/>
        <v>0</v>
      </c>
    </row>
    <row r="808" spans="2:11" ht="15" customHeight="1">
      <c r="B808" s="18"/>
      <c r="F808" s="21"/>
      <c r="G808" s="22"/>
      <c r="H808" s="23">
        <f t="shared" si="38"/>
        <v>0</v>
      </c>
      <c r="I808" s="10">
        <f t="shared" ca="1" si="36"/>
        <v>43136</v>
      </c>
      <c r="J808" s="24"/>
      <c r="K808" s="25">
        <f t="shared" si="37"/>
        <v>0</v>
      </c>
    </row>
    <row r="809" spans="2:11" ht="15" customHeight="1">
      <c r="B809" s="18"/>
      <c r="F809" s="21"/>
      <c r="G809" s="22"/>
      <c r="H809" s="23">
        <f t="shared" si="38"/>
        <v>0</v>
      </c>
      <c r="I809" s="10">
        <f t="shared" ca="1" si="36"/>
        <v>43136</v>
      </c>
      <c r="J809" s="24"/>
      <c r="K809" s="25">
        <f t="shared" si="37"/>
        <v>0</v>
      </c>
    </row>
    <row r="810" spans="2:11" ht="15" customHeight="1">
      <c r="B810" s="18"/>
      <c r="F810" s="21"/>
      <c r="G810" s="22"/>
      <c r="H810" s="23">
        <f t="shared" si="38"/>
        <v>0</v>
      </c>
      <c r="I810" s="10">
        <f t="shared" ca="1" si="36"/>
        <v>43136</v>
      </c>
      <c r="J810" s="24"/>
      <c r="K810" s="25">
        <f t="shared" si="37"/>
        <v>0</v>
      </c>
    </row>
    <row r="811" spans="2:11" ht="15" customHeight="1">
      <c r="B811" s="18"/>
      <c r="F811" s="21"/>
      <c r="G811" s="22"/>
      <c r="H811" s="23">
        <f t="shared" si="38"/>
        <v>0</v>
      </c>
      <c r="I811" s="10">
        <f t="shared" ca="1" si="36"/>
        <v>43136</v>
      </c>
      <c r="J811" s="24"/>
      <c r="K811" s="25">
        <f t="shared" si="37"/>
        <v>0</v>
      </c>
    </row>
    <row r="812" spans="2:11" ht="15" customHeight="1">
      <c r="B812" s="18"/>
      <c r="F812" s="21"/>
      <c r="G812" s="22"/>
      <c r="H812" s="23">
        <f t="shared" si="38"/>
        <v>0</v>
      </c>
      <c r="I812" s="10">
        <f t="shared" ca="1" si="36"/>
        <v>43136</v>
      </c>
      <c r="J812" s="24"/>
      <c r="K812" s="25">
        <f t="shared" si="37"/>
        <v>0</v>
      </c>
    </row>
    <row r="813" spans="2:11" ht="15" customHeight="1">
      <c r="B813" s="18"/>
      <c r="F813" s="21"/>
      <c r="G813" s="22"/>
      <c r="H813" s="23">
        <f t="shared" si="38"/>
        <v>0</v>
      </c>
      <c r="I813" s="10">
        <f t="shared" ca="1" si="36"/>
        <v>43136</v>
      </c>
      <c r="J813" s="24"/>
      <c r="K813" s="25">
        <f t="shared" si="37"/>
        <v>0</v>
      </c>
    </row>
    <row r="814" spans="2:11" ht="15" customHeight="1">
      <c r="B814" s="18"/>
      <c r="F814" s="21"/>
      <c r="G814" s="22"/>
      <c r="H814" s="23">
        <f t="shared" si="38"/>
        <v>0</v>
      </c>
      <c r="I814" s="10">
        <f t="shared" ca="1" si="36"/>
        <v>43136</v>
      </c>
      <c r="J814" s="24"/>
      <c r="K814" s="25">
        <f t="shared" si="37"/>
        <v>0</v>
      </c>
    </row>
    <row r="815" spans="2:11" ht="15" customHeight="1">
      <c r="B815" s="18"/>
      <c r="F815" s="21"/>
      <c r="G815" s="22"/>
      <c r="H815" s="23">
        <f t="shared" si="38"/>
        <v>0</v>
      </c>
      <c r="I815" s="10">
        <f t="shared" ca="1" si="36"/>
        <v>43136</v>
      </c>
      <c r="J815" s="24"/>
      <c r="K815" s="25">
        <f t="shared" si="37"/>
        <v>0</v>
      </c>
    </row>
    <row r="816" spans="2:11" ht="15" customHeight="1">
      <c r="B816" s="18"/>
      <c r="F816" s="21"/>
      <c r="G816" s="22"/>
      <c r="H816" s="23">
        <f t="shared" si="38"/>
        <v>0</v>
      </c>
      <c r="I816" s="10">
        <f t="shared" ca="1" si="36"/>
        <v>43136</v>
      </c>
      <c r="J816" s="24"/>
      <c r="K816" s="25">
        <f t="shared" si="37"/>
        <v>0</v>
      </c>
    </row>
    <row r="817" spans="2:11" ht="15" customHeight="1">
      <c r="B817" s="18"/>
      <c r="F817" s="21"/>
      <c r="G817" s="22"/>
      <c r="H817" s="23">
        <f t="shared" si="38"/>
        <v>0</v>
      </c>
      <c r="I817" s="10">
        <f t="shared" ca="1" si="36"/>
        <v>43136</v>
      </c>
      <c r="J817" s="24"/>
      <c r="K817" s="25">
        <f t="shared" si="37"/>
        <v>0</v>
      </c>
    </row>
    <row r="818" spans="2:11" ht="15" customHeight="1">
      <c r="B818" s="18"/>
      <c r="F818" s="21"/>
      <c r="G818" s="22"/>
      <c r="H818" s="23">
        <f t="shared" si="38"/>
        <v>0</v>
      </c>
      <c r="I818" s="10">
        <f t="shared" ca="1" si="36"/>
        <v>43136</v>
      </c>
      <c r="J818" s="24"/>
      <c r="K818" s="25">
        <f t="shared" si="37"/>
        <v>0</v>
      </c>
    </row>
    <row r="819" spans="2:11" ht="15" customHeight="1">
      <c r="B819" s="18"/>
      <c r="F819" s="21"/>
      <c r="G819" s="22"/>
      <c r="H819" s="23">
        <f t="shared" si="38"/>
        <v>0</v>
      </c>
      <c r="I819" s="10">
        <f t="shared" ca="1" si="36"/>
        <v>43136</v>
      </c>
      <c r="J819" s="24"/>
      <c r="K819" s="25">
        <f t="shared" si="37"/>
        <v>0</v>
      </c>
    </row>
    <row r="820" spans="2:11" ht="15" customHeight="1">
      <c r="B820" s="18"/>
      <c r="F820" s="21"/>
      <c r="G820" s="22"/>
      <c r="H820" s="23">
        <f t="shared" si="38"/>
        <v>0</v>
      </c>
      <c r="I820" s="10">
        <f t="shared" ca="1" si="36"/>
        <v>43136</v>
      </c>
      <c r="J820" s="24"/>
      <c r="K820" s="25">
        <f t="shared" si="37"/>
        <v>0</v>
      </c>
    </row>
    <row r="821" spans="2:11" ht="15" customHeight="1">
      <c r="B821" s="18"/>
      <c r="F821" s="21"/>
      <c r="G821" s="22"/>
      <c r="H821" s="23">
        <f t="shared" si="38"/>
        <v>0</v>
      </c>
      <c r="I821" s="10">
        <f t="shared" ca="1" si="36"/>
        <v>43136</v>
      </c>
      <c r="J821" s="24"/>
      <c r="K821" s="25">
        <f t="shared" si="37"/>
        <v>0</v>
      </c>
    </row>
    <row r="822" spans="2:11" ht="15" customHeight="1">
      <c r="B822" s="18"/>
      <c r="F822" s="21"/>
      <c r="G822" s="22"/>
      <c r="H822" s="23">
        <f t="shared" si="38"/>
        <v>0</v>
      </c>
      <c r="I822" s="10">
        <f t="shared" ca="1" si="36"/>
        <v>43136</v>
      </c>
      <c r="J822" s="24"/>
      <c r="K822" s="25">
        <f t="shared" si="37"/>
        <v>0</v>
      </c>
    </row>
    <row r="823" spans="2:11" ht="15" customHeight="1">
      <c r="B823" s="18"/>
      <c r="F823" s="21"/>
      <c r="G823" s="22"/>
      <c r="H823" s="23">
        <f t="shared" si="38"/>
        <v>0</v>
      </c>
      <c r="I823" s="10">
        <f t="shared" ca="1" si="36"/>
        <v>43136</v>
      </c>
      <c r="J823" s="24"/>
      <c r="K823" s="25">
        <f t="shared" si="37"/>
        <v>0</v>
      </c>
    </row>
    <row r="824" spans="2:11" ht="15" customHeight="1">
      <c r="B824" s="18"/>
      <c r="F824" s="21"/>
      <c r="G824" s="22"/>
      <c r="H824" s="23">
        <f t="shared" si="38"/>
        <v>0</v>
      </c>
      <c r="I824" s="10">
        <f t="shared" ca="1" si="36"/>
        <v>43136</v>
      </c>
      <c r="J824" s="24"/>
      <c r="K824" s="25">
        <f t="shared" si="37"/>
        <v>0</v>
      </c>
    </row>
    <row r="825" spans="2:11" ht="15" customHeight="1">
      <c r="B825" s="18"/>
      <c r="F825" s="21"/>
      <c r="G825" s="22"/>
      <c r="H825" s="23">
        <f t="shared" si="38"/>
        <v>0</v>
      </c>
      <c r="I825" s="10">
        <f t="shared" ca="1" si="36"/>
        <v>43136</v>
      </c>
      <c r="J825" s="24"/>
      <c r="K825" s="25">
        <f t="shared" si="37"/>
        <v>0</v>
      </c>
    </row>
    <row r="826" spans="2:11" ht="15" customHeight="1">
      <c r="B826" s="18"/>
      <c r="F826" s="21"/>
      <c r="G826" s="22"/>
      <c r="H826" s="23">
        <f t="shared" si="38"/>
        <v>0</v>
      </c>
      <c r="I826" s="10">
        <f t="shared" ca="1" si="36"/>
        <v>43136</v>
      </c>
      <c r="J826" s="24"/>
      <c r="K826" s="25">
        <f t="shared" si="37"/>
        <v>0</v>
      </c>
    </row>
    <row r="827" spans="2:11" ht="15" customHeight="1">
      <c r="B827" s="18"/>
      <c r="F827" s="21"/>
      <c r="G827" s="22"/>
      <c r="H827" s="23">
        <f t="shared" si="38"/>
        <v>0</v>
      </c>
      <c r="I827" s="10">
        <f t="shared" ca="1" si="36"/>
        <v>43136</v>
      </c>
      <c r="J827" s="24"/>
      <c r="K827" s="25">
        <f t="shared" si="37"/>
        <v>0</v>
      </c>
    </row>
    <row r="828" spans="2:11" ht="15" customHeight="1">
      <c r="B828" s="18"/>
      <c r="F828" s="21"/>
      <c r="G828" s="22"/>
      <c r="H828" s="23">
        <f t="shared" si="38"/>
        <v>0</v>
      </c>
      <c r="I828" s="10">
        <f t="shared" ca="1" si="36"/>
        <v>43136</v>
      </c>
      <c r="J828" s="24"/>
      <c r="K828" s="25">
        <f t="shared" si="37"/>
        <v>0</v>
      </c>
    </row>
    <row r="829" spans="2:11" ht="15" customHeight="1">
      <c r="B829" s="18"/>
      <c r="F829" s="21"/>
      <c r="G829" s="22"/>
      <c r="H829" s="23">
        <f t="shared" si="38"/>
        <v>0</v>
      </c>
      <c r="I829" s="10">
        <f t="shared" ca="1" si="36"/>
        <v>43136</v>
      </c>
      <c r="J829" s="24"/>
      <c r="K829" s="25">
        <f t="shared" si="37"/>
        <v>0</v>
      </c>
    </row>
    <row r="830" spans="2:11" ht="15" customHeight="1">
      <c r="B830" s="18"/>
      <c r="F830" s="21"/>
      <c r="G830" s="22"/>
      <c r="H830" s="23">
        <f t="shared" si="38"/>
        <v>0</v>
      </c>
      <c r="I830" s="10">
        <f t="shared" ca="1" si="36"/>
        <v>43136</v>
      </c>
      <c r="J830" s="24"/>
      <c r="K830" s="25">
        <f t="shared" si="37"/>
        <v>0</v>
      </c>
    </row>
    <row r="831" spans="2:11" ht="15" customHeight="1">
      <c r="B831" s="18"/>
      <c r="F831" s="21"/>
      <c r="G831" s="22"/>
      <c r="H831" s="23">
        <f t="shared" si="38"/>
        <v>0</v>
      </c>
      <c r="I831" s="10">
        <f t="shared" ca="1" si="36"/>
        <v>43136</v>
      </c>
      <c r="J831" s="24"/>
      <c r="K831" s="25">
        <f t="shared" si="37"/>
        <v>0</v>
      </c>
    </row>
    <row r="832" spans="2:11" ht="15" customHeight="1">
      <c r="B832" s="18"/>
      <c r="F832" s="21"/>
      <c r="G832" s="22"/>
      <c r="H832" s="23">
        <f t="shared" si="38"/>
        <v>0</v>
      </c>
      <c r="I832" s="10">
        <f t="shared" ca="1" si="36"/>
        <v>43136</v>
      </c>
      <c r="J832" s="24"/>
      <c r="K832" s="25">
        <f t="shared" si="37"/>
        <v>0</v>
      </c>
    </row>
    <row r="833" spans="2:11" ht="15" customHeight="1">
      <c r="B833" s="18"/>
      <c r="F833" s="21"/>
      <c r="G833" s="22"/>
      <c r="H833" s="23">
        <f t="shared" si="38"/>
        <v>0</v>
      </c>
      <c r="I833" s="10">
        <f t="shared" ca="1" si="36"/>
        <v>43136</v>
      </c>
      <c r="J833" s="24"/>
      <c r="K833" s="25">
        <f t="shared" si="37"/>
        <v>0</v>
      </c>
    </row>
    <row r="834" spans="2:11" ht="15" customHeight="1">
      <c r="B834" s="18"/>
      <c r="F834" s="21"/>
      <c r="G834" s="22"/>
      <c r="H834" s="23">
        <f t="shared" si="38"/>
        <v>0</v>
      </c>
      <c r="I834" s="10">
        <f t="shared" ca="1" si="36"/>
        <v>43136</v>
      </c>
      <c r="J834" s="24"/>
      <c r="K834" s="25">
        <f t="shared" si="37"/>
        <v>0</v>
      </c>
    </row>
    <row r="835" spans="2:11" ht="15" customHeight="1">
      <c r="B835" s="18"/>
      <c r="F835" s="21"/>
      <c r="G835" s="22"/>
      <c r="H835" s="23">
        <f t="shared" si="38"/>
        <v>0</v>
      </c>
      <c r="I835" s="10">
        <f t="shared" ref="I835:I898" ca="1" si="39">DATEDIF(D835,TODAY(),"d")</f>
        <v>43136</v>
      </c>
      <c r="J835" s="24"/>
      <c r="K835" s="25">
        <f t="shared" ref="K835:K898" si="40">IF(G835="R",0,IF(G835="DN",0,IF(G835="A",0,IF(G835="NR",0,C835))))</f>
        <v>0</v>
      </c>
    </row>
    <row r="836" spans="2:11" ht="15" customHeight="1">
      <c r="B836" s="18"/>
      <c r="F836" s="21"/>
      <c r="G836" s="22"/>
      <c r="H836" s="23">
        <f t="shared" ref="H836:H899" si="41">A836</f>
        <v>0</v>
      </c>
      <c r="I836" s="10">
        <f t="shared" ca="1" si="39"/>
        <v>43136</v>
      </c>
      <c r="J836" s="24"/>
      <c r="K836" s="25">
        <f t="shared" si="40"/>
        <v>0</v>
      </c>
    </row>
    <row r="837" spans="2:11" ht="15" customHeight="1">
      <c r="B837" s="18"/>
      <c r="F837" s="21"/>
      <c r="G837" s="22"/>
      <c r="H837" s="23">
        <f t="shared" si="41"/>
        <v>0</v>
      </c>
      <c r="I837" s="10">
        <f t="shared" ca="1" si="39"/>
        <v>43136</v>
      </c>
      <c r="J837" s="24"/>
      <c r="K837" s="25">
        <f t="shared" si="40"/>
        <v>0</v>
      </c>
    </row>
    <row r="838" spans="2:11" ht="15" customHeight="1">
      <c r="B838" s="18"/>
      <c r="F838" s="21"/>
      <c r="G838" s="22"/>
      <c r="H838" s="23">
        <f t="shared" si="41"/>
        <v>0</v>
      </c>
      <c r="I838" s="10">
        <f t="shared" ca="1" si="39"/>
        <v>43136</v>
      </c>
      <c r="J838" s="24"/>
      <c r="K838" s="25">
        <f t="shared" si="40"/>
        <v>0</v>
      </c>
    </row>
    <row r="839" spans="2:11" ht="15" customHeight="1">
      <c r="B839" s="18"/>
      <c r="F839" s="21"/>
      <c r="G839" s="22"/>
      <c r="H839" s="23">
        <f t="shared" si="41"/>
        <v>0</v>
      </c>
      <c r="I839" s="10">
        <f t="shared" ca="1" si="39"/>
        <v>43136</v>
      </c>
      <c r="J839" s="24"/>
      <c r="K839" s="25">
        <f t="shared" si="40"/>
        <v>0</v>
      </c>
    </row>
    <row r="840" spans="2:11" ht="15" customHeight="1">
      <c r="B840" s="18"/>
      <c r="F840" s="21"/>
      <c r="G840" s="22"/>
      <c r="H840" s="23">
        <f t="shared" si="41"/>
        <v>0</v>
      </c>
      <c r="I840" s="10">
        <f t="shared" ca="1" si="39"/>
        <v>43136</v>
      </c>
      <c r="J840" s="24"/>
      <c r="K840" s="25">
        <f t="shared" si="40"/>
        <v>0</v>
      </c>
    </row>
    <row r="841" spans="2:11" ht="15" customHeight="1">
      <c r="B841" s="18"/>
      <c r="F841" s="21"/>
      <c r="G841" s="22"/>
      <c r="H841" s="23">
        <f t="shared" si="41"/>
        <v>0</v>
      </c>
      <c r="I841" s="10">
        <f t="shared" ca="1" si="39"/>
        <v>43136</v>
      </c>
      <c r="J841" s="24"/>
      <c r="K841" s="25">
        <f t="shared" si="40"/>
        <v>0</v>
      </c>
    </row>
    <row r="842" spans="2:11" ht="15" customHeight="1">
      <c r="B842" s="18"/>
      <c r="F842" s="21"/>
      <c r="G842" s="22"/>
      <c r="H842" s="23">
        <f t="shared" si="41"/>
        <v>0</v>
      </c>
      <c r="I842" s="10">
        <f t="shared" ca="1" si="39"/>
        <v>43136</v>
      </c>
      <c r="J842" s="24"/>
      <c r="K842" s="25">
        <f t="shared" si="40"/>
        <v>0</v>
      </c>
    </row>
    <row r="843" spans="2:11" ht="15" customHeight="1">
      <c r="B843" s="18"/>
      <c r="F843" s="21"/>
      <c r="G843" s="22"/>
      <c r="H843" s="23">
        <f t="shared" si="41"/>
        <v>0</v>
      </c>
      <c r="I843" s="10">
        <f t="shared" ca="1" si="39"/>
        <v>43136</v>
      </c>
      <c r="J843" s="24"/>
      <c r="K843" s="25">
        <f t="shared" si="40"/>
        <v>0</v>
      </c>
    </row>
    <row r="844" spans="2:11" ht="15" customHeight="1">
      <c r="B844" s="18"/>
      <c r="F844" s="21"/>
      <c r="G844" s="22"/>
      <c r="H844" s="23">
        <f t="shared" si="41"/>
        <v>0</v>
      </c>
      <c r="I844" s="10">
        <f t="shared" ca="1" si="39"/>
        <v>43136</v>
      </c>
      <c r="J844" s="24"/>
      <c r="K844" s="25">
        <f t="shared" si="40"/>
        <v>0</v>
      </c>
    </row>
    <row r="845" spans="2:11" ht="15" customHeight="1">
      <c r="B845" s="18"/>
      <c r="F845" s="21"/>
      <c r="G845" s="22"/>
      <c r="H845" s="23">
        <f t="shared" si="41"/>
        <v>0</v>
      </c>
      <c r="I845" s="10">
        <f t="shared" ca="1" si="39"/>
        <v>43136</v>
      </c>
      <c r="J845" s="24"/>
      <c r="K845" s="25">
        <f t="shared" si="40"/>
        <v>0</v>
      </c>
    </row>
    <row r="846" spans="2:11" ht="15" customHeight="1">
      <c r="B846" s="18"/>
      <c r="F846" s="21"/>
      <c r="G846" s="22"/>
      <c r="H846" s="23">
        <f t="shared" si="41"/>
        <v>0</v>
      </c>
      <c r="I846" s="10">
        <f t="shared" ca="1" si="39"/>
        <v>43136</v>
      </c>
      <c r="J846" s="24"/>
      <c r="K846" s="25">
        <f t="shared" si="40"/>
        <v>0</v>
      </c>
    </row>
    <row r="847" spans="2:11" ht="15" customHeight="1">
      <c r="B847" s="18"/>
      <c r="F847" s="21"/>
      <c r="G847" s="22"/>
      <c r="H847" s="23">
        <f t="shared" si="41"/>
        <v>0</v>
      </c>
      <c r="I847" s="10">
        <f t="shared" ca="1" si="39"/>
        <v>43136</v>
      </c>
      <c r="J847" s="24"/>
      <c r="K847" s="25">
        <f t="shared" si="40"/>
        <v>0</v>
      </c>
    </row>
    <row r="848" spans="2:11" ht="15" customHeight="1">
      <c r="B848" s="18"/>
      <c r="F848" s="21"/>
      <c r="G848" s="22"/>
      <c r="H848" s="23">
        <f t="shared" si="41"/>
        <v>0</v>
      </c>
      <c r="I848" s="10">
        <f t="shared" ca="1" si="39"/>
        <v>43136</v>
      </c>
      <c r="J848" s="24"/>
      <c r="K848" s="25">
        <f t="shared" si="40"/>
        <v>0</v>
      </c>
    </row>
    <row r="849" spans="2:11" ht="15" customHeight="1">
      <c r="B849" s="18"/>
      <c r="F849" s="21"/>
      <c r="G849" s="22"/>
      <c r="H849" s="23">
        <f t="shared" si="41"/>
        <v>0</v>
      </c>
      <c r="I849" s="10">
        <f t="shared" ca="1" si="39"/>
        <v>43136</v>
      </c>
      <c r="J849" s="24"/>
      <c r="K849" s="25">
        <f t="shared" si="40"/>
        <v>0</v>
      </c>
    </row>
    <row r="850" spans="2:11" ht="15" customHeight="1">
      <c r="B850" s="18"/>
      <c r="F850" s="21"/>
      <c r="G850" s="22"/>
      <c r="H850" s="23">
        <f t="shared" si="41"/>
        <v>0</v>
      </c>
      <c r="I850" s="10">
        <f t="shared" ca="1" si="39"/>
        <v>43136</v>
      </c>
      <c r="J850" s="24"/>
      <c r="K850" s="25">
        <f t="shared" si="40"/>
        <v>0</v>
      </c>
    </row>
    <row r="851" spans="2:11" ht="15" customHeight="1">
      <c r="B851" s="18"/>
      <c r="F851" s="21"/>
      <c r="G851" s="22"/>
      <c r="H851" s="23">
        <f t="shared" si="41"/>
        <v>0</v>
      </c>
      <c r="I851" s="10">
        <f t="shared" ca="1" si="39"/>
        <v>43136</v>
      </c>
      <c r="J851" s="24"/>
      <c r="K851" s="25">
        <f t="shared" si="40"/>
        <v>0</v>
      </c>
    </row>
    <row r="852" spans="2:11" ht="15" customHeight="1">
      <c r="B852" s="18"/>
      <c r="F852" s="21"/>
      <c r="G852" s="22"/>
      <c r="H852" s="23">
        <f t="shared" si="41"/>
        <v>0</v>
      </c>
      <c r="I852" s="10">
        <f t="shared" ca="1" si="39"/>
        <v>43136</v>
      </c>
      <c r="J852" s="24"/>
      <c r="K852" s="25">
        <f t="shared" si="40"/>
        <v>0</v>
      </c>
    </row>
    <row r="853" spans="2:11" ht="15" customHeight="1">
      <c r="B853" s="18"/>
      <c r="F853" s="21"/>
      <c r="G853" s="22"/>
      <c r="H853" s="23">
        <f t="shared" si="41"/>
        <v>0</v>
      </c>
      <c r="I853" s="10">
        <f t="shared" ca="1" si="39"/>
        <v>43136</v>
      </c>
      <c r="J853" s="24"/>
      <c r="K853" s="25">
        <f t="shared" si="40"/>
        <v>0</v>
      </c>
    </row>
    <row r="854" spans="2:11" ht="15" customHeight="1">
      <c r="B854" s="18"/>
      <c r="F854" s="21"/>
      <c r="G854" s="22"/>
      <c r="H854" s="23">
        <f t="shared" si="41"/>
        <v>0</v>
      </c>
      <c r="I854" s="10">
        <f t="shared" ca="1" si="39"/>
        <v>43136</v>
      </c>
      <c r="J854" s="24"/>
      <c r="K854" s="25">
        <f t="shared" si="40"/>
        <v>0</v>
      </c>
    </row>
    <row r="855" spans="2:11" ht="15" customHeight="1">
      <c r="B855" s="18"/>
      <c r="F855" s="21"/>
      <c r="G855" s="22"/>
      <c r="H855" s="23">
        <f t="shared" si="41"/>
        <v>0</v>
      </c>
      <c r="I855" s="10">
        <f t="shared" ca="1" si="39"/>
        <v>43136</v>
      </c>
      <c r="J855" s="24"/>
      <c r="K855" s="25">
        <f t="shared" si="40"/>
        <v>0</v>
      </c>
    </row>
    <row r="856" spans="2:11" ht="15" customHeight="1">
      <c r="B856" s="18"/>
      <c r="F856" s="21"/>
      <c r="G856" s="22"/>
      <c r="H856" s="23">
        <f t="shared" si="41"/>
        <v>0</v>
      </c>
      <c r="I856" s="10">
        <f t="shared" ca="1" si="39"/>
        <v>43136</v>
      </c>
      <c r="J856" s="24"/>
      <c r="K856" s="25">
        <f t="shared" si="40"/>
        <v>0</v>
      </c>
    </row>
    <row r="857" spans="2:11" ht="15" customHeight="1">
      <c r="B857" s="18"/>
      <c r="F857" s="21"/>
      <c r="G857" s="22"/>
      <c r="H857" s="23">
        <f t="shared" si="41"/>
        <v>0</v>
      </c>
      <c r="I857" s="10">
        <f t="shared" ca="1" si="39"/>
        <v>43136</v>
      </c>
      <c r="J857" s="24"/>
      <c r="K857" s="25">
        <f t="shared" si="40"/>
        <v>0</v>
      </c>
    </row>
    <row r="858" spans="2:11" ht="15" customHeight="1">
      <c r="B858" s="18"/>
      <c r="F858" s="21"/>
      <c r="G858" s="22"/>
      <c r="H858" s="23">
        <f t="shared" si="41"/>
        <v>0</v>
      </c>
      <c r="I858" s="10">
        <f t="shared" ca="1" si="39"/>
        <v>43136</v>
      </c>
      <c r="J858" s="24"/>
      <c r="K858" s="25">
        <f t="shared" si="40"/>
        <v>0</v>
      </c>
    </row>
    <row r="859" spans="2:11" ht="15" customHeight="1">
      <c r="B859" s="18"/>
      <c r="F859" s="21"/>
      <c r="G859" s="22"/>
      <c r="H859" s="23">
        <f t="shared" si="41"/>
        <v>0</v>
      </c>
      <c r="I859" s="10">
        <f t="shared" ca="1" si="39"/>
        <v>43136</v>
      </c>
      <c r="J859" s="24"/>
      <c r="K859" s="25">
        <f t="shared" si="40"/>
        <v>0</v>
      </c>
    </row>
    <row r="860" spans="2:11" ht="15" customHeight="1">
      <c r="B860" s="18"/>
      <c r="F860" s="21"/>
      <c r="G860" s="22"/>
      <c r="H860" s="23">
        <f t="shared" si="41"/>
        <v>0</v>
      </c>
      <c r="I860" s="10">
        <f t="shared" ca="1" si="39"/>
        <v>43136</v>
      </c>
      <c r="J860" s="24"/>
      <c r="K860" s="25">
        <f t="shared" si="40"/>
        <v>0</v>
      </c>
    </row>
    <row r="861" spans="2:11" ht="15" customHeight="1">
      <c r="B861" s="18"/>
      <c r="F861" s="21"/>
      <c r="G861" s="22"/>
      <c r="H861" s="23">
        <f t="shared" si="41"/>
        <v>0</v>
      </c>
      <c r="I861" s="10">
        <f t="shared" ca="1" si="39"/>
        <v>43136</v>
      </c>
      <c r="J861" s="24"/>
      <c r="K861" s="25">
        <f t="shared" si="40"/>
        <v>0</v>
      </c>
    </row>
    <row r="862" spans="2:11" ht="15" customHeight="1">
      <c r="B862" s="18"/>
      <c r="F862" s="21"/>
      <c r="G862" s="22"/>
      <c r="H862" s="23">
        <f t="shared" si="41"/>
        <v>0</v>
      </c>
      <c r="I862" s="10">
        <f t="shared" ca="1" si="39"/>
        <v>43136</v>
      </c>
      <c r="J862" s="24"/>
      <c r="K862" s="25">
        <f t="shared" si="40"/>
        <v>0</v>
      </c>
    </row>
    <row r="863" spans="2:11" ht="15" customHeight="1">
      <c r="B863" s="18"/>
      <c r="F863" s="21"/>
      <c r="G863" s="22"/>
      <c r="H863" s="23">
        <f t="shared" si="41"/>
        <v>0</v>
      </c>
      <c r="I863" s="10">
        <f t="shared" ca="1" si="39"/>
        <v>43136</v>
      </c>
      <c r="J863" s="24"/>
      <c r="K863" s="25">
        <f t="shared" si="40"/>
        <v>0</v>
      </c>
    </row>
    <row r="864" spans="2:11" ht="15" customHeight="1">
      <c r="B864" s="18"/>
      <c r="F864" s="21"/>
      <c r="G864" s="22"/>
      <c r="H864" s="23">
        <f t="shared" si="41"/>
        <v>0</v>
      </c>
      <c r="I864" s="10">
        <f t="shared" ca="1" si="39"/>
        <v>43136</v>
      </c>
      <c r="J864" s="24"/>
      <c r="K864" s="25">
        <f t="shared" si="40"/>
        <v>0</v>
      </c>
    </row>
    <row r="865" spans="2:11" ht="15" customHeight="1">
      <c r="B865" s="18"/>
      <c r="F865" s="21"/>
      <c r="G865" s="22"/>
      <c r="H865" s="23">
        <f t="shared" si="41"/>
        <v>0</v>
      </c>
      <c r="I865" s="10">
        <f t="shared" ca="1" si="39"/>
        <v>43136</v>
      </c>
      <c r="J865" s="24"/>
      <c r="K865" s="25">
        <f t="shared" si="40"/>
        <v>0</v>
      </c>
    </row>
    <row r="866" spans="2:11" ht="15" customHeight="1">
      <c r="B866" s="18"/>
      <c r="F866" s="21"/>
      <c r="G866" s="22"/>
      <c r="H866" s="23">
        <f t="shared" si="41"/>
        <v>0</v>
      </c>
      <c r="I866" s="10">
        <f t="shared" ca="1" si="39"/>
        <v>43136</v>
      </c>
      <c r="J866" s="24"/>
      <c r="K866" s="25">
        <f t="shared" si="40"/>
        <v>0</v>
      </c>
    </row>
    <row r="867" spans="2:11" ht="15" customHeight="1">
      <c r="B867" s="18"/>
      <c r="F867" s="21"/>
      <c r="G867" s="22"/>
      <c r="H867" s="23">
        <f t="shared" si="41"/>
        <v>0</v>
      </c>
      <c r="I867" s="10">
        <f t="shared" ca="1" si="39"/>
        <v>43136</v>
      </c>
      <c r="J867" s="24"/>
      <c r="K867" s="25">
        <f t="shared" si="40"/>
        <v>0</v>
      </c>
    </row>
    <row r="868" spans="2:11" ht="15" customHeight="1">
      <c r="B868" s="18"/>
      <c r="F868" s="21"/>
      <c r="G868" s="22"/>
      <c r="H868" s="23">
        <f t="shared" si="41"/>
        <v>0</v>
      </c>
      <c r="I868" s="10">
        <f t="shared" ca="1" si="39"/>
        <v>43136</v>
      </c>
      <c r="J868" s="24"/>
      <c r="K868" s="25">
        <f t="shared" si="40"/>
        <v>0</v>
      </c>
    </row>
    <row r="869" spans="2:11" ht="15" customHeight="1">
      <c r="B869" s="18"/>
      <c r="F869" s="21"/>
      <c r="G869" s="22"/>
      <c r="H869" s="23">
        <f t="shared" si="41"/>
        <v>0</v>
      </c>
      <c r="I869" s="10">
        <f t="shared" ca="1" si="39"/>
        <v>43136</v>
      </c>
      <c r="J869" s="24"/>
      <c r="K869" s="25">
        <f t="shared" si="40"/>
        <v>0</v>
      </c>
    </row>
    <row r="870" spans="2:11" ht="15" customHeight="1">
      <c r="B870" s="18"/>
      <c r="F870" s="21"/>
      <c r="G870" s="22"/>
      <c r="H870" s="23">
        <f t="shared" si="41"/>
        <v>0</v>
      </c>
      <c r="I870" s="10">
        <f t="shared" ca="1" si="39"/>
        <v>43136</v>
      </c>
      <c r="J870" s="24"/>
      <c r="K870" s="25">
        <f t="shared" si="40"/>
        <v>0</v>
      </c>
    </row>
    <row r="871" spans="2:11" ht="15" customHeight="1">
      <c r="B871" s="18"/>
      <c r="F871" s="21"/>
      <c r="G871" s="22"/>
      <c r="H871" s="23">
        <f t="shared" si="41"/>
        <v>0</v>
      </c>
      <c r="I871" s="10">
        <f t="shared" ca="1" si="39"/>
        <v>43136</v>
      </c>
      <c r="J871" s="24"/>
      <c r="K871" s="25">
        <f t="shared" si="40"/>
        <v>0</v>
      </c>
    </row>
    <row r="872" spans="2:11" ht="15" customHeight="1">
      <c r="B872" s="18"/>
      <c r="F872" s="21"/>
      <c r="G872" s="22"/>
      <c r="H872" s="23">
        <f t="shared" si="41"/>
        <v>0</v>
      </c>
      <c r="I872" s="10">
        <f t="shared" ca="1" si="39"/>
        <v>43136</v>
      </c>
      <c r="J872" s="24"/>
      <c r="K872" s="25">
        <f t="shared" si="40"/>
        <v>0</v>
      </c>
    </row>
    <row r="873" spans="2:11" ht="15" customHeight="1">
      <c r="B873" s="18"/>
      <c r="F873" s="21"/>
      <c r="G873" s="22"/>
      <c r="H873" s="23">
        <f t="shared" si="41"/>
        <v>0</v>
      </c>
      <c r="I873" s="10">
        <f t="shared" ca="1" si="39"/>
        <v>43136</v>
      </c>
      <c r="J873" s="24"/>
      <c r="K873" s="25">
        <f t="shared" si="40"/>
        <v>0</v>
      </c>
    </row>
    <row r="874" spans="2:11" ht="15" customHeight="1">
      <c r="B874" s="18"/>
      <c r="F874" s="21"/>
      <c r="G874" s="22"/>
      <c r="H874" s="23">
        <f t="shared" si="41"/>
        <v>0</v>
      </c>
      <c r="I874" s="10">
        <f t="shared" ca="1" si="39"/>
        <v>43136</v>
      </c>
      <c r="J874" s="24"/>
      <c r="K874" s="25">
        <f t="shared" si="40"/>
        <v>0</v>
      </c>
    </row>
    <row r="875" spans="2:11" ht="15" customHeight="1">
      <c r="B875" s="18"/>
      <c r="F875" s="21"/>
      <c r="G875" s="22"/>
      <c r="H875" s="23">
        <f t="shared" si="41"/>
        <v>0</v>
      </c>
      <c r="I875" s="10">
        <f t="shared" ca="1" si="39"/>
        <v>43136</v>
      </c>
      <c r="J875" s="24"/>
      <c r="K875" s="25">
        <f t="shared" si="40"/>
        <v>0</v>
      </c>
    </row>
    <row r="876" spans="2:11" ht="15" customHeight="1">
      <c r="B876" s="18"/>
      <c r="F876" s="21"/>
      <c r="G876" s="22"/>
      <c r="H876" s="23">
        <f t="shared" si="41"/>
        <v>0</v>
      </c>
      <c r="I876" s="10">
        <f t="shared" ca="1" si="39"/>
        <v>43136</v>
      </c>
      <c r="J876" s="24"/>
      <c r="K876" s="25">
        <f t="shared" si="40"/>
        <v>0</v>
      </c>
    </row>
    <row r="877" spans="2:11" ht="15" customHeight="1">
      <c r="B877" s="18"/>
      <c r="F877" s="21"/>
      <c r="G877" s="22"/>
      <c r="H877" s="23">
        <f t="shared" si="41"/>
        <v>0</v>
      </c>
      <c r="I877" s="10">
        <f t="shared" ca="1" si="39"/>
        <v>43136</v>
      </c>
      <c r="J877" s="24"/>
      <c r="K877" s="25">
        <f t="shared" si="40"/>
        <v>0</v>
      </c>
    </row>
    <row r="878" spans="2:11" ht="15" customHeight="1">
      <c r="B878" s="18"/>
      <c r="F878" s="21"/>
      <c r="G878" s="22"/>
      <c r="H878" s="23">
        <f t="shared" si="41"/>
        <v>0</v>
      </c>
      <c r="I878" s="10">
        <f t="shared" ca="1" si="39"/>
        <v>43136</v>
      </c>
      <c r="J878" s="24"/>
      <c r="K878" s="25">
        <f t="shared" si="40"/>
        <v>0</v>
      </c>
    </row>
    <row r="879" spans="2:11" ht="15" customHeight="1">
      <c r="B879" s="18"/>
      <c r="F879" s="21"/>
      <c r="G879" s="22"/>
      <c r="H879" s="23">
        <f t="shared" si="41"/>
        <v>0</v>
      </c>
      <c r="I879" s="10">
        <f t="shared" ca="1" si="39"/>
        <v>43136</v>
      </c>
      <c r="J879" s="24"/>
      <c r="K879" s="25">
        <f t="shared" si="40"/>
        <v>0</v>
      </c>
    </row>
    <row r="880" spans="2:11" ht="15" customHeight="1">
      <c r="B880" s="18"/>
      <c r="F880" s="21"/>
      <c r="G880" s="22"/>
      <c r="H880" s="23">
        <f t="shared" si="41"/>
        <v>0</v>
      </c>
      <c r="I880" s="10">
        <f t="shared" ca="1" si="39"/>
        <v>43136</v>
      </c>
      <c r="J880" s="24"/>
      <c r="K880" s="25">
        <f t="shared" si="40"/>
        <v>0</v>
      </c>
    </row>
    <row r="881" spans="2:11" ht="15" customHeight="1">
      <c r="B881" s="18"/>
      <c r="F881" s="21"/>
      <c r="G881" s="22"/>
      <c r="H881" s="23">
        <f t="shared" si="41"/>
        <v>0</v>
      </c>
      <c r="I881" s="10">
        <f t="shared" ca="1" si="39"/>
        <v>43136</v>
      </c>
      <c r="J881" s="24"/>
      <c r="K881" s="25">
        <f t="shared" si="40"/>
        <v>0</v>
      </c>
    </row>
    <row r="882" spans="2:11" ht="15" customHeight="1">
      <c r="B882" s="18"/>
      <c r="F882" s="21"/>
      <c r="G882" s="22"/>
      <c r="H882" s="23">
        <f t="shared" si="41"/>
        <v>0</v>
      </c>
      <c r="I882" s="10">
        <f t="shared" ca="1" si="39"/>
        <v>43136</v>
      </c>
      <c r="J882" s="24"/>
      <c r="K882" s="25">
        <f t="shared" si="40"/>
        <v>0</v>
      </c>
    </row>
    <row r="883" spans="2:11" ht="15" customHeight="1">
      <c r="B883" s="18"/>
      <c r="F883" s="21"/>
      <c r="G883" s="22"/>
      <c r="H883" s="23">
        <f t="shared" si="41"/>
        <v>0</v>
      </c>
      <c r="I883" s="10">
        <f t="shared" ca="1" si="39"/>
        <v>43136</v>
      </c>
      <c r="J883" s="24"/>
      <c r="K883" s="25">
        <f t="shared" si="40"/>
        <v>0</v>
      </c>
    </row>
    <row r="884" spans="2:11" ht="15" customHeight="1">
      <c r="B884" s="18"/>
      <c r="F884" s="21"/>
      <c r="G884" s="22"/>
      <c r="H884" s="23">
        <f t="shared" si="41"/>
        <v>0</v>
      </c>
      <c r="I884" s="10">
        <f t="shared" ca="1" si="39"/>
        <v>43136</v>
      </c>
      <c r="J884" s="24"/>
      <c r="K884" s="25">
        <f t="shared" si="40"/>
        <v>0</v>
      </c>
    </row>
    <row r="885" spans="2:11" ht="15" customHeight="1">
      <c r="B885" s="18"/>
      <c r="F885" s="21"/>
      <c r="G885" s="22"/>
      <c r="H885" s="23">
        <f t="shared" si="41"/>
        <v>0</v>
      </c>
      <c r="I885" s="10">
        <f t="shared" ca="1" si="39"/>
        <v>43136</v>
      </c>
      <c r="J885" s="24"/>
      <c r="K885" s="25">
        <f t="shared" si="40"/>
        <v>0</v>
      </c>
    </row>
    <row r="886" spans="2:11" ht="15" customHeight="1">
      <c r="B886" s="18"/>
      <c r="F886" s="21"/>
      <c r="G886" s="22"/>
      <c r="H886" s="23">
        <f t="shared" si="41"/>
        <v>0</v>
      </c>
      <c r="I886" s="10">
        <f t="shared" ca="1" si="39"/>
        <v>43136</v>
      </c>
      <c r="J886" s="24"/>
      <c r="K886" s="25">
        <f t="shared" si="40"/>
        <v>0</v>
      </c>
    </row>
    <row r="887" spans="2:11" ht="15" customHeight="1">
      <c r="B887" s="18"/>
      <c r="F887" s="21"/>
      <c r="G887" s="22"/>
      <c r="H887" s="23">
        <f t="shared" si="41"/>
        <v>0</v>
      </c>
      <c r="I887" s="10">
        <f t="shared" ca="1" si="39"/>
        <v>43136</v>
      </c>
      <c r="J887" s="24"/>
      <c r="K887" s="25">
        <f t="shared" si="40"/>
        <v>0</v>
      </c>
    </row>
    <row r="888" spans="2:11" ht="15" customHeight="1">
      <c r="B888" s="18"/>
      <c r="F888" s="21"/>
      <c r="G888" s="22"/>
      <c r="H888" s="23">
        <f t="shared" si="41"/>
        <v>0</v>
      </c>
      <c r="I888" s="10">
        <f t="shared" ca="1" si="39"/>
        <v>43136</v>
      </c>
      <c r="J888" s="24"/>
      <c r="K888" s="25">
        <f t="shared" si="40"/>
        <v>0</v>
      </c>
    </row>
    <row r="889" spans="2:11" ht="15" customHeight="1">
      <c r="B889" s="18"/>
      <c r="F889" s="21"/>
      <c r="G889" s="22"/>
      <c r="H889" s="23">
        <f t="shared" si="41"/>
        <v>0</v>
      </c>
      <c r="I889" s="10">
        <f t="shared" ca="1" si="39"/>
        <v>43136</v>
      </c>
      <c r="J889" s="24"/>
      <c r="K889" s="25">
        <f t="shared" si="40"/>
        <v>0</v>
      </c>
    </row>
    <row r="890" spans="2:11" ht="15" customHeight="1">
      <c r="B890" s="18"/>
      <c r="F890" s="21"/>
      <c r="G890" s="22"/>
      <c r="H890" s="23">
        <f t="shared" si="41"/>
        <v>0</v>
      </c>
      <c r="I890" s="10">
        <f t="shared" ca="1" si="39"/>
        <v>43136</v>
      </c>
      <c r="J890" s="24"/>
      <c r="K890" s="25">
        <f t="shared" si="40"/>
        <v>0</v>
      </c>
    </row>
    <row r="891" spans="2:11" ht="15" customHeight="1">
      <c r="B891" s="18"/>
      <c r="F891" s="21"/>
      <c r="G891" s="22"/>
      <c r="H891" s="23">
        <f t="shared" si="41"/>
        <v>0</v>
      </c>
      <c r="I891" s="10">
        <f t="shared" ca="1" si="39"/>
        <v>43136</v>
      </c>
      <c r="J891" s="24"/>
      <c r="K891" s="25">
        <f t="shared" si="40"/>
        <v>0</v>
      </c>
    </row>
    <row r="892" spans="2:11" ht="15" customHeight="1">
      <c r="B892" s="18"/>
      <c r="F892" s="21"/>
      <c r="G892" s="22"/>
      <c r="H892" s="23">
        <f t="shared" si="41"/>
        <v>0</v>
      </c>
      <c r="I892" s="10">
        <f t="shared" ca="1" si="39"/>
        <v>43136</v>
      </c>
      <c r="J892" s="24"/>
      <c r="K892" s="25">
        <f t="shared" si="40"/>
        <v>0</v>
      </c>
    </row>
    <row r="893" spans="2:11" ht="15" customHeight="1">
      <c r="B893" s="18"/>
      <c r="F893" s="21"/>
      <c r="G893" s="22"/>
      <c r="H893" s="23">
        <f t="shared" si="41"/>
        <v>0</v>
      </c>
      <c r="I893" s="10">
        <f t="shared" ca="1" si="39"/>
        <v>43136</v>
      </c>
      <c r="J893" s="24"/>
      <c r="K893" s="25">
        <f t="shared" si="40"/>
        <v>0</v>
      </c>
    </row>
    <row r="894" spans="2:11" ht="15" customHeight="1">
      <c r="B894" s="18"/>
      <c r="F894" s="21"/>
      <c r="G894" s="22"/>
      <c r="H894" s="23">
        <f t="shared" si="41"/>
        <v>0</v>
      </c>
      <c r="I894" s="10">
        <f t="shared" ca="1" si="39"/>
        <v>43136</v>
      </c>
      <c r="J894" s="24"/>
      <c r="K894" s="25">
        <f t="shared" si="40"/>
        <v>0</v>
      </c>
    </row>
    <row r="895" spans="2:11" ht="15" customHeight="1">
      <c r="B895" s="18"/>
      <c r="F895" s="21"/>
      <c r="G895" s="22"/>
      <c r="H895" s="23">
        <f t="shared" si="41"/>
        <v>0</v>
      </c>
      <c r="I895" s="10">
        <f t="shared" ca="1" si="39"/>
        <v>43136</v>
      </c>
      <c r="J895" s="24"/>
      <c r="K895" s="25">
        <f t="shared" si="40"/>
        <v>0</v>
      </c>
    </row>
    <row r="896" spans="2:11" ht="15" customHeight="1">
      <c r="B896" s="18"/>
      <c r="F896" s="21"/>
      <c r="G896" s="22"/>
      <c r="H896" s="23">
        <f t="shared" si="41"/>
        <v>0</v>
      </c>
      <c r="I896" s="10">
        <f t="shared" ca="1" si="39"/>
        <v>43136</v>
      </c>
      <c r="J896" s="24"/>
      <c r="K896" s="25">
        <f t="shared" si="40"/>
        <v>0</v>
      </c>
    </row>
    <row r="897" spans="2:11" ht="15" customHeight="1">
      <c r="B897" s="18"/>
      <c r="F897" s="21"/>
      <c r="G897" s="22"/>
      <c r="H897" s="23">
        <f t="shared" si="41"/>
        <v>0</v>
      </c>
      <c r="I897" s="10">
        <f t="shared" ca="1" si="39"/>
        <v>43136</v>
      </c>
      <c r="J897" s="24"/>
      <c r="K897" s="25">
        <f t="shared" si="40"/>
        <v>0</v>
      </c>
    </row>
    <row r="898" spans="2:11" ht="15" customHeight="1">
      <c r="B898" s="18"/>
      <c r="F898" s="21"/>
      <c r="G898" s="22"/>
      <c r="H898" s="23">
        <f t="shared" si="41"/>
        <v>0</v>
      </c>
      <c r="I898" s="10">
        <f t="shared" ca="1" si="39"/>
        <v>43136</v>
      </c>
      <c r="J898" s="24"/>
      <c r="K898" s="25">
        <f t="shared" si="40"/>
        <v>0</v>
      </c>
    </row>
    <row r="899" spans="2:11" ht="15" customHeight="1">
      <c r="B899" s="18"/>
      <c r="F899" s="21"/>
      <c r="G899" s="22"/>
      <c r="H899" s="23">
        <f t="shared" si="41"/>
        <v>0</v>
      </c>
      <c r="I899" s="10">
        <f t="shared" ref="I899:I962" ca="1" si="42">DATEDIF(D899,TODAY(),"d")</f>
        <v>43136</v>
      </c>
      <c r="J899" s="24"/>
      <c r="K899" s="25">
        <f t="shared" ref="K899:K962" si="43">IF(G899="R",0,IF(G899="DN",0,IF(G899="A",0,IF(G899="NR",0,C899))))</f>
        <v>0</v>
      </c>
    </row>
    <row r="900" spans="2:11" ht="15" customHeight="1">
      <c r="B900" s="18"/>
      <c r="F900" s="21"/>
      <c r="G900" s="22"/>
      <c r="H900" s="23">
        <f t="shared" ref="H900:H963" si="44">A900</f>
        <v>0</v>
      </c>
      <c r="I900" s="10">
        <f t="shared" ca="1" si="42"/>
        <v>43136</v>
      </c>
      <c r="J900" s="24"/>
      <c r="K900" s="25">
        <f t="shared" si="43"/>
        <v>0</v>
      </c>
    </row>
    <row r="901" spans="2:11" ht="15" customHeight="1">
      <c r="B901" s="18"/>
      <c r="F901" s="21"/>
      <c r="G901" s="22"/>
      <c r="H901" s="23">
        <f t="shared" si="44"/>
        <v>0</v>
      </c>
      <c r="I901" s="10">
        <f t="shared" ca="1" si="42"/>
        <v>43136</v>
      </c>
      <c r="J901" s="24"/>
      <c r="K901" s="25">
        <f t="shared" si="43"/>
        <v>0</v>
      </c>
    </row>
    <row r="902" spans="2:11" ht="15" customHeight="1">
      <c r="B902" s="18"/>
      <c r="F902" s="21"/>
      <c r="G902" s="22"/>
      <c r="H902" s="23">
        <f t="shared" si="44"/>
        <v>0</v>
      </c>
      <c r="I902" s="10">
        <f t="shared" ca="1" si="42"/>
        <v>43136</v>
      </c>
      <c r="J902" s="24"/>
      <c r="K902" s="25">
        <f t="shared" si="43"/>
        <v>0</v>
      </c>
    </row>
    <row r="903" spans="2:11" ht="15" customHeight="1">
      <c r="B903" s="18"/>
      <c r="F903" s="21"/>
      <c r="G903" s="22"/>
      <c r="H903" s="23">
        <f t="shared" si="44"/>
        <v>0</v>
      </c>
      <c r="I903" s="10">
        <f t="shared" ca="1" si="42"/>
        <v>43136</v>
      </c>
      <c r="J903" s="24"/>
      <c r="K903" s="25">
        <f t="shared" si="43"/>
        <v>0</v>
      </c>
    </row>
    <row r="904" spans="2:11" ht="15" customHeight="1">
      <c r="B904" s="18"/>
      <c r="F904" s="21"/>
      <c r="G904" s="22"/>
      <c r="H904" s="23">
        <f t="shared" si="44"/>
        <v>0</v>
      </c>
      <c r="I904" s="10">
        <f t="shared" ca="1" si="42"/>
        <v>43136</v>
      </c>
      <c r="J904" s="24"/>
      <c r="K904" s="25">
        <f t="shared" si="43"/>
        <v>0</v>
      </c>
    </row>
    <row r="905" spans="2:11" ht="15" customHeight="1">
      <c r="B905" s="18"/>
      <c r="F905" s="21"/>
      <c r="G905" s="22"/>
      <c r="H905" s="23">
        <f t="shared" si="44"/>
        <v>0</v>
      </c>
      <c r="I905" s="10">
        <f t="shared" ca="1" si="42"/>
        <v>43136</v>
      </c>
      <c r="J905" s="24"/>
      <c r="K905" s="25">
        <f t="shared" si="43"/>
        <v>0</v>
      </c>
    </row>
    <row r="906" spans="2:11" ht="15" customHeight="1">
      <c r="B906" s="18"/>
      <c r="F906" s="21"/>
      <c r="G906" s="22"/>
      <c r="H906" s="23">
        <f t="shared" si="44"/>
        <v>0</v>
      </c>
      <c r="I906" s="10">
        <f t="shared" ca="1" si="42"/>
        <v>43136</v>
      </c>
      <c r="J906" s="24"/>
      <c r="K906" s="25">
        <f t="shared" si="43"/>
        <v>0</v>
      </c>
    </row>
    <row r="907" spans="2:11" ht="15" customHeight="1">
      <c r="B907" s="18"/>
      <c r="F907" s="21"/>
      <c r="G907" s="22"/>
      <c r="H907" s="23">
        <f t="shared" si="44"/>
        <v>0</v>
      </c>
      <c r="I907" s="10">
        <f t="shared" ca="1" si="42"/>
        <v>43136</v>
      </c>
      <c r="J907" s="24"/>
      <c r="K907" s="25">
        <f t="shared" si="43"/>
        <v>0</v>
      </c>
    </row>
    <row r="908" spans="2:11" ht="15" customHeight="1">
      <c r="B908" s="18"/>
      <c r="F908" s="21"/>
      <c r="G908" s="22"/>
      <c r="H908" s="23">
        <f t="shared" si="44"/>
        <v>0</v>
      </c>
      <c r="I908" s="10">
        <f t="shared" ca="1" si="42"/>
        <v>43136</v>
      </c>
      <c r="J908" s="24"/>
      <c r="K908" s="25">
        <f t="shared" si="43"/>
        <v>0</v>
      </c>
    </row>
    <row r="909" spans="2:11" ht="15" customHeight="1">
      <c r="B909" s="18"/>
      <c r="F909" s="21"/>
      <c r="G909" s="22"/>
      <c r="H909" s="23">
        <f t="shared" si="44"/>
        <v>0</v>
      </c>
      <c r="I909" s="10">
        <f t="shared" ca="1" si="42"/>
        <v>43136</v>
      </c>
      <c r="J909" s="24"/>
      <c r="K909" s="25">
        <f t="shared" si="43"/>
        <v>0</v>
      </c>
    </row>
    <row r="910" spans="2:11" ht="15" customHeight="1">
      <c r="B910" s="18"/>
      <c r="F910" s="21"/>
      <c r="G910" s="22"/>
      <c r="H910" s="23">
        <f t="shared" si="44"/>
        <v>0</v>
      </c>
      <c r="I910" s="10">
        <f t="shared" ca="1" si="42"/>
        <v>43136</v>
      </c>
      <c r="J910" s="24"/>
      <c r="K910" s="25">
        <f t="shared" si="43"/>
        <v>0</v>
      </c>
    </row>
    <row r="911" spans="2:11" ht="15" customHeight="1">
      <c r="B911" s="18"/>
      <c r="F911" s="21"/>
      <c r="G911" s="22"/>
      <c r="H911" s="23">
        <f t="shared" si="44"/>
        <v>0</v>
      </c>
      <c r="I911" s="10">
        <f t="shared" ca="1" si="42"/>
        <v>43136</v>
      </c>
      <c r="J911" s="24"/>
      <c r="K911" s="25">
        <f t="shared" si="43"/>
        <v>0</v>
      </c>
    </row>
    <row r="912" spans="2:11" ht="15" customHeight="1">
      <c r="B912" s="18"/>
      <c r="F912" s="21"/>
      <c r="G912" s="22"/>
      <c r="H912" s="23">
        <f t="shared" si="44"/>
        <v>0</v>
      </c>
      <c r="I912" s="10">
        <f t="shared" ca="1" si="42"/>
        <v>43136</v>
      </c>
      <c r="J912" s="24"/>
      <c r="K912" s="25">
        <f t="shared" si="43"/>
        <v>0</v>
      </c>
    </row>
    <row r="913" spans="2:11" ht="15" customHeight="1">
      <c r="B913" s="18"/>
      <c r="F913" s="21"/>
      <c r="G913" s="22"/>
      <c r="H913" s="23">
        <f t="shared" si="44"/>
        <v>0</v>
      </c>
      <c r="I913" s="10">
        <f t="shared" ca="1" si="42"/>
        <v>43136</v>
      </c>
      <c r="J913" s="24"/>
      <c r="K913" s="25">
        <f t="shared" si="43"/>
        <v>0</v>
      </c>
    </row>
    <row r="914" spans="2:11" ht="15" customHeight="1">
      <c r="B914" s="18"/>
      <c r="F914" s="21"/>
      <c r="G914" s="22"/>
      <c r="H914" s="23">
        <f t="shared" si="44"/>
        <v>0</v>
      </c>
      <c r="I914" s="10">
        <f t="shared" ca="1" si="42"/>
        <v>43136</v>
      </c>
      <c r="J914" s="24"/>
      <c r="K914" s="25">
        <f t="shared" si="43"/>
        <v>0</v>
      </c>
    </row>
    <row r="915" spans="2:11" ht="15" customHeight="1">
      <c r="B915" s="18"/>
      <c r="F915" s="21"/>
      <c r="G915" s="22"/>
      <c r="H915" s="23">
        <f t="shared" si="44"/>
        <v>0</v>
      </c>
      <c r="I915" s="10">
        <f t="shared" ca="1" si="42"/>
        <v>43136</v>
      </c>
      <c r="J915" s="24"/>
      <c r="K915" s="25">
        <f t="shared" si="43"/>
        <v>0</v>
      </c>
    </row>
    <row r="916" spans="2:11" ht="15" customHeight="1">
      <c r="B916" s="18"/>
      <c r="F916" s="21"/>
      <c r="G916" s="22"/>
      <c r="H916" s="23">
        <f t="shared" si="44"/>
        <v>0</v>
      </c>
      <c r="I916" s="10">
        <f t="shared" ca="1" si="42"/>
        <v>43136</v>
      </c>
      <c r="J916" s="24"/>
      <c r="K916" s="25">
        <f t="shared" si="43"/>
        <v>0</v>
      </c>
    </row>
    <row r="917" spans="2:11" ht="15" customHeight="1">
      <c r="B917" s="18"/>
      <c r="F917" s="21"/>
      <c r="G917" s="22"/>
      <c r="H917" s="23">
        <f t="shared" si="44"/>
        <v>0</v>
      </c>
      <c r="I917" s="10">
        <f t="shared" ca="1" si="42"/>
        <v>43136</v>
      </c>
      <c r="J917" s="24"/>
      <c r="K917" s="25">
        <f t="shared" si="43"/>
        <v>0</v>
      </c>
    </row>
    <row r="918" spans="2:11" ht="15" customHeight="1">
      <c r="B918" s="18"/>
      <c r="F918" s="21"/>
      <c r="G918" s="22"/>
      <c r="H918" s="23">
        <f t="shared" si="44"/>
        <v>0</v>
      </c>
      <c r="I918" s="10">
        <f t="shared" ca="1" si="42"/>
        <v>43136</v>
      </c>
      <c r="J918" s="24"/>
      <c r="K918" s="25">
        <f t="shared" si="43"/>
        <v>0</v>
      </c>
    </row>
    <row r="919" spans="2:11" ht="15" customHeight="1">
      <c r="B919" s="18"/>
      <c r="F919" s="21"/>
      <c r="G919" s="22"/>
      <c r="H919" s="23">
        <f t="shared" si="44"/>
        <v>0</v>
      </c>
      <c r="I919" s="10">
        <f t="shared" ca="1" si="42"/>
        <v>43136</v>
      </c>
      <c r="J919" s="24"/>
      <c r="K919" s="25">
        <f t="shared" si="43"/>
        <v>0</v>
      </c>
    </row>
    <row r="920" spans="2:11" ht="15" customHeight="1">
      <c r="B920" s="18"/>
      <c r="F920" s="21"/>
      <c r="G920" s="22"/>
      <c r="H920" s="23">
        <f t="shared" si="44"/>
        <v>0</v>
      </c>
      <c r="I920" s="10">
        <f t="shared" ca="1" si="42"/>
        <v>43136</v>
      </c>
      <c r="J920" s="24"/>
      <c r="K920" s="25">
        <f t="shared" si="43"/>
        <v>0</v>
      </c>
    </row>
    <row r="921" spans="2:11" ht="15" customHeight="1">
      <c r="B921" s="18"/>
      <c r="F921" s="21"/>
      <c r="G921" s="22"/>
      <c r="H921" s="23">
        <f t="shared" si="44"/>
        <v>0</v>
      </c>
      <c r="I921" s="10">
        <f t="shared" ca="1" si="42"/>
        <v>43136</v>
      </c>
      <c r="J921" s="24"/>
      <c r="K921" s="25">
        <f t="shared" si="43"/>
        <v>0</v>
      </c>
    </row>
    <row r="922" spans="2:11" ht="15" customHeight="1">
      <c r="B922" s="18"/>
      <c r="F922" s="21"/>
      <c r="G922" s="22"/>
      <c r="H922" s="23">
        <f t="shared" si="44"/>
        <v>0</v>
      </c>
      <c r="I922" s="10">
        <f t="shared" ca="1" si="42"/>
        <v>43136</v>
      </c>
      <c r="J922" s="24"/>
      <c r="K922" s="25">
        <f t="shared" si="43"/>
        <v>0</v>
      </c>
    </row>
    <row r="923" spans="2:11" ht="15" customHeight="1">
      <c r="B923" s="18"/>
      <c r="F923" s="21"/>
      <c r="G923" s="22"/>
      <c r="H923" s="23">
        <f t="shared" si="44"/>
        <v>0</v>
      </c>
      <c r="I923" s="10">
        <f t="shared" ca="1" si="42"/>
        <v>43136</v>
      </c>
      <c r="J923" s="24"/>
      <c r="K923" s="25">
        <f t="shared" si="43"/>
        <v>0</v>
      </c>
    </row>
    <row r="924" spans="2:11" ht="15" customHeight="1">
      <c r="B924" s="18"/>
      <c r="F924" s="21"/>
      <c r="G924" s="22"/>
      <c r="H924" s="23">
        <f t="shared" si="44"/>
        <v>0</v>
      </c>
      <c r="I924" s="10">
        <f t="shared" ca="1" si="42"/>
        <v>43136</v>
      </c>
      <c r="J924" s="24"/>
      <c r="K924" s="25">
        <f t="shared" si="43"/>
        <v>0</v>
      </c>
    </row>
    <row r="925" spans="2:11" ht="15" customHeight="1">
      <c r="B925" s="18"/>
      <c r="F925" s="21"/>
      <c r="G925" s="22"/>
      <c r="H925" s="23">
        <f t="shared" si="44"/>
        <v>0</v>
      </c>
      <c r="I925" s="10">
        <f t="shared" ca="1" si="42"/>
        <v>43136</v>
      </c>
      <c r="J925" s="24"/>
      <c r="K925" s="25">
        <f t="shared" si="43"/>
        <v>0</v>
      </c>
    </row>
    <row r="926" spans="2:11" ht="15" customHeight="1">
      <c r="B926" s="18"/>
      <c r="F926" s="21"/>
      <c r="G926" s="22"/>
      <c r="H926" s="23">
        <f t="shared" si="44"/>
        <v>0</v>
      </c>
      <c r="I926" s="10">
        <f t="shared" ca="1" si="42"/>
        <v>43136</v>
      </c>
      <c r="J926" s="24"/>
      <c r="K926" s="25">
        <f t="shared" si="43"/>
        <v>0</v>
      </c>
    </row>
    <row r="927" spans="2:11" ht="15" customHeight="1">
      <c r="B927" s="18"/>
      <c r="F927" s="21"/>
      <c r="G927" s="22"/>
      <c r="H927" s="23">
        <f t="shared" si="44"/>
        <v>0</v>
      </c>
      <c r="I927" s="10">
        <f t="shared" ca="1" si="42"/>
        <v>43136</v>
      </c>
      <c r="J927" s="24"/>
      <c r="K927" s="25">
        <f t="shared" si="43"/>
        <v>0</v>
      </c>
    </row>
    <row r="928" spans="2:11" ht="15" customHeight="1">
      <c r="B928" s="18"/>
      <c r="F928" s="21"/>
      <c r="G928" s="22"/>
      <c r="H928" s="23">
        <f t="shared" si="44"/>
        <v>0</v>
      </c>
      <c r="I928" s="10">
        <f t="shared" ca="1" si="42"/>
        <v>43136</v>
      </c>
      <c r="J928" s="24"/>
      <c r="K928" s="25">
        <f t="shared" si="43"/>
        <v>0</v>
      </c>
    </row>
    <row r="929" spans="2:11" ht="15" customHeight="1">
      <c r="B929" s="18"/>
      <c r="F929" s="21"/>
      <c r="G929" s="22"/>
      <c r="H929" s="23">
        <f t="shared" si="44"/>
        <v>0</v>
      </c>
      <c r="I929" s="10">
        <f t="shared" ca="1" si="42"/>
        <v>43136</v>
      </c>
      <c r="J929" s="24"/>
      <c r="K929" s="25">
        <f t="shared" si="43"/>
        <v>0</v>
      </c>
    </row>
    <row r="930" spans="2:11" ht="15" customHeight="1">
      <c r="B930" s="18"/>
      <c r="F930" s="21"/>
      <c r="G930" s="22"/>
      <c r="H930" s="23">
        <f t="shared" si="44"/>
        <v>0</v>
      </c>
      <c r="I930" s="10">
        <f t="shared" ca="1" si="42"/>
        <v>43136</v>
      </c>
      <c r="J930" s="24"/>
      <c r="K930" s="25">
        <f t="shared" si="43"/>
        <v>0</v>
      </c>
    </row>
    <row r="931" spans="2:11" ht="15" customHeight="1">
      <c r="B931" s="18"/>
      <c r="F931" s="21"/>
      <c r="G931" s="22"/>
      <c r="H931" s="23">
        <f t="shared" si="44"/>
        <v>0</v>
      </c>
      <c r="I931" s="10">
        <f t="shared" ca="1" si="42"/>
        <v>43136</v>
      </c>
      <c r="J931" s="24"/>
      <c r="K931" s="25">
        <f t="shared" si="43"/>
        <v>0</v>
      </c>
    </row>
    <row r="932" spans="2:11" ht="15" customHeight="1">
      <c r="B932" s="18"/>
      <c r="F932" s="21"/>
      <c r="G932" s="22"/>
      <c r="H932" s="23">
        <f t="shared" si="44"/>
        <v>0</v>
      </c>
      <c r="I932" s="10">
        <f t="shared" ca="1" si="42"/>
        <v>43136</v>
      </c>
      <c r="J932" s="24"/>
      <c r="K932" s="25">
        <f t="shared" si="43"/>
        <v>0</v>
      </c>
    </row>
    <row r="933" spans="2:11" ht="15" customHeight="1">
      <c r="B933" s="18"/>
      <c r="F933" s="21"/>
      <c r="G933" s="22"/>
      <c r="H933" s="23">
        <f t="shared" si="44"/>
        <v>0</v>
      </c>
      <c r="I933" s="10">
        <f t="shared" ca="1" si="42"/>
        <v>43136</v>
      </c>
      <c r="J933" s="24"/>
      <c r="K933" s="25">
        <f t="shared" si="43"/>
        <v>0</v>
      </c>
    </row>
    <row r="934" spans="2:11" ht="15" customHeight="1">
      <c r="B934" s="18"/>
      <c r="F934" s="21"/>
      <c r="G934" s="22"/>
      <c r="H934" s="23">
        <f t="shared" si="44"/>
        <v>0</v>
      </c>
      <c r="I934" s="10">
        <f t="shared" ca="1" si="42"/>
        <v>43136</v>
      </c>
      <c r="J934" s="24"/>
      <c r="K934" s="25">
        <f t="shared" si="43"/>
        <v>0</v>
      </c>
    </row>
    <row r="935" spans="2:11" ht="15" customHeight="1">
      <c r="B935" s="18"/>
      <c r="F935" s="21"/>
      <c r="G935" s="22"/>
      <c r="H935" s="23">
        <f t="shared" si="44"/>
        <v>0</v>
      </c>
      <c r="I935" s="10">
        <f t="shared" ca="1" si="42"/>
        <v>43136</v>
      </c>
      <c r="J935" s="24"/>
      <c r="K935" s="25">
        <f t="shared" si="43"/>
        <v>0</v>
      </c>
    </row>
    <row r="936" spans="2:11" ht="15" customHeight="1">
      <c r="B936" s="18"/>
      <c r="F936" s="21"/>
      <c r="G936" s="22"/>
      <c r="H936" s="23">
        <f t="shared" si="44"/>
        <v>0</v>
      </c>
      <c r="I936" s="10">
        <f t="shared" ca="1" si="42"/>
        <v>43136</v>
      </c>
      <c r="J936" s="24"/>
      <c r="K936" s="25">
        <f t="shared" si="43"/>
        <v>0</v>
      </c>
    </row>
    <row r="937" spans="2:11" ht="15" customHeight="1">
      <c r="B937" s="18"/>
      <c r="F937" s="21"/>
      <c r="G937" s="22"/>
      <c r="H937" s="23">
        <f t="shared" si="44"/>
        <v>0</v>
      </c>
      <c r="I937" s="10">
        <f t="shared" ca="1" si="42"/>
        <v>43136</v>
      </c>
      <c r="J937" s="24"/>
      <c r="K937" s="25">
        <f t="shared" si="43"/>
        <v>0</v>
      </c>
    </row>
    <row r="938" spans="2:11" ht="15" customHeight="1">
      <c r="B938" s="18"/>
      <c r="F938" s="21"/>
      <c r="G938" s="22"/>
      <c r="H938" s="23">
        <f t="shared" si="44"/>
        <v>0</v>
      </c>
      <c r="I938" s="10">
        <f t="shared" ca="1" si="42"/>
        <v>43136</v>
      </c>
      <c r="J938" s="24"/>
      <c r="K938" s="25">
        <f t="shared" si="43"/>
        <v>0</v>
      </c>
    </row>
    <row r="939" spans="2:11" ht="15" customHeight="1">
      <c r="B939" s="18"/>
      <c r="F939" s="21"/>
      <c r="G939" s="22"/>
      <c r="H939" s="23">
        <f t="shared" si="44"/>
        <v>0</v>
      </c>
      <c r="I939" s="10">
        <f t="shared" ca="1" si="42"/>
        <v>43136</v>
      </c>
      <c r="J939" s="24"/>
      <c r="K939" s="25">
        <f t="shared" si="43"/>
        <v>0</v>
      </c>
    </row>
    <row r="940" spans="2:11" ht="15" customHeight="1">
      <c r="B940" s="18"/>
      <c r="F940" s="21"/>
      <c r="G940" s="22"/>
      <c r="H940" s="23">
        <f t="shared" si="44"/>
        <v>0</v>
      </c>
      <c r="I940" s="10">
        <f t="shared" ca="1" si="42"/>
        <v>43136</v>
      </c>
      <c r="J940" s="24"/>
      <c r="K940" s="25">
        <f t="shared" si="43"/>
        <v>0</v>
      </c>
    </row>
    <row r="941" spans="2:11" ht="15" customHeight="1">
      <c r="B941" s="18"/>
      <c r="F941" s="21"/>
      <c r="G941" s="22"/>
      <c r="H941" s="23">
        <f t="shared" si="44"/>
        <v>0</v>
      </c>
      <c r="I941" s="10">
        <f t="shared" ca="1" si="42"/>
        <v>43136</v>
      </c>
      <c r="J941" s="24"/>
      <c r="K941" s="25">
        <f t="shared" si="43"/>
        <v>0</v>
      </c>
    </row>
    <row r="942" spans="2:11" ht="15" customHeight="1">
      <c r="B942" s="18"/>
      <c r="F942" s="21"/>
      <c r="G942" s="22"/>
      <c r="H942" s="23">
        <f t="shared" si="44"/>
        <v>0</v>
      </c>
      <c r="I942" s="10">
        <f t="shared" ca="1" si="42"/>
        <v>43136</v>
      </c>
      <c r="J942" s="24"/>
      <c r="K942" s="25">
        <f t="shared" si="43"/>
        <v>0</v>
      </c>
    </row>
    <row r="943" spans="2:11" ht="15" customHeight="1">
      <c r="B943" s="18"/>
      <c r="F943" s="21"/>
      <c r="G943" s="22"/>
      <c r="H943" s="23">
        <f t="shared" si="44"/>
        <v>0</v>
      </c>
      <c r="I943" s="10">
        <f t="shared" ca="1" si="42"/>
        <v>43136</v>
      </c>
      <c r="J943" s="24"/>
      <c r="K943" s="25">
        <f t="shared" si="43"/>
        <v>0</v>
      </c>
    </row>
    <row r="944" spans="2:11" ht="15" customHeight="1">
      <c r="B944" s="18"/>
      <c r="F944" s="21"/>
      <c r="G944" s="22"/>
      <c r="H944" s="23">
        <f t="shared" si="44"/>
        <v>0</v>
      </c>
      <c r="I944" s="10">
        <f t="shared" ca="1" si="42"/>
        <v>43136</v>
      </c>
      <c r="J944" s="24"/>
      <c r="K944" s="25">
        <f t="shared" si="43"/>
        <v>0</v>
      </c>
    </row>
    <row r="945" spans="2:11" ht="15" customHeight="1">
      <c r="B945" s="18"/>
      <c r="F945" s="21"/>
      <c r="G945" s="22"/>
      <c r="H945" s="23">
        <f t="shared" si="44"/>
        <v>0</v>
      </c>
      <c r="I945" s="10">
        <f t="shared" ca="1" si="42"/>
        <v>43136</v>
      </c>
      <c r="J945" s="24"/>
      <c r="K945" s="25">
        <f t="shared" si="43"/>
        <v>0</v>
      </c>
    </row>
    <row r="946" spans="2:11" ht="15" customHeight="1">
      <c r="B946" s="18"/>
      <c r="F946" s="21"/>
      <c r="G946" s="22"/>
      <c r="H946" s="23">
        <f t="shared" si="44"/>
        <v>0</v>
      </c>
      <c r="I946" s="10">
        <f t="shared" ca="1" si="42"/>
        <v>43136</v>
      </c>
      <c r="J946" s="24"/>
      <c r="K946" s="25">
        <f t="shared" si="43"/>
        <v>0</v>
      </c>
    </row>
    <row r="947" spans="2:11" ht="15" customHeight="1">
      <c r="B947" s="18"/>
      <c r="F947" s="21"/>
      <c r="G947" s="22"/>
      <c r="H947" s="23">
        <f t="shared" si="44"/>
        <v>0</v>
      </c>
      <c r="I947" s="10">
        <f t="shared" ca="1" si="42"/>
        <v>43136</v>
      </c>
      <c r="J947" s="24"/>
      <c r="K947" s="25">
        <f t="shared" si="43"/>
        <v>0</v>
      </c>
    </row>
    <row r="948" spans="2:11" ht="15" customHeight="1">
      <c r="B948" s="18"/>
      <c r="F948" s="21"/>
      <c r="G948" s="22"/>
      <c r="H948" s="23">
        <f t="shared" si="44"/>
        <v>0</v>
      </c>
      <c r="I948" s="10">
        <f t="shared" ca="1" si="42"/>
        <v>43136</v>
      </c>
      <c r="J948" s="24"/>
      <c r="K948" s="25">
        <f t="shared" si="43"/>
        <v>0</v>
      </c>
    </row>
    <row r="949" spans="2:11" ht="15" customHeight="1">
      <c r="B949" s="18"/>
      <c r="F949" s="21"/>
      <c r="G949" s="22"/>
      <c r="H949" s="23">
        <f t="shared" si="44"/>
        <v>0</v>
      </c>
      <c r="I949" s="10">
        <f t="shared" ca="1" si="42"/>
        <v>43136</v>
      </c>
      <c r="J949" s="24"/>
      <c r="K949" s="25">
        <f t="shared" si="43"/>
        <v>0</v>
      </c>
    </row>
    <row r="950" spans="2:11" ht="15" customHeight="1">
      <c r="B950" s="18"/>
      <c r="F950" s="21"/>
      <c r="G950" s="22"/>
      <c r="H950" s="23">
        <f t="shared" si="44"/>
        <v>0</v>
      </c>
      <c r="I950" s="10">
        <f t="shared" ca="1" si="42"/>
        <v>43136</v>
      </c>
      <c r="J950" s="24"/>
      <c r="K950" s="25">
        <f t="shared" si="43"/>
        <v>0</v>
      </c>
    </row>
    <row r="951" spans="2:11" ht="15" customHeight="1">
      <c r="B951" s="18"/>
      <c r="F951" s="21"/>
      <c r="G951" s="22"/>
      <c r="H951" s="23">
        <f t="shared" si="44"/>
        <v>0</v>
      </c>
      <c r="I951" s="10">
        <f t="shared" ca="1" si="42"/>
        <v>43136</v>
      </c>
      <c r="J951" s="24"/>
      <c r="K951" s="25">
        <f t="shared" si="43"/>
        <v>0</v>
      </c>
    </row>
    <row r="952" spans="2:11" ht="15" customHeight="1">
      <c r="B952" s="18"/>
      <c r="F952" s="21"/>
      <c r="G952" s="22"/>
      <c r="H952" s="23">
        <f t="shared" si="44"/>
        <v>0</v>
      </c>
      <c r="I952" s="10">
        <f t="shared" ca="1" si="42"/>
        <v>43136</v>
      </c>
      <c r="J952" s="24"/>
      <c r="K952" s="25">
        <f t="shared" si="43"/>
        <v>0</v>
      </c>
    </row>
    <row r="953" spans="2:11" ht="15" customHeight="1">
      <c r="B953" s="18"/>
      <c r="F953" s="21"/>
      <c r="G953" s="22"/>
      <c r="H953" s="23">
        <f t="shared" si="44"/>
        <v>0</v>
      </c>
      <c r="I953" s="10">
        <f t="shared" ca="1" si="42"/>
        <v>43136</v>
      </c>
      <c r="J953" s="24"/>
      <c r="K953" s="25">
        <f t="shared" si="43"/>
        <v>0</v>
      </c>
    </row>
    <row r="954" spans="2:11" ht="15" customHeight="1">
      <c r="B954" s="18"/>
      <c r="F954" s="21"/>
      <c r="G954" s="22"/>
      <c r="H954" s="23">
        <f t="shared" si="44"/>
        <v>0</v>
      </c>
      <c r="I954" s="10">
        <f t="shared" ca="1" si="42"/>
        <v>43136</v>
      </c>
      <c r="J954" s="24"/>
      <c r="K954" s="25">
        <f t="shared" si="43"/>
        <v>0</v>
      </c>
    </row>
    <row r="955" spans="2:11" ht="15" customHeight="1">
      <c r="B955" s="18"/>
      <c r="F955" s="21"/>
      <c r="G955" s="22"/>
      <c r="H955" s="23">
        <f t="shared" si="44"/>
        <v>0</v>
      </c>
      <c r="I955" s="10">
        <f t="shared" ca="1" si="42"/>
        <v>43136</v>
      </c>
      <c r="J955" s="24"/>
      <c r="K955" s="25">
        <f t="shared" si="43"/>
        <v>0</v>
      </c>
    </row>
    <row r="956" spans="2:11" ht="15" customHeight="1">
      <c r="B956" s="18"/>
      <c r="F956" s="21"/>
      <c r="G956" s="22"/>
      <c r="H956" s="23">
        <f t="shared" si="44"/>
        <v>0</v>
      </c>
      <c r="I956" s="10">
        <f t="shared" ca="1" si="42"/>
        <v>43136</v>
      </c>
      <c r="J956" s="24"/>
      <c r="K956" s="25">
        <f t="shared" si="43"/>
        <v>0</v>
      </c>
    </row>
    <row r="957" spans="2:11" ht="15" customHeight="1">
      <c r="B957" s="18"/>
      <c r="F957" s="21"/>
      <c r="G957" s="22"/>
      <c r="H957" s="23">
        <f t="shared" si="44"/>
        <v>0</v>
      </c>
      <c r="I957" s="10">
        <f t="shared" ca="1" si="42"/>
        <v>43136</v>
      </c>
      <c r="J957" s="24"/>
      <c r="K957" s="25">
        <f t="shared" si="43"/>
        <v>0</v>
      </c>
    </row>
    <row r="958" spans="2:11" ht="15" customHeight="1">
      <c r="B958" s="18"/>
      <c r="F958" s="21"/>
      <c r="G958" s="22"/>
      <c r="H958" s="23">
        <f t="shared" si="44"/>
        <v>0</v>
      </c>
      <c r="I958" s="10">
        <f t="shared" ca="1" si="42"/>
        <v>43136</v>
      </c>
      <c r="J958" s="24"/>
      <c r="K958" s="25">
        <f t="shared" si="43"/>
        <v>0</v>
      </c>
    </row>
    <row r="959" spans="2:11" ht="15" customHeight="1">
      <c r="B959" s="18"/>
      <c r="F959" s="21"/>
      <c r="G959" s="22"/>
      <c r="H959" s="23">
        <f t="shared" si="44"/>
        <v>0</v>
      </c>
      <c r="I959" s="10">
        <f t="shared" ca="1" si="42"/>
        <v>43136</v>
      </c>
      <c r="J959" s="24"/>
      <c r="K959" s="25">
        <f t="shared" si="43"/>
        <v>0</v>
      </c>
    </row>
    <row r="960" spans="2:11" ht="15" customHeight="1">
      <c r="B960" s="18"/>
      <c r="F960" s="21"/>
      <c r="G960" s="22"/>
      <c r="H960" s="23">
        <f t="shared" si="44"/>
        <v>0</v>
      </c>
      <c r="I960" s="10">
        <f t="shared" ca="1" si="42"/>
        <v>43136</v>
      </c>
      <c r="J960" s="24"/>
      <c r="K960" s="25">
        <f t="shared" si="43"/>
        <v>0</v>
      </c>
    </row>
    <row r="961" spans="2:11" ht="15" customHeight="1">
      <c r="B961" s="18"/>
      <c r="F961" s="21"/>
      <c r="G961" s="22"/>
      <c r="H961" s="23">
        <f t="shared" si="44"/>
        <v>0</v>
      </c>
      <c r="I961" s="10">
        <f t="shared" ca="1" si="42"/>
        <v>43136</v>
      </c>
      <c r="J961" s="24"/>
      <c r="K961" s="25">
        <f t="shared" si="43"/>
        <v>0</v>
      </c>
    </row>
    <row r="962" spans="2:11" ht="15" customHeight="1">
      <c r="B962" s="18"/>
      <c r="F962" s="21"/>
      <c r="G962" s="22"/>
      <c r="H962" s="23">
        <f t="shared" si="44"/>
        <v>0</v>
      </c>
      <c r="I962" s="10">
        <f t="shared" ca="1" si="42"/>
        <v>43136</v>
      </c>
      <c r="J962" s="24"/>
      <c r="K962" s="25">
        <f t="shared" si="43"/>
        <v>0</v>
      </c>
    </row>
    <row r="963" spans="2:11" ht="15" customHeight="1">
      <c r="B963" s="18"/>
      <c r="F963" s="21"/>
      <c r="G963" s="22"/>
      <c r="H963" s="23">
        <f t="shared" si="44"/>
        <v>0</v>
      </c>
      <c r="I963" s="10">
        <f t="shared" ref="I963:I1001" ca="1" si="45">DATEDIF(D963,TODAY(),"d")</f>
        <v>43136</v>
      </c>
      <c r="J963" s="24"/>
      <c r="K963" s="25">
        <f t="shared" ref="K963:K1001" si="46">IF(G963="R",0,IF(G963="DN",0,IF(G963="A",0,IF(G963="NR",0,C963))))</f>
        <v>0</v>
      </c>
    </row>
    <row r="964" spans="2:11" ht="15" customHeight="1">
      <c r="B964" s="18"/>
      <c r="F964" s="21"/>
      <c r="G964" s="22"/>
      <c r="H964" s="23">
        <f t="shared" ref="H964:H1002" si="47">A964</f>
        <v>0</v>
      </c>
      <c r="I964" s="10">
        <f t="shared" ca="1" si="45"/>
        <v>43136</v>
      </c>
      <c r="J964" s="24"/>
      <c r="K964" s="25">
        <f t="shared" si="46"/>
        <v>0</v>
      </c>
    </row>
    <row r="965" spans="2:11" ht="15" customHeight="1">
      <c r="B965" s="18"/>
      <c r="F965" s="21"/>
      <c r="G965" s="22"/>
      <c r="H965" s="23">
        <f t="shared" si="47"/>
        <v>0</v>
      </c>
      <c r="I965" s="10">
        <f t="shared" ca="1" si="45"/>
        <v>43136</v>
      </c>
      <c r="J965" s="24"/>
      <c r="K965" s="25">
        <f t="shared" si="46"/>
        <v>0</v>
      </c>
    </row>
    <row r="966" spans="2:11" ht="15" customHeight="1">
      <c r="B966" s="18"/>
      <c r="F966" s="21"/>
      <c r="G966" s="22"/>
      <c r="H966" s="23">
        <f t="shared" si="47"/>
        <v>0</v>
      </c>
      <c r="I966" s="10">
        <f t="shared" ca="1" si="45"/>
        <v>43136</v>
      </c>
      <c r="J966" s="24"/>
      <c r="K966" s="25">
        <f t="shared" si="46"/>
        <v>0</v>
      </c>
    </row>
    <row r="967" spans="2:11" ht="15" customHeight="1">
      <c r="B967" s="18"/>
      <c r="F967" s="21"/>
      <c r="G967" s="22"/>
      <c r="H967" s="23">
        <f t="shared" si="47"/>
        <v>0</v>
      </c>
      <c r="I967" s="10">
        <f t="shared" ca="1" si="45"/>
        <v>43136</v>
      </c>
      <c r="J967" s="24"/>
      <c r="K967" s="25">
        <f t="shared" si="46"/>
        <v>0</v>
      </c>
    </row>
    <row r="968" spans="2:11" ht="15" customHeight="1">
      <c r="B968" s="18"/>
      <c r="F968" s="21"/>
      <c r="G968" s="22"/>
      <c r="H968" s="23">
        <f t="shared" si="47"/>
        <v>0</v>
      </c>
      <c r="I968" s="10">
        <f t="shared" ca="1" si="45"/>
        <v>43136</v>
      </c>
      <c r="J968" s="24"/>
      <c r="K968" s="25">
        <f t="shared" si="46"/>
        <v>0</v>
      </c>
    </row>
    <row r="969" spans="2:11" ht="15" customHeight="1">
      <c r="B969" s="18"/>
      <c r="F969" s="21"/>
      <c r="G969" s="22"/>
      <c r="H969" s="23">
        <f t="shared" si="47"/>
        <v>0</v>
      </c>
      <c r="I969" s="10">
        <f t="shared" ca="1" si="45"/>
        <v>43136</v>
      </c>
      <c r="J969" s="24"/>
      <c r="K969" s="25">
        <f t="shared" si="46"/>
        <v>0</v>
      </c>
    </row>
    <row r="970" spans="2:11" ht="15" customHeight="1">
      <c r="B970" s="18"/>
      <c r="F970" s="21"/>
      <c r="G970" s="22"/>
      <c r="H970" s="23">
        <f t="shared" si="47"/>
        <v>0</v>
      </c>
      <c r="I970" s="10">
        <f t="shared" ca="1" si="45"/>
        <v>43136</v>
      </c>
      <c r="J970" s="24"/>
      <c r="K970" s="25">
        <f t="shared" si="46"/>
        <v>0</v>
      </c>
    </row>
    <row r="971" spans="2:11" ht="15" customHeight="1">
      <c r="B971" s="18"/>
      <c r="F971" s="21"/>
      <c r="G971" s="22"/>
      <c r="H971" s="23">
        <f t="shared" si="47"/>
        <v>0</v>
      </c>
      <c r="I971" s="10">
        <f t="shared" ca="1" si="45"/>
        <v>43136</v>
      </c>
      <c r="J971" s="24"/>
      <c r="K971" s="25">
        <f t="shared" si="46"/>
        <v>0</v>
      </c>
    </row>
    <row r="972" spans="2:11" ht="15" customHeight="1">
      <c r="B972" s="18"/>
      <c r="F972" s="21"/>
      <c r="G972" s="22"/>
      <c r="H972" s="23">
        <f t="shared" si="47"/>
        <v>0</v>
      </c>
      <c r="I972" s="10">
        <f t="shared" ca="1" si="45"/>
        <v>43136</v>
      </c>
      <c r="J972" s="24"/>
      <c r="K972" s="25">
        <f t="shared" si="46"/>
        <v>0</v>
      </c>
    </row>
    <row r="973" spans="2:11" ht="15" customHeight="1">
      <c r="B973" s="18"/>
      <c r="F973" s="21"/>
      <c r="G973" s="22"/>
      <c r="H973" s="23">
        <f t="shared" si="47"/>
        <v>0</v>
      </c>
      <c r="I973" s="10">
        <f t="shared" ca="1" si="45"/>
        <v>43136</v>
      </c>
      <c r="J973" s="24"/>
      <c r="K973" s="25">
        <f t="shared" si="46"/>
        <v>0</v>
      </c>
    </row>
    <row r="974" spans="2:11" ht="15" customHeight="1">
      <c r="B974" s="18"/>
      <c r="F974" s="21"/>
      <c r="G974" s="22"/>
      <c r="H974" s="23">
        <f t="shared" si="47"/>
        <v>0</v>
      </c>
      <c r="I974" s="10">
        <f t="shared" ca="1" si="45"/>
        <v>43136</v>
      </c>
      <c r="J974" s="24"/>
      <c r="K974" s="25">
        <f t="shared" si="46"/>
        <v>0</v>
      </c>
    </row>
    <row r="975" spans="2:11" ht="15" customHeight="1">
      <c r="B975" s="18"/>
      <c r="F975" s="21"/>
      <c r="G975" s="22"/>
      <c r="H975" s="23">
        <f t="shared" si="47"/>
        <v>0</v>
      </c>
      <c r="I975" s="10">
        <f t="shared" ca="1" si="45"/>
        <v>43136</v>
      </c>
      <c r="J975" s="24"/>
      <c r="K975" s="25">
        <f t="shared" si="46"/>
        <v>0</v>
      </c>
    </row>
    <row r="976" spans="2:11" ht="15" customHeight="1">
      <c r="B976" s="18"/>
      <c r="F976" s="21"/>
      <c r="G976" s="22"/>
      <c r="H976" s="23">
        <f t="shared" si="47"/>
        <v>0</v>
      </c>
      <c r="I976" s="10">
        <f t="shared" ca="1" si="45"/>
        <v>43136</v>
      </c>
      <c r="J976" s="24"/>
      <c r="K976" s="25">
        <f t="shared" si="46"/>
        <v>0</v>
      </c>
    </row>
    <row r="977" spans="2:11" ht="15" customHeight="1">
      <c r="B977" s="18"/>
      <c r="F977" s="21"/>
      <c r="G977" s="22"/>
      <c r="H977" s="23">
        <f t="shared" si="47"/>
        <v>0</v>
      </c>
      <c r="I977" s="10">
        <f t="shared" ca="1" si="45"/>
        <v>43136</v>
      </c>
      <c r="J977" s="24"/>
      <c r="K977" s="25">
        <f t="shared" si="46"/>
        <v>0</v>
      </c>
    </row>
    <row r="978" spans="2:11" ht="15" customHeight="1">
      <c r="B978" s="18"/>
      <c r="F978" s="21"/>
      <c r="G978" s="22"/>
      <c r="H978" s="23">
        <f t="shared" si="47"/>
        <v>0</v>
      </c>
      <c r="I978" s="10">
        <f t="shared" ca="1" si="45"/>
        <v>43136</v>
      </c>
      <c r="J978" s="24"/>
      <c r="K978" s="25">
        <f t="shared" si="46"/>
        <v>0</v>
      </c>
    </row>
    <row r="979" spans="2:11" ht="15" customHeight="1">
      <c r="B979" s="18"/>
      <c r="F979" s="21"/>
      <c r="G979" s="22"/>
      <c r="H979" s="23">
        <f t="shared" si="47"/>
        <v>0</v>
      </c>
      <c r="I979" s="10">
        <f t="shared" ca="1" si="45"/>
        <v>43136</v>
      </c>
      <c r="J979" s="24"/>
      <c r="K979" s="25">
        <f t="shared" si="46"/>
        <v>0</v>
      </c>
    </row>
    <row r="980" spans="2:11" ht="15" customHeight="1">
      <c r="B980" s="18"/>
      <c r="F980" s="21"/>
      <c r="G980" s="22"/>
      <c r="H980" s="23">
        <f t="shared" si="47"/>
        <v>0</v>
      </c>
      <c r="I980" s="10">
        <f t="shared" ca="1" si="45"/>
        <v>43136</v>
      </c>
      <c r="J980" s="24"/>
      <c r="K980" s="25">
        <f t="shared" si="46"/>
        <v>0</v>
      </c>
    </row>
    <row r="981" spans="2:11" ht="15" customHeight="1">
      <c r="B981" s="18"/>
      <c r="F981" s="21"/>
      <c r="G981" s="22"/>
      <c r="H981" s="23">
        <f t="shared" si="47"/>
        <v>0</v>
      </c>
      <c r="I981" s="10">
        <f t="shared" ca="1" si="45"/>
        <v>43136</v>
      </c>
      <c r="J981" s="24"/>
      <c r="K981" s="25">
        <f t="shared" si="46"/>
        <v>0</v>
      </c>
    </row>
    <row r="982" spans="2:11" ht="15" customHeight="1">
      <c r="B982" s="18"/>
      <c r="F982" s="21"/>
      <c r="G982" s="22"/>
      <c r="H982" s="23">
        <f t="shared" si="47"/>
        <v>0</v>
      </c>
      <c r="I982" s="10">
        <f t="shared" ca="1" si="45"/>
        <v>43136</v>
      </c>
      <c r="J982" s="24"/>
      <c r="K982" s="25">
        <f t="shared" si="46"/>
        <v>0</v>
      </c>
    </row>
    <row r="983" spans="2:11" ht="15" customHeight="1">
      <c r="B983" s="18"/>
      <c r="F983" s="21"/>
      <c r="G983" s="22"/>
      <c r="H983" s="23">
        <f t="shared" si="47"/>
        <v>0</v>
      </c>
      <c r="I983" s="10">
        <f t="shared" ca="1" si="45"/>
        <v>43136</v>
      </c>
      <c r="J983" s="24"/>
      <c r="K983" s="25">
        <f t="shared" si="46"/>
        <v>0</v>
      </c>
    </row>
    <row r="984" spans="2:11" ht="15" customHeight="1">
      <c r="B984" s="18"/>
      <c r="F984" s="21"/>
      <c r="G984" s="22"/>
      <c r="H984" s="23">
        <f t="shared" si="47"/>
        <v>0</v>
      </c>
      <c r="I984" s="10">
        <f t="shared" ca="1" si="45"/>
        <v>43136</v>
      </c>
      <c r="J984" s="24"/>
      <c r="K984" s="25">
        <f t="shared" si="46"/>
        <v>0</v>
      </c>
    </row>
    <row r="985" spans="2:11" ht="15" customHeight="1">
      <c r="B985" s="18"/>
      <c r="F985" s="21"/>
      <c r="G985" s="22"/>
      <c r="H985" s="23">
        <f t="shared" si="47"/>
        <v>0</v>
      </c>
      <c r="I985" s="10">
        <f t="shared" ca="1" si="45"/>
        <v>43136</v>
      </c>
      <c r="J985" s="24"/>
      <c r="K985" s="25">
        <f t="shared" si="46"/>
        <v>0</v>
      </c>
    </row>
    <row r="986" spans="2:11" ht="15" customHeight="1">
      <c r="B986" s="18"/>
      <c r="F986" s="21"/>
      <c r="G986" s="22"/>
      <c r="H986" s="23">
        <f t="shared" si="47"/>
        <v>0</v>
      </c>
      <c r="I986" s="10">
        <f t="shared" ca="1" si="45"/>
        <v>43136</v>
      </c>
      <c r="J986" s="24"/>
      <c r="K986" s="25">
        <f t="shared" si="46"/>
        <v>0</v>
      </c>
    </row>
    <row r="987" spans="2:11" ht="15" customHeight="1">
      <c r="B987" s="18"/>
      <c r="F987" s="21"/>
      <c r="G987" s="22"/>
      <c r="H987" s="23">
        <f t="shared" si="47"/>
        <v>0</v>
      </c>
      <c r="I987" s="10">
        <f t="shared" ca="1" si="45"/>
        <v>43136</v>
      </c>
      <c r="J987" s="24"/>
      <c r="K987" s="25">
        <f t="shared" si="46"/>
        <v>0</v>
      </c>
    </row>
    <row r="988" spans="2:11" ht="15" customHeight="1">
      <c r="B988" s="18"/>
      <c r="F988" s="21"/>
      <c r="G988" s="22"/>
      <c r="H988" s="23">
        <f t="shared" si="47"/>
        <v>0</v>
      </c>
      <c r="I988" s="10">
        <f t="shared" ca="1" si="45"/>
        <v>43136</v>
      </c>
      <c r="J988" s="24"/>
      <c r="K988" s="25">
        <f t="shared" si="46"/>
        <v>0</v>
      </c>
    </row>
    <row r="989" spans="2:11" ht="15" customHeight="1">
      <c r="B989" s="18"/>
      <c r="F989" s="21"/>
      <c r="G989" s="22"/>
      <c r="H989" s="23">
        <f t="shared" si="47"/>
        <v>0</v>
      </c>
      <c r="I989" s="10">
        <f t="shared" ca="1" si="45"/>
        <v>43136</v>
      </c>
      <c r="J989" s="24"/>
      <c r="K989" s="25">
        <f t="shared" si="46"/>
        <v>0</v>
      </c>
    </row>
    <row r="990" spans="2:11" ht="15" customHeight="1">
      <c r="B990" s="18"/>
      <c r="F990" s="21"/>
      <c r="G990" s="22"/>
      <c r="H990" s="23">
        <f t="shared" si="47"/>
        <v>0</v>
      </c>
      <c r="I990" s="10">
        <f t="shared" ca="1" si="45"/>
        <v>43136</v>
      </c>
      <c r="J990" s="24"/>
      <c r="K990" s="25">
        <f t="shared" si="46"/>
        <v>0</v>
      </c>
    </row>
    <row r="991" spans="2:11" ht="15" customHeight="1">
      <c r="B991" s="18"/>
      <c r="F991" s="21"/>
      <c r="G991" s="22"/>
      <c r="H991" s="23">
        <f t="shared" si="47"/>
        <v>0</v>
      </c>
      <c r="I991" s="10">
        <f t="shared" ca="1" si="45"/>
        <v>43136</v>
      </c>
      <c r="J991" s="24"/>
      <c r="K991" s="25">
        <f t="shared" si="46"/>
        <v>0</v>
      </c>
    </row>
    <row r="992" spans="2:11" ht="15" customHeight="1">
      <c r="B992" s="18"/>
      <c r="F992" s="21"/>
      <c r="G992" s="22"/>
      <c r="H992" s="23">
        <f t="shared" si="47"/>
        <v>0</v>
      </c>
      <c r="I992" s="10">
        <f t="shared" ca="1" si="45"/>
        <v>43136</v>
      </c>
      <c r="J992" s="24"/>
      <c r="K992" s="25">
        <f t="shared" si="46"/>
        <v>0</v>
      </c>
    </row>
    <row r="993" spans="1:13" ht="15" customHeight="1">
      <c r="B993" s="18"/>
      <c r="F993" s="21"/>
      <c r="G993" s="22"/>
      <c r="H993" s="23">
        <f t="shared" si="47"/>
        <v>0</v>
      </c>
      <c r="I993" s="10">
        <f t="shared" ca="1" si="45"/>
        <v>43136</v>
      </c>
      <c r="J993" s="24"/>
      <c r="K993" s="25">
        <f t="shared" si="46"/>
        <v>0</v>
      </c>
    </row>
    <row r="994" spans="1:13" ht="15" customHeight="1">
      <c r="B994" s="18"/>
      <c r="F994" s="21"/>
      <c r="G994" s="22"/>
      <c r="H994" s="23">
        <f t="shared" si="47"/>
        <v>0</v>
      </c>
      <c r="I994" s="10">
        <f t="shared" ca="1" si="45"/>
        <v>43136</v>
      </c>
      <c r="J994" s="24"/>
      <c r="K994" s="25">
        <f t="shared" si="46"/>
        <v>0</v>
      </c>
    </row>
    <row r="995" spans="1:13" ht="15" customHeight="1">
      <c r="B995" s="18"/>
      <c r="F995" s="21"/>
      <c r="G995" s="22"/>
      <c r="H995" s="23">
        <f t="shared" si="47"/>
        <v>0</v>
      </c>
      <c r="I995" s="10">
        <f t="shared" ca="1" si="45"/>
        <v>43136</v>
      </c>
      <c r="J995" s="24"/>
      <c r="K995" s="25">
        <f t="shared" si="46"/>
        <v>0</v>
      </c>
    </row>
    <row r="996" spans="1:13" ht="15" customHeight="1">
      <c r="B996" s="18"/>
      <c r="F996" s="21"/>
      <c r="G996" s="22"/>
      <c r="H996" s="23">
        <f t="shared" si="47"/>
        <v>0</v>
      </c>
      <c r="I996" s="10">
        <f t="shared" ca="1" si="45"/>
        <v>43136</v>
      </c>
      <c r="J996" s="24"/>
      <c r="K996" s="25">
        <f t="shared" si="46"/>
        <v>0</v>
      </c>
    </row>
    <row r="997" spans="1:13" ht="15" customHeight="1">
      <c r="B997" s="18"/>
      <c r="F997" s="21"/>
      <c r="G997" s="22"/>
      <c r="H997" s="23">
        <f t="shared" si="47"/>
        <v>0</v>
      </c>
      <c r="I997" s="10">
        <f t="shared" ca="1" si="45"/>
        <v>43136</v>
      </c>
      <c r="J997" s="24"/>
      <c r="K997" s="25">
        <f t="shared" si="46"/>
        <v>0</v>
      </c>
    </row>
    <row r="998" spans="1:13" ht="15" customHeight="1">
      <c r="B998" s="18"/>
      <c r="F998" s="21"/>
      <c r="G998" s="22"/>
      <c r="H998" s="23">
        <f t="shared" si="47"/>
        <v>0</v>
      </c>
      <c r="I998" s="10">
        <f t="shared" ca="1" si="45"/>
        <v>43136</v>
      </c>
      <c r="J998" s="24"/>
      <c r="K998" s="25">
        <f t="shared" si="46"/>
        <v>0</v>
      </c>
    </row>
    <row r="999" spans="1:13" ht="15" customHeight="1">
      <c r="B999" s="18"/>
      <c r="F999" s="21"/>
      <c r="G999" s="22"/>
      <c r="H999" s="23">
        <f t="shared" si="47"/>
        <v>0</v>
      </c>
      <c r="I999" s="10">
        <f t="shared" ca="1" si="45"/>
        <v>43136</v>
      </c>
      <c r="J999" s="24"/>
      <c r="K999" s="25">
        <f t="shared" si="46"/>
        <v>0</v>
      </c>
    </row>
    <row r="1000" spans="1:13" ht="15" customHeight="1">
      <c r="B1000" s="18"/>
      <c r="F1000" s="21"/>
      <c r="G1000" s="22"/>
      <c r="H1000" s="23">
        <f t="shared" si="47"/>
        <v>0</v>
      </c>
      <c r="I1000" s="10">
        <f t="shared" ca="1" si="45"/>
        <v>43136</v>
      </c>
      <c r="J1000" s="6"/>
      <c r="K1000" s="25">
        <f t="shared" si="46"/>
        <v>0</v>
      </c>
      <c r="M1000" s="34"/>
    </row>
    <row r="1001" spans="1:13" ht="15" customHeight="1">
      <c r="B1001" s="18"/>
      <c r="F1001" s="21"/>
      <c r="G1001" s="22"/>
      <c r="H1001" s="23">
        <f t="shared" si="47"/>
        <v>0</v>
      </c>
      <c r="I1001" s="10">
        <f t="shared" ca="1" si="45"/>
        <v>43136</v>
      </c>
      <c r="K1001" s="25">
        <f t="shared" si="46"/>
        <v>0</v>
      </c>
    </row>
    <row r="1002" spans="1:13" ht="15" customHeight="1">
      <c r="A1002" s="6"/>
      <c r="B1002" s="35"/>
      <c r="C1002" s="36"/>
      <c r="D1002" s="37"/>
      <c r="E1002" s="38"/>
      <c r="F1002" s="39"/>
      <c r="G1002" s="40"/>
      <c r="H1002" s="23">
        <f t="shared" si="47"/>
        <v>0</v>
      </c>
      <c r="J1002" s="6"/>
      <c r="K1002" s="34"/>
      <c r="L1002" s="41"/>
      <c r="M1002" s="34"/>
    </row>
    <row r="1003" spans="1:13">
      <c r="A1003" s="42"/>
      <c r="B1003" s="42"/>
      <c r="C1003" s="43"/>
      <c r="D1003" s="44"/>
      <c r="E1003" s="45"/>
      <c r="F1003" s="45"/>
      <c r="G1003" s="46"/>
      <c r="H1003" s="47"/>
      <c r="I1003" s="42"/>
      <c r="J1003" s="42"/>
      <c r="K1003" s="48"/>
      <c r="L1003" s="49"/>
      <c r="M1003" s="48"/>
    </row>
  </sheetData>
  <conditionalFormatting sqref="D3:E3 A1:E2 I2 M1 B3:B1001 A1002:B1048576 C4:E1048576 H1:H1048576 K3:K1048576 A4:A1001">
    <cfRule type="cellIs" dxfId="19" priority="20" operator="equal">
      <formula>0</formula>
    </cfRule>
  </conditionalFormatting>
  <conditionalFormatting sqref="F3:F1002">
    <cfRule type="cellIs" dxfId="18" priority="19" operator="equal">
      <formula>0</formula>
    </cfRule>
  </conditionalFormatting>
  <conditionalFormatting sqref="B3:B1002">
    <cfRule type="expression" dxfId="17" priority="18">
      <formula>F3="dev"</formula>
    </cfRule>
  </conditionalFormatting>
  <conditionalFormatting sqref="B3:B1002">
    <cfRule type="expression" dxfId="16" priority="11">
      <formula>G3="A"</formula>
    </cfRule>
    <cfRule type="expression" dxfId="15" priority="12">
      <formula>G3="NR"</formula>
    </cfRule>
    <cfRule type="expression" dxfId="14" priority="17">
      <formula>G3="R"</formula>
    </cfRule>
  </conditionalFormatting>
  <conditionalFormatting sqref="C3">
    <cfRule type="cellIs" dxfId="13" priority="16" operator="equal">
      <formula>0</formula>
    </cfRule>
  </conditionalFormatting>
  <conditionalFormatting sqref="A3">
    <cfRule type="cellIs" dxfId="12" priority="15" operator="equal">
      <formula>0</formula>
    </cfRule>
  </conditionalFormatting>
  <conditionalFormatting sqref="F1:F2">
    <cfRule type="cellIs" dxfId="11" priority="14" operator="equal">
      <formula>0</formula>
    </cfRule>
  </conditionalFormatting>
  <conditionalFormatting sqref="G1:G2">
    <cfRule type="cellIs" dxfId="10" priority="13" operator="equal">
      <formula>0</formula>
    </cfRule>
  </conditionalFormatting>
  <conditionalFormatting sqref="B3:B1002">
    <cfRule type="expression" dxfId="9" priority="10">
      <formula>G3="DN"</formula>
    </cfRule>
  </conditionalFormatting>
  <conditionalFormatting sqref="F3:F1002">
    <cfRule type="expression" dxfId="8" priority="9">
      <formula>F3="Dev"</formula>
    </cfRule>
  </conditionalFormatting>
  <conditionalFormatting sqref="I1:I1048576">
    <cfRule type="cellIs" dxfId="7" priority="8" operator="greaterThan">
      <formula>40000</formula>
    </cfRule>
  </conditionalFormatting>
  <conditionalFormatting sqref="J3:J999">
    <cfRule type="iconSet" priority="6">
      <iconSet iconSet="3Symbols">
        <cfvo type="percent" val="0"/>
        <cfvo type="num" val="2"/>
        <cfvo type="num" val="3"/>
      </iconSet>
    </cfRule>
  </conditionalFormatting>
  <conditionalFormatting sqref="K1">
    <cfRule type="expression" dxfId="6" priority="21">
      <formula>$M$1=0</formula>
    </cfRule>
    <cfRule type="expression" dxfId="5" priority="22">
      <formula>$M$1&gt;0</formula>
    </cfRule>
  </conditionalFormatting>
  <conditionalFormatting sqref="I3:I1002">
    <cfRule type="expression" dxfId="4" priority="5">
      <formula>G3&gt;0</formula>
    </cfRule>
  </conditionalFormatting>
  <conditionalFormatting sqref="H3:H1002">
    <cfRule type="expression" dxfId="3" priority="4">
      <formula>G3&gt;0</formula>
    </cfRule>
  </conditionalFormatting>
  <conditionalFormatting sqref="L1:L1048576">
    <cfRule type="cellIs" dxfId="2" priority="1" operator="greaterThan">
      <formula>0</formula>
    </cfRule>
  </conditionalFormatting>
  <conditionalFormatting sqref="M10">
    <cfRule type="expression" dxfId="1" priority="23">
      <formula>#REF!="Facture"</formula>
    </cfRule>
    <cfRule type="expression" dxfId="0" priority="24">
      <formula>#REF!="Devis"</formula>
    </cfRule>
  </conditionalFormatting>
  <dataValidations count="2">
    <dataValidation allowBlank="1" showInputMessage="1" sqref="M10" xr:uid="{00000000-0002-0000-0000-000000000000}"/>
    <dataValidation type="list" allowBlank="1" showInputMessage="1" sqref="G3:G1002" xr:uid="{00000000-0002-0000-0000-000001000000}">
      <formula1>anno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Patricia</cp:lastModifiedBy>
  <dcterms:created xsi:type="dcterms:W3CDTF">2018-02-05T09:28:18Z</dcterms:created>
  <dcterms:modified xsi:type="dcterms:W3CDTF">2018-02-05T18:06:25Z</dcterms:modified>
</cp:coreProperties>
</file>