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es_Dossiers\EXCEL GEAY\HELP\"/>
    </mc:Choice>
  </mc:AlternateContent>
  <xr:revisionPtr revIDLastSave="0" documentId="13_ncr:1_{A81BDE36-CA78-48A4-A8F2-A03108CC8E21}" xr6:coauthVersionLast="47" xr6:coauthVersionMax="47" xr10:uidLastSave="{00000000-0000-0000-0000-000000000000}"/>
  <bookViews>
    <workbookView xWindow="4545" yWindow="1905" windowWidth="18630" windowHeight="17235" xr2:uid="{00000000-000D-0000-FFFF-FFFF00000000}"/>
  </bookViews>
  <sheets>
    <sheet name="Accueil" sheetId="2" r:id="rId1"/>
    <sheet name="Facture" sheetId="71" state="hidden" r:id="rId2"/>
    <sheet name="Devis" sheetId="67" state="hidden" r:id="rId3"/>
  </sheets>
  <externalReferences>
    <externalReference r:id="rId4"/>
    <externalReference r:id="rId5"/>
  </externalReferences>
  <definedNames>
    <definedName name="CliAdr" localSheetId="2">[1]Clients!$A$2:$D$150</definedName>
    <definedName name="CliAdr">[2]Clients!$A$2:$D$150</definedName>
    <definedName name="ListeClients" localSheetId="2">[1]Clients!$A$2:$A$150</definedName>
    <definedName name="ListeClients">[2]Clients!$A$2:$A$150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67" l="1"/>
  <c r="B10" i="71"/>
  <c r="G95" i="71" l="1"/>
  <c r="G94" i="71"/>
  <c r="G93" i="71"/>
  <c r="G92" i="71"/>
  <c r="G91" i="71"/>
  <c r="G90" i="71"/>
  <c r="G89" i="71"/>
  <c r="G88" i="71"/>
  <c r="G87" i="71"/>
  <c r="G86" i="71"/>
  <c r="G85" i="71"/>
  <c r="G84" i="71"/>
  <c r="G83" i="71"/>
  <c r="G82" i="71"/>
  <c r="G81" i="71"/>
  <c r="G80" i="71"/>
  <c r="G79" i="71"/>
  <c r="G78" i="71"/>
  <c r="G77" i="71"/>
  <c r="G76" i="71"/>
  <c r="G75" i="71"/>
  <c r="G74" i="71"/>
  <c r="G73" i="71"/>
  <c r="G72" i="71"/>
  <c r="G71" i="71"/>
  <c r="G70" i="71"/>
  <c r="G69" i="71"/>
  <c r="G68" i="71"/>
  <c r="G67" i="71"/>
  <c r="G66" i="71"/>
  <c r="G65" i="71"/>
  <c r="G64" i="71"/>
  <c r="G63" i="71"/>
  <c r="G62" i="71"/>
  <c r="G61" i="71"/>
  <c r="G60" i="71"/>
  <c r="G59" i="71"/>
  <c r="G58" i="71"/>
  <c r="G57" i="71"/>
  <c r="G56" i="71"/>
  <c r="G55" i="71"/>
  <c r="G54" i="71"/>
  <c r="G53" i="71"/>
  <c r="G52" i="71"/>
  <c r="G43" i="71"/>
  <c r="G42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G27" i="71"/>
  <c r="G26" i="71"/>
  <c r="G25" i="71"/>
  <c r="G24" i="71"/>
  <c r="G23" i="71"/>
  <c r="G22" i="71"/>
  <c r="G21" i="71"/>
  <c r="G20" i="71"/>
  <c r="G19" i="71"/>
  <c r="G18" i="71"/>
  <c r="G17" i="71"/>
  <c r="G16" i="71"/>
  <c r="G15" i="71"/>
  <c r="G95" i="67"/>
  <c r="G94" i="67"/>
  <c r="G93" i="67"/>
  <c r="G92" i="67"/>
  <c r="G91" i="67"/>
  <c r="G90" i="67"/>
  <c r="G89" i="67"/>
  <c r="G88" i="67"/>
  <c r="G87" i="67"/>
  <c r="G86" i="67"/>
  <c r="G85" i="67"/>
  <c r="G84" i="67"/>
  <c r="G83" i="67"/>
  <c r="G82" i="67"/>
  <c r="G81" i="67"/>
  <c r="G80" i="67"/>
  <c r="G79" i="67"/>
  <c r="G78" i="67"/>
  <c r="G77" i="67"/>
  <c r="G76" i="67"/>
  <c r="G75" i="67"/>
  <c r="G74" i="67"/>
  <c r="G73" i="67"/>
  <c r="G72" i="67"/>
  <c r="G71" i="67"/>
  <c r="G70" i="67"/>
  <c r="G69" i="67"/>
  <c r="G68" i="67"/>
  <c r="G67" i="67"/>
  <c r="G66" i="67"/>
  <c r="G65" i="67"/>
  <c r="G64" i="67"/>
  <c r="G63" i="67"/>
  <c r="G62" i="67"/>
  <c r="G61" i="67"/>
  <c r="G60" i="67"/>
  <c r="G59" i="67"/>
  <c r="G58" i="67"/>
  <c r="G57" i="67"/>
  <c r="G56" i="67"/>
  <c r="G55" i="67"/>
  <c r="G54" i="67"/>
  <c r="G53" i="67"/>
  <c r="G52" i="67"/>
  <c r="G43" i="67"/>
  <c r="G42" i="67"/>
  <c r="G41" i="67"/>
  <c r="G40" i="67"/>
  <c r="G39" i="67"/>
  <c r="G38" i="67"/>
  <c r="G37" i="67"/>
  <c r="G36" i="67"/>
  <c r="G35" i="67"/>
  <c r="G34" i="67"/>
  <c r="G33" i="67"/>
  <c r="G32" i="67"/>
  <c r="G31" i="67"/>
  <c r="G30" i="67"/>
  <c r="G29" i="67"/>
  <c r="G28" i="67"/>
  <c r="G27" i="67"/>
  <c r="G26" i="67"/>
  <c r="G25" i="67"/>
  <c r="G24" i="67"/>
  <c r="G23" i="67"/>
  <c r="G22" i="67"/>
  <c r="G21" i="67"/>
  <c r="G20" i="67"/>
  <c r="G19" i="67"/>
  <c r="G18" i="67"/>
  <c r="G17" i="67"/>
  <c r="G16" i="67"/>
  <c r="G15" i="67"/>
  <c r="G44" i="67" l="1"/>
  <c r="G96" i="67" s="1"/>
  <c r="G44" i="71"/>
  <c r="G96" i="71"/>
  <c r="G98" i="71" s="1"/>
  <c r="G98" i="67" l="1"/>
  <c r="G46" i="67"/>
  <c r="G46" i="71"/>
</calcChain>
</file>

<file path=xl/sharedStrings.xml><?xml version="1.0" encoding="utf-8"?>
<sst xmlns="http://schemas.openxmlformats.org/spreadsheetml/2006/main" count="53" uniqueCount="22">
  <si>
    <t>FACTURE N°</t>
  </si>
  <si>
    <t>Du</t>
  </si>
  <si>
    <t>Désignation</t>
  </si>
  <si>
    <t>Unité</t>
  </si>
  <si>
    <t>Quantité</t>
  </si>
  <si>
    <t>Prix HT</t>
  </si>
  <si>
    <t>Montant HT</t>
  </si>
  <si>
    <t>En votre aimable règlement payable à 30 jours date de facture.</t>
  </si>
  <si>
    <t>TOTAL HT</t>
  </si>
  <si>
    <t>Taux des pénalités de retard égal à 3 fois le taux d'intérêt légal.</t>
  </si>
  <si>
    <t>En cas de retard de paiement, une indemnité forfaitaire de 40€ pour frais de recouvrement</t>
  </si>
  <si>
    <t>TOTAL TTC</t>
  </si>
  <si>
    <t>est due de plein droit, en sus des pénalités de retard et d'une indemnisation complémentaire éventuelle.</t>
  </si>
  <si>
    <t>TVA 20%</t>
  </si>
  <si>
    <t>DEVIS N°</t>
  </si>
  <si>
    <t>Bon pour accord :</t>
  </si>
  <si>
    <t xml:space="preserve">Prochain numéro à utiliser : </t>
  </si>
  <si>
    <t xml:space="preserve"> </t>
  </si>
  <si>
    <t>FACTURE</t>
  </si>
  <si>
    <t>DEVIS</t>
  </si>
  <si>
    <t>N°TVA : FR 1111</t>
  </si>
  <si>
    <t>N°TVA : FR 01111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</si>
</sst>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"/>
    <numFmt numFmtId="165" formatCode="d&quot; &quot;mmmm&quot; &quot;yyyy"/>
    <numFmt numFmtId="166" formatCode="#,##0.00&quot; &quot;[$€-40C];[Red]&quot;-&quot;#,##0.00&quot; &quot;[$€-40C]"/>
    <numFmt numFmtId="167" formatCode="#,##0.00\ &quot;€&quot;"/>
  </numFmts>
  <fonts count="16"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20"/>
      <color rgb="FF000000"/>
      <name val="Castellar"/>
      <family val="1"/>
    </font>
    <font>
      <b/>
      <sz val="12"/>
      <color rgb="FF000000"/>
      <name val="Arial1"/>
    </font>
    <font>
      <sz val="12"/>
      <color rgb="FF000000"/>
      <name val="Arial1"/>
    </font>
    <font>
      <sz val="7"/>
      <color rgb="FF000000"/>
      <name val="Arial1"/>
    </font>
    <font>
      <i/>
      <sz val="11"/>
      <color rgb="FF000000"/>
      <name val="Arial1"/>
    </font>
    <font>
      <sz val="20"/>
      <color rgb="FF000000"/>
      <name val="Arial1"/>
    </font>
    <font>
      <sz val="13"/>
      <color rgb="FF000000"/>
      <name val="Arial1"/>
    </font>
    <font>
      <b/>
      <sz val="14"/>
      <color rgb="FF0000FF"/>
      <name val="Arial1"/>
    </font>
    <font>
      <b/>
      <sz val="24"/>
      <color theme="4" tint="-0.249977111117893"/>
      <name val="Arial"/>
      <family val="2"/>
    </font>
    <font>
      <b/>
      <sz val="14"/>
      <color theme="4" tint="-0.249977111117893"/>
      <name val="Arial"/>
      <family val="2"/>
    </font>
    <font>
      <b/>
      <sz val="14"/>
      <color theme="4" tint="-0.249977111117893"/>
      <name val="Arial1"/>
    </font>
    <font>
      <sz val="11"/>
      <color rgb="FFFFC000"/>
      <name val="Arial1"/>
    </font>
    <font>
      <b/>
      <sz val="24"/>
      <color rgb="FFFFC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8E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6" fontId="2" fillId="0" borderId="0"/>
  </cellStyleXfs>
  <cellXfs count="65">
    <xf numFmtId="0" fontId="0" fillId="0" borderId="0" xfId="0"/>
    <xf numFmtId="0" fontId="3" fillId="0" borderId="0" xfId="0" applyFont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5" fillId="0" borderId="1" xfId="0" applyFont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5" fillId="0" borderId="6" xfId="0" applyFont="1" applyBorder="1" applyAlignment="1" applyProtection="1">
      <alignment horizontal="right"/>
      <protection locked="0"/>
    </xf>
    <xf numFmtId="164" fontId="4" fillId="0" borderId="0" xfId="0" applyNumberFormat="1" applyFont="1" applyAlignment="1" applyProtection="1">
      <alignment horizontal="center"/>
      <protection locked="0"/>
    </xf>
    <xf numFmtId="0" fontId="5" fillId="0" borderId="7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5" fillId="0" borderId="2" xfId="0" applyFont="1" applyBorder="1" applyProtection="1">
      <protection locked="0"/>
    </xf>
    <xf numFmtId="0" fontId="5" fillId="0" borderId="3" xfId="0" applyFont="1" applyBorder="1" applyProtection="1">
      <protection locked="0"/>
    </xf>
    <xf numFmtId="167" fontId="5" fillId="0" borderId="8" xfId="0" applyNumberFormat="1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Protection="1">
      <protection locked="0"/>
    </xf>
    <xf numFmtId="0" fontId="7" fillId="0" borderId="0" xfId="0" applyFont="1" applyAlignment="1" applyProtection="1">
      <alignment horizontal="right"/>
      <protection locked="0"/>
    </xf>
    <xf numFmtId="0" fontId="5" fillId="0" borderId="5" xfId="0" applyFont="1" applyBorder="1" applyProtection="1">
      <protection locked="0"/>
    </xf>
    <xf numFmtId="167" fontId="5" fillId="0" borderId="5" xfId="0" applyNumberFormat="1" applyFont="1" applyBorder="1" applyProtection="1">
      <protection locked="0"/>
    </xf>
    <xf numFmtId="0" fontId="5" fillId="0" borderId="8" xfId="0" applyFont="1" applyBorder="1" applyProtection="1">
      <protection locked="0"/>
    </xf>
    <xf numFmtId="167" fontId="5" fillId="0" borderId="8" xfId="0" applyNumberFormat="1" applyFont="1" applyBorder="1"/>
    <xf numFmtId="167" fontId="5" fillId="0" borderId="9" xfId="0" applyNumberFormat="1" applyFont="1" applyBorder="1"/>
    <xf numFmtId="167" fontId="5" fillId="0" borderId="10" xfId="0" applyNumberFormat="1" applyFont="1" applyBorder="1"/>
    <xf numFmtId="167" fontId="4" fillId="0" borderId="10" xfId="0" applyNumberFormat="1" applyFont="1" applyBorder="1"/>
    <xf numFmtId="167" fontId="5" fillId="0" borderId="5" xfId="0" applyNumberFormat="1" applyFont="1" applyBorder="1"/>
    <xf numFmtId="167" fontId="5" fillId="0" borderId="12" xfId="0" applyNumberFormat="1" applyFont="1" applyBorder="1" applyProtection="1">
      <protection locked="0"/>
    </xf>
    <xf numFmtId="167" fontId="5" fillId="0" borderId="13" xfId="0" applyNumberFormat="1" applyFont="1" applyBorder="1"/>
    <xf numFmtId="167" fontId="5" fillId="0" borderId="6" xfId="0" applyNumberFormat="1" applyFont="1" applyBorder="1" applyProtection="1">
      <protection locked="0"/>
    </xf>
    <xf numFmtId="167" fontId="5" fillId="0" borderId="14" xfId="0" applyNumberFormat="1" applyFont="1" applyBorder="1"/>
    <xf numFmtId="0" fontId="5" fillId="0" borderId="5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9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2" fillId="2" borderId="0" xfId="0" applyFont="1" applyFill="1" applyAlignment="1">
      <alignment horizontal="center"/>
    </xf>
    <xf numFmtId="0" fontId="0" fillId="3" borderId="0" xfId="0" applyFill="1"/>
    <xf numFmtId="0" fontId="1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4" fillId="3" borderId="0" xfId="0" applyFont="1" applyFill="1"/>
    <xf numFmtId="0" fontId="15" fillId="3" borderId="0" xfId="0" applyFont="1" applyFill="1"/>
    <xf numFmtId="0" fontId="1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0" borderId="8" xfId="0" applyFont="1" applyBorder="1" applyAlignment="1" applyProtection="1">
      <alignment horizontal="right"/>
      <protection locked="0"/>
    </xf>
    <xf numFmtId="0" fontId="4" fillId="0" borderId="9" xfId="0" applyFont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right"/>
      <protection locked="0"/>
    </xf>
    <xf numFmtId="0" fontId="5" fillId="0" borderId="9" xfId="0" applyFont="1" applyBorder="1" applyProtection="1"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165" fontId="4" fillId="0" borderId="7" xfId="0" applyNumberFormat="1" applyFont="1" applyBorder="1" applyAlignment="1">
      <alignment horizontal="left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colors>
    <mruColors>
      <color rgb="FFFFF8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828675</xdr:colOff>
          <xdr:row>3</xdr:row>
          <xdr:rowOff>19050</xdr:rowOff>
        </xdr:from>
        <xdr:to>
          <xdr:col>4</xdr:col>
          <xdr:colOff>771525</xdr:colOff>
          <xdr:row>5</xdr:row>
          <xdr:rowOff>9525</xdr:rowOff>
        </xdr:to>
        <xdr:sp macro="" textlink="">
          <xdr:nvSpPr>
            <xdr:cNvPr id="2052" name="F10" descr="10 %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10 %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819150</xdr:colOff>
          <xdr:row>5</xdr:row>
          <xdr:rowOff>171450</xdr:rowOff>
        </xdr:from>
        <xdr:to>
          <xdr:col>4</xdr:col>
          <xdr:colOff>762000</xdr:colOff>
          <xdr:row>7</xdr:row>
          <xdr:rowOff>123825</xdr:rowOff>
        </xdr:to>
        <xdr:sp macro="" textlink="">
          <xdr:nvSpPr>
            <xdr:cNvPr id="2055" name="F20" descr="10 %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20 %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809625</xdr:colOff>
          <xdr:row>8</xdr:row>
          <xdr:rowOff>161925</xdr:rowOff>
        </xdr:from>
        <xdr:to>
          <xdr:col>4</xdr:col>
          <xdr:colOff>752475</xdr:colOff>
          <xdr:row>10</xdr:row>
          <xdr:rowOff>152400</xdr:rowOff>
        </xdr:to>
        <xdr:sp macro="" textlink="">
          <xdr:nvSpPr>
            <xdr:cNvPr id="2056" name="F00" descr="10 %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0 %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18</xdr:row>
          <xdr:rowOff>133350</xdr:rowOff>
        </xdr:from>
        <xdr:to>
          <xdr:col>4</xdr:col>
          <xdr:colOff>781050</xdr:colOff>
          <xdr:row>20</xdr:row>
          <xdr:rowOff>133350</xdr:rowOff>
        </xdr:to>
        <xdr:sp macro="" textlink="">
          <xdr:nvSpPr>
            <xdr:cNvPr id="2057" name="D10" descr="10 %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10 %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828675</xdr:colOff>
          <xdr:row>21</xdr:row>
          <xdr:rowOff>57150</xdr:rowOff>
        </xdr:from>
        <xdr:to>
          <xdr:col>4</xdr:col>
          <xdr:colOff>771525</xdr:colOff>
          <xdr:row>23</xdr:row>
          <xdr:rowOff>57150</xdr:rowOff>
        </xdr:to>
        <xdr:sp macro="" textlink="">
          <xdr:nvSpPr>
            <xdr:cNvPr id="2058" name="D20" descr="10 %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20 %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25</xdr:row>
          <xdr:rowOff>0</xdr:rowOff>
        </xdr:from>
        <xdr:to>
          <xdr:col>9</xdr:col>
          <xdr:colOff>752475</xdr:colOff>
          <xdr:row>28</xdr:row>
          <xdr:rowOff>171450</xdr:rowOff>
        </xdr:to>
        <xdr:sp macro="" textlink="">
          <xdr:nvSpPr>
            <xdr:cNvPr id="120833" name="Button 1" hidden="1">
              <a:extLst>
                <a:ext uri="{63B3BB69-23CF-44E3-9099-C40C66FF867C}">
                  <a14:compatExt spid="_x0000_s120833"/>
                </a:ext>
                <a:ext uri="{FF2B5EF4-FFF2-40B4-BE49-F238E27FC236}">
                  <a16:creationId xmlns:a16="http://schemas.microsoft.com/office/drawing/2014/main" id="{00000000-0008-0000-0100-000001D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14</xdr:row>
          <xdr:rowOff>19050</xdr:rowOff>
        </xdr:from>
        <xdr:to>
          <xdr:col>9</xdr:col>
          <xdr:colOff>752475</xdr:colOff>
          <xdr:row>18</xdr:row>
          <xdr:rowOff>0</xdr:rowOff>
        </xdr:to>
        <xdr:sp macro="" textlink="">
          <xdr:nvSpPr>
            <xdr:cNvPr id="120834" name="Button 2" hidden="1">
              <a:extLst>
                <a:ext uri="{63B3BB69-23CF-44E3-9099-C40C66FF867C}">
                  <a14:compatExt spid="_x0000_s120834"/>
                </a:ext>
                <a:ext uri="{FF2B5EF4-FFF2-40B4-BE49-F238E27FC236}">
                  <a16:creationId xmlns:a16="http://schemas.microsoft.com/office/drawing/2014/main" id="{00000000-0008-0000-0100-000002D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24</xdr:row>
          <xdr:rowOff>180975</xdr:rowOff>
        </xdr:from>
        <xdr:to>
          <xdr:col>9</xdr:col>
          <xdr:colOff>723900</xdr:colOff>
          <xdr:row>28</xdr:row>
          <xdr:rowOff>161925</xdr:rowOff>
        </xdr:to>
        <xdr:sp macro="" textlink="">
          <xdr:nvSpPr>
            <xdr:cNvPr id="115713" name="Bouton 1" hidden="1">
              <a:extLst>
                <a:ext uri="{63B3BB69-23CF-44E3-9099-C40C66FF867C}">
                  <a14:compatExt spid="_x0000_s115713"/>
                </a:ext>
                <a:ext uri="{FF2B5EF4-FFF2-40B4-BE49-F238E27FC236}">
                  <a16:creationId xmlns:a16="http://schemas.microsoft.com/office/drawing/2014/main" id="{00000000-0008-0000-0200-000001C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14</xdr:row>
          <xdr:rowOff>28575</xdr:rowOff>
        </xdr:from>
        <xdr:to>
          <xdr:col>9</xdr:col>
          <xdr:colOff>781050</xdr:colOff>
          <xdr:row>18</xdr:row>
          <xdr:rowOff>9525</xdr:rowOff>
        </xdr:to>
        <xdr:sp macro="" textlink="">
          <xdr:nvSpPr>
            <xdr:cNvPr id="115714" name="Bouton 2" hidden="1">
              <a:extLst>
                <a:ext uri="{63B3BB69-23CF-44E3-9099-C40C66FF867C}">
                  <a14:compatExt spid="_x0000_s115714"/>
                </a:ext>
                <a:ext uri="{FF2B5EF4-FFF2-40B4-BE49-F238E27FC236}">
                  <a16:creationId xmlns:a16="http://schemas.microsoft.com/office/drawing/2014/main" id="{00000000-0008-0000-0200-000002C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s_Dossiers/EXCEL%20GEAY/Modif_PLUS_Sans_Numero/Modele%20Devis%2010%25_NEW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es_Dossiers/EXCEL%20GEAY/Modif_PLUS_Sans_Numero/20%20%25%20MODELE%20FACTURE%20GEAY%20CARRELAGE_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1"/>
      <sheetName val="Clients"/>
    </sheetNames>
    <sheetDataSet>
      <sheetData sheetId="0" refreshError="1"/>
      <sheetData sheetId="1">
        <row r="2">
          <cell r="A2" t="str">
            <v>ARTOIS</v>
          </cell>
          <cell r="B2" t="str">
            <v xml:space="preserve">Le Colombier </v>
          </cell>
          <cell r="C2">
            <v>13100</v>
          </cell>
          <cell r="D2" t="str">
            <v>AIX-EN-PROVENCE</v>
          </cell>
        </row>
        <row r="3">
          <cell r="A3" t="str">
            <v>CHEZ CHLOE</v>
          </cell>
          <cell r="B3" t="str">
            <v>ZI de plan</v>
          </cell>
          <cell r="C3">
            <v>84000</v>
          </cell>
          <cell r="D3" t="str">
            <v>AVIGNON</v>
          </cell>
        </row>
        <row r="4">
          <cell r="A4" t="str">
            <v>DREAM CARD</v>
          </cell>
          <cell r="B4" t="str">
            <v>18 Avenue Jean Jaures</v>
          </cell>
          <cell r="C4">
            <v>13000</v>
          </cell>
          <cell r="D4" t="str">
            <v>MARSEILLE</v>
          </cell>
        </row>
        <row r="5">
          <cell r="A5" t="str">
            <v>FASHION CARD</v>
          </cell>
          <cell r="B5" t="str">
            <v>La Grande Route</v>
          </cell>
          <cell r="C5">
            <v>69000</v>
          </cell>
          <cell r="D5" t="str">
            <v>LYON</v>
          </cell>
        </row>
        <row r="6">
          <cell r="A6" t="str">
            <v>LA MODE</v>
          </cell>
          <cell r="B6" t="str">
            <v>Route de romans</v>
          </cell>
          <cell r="C6">
            <v>26100</v>
          </cell>
          <cell r="D6" t="str">
            <v>ROMANS-SUR-ISÈRE</v>
          </cell>
        </row>
        <row r="7">
          <cell r="A7" t="str">
            <v>L'OPTIQUE MARKET</v>
          </cell>
          <cell r="B7" t="str">
            <v>2 Avenue du Camps</v>
          </cell>
          <cell r="C7">
            <v>6400</v>
          </cell>
          <cell r="D7" t="str">
            <v>CANNES</v>
          </cell>
        </row>
        <row r="8">
          <cell r="A8" t="str">
            <v>MAGIC FIT</v>
          </cell>
          <cell r="B8" t="str">
            <v>6 rue de la magie</v>
          </cell>
          <cell r="C8">
            <v>83200</v>
          </cell>
          <cell r="D8" t="str">
            <v>TOULON</v>
          </cell>
        </row>
        <row r="9">
          <cell r="A9" t="str">
            <v>NETWORK NET</v>
          </cell>
          <cell r="B9" t="str">
            <v>15 rue des Belges</v>
          </cell>
          <cell r="C9">
            <v>30900</v>
          </cell>
          <cell r="D9" t="str">
            <v>NIMES</v>
          </cell>
        </row>
        <row r="10">
          <cell r="A10" t="str">
            <v>RONGIT</v>
          </cell>
          <cell r="B10" t="str">
            <v>Le Fleuve Vert</v>
          </cell>
          <cell r="C10">
            <v>34070</v>
          </cell>
          <cell r="D10" t="str">
            <v>MONTPELLIER</v>
          </cell>
        </row>
        <row r="11">
          <cell r="A11" t="str">
            <v>TRAVEL VOYAGE</v>
          </cell>
          <cell r="B11" t="str">
            <v>14 rue du Templier</v>
          </cell>
          <cell r="C11">
            <v>26200</v>
          </cell>
          <cell r="D11" t="str">
            <v>VALENCE</v>
          </cell>
        </row>
        <row r="12">
          <cell r="A12" t="str">
            <v>TRAVELo</v>
          </cell>
          <cell r="B12" t="str">
            <v>22 rue du Templier</v>
          </cell>
          <cell r="C12">
            <v>26200</v>
          </cell>
          <cell r="D12" t="str">
            <v>VALENCE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1"/>
      <sheetName val="Clients"/>
    </sheetNames>
    <sheetDataSet>
      <sheetData sheetId="0" refreshError="1"/>
      <sheetData sheetId="1">
        <row r="2">
          <cell r="A2" t="str">
            <v>ARTOIS</v>
          </cell>
          <cell r="B2" t="str">
            <v xml:space="preserve">Le Colombier </v>
          </cell>
          <cell r="C2">
            <v>13100</v>
          </cell>
          <cell r="D2" t="str">
            <v>AIX-EN-PROVENCE</v>
          </cell>
        </row>
        <row r="3">
          <cell r="A3" t="str">
            <v>CHEZ CHLOE</v>
          </cell>
          <cell r="B3" t="str">
            <v>ZI de plan</v>
          </cell>
          <cell r="C3">
            <v>84000</v>
          </cell>
          <cell r="D3" t="str">
            <v>AVIGNON</v>
          </cell>
        </row>
        <row r="4">
          <cell r="A4" t="str">
            <v>DREAM CARD</v>
          </cell>
          <cell r="B4" t="str">
            <v>18 Avenue Jean Jaures</v>
          </cell>
          <cell r="C4">
            <v>13000</v>
          </cell>
          <cell r="D4" t="str">
            <v>MARSEILLE</v>
          </cell>
        </row>
        <row r="5">
          <cell r="A5" t="str">
            <v>FASHION CARD</v>
          </cell>
          <cell r="B5" t="str">
            <v>La Grande Route</v>
          </cell>
          <cell r="C5">
            <v>69000</v>
          </cell>
          <cell r="D5" t="str">
            <v>LYON</v>
          </cell>
        </row>
        <row r="6">
          <cell r="A6" t="str">
            <v>LA MODE</v>
          </cell>
          <cell r="B6" t="str">
            <v>Route de romans</v>
          </cell>
          <cell r="C6">
            <v>26100</v>
          </cell>
          <cell r="D6" t="str">
            <v>ROMANS-SUR-ISÈRE</v>
          </cell>
        </row>
        <row r="7">
          <cell r="A7" t="str">
            <v>L'OPTIQUE MARKET</v>
          </cell>
          <cell r="B7" t="str">
            <v>2 Avenue du Camps</v>
          </cell>
          <cell r="C7">
            <v>6400</v>
          </cell>
          <cell r="D7" t="str">
            <v>CANNES</v>
          </cell>
        </row>
        <row r="8">
          <cell r="A8" t="str">
            <v>MAGIC FIT</v>
          </cell>
          <cell r="B8" t="str">
            <v>6 rue de la magie</v>
          </cell>
          <cell r="C8">
            <v>83200</v>
          </cell>
          <cell r="D8" t="str">
            <v>TOULON</v>
          </cell>
        </row>
        <row r="9">
          <cell r="A9" t="str">
            <v>NETWORK NET</v>
          </cell>
          <cell r="B9" t="str">
            <v>15 rue des Belges</v>
          </cell>
          <cell r="C9">
            <v>30900</v>
          </cell>
          <cell r="D9" t="str">
            <v>NIMES</v>
          </cell>
        </row>
        <row r="10">
          <cell r="A10" t="str">
            <v>RONGIT</v>
          </cell>
          <cell r="B10" t="str">
            <v>Le Fleuve Vert</v>
          </cell>
          <cell r="C10">
            <v>34070</v>
          </cell>
          <cell r="D10" t="str">
            <v>MONTPELLIER</v>
          </cell>
        </row>
        <row r="11">
          <cell r="A11" t="str">
            <v>TRAVEL VOYAGE</v>
          </cell>
          <cell r="B11" t="str">
            <v>14 rue du Templier</v>
          </cell>
          <cell r="C11">
            <v>26200</v>
          </cell>
          <cell r="D11" t="str">
            <v>VALENCE</v>
          </cell>
        </row>
        <row r="12">
          <cell r="A12" t="str">
            <v>TRAVELo</v>
          </cell>
          <cell r="B12" t="str">
            <v>22 rue du Templier</v>
          </cell>
          <cell r="C12">
            <v>26200</v>
          </cell>
          <cell r="D12" t="str">
            <v>VALENCE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EE3F8-6E98-42AA-899A-1D72C6AA4B68}">
  <sheetPr codeName="Feuil1"/>
  <dimension ref="B2:H33"/>
  <sheetViews>
    <sheetView tabSelected="1" workbookViewId="0">
      <selection activeCell="E33" sqref="E33"/>
    </sheetView>
  </sheetViews>
  <sheetFormatPr baseColWidth="10" defaultRowHeight="14.25"/>
  <cols>
    <col min="1" max="1" width="6.25" style="43" customWidth="1"/>
    <col min="2" max="2" width="31.75" style="43" customWidth="1"/>
    <col min="3" max="4" width="6.625" style="43" customWidth="1"/>
    <col min="5" max="5" width="11" style="43"/>
    <col min="6" max="6" width="6.625" style="43" customWidth="1"/>
    <col min="7" max="7" width="33" style="43" customWidth="1"/>
    <col min="8" max="16384" width="11" style="43"/>
  </cols>
  <sheetData>
    <row r="2" spans="2:8">
      <c r="H2" s="43" t="s">
        <v>17</v>
      </c>
    </row>
    <row r="5" spans="2:8">
      <c r="B5" s="48" t="s">
        <v>18</v>
      </c>
    </row>
    <row r="6" spans="2:8">
      <c r="B6" s="49"/>
    </row>
    <row r="7" spans="2:8" ht="18">
      <c r="B7" s="49"/>
      <c r="G7" s="42" t="s">
        <v>16</v>
      </c>
      <c r="H7" s="44">
        <v>43</v>
      </c>
    </row>
    <row r="8" spans="2:8">
      <c r="B8" s="49"/>
    </row>
    <row r="9" spans="2:8">
      <c r="B9" s="49"/>
    </row>
    <row r="10" spans="2:8">
      <c r="B10" s="49"/>
    </row>
    <row r="14" spans="2:8">
      <c r="H14" s="45"/>
    </row>
    <row r="19" spans="2:8" ht="14.25" customHeight="1">
      <c r="B19" s="48" t="s">
        <v>19</v>
      </c>
    </row>
    <row r="20" spans="2:8" ht="14.25" customHeight="1">
      <c r="B20" s="49"/>
    </row>
    <row r="21" spans="2:8" ht="18" customHeight="1">
      <c r="B21" s="49"/>
      <c r="G21" s="42" t="s">
        <v>16</v>
      </c>
      <c r="H21" s="44">
        <v>43</v>
      </c>
    </row>
    <row r="22" spans="2:8" ht="14.25" customHeight="1">
      <c r="B22" s="49"/>
    </row>
    <row r="23" spans="2:8" ht="14.25" customHeight="1">
      <c r="B23" s="49"/>
    </row>
    <row r="24" spans="2:8" ht="14.25" customHeight="1">
      <c r="B24" s="49"/>
    </row>
    <row r="25" spans="2:8" ht="14.25" customHeight="1"/>
    <row r="33" spans="5:7" ht="30">
      <c r="E33" s="47"/>
      <c r="F33" s="46"/>
      <c r="G33" s="46"/>
    </row>
  </sheetData>
  <mergeCells count="2">
    <mergeCell ref="B5:B10"/>
    <mergeCell ref="B19:B2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F10">
              <controlPr defaultSize="0" print="0" autoFill="0" autoPict="0" macro="[0]!Facture" altText="10 %">
                <anchor moveWithCells="1" sizeWithCells="1">
                  <from>
                    <xdr:col>3</xdr:col>
                    <xdr:colOff>828675</xdr:colOff>
                    <xdr:row>3</xdr:row>
                    <xdr:rowOff>19050</xdr:rowOff>
                  </from>
                  <to>
                    <xdr:col>4</xdr:col>
                    <xdr:colOff>771525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F20">
              <controlPr defaultSize="0" print="0" autoFill="0" autoPict="0" macro="[0]!Facture" altText="10 %">
                <anchor moveWithCells="1" sizeWithCells="1">
                  <from>
                    <xdr:col>3</xdr:col>
                    <xdr:colOff>819150</xdr:colOff>
                    <xdr:row>5</xdr:row>
                    <xdr:rowOff>171450</xdr:rowOff>
                  </from>
                  <to>
                    <xdr:col>4</xdr:col>
                    <xdr:colOff>762000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6" name="F00">
              <controlPr defaultSize="0" print="0" autoFill="0" autoPict="0" macro="[0]!Facture" altText="10 %">
                <anchor moveWithCells="1" sizeWithCells="1">
                  <from>
                    <xdr:col>3</xdr:col>
                    <xdr:colOff>809625</xdr:colOff>
                    <xdr:row>8</xdr:row>
                    <xdr:rowOff>161925</xdr:rowOff>
                  </from>
                  <to>
                    <xdr:col>4</xdr:col>
                    <xdr:colOff>752475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D10">
              <controlPr defaultSize="0" print="0" autoFill="0" autoPict="0" macro="[0]!Devis" altText="10 %">
                <anchor moveWithCells="1" sizeWithCells="1">
                  <from>
                    <xdr:col>4</xdr:col>
                    <xdr:colOff>0</xdr:colOff>
                    <xdr:row>18</xdr:row>
                    <xdr:rowOff>133350</xdr:rowOff>
                  </from>
                  <to>
                    <xdr:col>4</xdr:col>
                    <xdr:colOff>781050</xdr:colOff>
                    <xdr:row>20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20">
              <controlPr defaultSize="0" print="0" autoFill="0" autoPict="0" macro="[0]!Devis" altText="10 %">
                <anchor moveWithCells="1" sizeWithCells="1">
                  <from>
                    <xdr:col>3</xdr:col>
                    <xdr:colOff>828675</xdr:colOff>
                    <xdr:row>21</xdr:row>
                    <xdr:rowOff>57150</xdr:rowOff>
                  </from>
                  <to>
                    <xdr:col>4</xdr:col>
                    <xdr:colOff>771525</xdr:colOff>
                    <xdr:row>23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8C9F4-21A1-4CA7-9747-5F9E461F8F33}">
  <sheetPr codeName="Feuil26"/>
  <dimension ref="A1:J99"/>
  <sheetViews>
    <sheetView zoomScaleNormal="100" workbookViewId="0">
      <selection sqref="A1:G1"/>
    </sheetView>
  </sheetViews>
  <sheetFormatPr baseColWidth="10" defaultRowHeight="14.25"/>
  <cols>
    <col min="1" max="1" width="14.375" style="2" customWidth="1"/>
    <col min="2" max="2" width="10.75" style="2" customWidth="1"/>
    <col min="3" max="3" width="20.375" style="2" customWidth="1"/>
    <col min="4" max="4" width="8.5" style="2" customWidth="1"/>
    <col min="5" max="5" width="9.375" style="2" customWidth="1"/>
    <col min="6" max="6" width="11.5" style="2" customWidth="1"/>
    <col min="7" max="7" width="11.875" style="2" customWidth="1"/>
    <col min="8" max="1024" width="11" style="2" customWidth="1"/>
    <col min="1025" max="16384" width="11" style="2"/>
  </cols>
  <sheetData>
    <row r="1" spans="1:10" ht="93" customHeight="1">
      <c r="A1" s="57"/>
      <c r="B1" s="58"/>
      <c r="C1" s="58"/>
      <c r="D1" s="58"/>
      <c r="E1" s="58"/>
      <c r="F1" s="58"/>
      <c r="G1" s="58"/>
      <c r="H1" s="1"/>
    </row>
    <row r="2" spans="1:10" ht="33" customHeight="1">
      <c r="A2" s="59"/>
      <c r="B2" s="59"/>
      <c r="C2" s="59"/>
      <c r="D2" s="59"/>
      <c r="E2" s="59"/>
      <c r="F2" s="59"/>
      <c r="G2" s="59"/>
      <c r="H2" s="3"/>
    </row>
    <row r="3" spans="1:10" ht="15" customHeight="1">
      <c r="A3" s="60"/>
      <c r="B3" s="60"/>
      <c r="C3" s="60"/>
      <c r="D3" s="60"/>
      <c r="E3" s="60"/>
      <c r="F3" s="60"/>
      <c r="G3" s="60"/>
      <c r="H3" s="4"/>
    </row>
    <row r="4" spans="1:10" ht="15" customHeight="1">
      <c r="A4" s="60"/>
      <c r="B4" s="60"/>
      <c r="C4" s="60"/>
      <c r="D4" s="60"/>
      <c r="E4" s="60"/>
      <c r="F4" s="60"/>
      <c r="G4" s="60"/>
      <c r="H4" s="4"/>
    </row>
    <row r="5" spans="1:10" ht="15" customHeight="1">
      <c r="A5" s="60"/>
      <c r="B5" s="60"/>
      <c r="C5" s="60"/>
      <c r="D5" s="60"/>
      <c r="E5" s="60"/>
      <c r="F5" s="60"/>
      <c r="G5" s="60"/>
      <c r="H5" s="4"/>
    </row>
    <row r="6" spans="1:10" ht="11.25" customHeight="1">
      <c r="B6" s="5"/>
      <c r="D6" s="6"/>
      <c r="E6" s="6"/>
      <c r="F6" s="6"/>
      <c r="G6" s="6"/>
    </row>
    <row r="7" spans="1:10">
      <c r="A7" s="7"/>
      <c r="B7" s="8"/>
      <c r="C7" s="9"/>
      <c r="D7" s="61"/>
      <c r="E7" s="61"/>
      <c r="F7" s="61"/>
      <c r="G7" s="61"/>
    </row>
    <row r="8" spans="1:10" ht="16.5">
      <c r="A8" s="10" t="s">
        <v>0</v>
      </c>
      <c r="B8" s="11">
        <v>42</v>
      </c>
      <c r="C8" s="12"/>
      <c r="D8" s="62"/>
      <c r="E8" s="62"/>
      <c r="F8" s="62"/>
      <c r="G8" s="62"/>
    </row>
    <row r="9" spans="1:10" ht="15">
      <c r="A9" s="13"/>
      <c r="B9" s="5"/>
      <c r="C9" s="12"/>
      <c r="D9" s="63"/>
      <c r="E9" s="63"/>
      <c r="F9" s="63"/>
      <c r="G9" s="63"/>
    </row>
    <row r="10" spans="1:10" ht="15.75">
      <c r="A10" s="10" t="s">
        <v>1</v>
      </c>
      <c r="B10" s="64">
        <f ca="1">TODAY()</f>
        <v>44849</v>
      </c>
      <c r="C10" s="64"/>
      <c r="D10" s="63"/>
      <c r="E10" s="63"/>
      <c r="F10" s="63"/>
      <c r="G10" s="63"/>
    </row>
    <row r="11" spans="1:10" ht="15">
      <c r="A11" s="13"/>
      <c r="B11" s="5"/>
      <c r="C11" s="12"/>
      <c r="D11" s="63"/>
      <c r="E11" s="63"/>
      <c r="F11" s="63"/>
      <c r="G11" s="63"/>
      <c r="J11" s="41"/>
    </row>
    <row r="12" spans="1:10" ht="15">
      <c r="A12" s="55" t="s">
        <v>20</v>
      </c>
      <c r="B12" s="55"/>
      <c r="C12" s="55"/>
      <c r="D12" s="56"/>
      <c r="E12" s="56"/>
      <c r="F12" s="56"/>
      <c r="G12" s="56"/>
    </row>
    <row r="13" spans="1:10" ht="15">
      <c r="A13" s="5"/>
      <c r="B13" s="5"/>
      <c r="C13" s="5"/>
      <c r="D13" s="5"/>
      <c r="E13" s="5"/>
      <c r="F13" s="5"/>
      <c r="G13" s="5"/>
    </row>
    <row r="14" spans="1:10" ht="15">
      <c r="A14" s="53" t="s">
        <v>2</v>
      </c>
      <c r="B14" s="53"/>
      <c r="C14" s="53"/>
      <c r="D14" s="15" t="s">
        <v>3</v>
      </c>
      <c r="E14" s="15" t="s">
        <v>4</v>
      </c>
      <c r="F14" s="15" t="s">
        <v>5</v>
      </c>
      <c r="G14" s="15" t="s">
        <v>6</v>
      </c>
    </row>
    <row r="15" spans="1:10" ht="15">
      <c r="A15" s="16"/>
      <c r="B15" s="17"/>
      <c r="C15" s="17"/>
      <c r="D15" s="35"/>
      <c r="E15" s="36"/>
      <c r="F15" s="24"/>
      <c r="G15" s="30" t="str">
        <f t="shared" ref="G15:G43" si="0">IF(F15&lt;&gt;"",E15*F15,"")</f>
        <v/>
      </c>
    </row>
    <row r="16" spans="1:10" ht="15">
      <c r="A16" s="13"/>
      <c r="B16" s="5"/>
      <c r="C16" s="5"/>
      <c r="D16" s="37"/>
      <c r="E16" s="38"/>
      <c r="F16" s="18"/>
      <c r="G16" s="26" t="str">
        <f t="shared" si="0"/>
        <v/>
      </c>
    </row>
    <row r="17" spans="1:7" ht="15">
      <c r="A17" s="13"/>
      <c r="B17" s="5"/>
      <c r="C17" s="5"/>
      <c r="D17" s="37"/>
      <c r="E17" s="38"/>
      <c r="F17" s="18"/>
      <c r="G17" s="26" t="str">
        <f t="shared" si="0"/>
        <v/>
      </c>
    </row>
    <row r="18" spans="1:7" ht="15">
      <c r="A18" s="13"/>
      <c r="B18" s="5"/>
      <c r="C18" s="5"/>
      <c r="D18" s="37"/>
      <c r="E18" s="38"/>
      <c r="F18" s="31"/>
      <c r="G18" s="32" t="str">
        <f t="shared" si="0"/>
        <v/>
      </c>
    </row>
    <row r="19" spans="1:7" ht="15">
      <c r="A19" s="13"/>
      <c r="B19" s="5"/>
      <c r="C19" s="5"/>
      <c r="D19" s="37"/>
      <c r="E19" s="38"/>
      <c r="F19" s="31"/>
      <c r="G19" s="32" t="str">
        <f t="shared" si="0"/>
        <v/>
      </c>
    </row>
    <row r="20" spans="1:7" ht="15">
      <c r="A20" s="13"/>
      <c r="B20" s="5"/>
      <c r="C20" s="5"/>
      <c r="D20" s="37"/>
      <c r="E20" s="38"/>
      <c r="F20" s="31"/>
      <c r="G20" s="32" t="str">
        <f t="shared" si="0"/>
        <v/>
      </c>
    </row>
    <row r="21" spans="1:7" ht="15">
      <c r="A21" s="13"/>
      <c r="B21" s="5"/>
      <c r="C21" s="5"/>
      <c r="D21" s="37"/>
      <c r="E21" s="38"/>
      <c r="F21" s="31"/>
      <c r="G21" s="32" t="str">
        <f t="shared" si="0"/>
        <v/>
      </c>
    </row>
    <row r="22" spans="1:7" ht="15">
      <c r="A22" s="13"/>
      <c r="B22" s="5"/>
      <c r="C22" s="5"/>
      <c r="D22" s="37"/>
      <c r="E22" s="38"/>
      <c r="F22" s="31"/>
      <c r="G22" s="32" t="str">
        <f t="shared" si="0"/>
        <v/>
      </c>
    </row>
    <row r="23" spans="1:7" ht="15">
      <c r="A23" s="13"/>
      <c r="B23" s="5"/>
      <c r="C23" s="5"/>
      <c r="D23" s="37"/>
      <c r="E23" s="38"/>
      <c r="F23" s="31"/>
      <c r="G23" s="32" t="str">
        <f t="shared" si="0"/>
        <v/>
      </c>
    </row>
    <row r="24" spans="1:7" ht="15">
      <c r="A24" s="13"/>
      <c r="B24" s="5"/>
      <c r="C24" s="5"/>
      <c r="D24" s="37"/>
      <c r="E24" s="38"/>
      <c r="F24" s="31"/>
      <c r="G24" s="32" t="str">
        <f t="shared" si="0"/>
        <v/>
      </c>
    </row>
    <row r="25" spans="1:7" ht="15">
      <c r="A25" s="13"/>
      <c r="B25" s="5"/>
      <c r="C25" s="5"/>
      <c r="D25" s="37"/>
      <c r="E25" s="38"/>
      <c r="F25" s="31"/>
      <c r="G25" s="32" t="str">
        <f t="shared" si="0"/>
        <v/>
      </c>
    </row>
    <row r="26" spans="1:7" ht="15">
      <c r="A26" s="13"/>
      <c r="B26" s="5"/>
      <c r="C26" s="5"/>
      <c r="D26" s="37"/>
      <c r="E26" s="38"/>
      <c r="F26" s="31"/>
      <c r="G26" s="32" t="str">
        <f t="shared" si="0"/>
        <v/>
      </c>
    </row>
    <row r="27" spans="1:7" ht="15">
      <c r="A27" s="13"/>
      <c r="B27" s="5"/>
      <c r="C27" s="5"/>
      <c r="D27" s="37"/>
      <c r="E27" s="38"/>
      <c r="F27" s="31"/>
      <c r="G27" s="32" t="str">
        <f t="shared" si="0"/>
        <v/>
      </c>
    </row>
    <row r="28" spans="1:7" ht="15">
      <c r="A28" s="13"/>
      <c r="B28" s="5"/>
      <c r="C28" s="5"/>
      <c r="D28" s="37"/>
      <c r="E28" s="38"/>
      <c r="F28" s="31"/>
      <c r="G28" s="32" t="str">
        <f t="shared" si="0"/>
        <v/>
      </c>
    </row>
    <row r="29" spans="1:7" ht="15">
      <c r="A29" s="13"/>
      <c r="B29" s="5"/>
      <c r="C29" s="5"/>
      <c r="D29" s="37"/>
      <c r="E29" s="38"/>
      <c r="F29" s="31"/>
      <c r="G29" s="32" t="str">
        <f t="shared" si="0"/>
        <v/>
      </c>
    </row>
    <row r="30" spans="1:7" ht="15">
      <c r="A30" s="13"/>
      <c r="B30" s="5"/>
      <c r="C30" s="5"/>
      <c r="D30" s="37"/>
      <c r="E30" s="38"/>
      <c r="F30" s="31"/>
      <c r="G30" s="32" t="str">
        <f t="shared" si="0"/>
        <v/>
      </c>
    </row>
    <row r="31" spans="1:7" ht="15">
      <c r="A31" s="13"/>
      <c r="B31" s="5"/>
      <c r="C31" s="5"/>
      <c r="D31" s="37"/>
      <c r="E31" s="38"/>
      <c r="F31" s="31"/>
      <c r="G31" s="32" t="str">
        <f t="shared" si="0"/>
        <v/>
      </c>
    </row>
    <row r="32" spans="1:7" ht="15">
      <c r="A32" s="13"/>
      <c r="B32" s="5"/>
      <c r="C32" s="5"/>
      <c r="D32" s="37"/>
      <c r="E32" s="38"/>
      <c r="F32" s="31"/>
      <c r="G32" s="32" t="str">
        <f t="shared" si="0"/>
        <v/>
      </c>
    </row>
    <row r="33" spans="1:7" ht="15">
      <c r="A33" s="13"/>
      <c r="B33" s="5"/>
      <c r="C33" s="5"/>
      <c r="D33" s="37"/>
      <c r="E33" s="38"/>
      <c r="F33" s="31"/>
      <c r="G33" s="32" t="str">
        <f t="shared" si="0"/>
        <v/>
      </c>
    </row>
    <row r="34" spans="1:7" ht="15">
      <c r="A34" s="13"/>
      <c r="B34" s="5"/>
      <c r="C34" s="5"/>
      <c r="D34" s="37"/>
      <c r="E34" s="38"/>
      <c r="F34" s="31"/>
      <c r="G34" s="32" t="str">
        <f t="shared" si="0"/>
        <v/>
      </c>
    </row>
    <row r="35" spans="1:7" ht="15">
      <c r="A35" s="13"/>
      <c r="B35" s="5"/>
      <c r="C35" s="5"/>
      <c r="D35" s="37"/>
      <c r="E35" s="38"/>
      <c r="F35" s="31"/>
      <c r="G35" s="32" t="str">
        <f t="shared" si="0"/>
        <v/>
      </c>
    </row>
    <row r="36" spans="1:7" ht="15">
      <c r="A36" s="13"/>
      <c r="B36" s="5"/>
      <c r="C36" s="5"/>
      <c r="D36" s="37"/>
      <c r="E36" s="38"/>
      <c r="F36" s="31"/>
      <c r="G36" s="32" t="str">
        <f t="shared" si="0"/>
        <v/>
      </c>
    </row>
    <row r="37" spans="1:7" ht="15">
      <c r="A37" s="13"/>
      <c r="B37" s="5"/>
      <c r="C37" s="5"/>
      <c r="D37" s="37"/>
      <c r="E37" s="38"/>
      <c r="F37" s="31"/>
      <c r="G37" s="32" t="str">
        <f t="shared" si="0"/>
        <v/>
      </c>
    </row>
    <row r="38" spans="1:7" ht="15">
      <c r="A38" s="13"/>
      <c r="B38" s="5"/>
      <c r="C38" s="5"/>
      <c r="D38" s="37"/>
      <c r="E38" s="38"/>
      <c r="F38" s="31"/>
      <c r="G38" s="32" t="str">
        <f t="shared" si="0"/>
        <v/>
      </c>
    </row>
    <row r="39" spans="1:7" ht="15">
      <c r="A39" s="13"/>
      <c r="B39" s="5"/>
      <c r="C39" s="5"/>
      <c r="D39" s="37"/>
      <c r="E39" s="38"/>
      <c r="F39" s="31"/>
      <c r="G39" s="32" t="str">
        <f t="shared" si="0"/>
        <v/>
      </c>
    </row>
    <row r="40" spans="1:7" ht="15">
      <c r="A40" s="13"/>
      <c r="B40" s="5"/>
      <c r="C40" s="5"/>
      <c r="D40" s="37"/>
      <c r="E40" s="38"/>
      <c r="F40" s="31"/>
      <c r="G40" s="32" t="str">
        <f>IF(F40&lt;&gt;"",E40*F40,"")</f>
        <v/>
      </c>
    </row>
    <row r="41" spans="1:7" ht="15">
      <c r="A41" s="13"/>
      <c r="B41" s="5"/>
      <c r="C41" s="5"/>
      <c r="D41" s="37"/>
      <c r="E41" s="38"/>
      <c r="F41" s="33"/>
      <c r="G41" s="34" t="str">
        <f t="shared" si="0"/>
        <v/>
      </c>
    </row>
    <row r="42" spans="1:7" ht="15">
      <c r="A42" s="13"/>
      <c r="B42" s="5"/>
      <c r="C42" s="5"/>
      <c r="D42" s="37"/>
      <c r="E42" s="38"/>
      <c r="F42" s="18"/>
      <c r="G42" s="26" t="str">
        <f t="shared" si="0"/>
        <v/>
      </c>
    </row>
    <row r="43" spans="1:7" ht="15">
      <c r="A43" s="19"/>
      <c r="B43" s="6"/>
      <c r="C43" s="6"/>
      <c r="D43" s="39"/>
      <c r="E43" s="40"/>
      <c r="F43" s="18"/>
      <c r="G43" s="26" t="str">
        <f t="shared" si="0"/>
        <v/>
      </c>
    </row>
    <row r="44" spans="1:7" ht="15">
      <c r="A44" s="2" t="s">
        <v>7</v>
      </c>
      <c r="E44" s="54" t="s">
        <v>8</v>
      </c>
      <c r="F44" s="54"/>
      <c r="G44" s="28" t="str">
        <f>IF(SUM(G15:G43)&gt;0,SUM(G15:G43),"")</f>
        <v/>
      </c>
    </row>
    <row r="45" spans="1:7" ht="15">
      <c r="A45" s="20" t="s">
        <v>9</v>
      </c>
      <c r="E45" s="50" t="s">
        <v>13</v>
      </c>
      <c r="F45" s="50"/>
      <c r="G45" s="18"/>
    </row>
    <row r="46" spans="1:7" ht="15.75">
      <c r="A46" s="21" t="s">
        <v>10</v>
      </c>
      <c r="E46" s="51" t="s">
        <v>11</v>
      </c>
      <c r="F46" s="51"/>
      <c r="G46" s="29" t="str">
        <f>IF(G44&lt;&gt;"",G44+G45,"")</f>
        <v/>
      </c>
    </row>
    <row r="47" spans="1:7">
      <c r="A47" s="21" t="s">
        <v>12</v>
      </c>
      <c r="E47" s="22"/>
    </row>
    <row r="48" spans="1:7">
      <c r="E48" s="22"/>
    </row>
    <row r="49" spans="1:7">
      <c r="E49" s="22"/>
    </row>
    <row r="50" spans="1:7">
      <c r="E50" s="22"/>
    </row>
    <row r="51" spans="1:7" ht="15">
      <c r="A51" s="53" t="s">
        <v>2</v>
      </c>
      <c r="B51" s="53"/>
      <c r="C51" s="53"/>
      <c r="D51" s="15" t="s">
        <v>3</v>
      </c>
      <c r="E51" s="15" t="s">
        <v>4</v>
      </c>
      <c r="F51" s="15" t="s">
        <v>5</v>
      </c>
      <c r="G51" s="15" t="s">
        <v>6</v>
      </c>
    </row>
    <row r="52" spans="1:7" ht="15">
      <c r="A52" s="16"/>
      <c r="B52" s="17"/>
      <c r="C52" s="17"/>
      <c r="D52" s="23"/>
      <c r="E52" s="36"/>
      <c r="F52" s="24"/>
      <c r="G52" s="30" t="str">
        <f>IF(F52&lt;&gt;"",E52*F52,"")</f>
        <v/>
      </c>
    </row>
    <row r="53" spans="1:7" ht="15">
      <c r="A53" s="13"/>
      <c r="B53" s="5"/>
      <c r="C53" s="5"/>
      <c r="D53" s="25"/>
      <c r="E53" s="38"/>
      <c r="F53" s="18"/>
      <c r="G53" s="26" t="str">
        <f t="shared" ref="G53:G95" si="1">IF(F53&lt;&gt;"",E53*F53,"")</f>
        <v/>
      </c>
    </row>
    <row r="54" spans="1:7" ht="15">
      <c r="A54" s="13"/>
      <c r="B54" s="5"/>
      <c r="C54" s="5"/>
      <c r="D54" s="25"/>
      <c r="E54" s="38"/>
      <c r="F54" s="18"/>
      <c r="G54" s="26" t="str">
        <f t="shared" si="1"/>
        <v/>
      </c>
    </row>
    <row r="55" spans="1:7" ht="15">
      <c r="A55" s="13"/>
      <c r="B55" s="5"/>
      <c r="C55" s="5"/>
      <c r="D55" s="25"/>
      <c r="E55" s="38"/>
      <c r="F55" s="31"/>
      <c r="G55" s="26" t="str">
        <f t="shared" si="1"/>
        <v/>
      </c>
    </row>
    <row r="56" spans="1:7" ht="15">
      <c r="A56" s="13"/>
      <c r="B56" s="5"/>
      <c r="C56" s="5"/>
      <c r="D56" s="25"/>
      <c r="E56" s="38"/>
      <c r="F56" s="31"/>
      <c r="G56" s="26" t="str">
        <f t="shared" si="1"/>
        <v/>
      </c>
    </row>
    <row r="57" spans="1:7" ht="15">
      <c r="A57" s="13"/>
      <c r="B57" s="5"/>
      <c r="C57" s="5"/>
      <c r="D57" s="25"/>
      <c r="E57" s="38"/>
      <c r="F57" s="31"/>
      <c r="G57" s="26" t="str">
        <f t="shared" si="1"/>
        <v/>
      </c>
    </row>
    <row r="58" spans="1:7" ht="15">
      <c r="A58" s="13"/>
      <c r="B58" s="5"/>
      <c r="C58" s="5"/>
      <c r="D58" s="25"/>
      <c r="E58" s="38"/>
      <c r="F58" s="31"/>
      <c r="G58" s="26" t="str">
        <f t="shared" si="1"/>
        <v/>
      </c>
    </row>
    <row r="59" spans="1:7" ht="15">
      <c r="A59" s="13"/>
      <c r="B59" s="5"/>
      <c r="C59" s="5"/>
      <c r="D59" s="25"/>
      <c r="E59" s="38"/>
      <c r="F59" s="31"/>
      <c r="G59" s="26" t="str">
        <f t="shared" si="1"/>
        <v/>
      </c>
    </row>
    <row r="60" spans="1:7" ht="15">
      <c r="A60" s="13"/>
      <c r="B60" s="5"/>
      <c r="C60" s="5"/>
      <c r="D60" s="25"/>
      <c r="E60" s="38"/>
      <c r="F60" s="31"/>
      <c r="G60" s="26" t="str">
        <f t="shared" si="1"/>
        <v/>
      </c>
    </row>
    <row r="61" spans="1:7" ht="15">
      <c r="A61" s="13"/>
      <c r="B61" s="5"/>
      <c r="C61" s="5"/>
      <c r="D61" s="25"/>
      <c r="E61" s="38"/>
      <c r="F61" s="31"/>
      <c r="G61" s="26" t="str">
        <f t="shared" si="1"/>
        <v/>
      </c>
    </row>
    <row r="62" spans="1:7" ht="15">
      <c r="A62" s="13"/>
      <c r="B62" s="5"/>
      <c r="C62" s="5"/>
      <c r="D62" s="25"/>
      <c r="E62" s="38"/>
      <c r="F62" s="31"/>
      <c r="G62" s="26" t="str">
        <f t="shared" si="1"/>
        <v/>
      </c>
    </row>
    <row r="63" spans="1:7" ht="15">
      <c r="A63" s="13"/>
      <c r="B63" s="5"/>
      <c r="C63" s="5"/>
      <c r="D63" s="25"/>
      <c r="E63" s="38"/>
      <c r="F63" s="31"/>
      <c r="G63" s="26" t="str">
        <f t="shared" si="1"/>
        <v/>
      </c>
    </row>
    <row r="64" spans="1:7" ht="15">
      <c r="A64" s="13"/>
      <c r="B64" s="5"/>
      <c r="C64" s="5"/>
      <c r="D64" s="25"/>
      <c r="E64" s="38"/>
      <c r="F64" s="31"/>
      <c r="G64" s="26" t="str">
        <f t="shared" si="1"/>
        <v/>
      </c>
    </row>
    <row r="65" spans="1:7" ht="15">
      <c r="A65" s="13"/>
      <c r="B65" s="5"/>
      <c r="C65" s="5"/>
      <c r="D65" s="25"/>
      <c r="E65" s="38"/>
      <c r="F65" s="31"/>
      <c r="G65" s="26" t="str">
        <f t="shared" si="1"/>
        <v/>
      </c>
    </row>
    <row r="66" spans="1:7" ht="15">
      <c r="A66" s="13"/>
      <c r="B66" s="5"/>
      <c r="C66" s="5"/>
      <c r="D66" s="25"/>
      <c r="E66" s="38"/>
      <c r="F66" s="31"/>
      <c r="G66" s="26" t="str">
        <f t="shared" si="1"/>
        <v/>
      </c>
    </row>
    <row r="67" spans="1:7" ht="15">
      <c r="A67" s="13"/>
      <c r="B67" s="5"/>
      <c r="C67" s="5"/>
      <c r="D67" s="25"/>
      <c r="E67" s="38"/>
      <c r="F67" s="31"/>
      <c r="G67" s="26" t="str">
        <f t="shared" si="1"/>
        <v/>
      </c>
    </row>
    <row r="68" spans="1:7" ht="15">
      <c r="A68" s="13"/>
      <c r="B68" s="5"/>
      <c r="C68" s="5"/>
      <c r="D68" s="25"/>
      <c r="E68" s="38"/>
      <c r="F68" s="31"/>
      <c r="G68" s="26" t="str">
        <f t="shared" si="1"/>
        <v/>
      </c>
    </row>
    <row r="69" spans="1:7" ht="15">
      <c r="A69" s="13"/>
      <c r="B69" s="5"/>
      <c r="C69" s="5"/>
      <c r="D69" s="25"/>
      <c r="E69" s="38"/>
      <c r="F69" s="31"/>
      <c r="G69" s="26" t="str">
        <f t="shared" si="1"/>
        <v/>
      </c>
    </row>
    <row r="70" spans="1:7" ht="15">
      <c r="A70" s="13"/>
      <c r="B70" s="5"/>
      <c r="C70" s="5"/>
      <c r="D70" s="25"/>
      <c r="E70" s="38"/>
      <c r="F70" s="31"/>
      <c r="G70" s="26" t="str">
        <f t="shared" si="1"/>
        <v/>
      </c>
    </row>
    <row r="71" spans="1:7" ht="15">
      <c r="A71" s="13"/>
      <c r="B71" s="5"/>
      <c r="C71" s="5"/>
      <c r="D71" s="25"/>
      <c r="E71" s="38"/>
      <c r="F71" s="31"/>
      <c r="G71" s="26" t="str">
        <f t="shared" si="1"/>
        <v/>
      </c>
    </row>
    <row r="72" spans="1:7" ht="15">
      <c r="A72" s="13"/>
      <c r="B72" s="5"/>
      <c r="C72" s="5"/>
      <c r="D72" s="25"/>
      <c r="E72" s="38"/>
      <c r="F72" s="31"/>
      <c r="G72" s="26" t="str">
        <f t="shared" si="1"/>
        <v/>
      </c>
    </row>
    <row r="73" spans="1:7" ht="15">
      <c r="A73" s="13"/>
      <c r="B73" s="5"/>
      <c r="C73" s="5"/>
      <c r="D73" s="25"/>
      <c r="E73" s="38"/>
      <c r="F73" s="31"/>
      <c r="G73" s="26" t="str">
        <f t="shared" si="1"/>
        <v/>
      </c>
    </row>
    <row r="74" spans="1:7" ht="15">
      <c r="A74" s="13"/>
      <c r="B74" s="5"/>
      <c r="C74" s="5"/>
      <c r="D74" s="25"/>
      <c r="E74" s="38"/>
      <c r="F74" s="31"/>
      <c r="G74" s="26" t="str">
        <f t="shared" si="1"/>
        <v/>
      </c>
    </row>
    <row r="75" spans="1:7" ht="15">
      <c r="A75" s="13"/>
      <c r="B75" s="5"/>
      <c r="C75" s="5"/>
      <c r="D75" s="25"/>
      <c r="E75" s="38"/>
      <c r="F75" s="31"/>
      <c r="G75" s="26" t="str">
        <f t="shared" si="1"/>
        <v/>
      </c>
    </row>
    <row r="76" spans="1:7" ht="15">
      <c r="A76" s="13"/>
      <c r="B76" s="5"/>
      <c r="C76" s="5"/>
      <c r="D76" s="25"/>
      <c r="E76" s="38"/>
      <c r="F76" s="31"/>
      <c r="G76" s="26" t="str">
        <f t="shared" si="1"/>
        <v/>
      </c>
    </row>
    <row r="77" spans="1:7" ht="15">
      <c r="A77" s="13"/>
      <c r="B77" s="5"/>
      <c r="C77" s="5"/>
      <c r="D77" s="25"/>
      <c r="E77" s="38"/>
      <c r="F77" s="31"/>
      <c r="G77" s="26" t="str">
        <f t="shared" si="1"/>
        <v/>
      </c>
    </row>
    <row r="78" spans="1:7" ht="15">
      <c r="A78" s="13"/>
      <c r="B78" s="5"/>
      <c r="C78" s="5"/>
      <c r="D78" s="25"/>
      <c r="E78" s="38"/>
      <c r="F78" s="33"/>
      <c r="G78" s="26" t="str">
        <f t="shared" si="1"/>
        <v/>
      </c>
    </row>
    <row r="79" spans="1:7" ht="15">
      <c r="A79" s="13"/>
      <c r="B79" s="5"/>
      <c r="C79" s="5"/>
      <c r="D79" s="25"/>
      <c r="E79" s="38"/>
      <c r="F79" s="18"/>
      <c r="G79" s="26" t="str">
        <f t="shared" si="1"/>
        <v/>
      </c>
    </row>
    <row r="80" spans="1:7" ht="15">
      <c r="A80" s="13"/>
      <c r="B80" s="5"/>
      <c r="C80" s="5"/>
      <c r="D80" s="25"/>
      <c r="E80" s="37"/>
      <c r="F80" s="18"/>
      <c r="G80" s="26" t="str">
        <f t="shared" si="1"/>
        <v/>
      </c>
    </row>
    <row r="81" spans="1:7" ht="15">
      <c r="A81" s="13"/>
      <c r="B81" s="5"/>
      <c r="C81" s="5"/>
      <c r="D81" s="25"/>
      <c r="E81" s="38"/>
      <c r="F81" s="31"/>
      <c r="G81" s="26" t="str">
        <f t="shared" si="1"/>
        <v/>
      </c>
    </row>
    <row r="82" spans="1:7" ht="15">
      <c r="A82" s="13"/>
      <c r="B82" s="5"/>
      <c r="C82" s="5"/>
      <c r="D82" s="25"/>
      <c r="E82" s="38"/>
      <c r="F82" s="31"/>
      <c r="G82" s="26" t="str">
        <f t="shared" si="1"/>
        <v/>
      </c>
    </row>
    <row r="83" spans="1:7" ht="15">
      <c r="A83" s="13"/>
      <c r="B83" s="5"/>
      <c r="C83" s="5"/>
      <c r="D83" s="25"/>
      <c r="E83" s="38"/>
      <c r="F83" s="31"/>
      <c r="G83" s="26" t="str">
        <f t="shared" si="1"/>
        <v/>
      </c>
    </row>
    <row r="84" spans="1:7" ht="15">
      <c r="A84" s="13"/>
      <c r="B84" s="5"/>
      <c r="C84" s="5"/>
      <c r="D84" s="25"/>
      <c r="E84" s="38"/>
      <c r="F84" s="31"/>
      <c r="G84" s="26" t="str">
        <f t="shared" si="1"/>
        <v/>
      </c>
    </row>
    <row r="85" spans="1:7" ht="15">
      <c r="A85" s="13"/>
      <c r="B85" s="5"/>
      <c r="C85" s="5"/>
      <c r="D85" s="25"/>
      <c r="E85" s="38"/>
      <c r="F85" s="31"/>
      <c r="G85" s="26" t="str">
        <f t="shared" si="1"/>
        <v/>
      </c>
    </row>
    <row r="86" spans="1:7" ht="15">
      <c r="A86" s="13"/>
      <c r="B86" s="5"/>
      <c r="C86" s="5"/>
      <c r="D86" s="25"/>
      <c r="E86" s="38"/>
      <c r="F86" s="31"/>
      <c r="G86" s="26" t="str">
        <f t="shared" si="1"/>
        <v/>
      </c>
    </row>
    <row r="87" spans="1:7" ht="15">
      <c r="A87" s="13"/>
      <c r="B87" s="5"/>
      <c r="C87" s="5"/>
      <c r="D87" s="25"/>
      <c r="E87" s="38"/>
      <c r="F87" s="31"/>
      <c r="G87" s="26" t="str">
        <f t="shared" si="1"/>
        <v/>
      </c>
    </row>
    <row r="88" spans="1:7" ht="15">
      <c r="A88" s="13"/>
      <c r="B88" s="5"/>
      <c r="C88" s="5"/>
      <c r="D88" s="25"/>
      <c r="E88" s="38"/>
      <c r="F88" s="31"/>
      <c r="G88" s="26" t="str">
        <f t="shared" si="1"/>
        <v/>
      </c>
    </row>
    <row r="89" spans="1:7" ht="15">
      <c r="A89" s="13"/>
      <c r="B89" s="5"/>
      <c r="C89" s="5"/>
      <c r="D89" s="25"/>
      <c r="E89" s="38"/>
      <c r="F89" s="31"/>
      <c r="G89" s="26" t="str">
        <f t="shared" si="1"/>
        <v/>
      </c>
    </row>
    <row r="90" spans="1:7" ht="15">
      <c r="A90" s="13"/>
      <c r="B90" s="5"/>
      <c r="C90" s="5"/>
      <c r="D90" s="25"/>
      <c r="E90" s="38"/>
      <c r="F90" s="31"/>
      <c r="G90" s="26" t="str">
        <f t="shared" si="1"/>
        <v/>
      </c>
    </row>
    <row r="91" spans="1:7" ht="15">
      <c r="A91" s="13"/>
      <c r="B91" s="5"/>
      <c r="C91" s="5"/>
      <c r="D91" s="25"/>
      <c r="E91" s="38"/>
      <c r="F91" s="31"/>
      <c r="G91" s="26" t="str">
        <f t="shared" si="1"/>
        <v/>
      </c>
    </row>
    <row r="92" spans="1:7" ht="15">
      <c r="A92" s="13"/>
      <c r="B92" s="5"/>
      <c r="C92" s="5"/>
      <c r="D92" s="25"/>
      <c r="E92" s="38"/>
      <c r="F92" s="31"/>
      <c r="G92" s="26" t="str">
        <f t="shared" si="1"/>
        <v/>
      </c>
    </row>
    <row r="93" spans="1:7" ht="15">
      <c r="A93" s="13"/>
      <c r="B93" s="5"/>
      <c r="C93" s="5"/>
      <c r="D93" s="25"/>
      <c r="E93" s="38"/>
      <c r="F93" s="31"/>
      <c r="G93" s="26" t="str">
        <f t="shared" si="1"/>
        <v/>
      </c>
    </row>
    <row r="94" spans="1:7" ht="15">
      <c r="A94" s="13"/>
      <c r="B94" s="5"/>
      <c r="C94" s="5"/>
      <c r="D94" s="25"/>
      <c r="E94" s="38"/>
      <c r="F94" s="31"/>
      <c r="G94" s="26" t="str">
        <f t="shared" si="1"/>
        <v/>
      </c>
    </row>
    <row r="95" spans="1:7" ht="15">
      <c r="A95" s="19"/>
      <c r="B95" s="6"/>
      <c r="C95" s="6"/>
      <c r="D95" s="14"/>
      <c r="E95" s="38"/>
      <c r="F95" s="31"/>
      <c r="G95" s="27" t="str">
        <f t="shared" si="1"/>
        <v/>
      </c>
    </row>
    <row r="96" spans="1:7" ht="15">
      <c r="A96" s="2" t="s">
        <v>7</v>
      </c>
      <c r="E96" s="54" t="s">
        <v>8</v>
      </c>
      <c r="F96" s="54"/>
      <c r="G96" s="28" t="str">
        <f>IF(SUM(G52:G95)&gt;0,SUM(G44,G52:G95),"")</f>
        <v/>
      </c>
    </row>
    <row r="97" spans="1:7" ht="15">
      <c r="A97" s="20" t="s">
        <v>9</v>
      </c>
      <c r="E97" s="50" t="s">
        <v>13</v>
      </c>
      <c r="F97" s="50"/>
      <c r="G97" s="18"/>
    </row>
    <row r="98" spans="1:7" ht="15.75">
      <c r="A98" s="21" t="s">
        <v>10</v>
      </c>
      <c r="E98" s="51" t="s">
        <v>11</v>
      </c>
      <c r="F98" s="51"/>
      <c r="G98" s="29" t="str">
        <f>IF(G96&lt;&gt;"",G96+G97,"")</f>
        <v/>
      </c>
    </row>
    <row r="99" spans="1:7">
      <c r="A99" s="21" t="s">
        <v>12</v>
      </c>
      <c r="E99" s="52"/>
      <c r="F99" s="52"/>
      <c r="G99" s="52"/>
    </row>
  </sheetData>
  <sheetProtection sheet="1" objects="1" scenarios="1" formatCells="0"/>
  <mergeCells count="22">
    <mergeCell ref="A12:C12"/>
    <mergeCell ref="D12:G12"/>
    <mergeCell ref="A1:G1"/>
    <mergeCell ref="A2:G2"/>
    <mergeCell ref="A3:G3"/>
    <mergeCell ref="A4:G4"/>
    <mergeCell ref="A5:G5"/>
    <mergeCell ref="D7:G7"/>
    <mergeCell ref="D8:G8"/>
    <mergeCell ref="D9:G9"/>
    <mergeCell ref="B10:C10"/>
    <mergeCell ref="D10:G10"/>
    <mergeCell ref="D11:G11"/>
    <mergeCell ref="E97:F97"/>
    <mergeCell ref="E98:F98"/>
    <mergeCell ref="E99:G99"/>
    <mergeCell ref="A14:C14"/>
    <mergeCell ref="E44:F44"/>
    <mergeCell ref="E45:F45"/>
    <mergeCell ref="E46:F46"/>
    <mergeCell ref="A51:C51"/>
    <mergeCell ref="E96:F96"/>
  </mergeCells>
  <dataValidations count="1">
    <dataValidation type="decimal" allowBlank="1" showInputMessage="1" showErrorMessage="1" sqref="F15:F43 F52:F95" xr:uid="{109B0A01-2644-4085-80EE-E6D07CC4A731}">
      <formula1>0</formula1>
      <formula2>900000</formula2>
    </dataValidation>
  </dataValidations>
  <printOptions horizontalCentered="1"/>
  <pageMargins left="0" right="0" top="0.19645669291338586" bottom="0.19645669291338586" header="0" footer="0"/>
  <pageSetup paperSize="9" fitToWidth="0" fitToHeight="0" orientation="portrait" useFirstPageNumber="1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0833" r:id="rId4" name="Button 1">
              <controlPr defaultSize="0" print="0" autoFill="0" autoPict="0" macro="[0]!Enregistrer">
                <anchor moveWithCells="1" sizeWithCells="1">
                  <from>
                    <xdr:col>8</xdr:col>
                    <xdr:colOff>9525</xdr:colOff>
                    <xdr:row>25</xdr:row>
                    <xdr:rowOff>0</xdr:rowOff>
                  </from>
                  <to>
                    <xdr:col>9</xdr:col>
                    <xdr:colOff>752475</xdr:colOff>
                    <xdr:row>28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34" r:id="rId5" name="Button 2">
              <controlPr defaultSize="0" print="0" autoFill="0" autoPict="0" macro="[0]!Annuler">
                <anchor moveWithCells="1" sizeWithCells="1">
                  <from>
                    <xdr:col>8</xdr:col>
                    <xdr:colOff>9525</xdr:colOff>
                    <xdr:row>14</xdr:row>
                    <xdr:rowOff>19050</xdr:rowOff>
                  </from>
                  <to>
                    <xdr:col>9</xdr:col>
                    <xdr:colOff>752475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1FE36-75B5-4473-9DBC-3A49BEC41302}">
  <sheetPr codeName="Feuil24"/>
  <dimension ref="A1:H99"/>
  <sheetViews>
    <sheetView zoomScaleNormal="100" workbookViewId="0">
      <selection sqref="A1:G1"/>
    </sheetView>
  </sheetViews>
  <sheetFormatPr baseColWidth="10" defaultRowHeight="14.25"/>
  <cols>
    <col min="1" max="1" width="14.375" style="2" customWidth="1"/>
    <col min="2" max="2" width="10.75" style="2" customWidth="1"/>
    <col min="3" max="3" width="20.375" style="2" customWidth="1"/>
    <col min="4" max="4" width="8.5" style="2" customWidth="1"/>
    <col min="5" max="5" width="9.375" style="2" customWidth="1"/>
    <col min="6" max="6" width="11.75" style="2" customWidth="1"/>
    <col min="7" max="7" width="12.5" style="2" customWidth="1"/>
    <col min="8" max="1024" width="11" style="2" customWidth="1"/>
    <col min="1025" max="16384" width="11" style="2"/>
  </cols>
  <sheetData>
    <row r="1" spans="1:8" ht="93" customHeight="1">
      <c r="A1" s="57"/>
      <c r="B1" s="58"/>
      <c r="C1" s="58"/>
      <c r="D1" s="58"/>
      <c r="E1" s="58"/>
      <c r="F1" s="58"/>
      <c r="G1" s="58"/>
      <c r="H1" s="1"/>
    </row>
    <row r="2" spans="1:8" ht="33" customHeight="1">
      <c r="A2" s="59"/>
      <c r="B2" s="59"/>
      <c r="C2" s="59"/>
      <c r="D2" s="59"/>
      <c r="E2" s="59"/>
      <c r="F2" s="59"/>
      <c r="G2" s="59"/>
      <c r="H2" s="3"/>
    </row>
    <row r="3" spans="1:8" ht="15" customHeight="1">
      <c r="A3" s="60"/>
      <c r="B3" s="60"/>
      <c r="C3" s="60"/>
      <c r="D3" s="60"/>
      <c r="E3" s="60"/>
      <c r="F3" s="60"/>
      <c r="G3" s="60"/>
      <c r="H3" s="4"/>
    </row>
    <row r="4" spans="1:8" ht="15" customHeight="1">
      <c r="A4" s="60"/>
      <c r="B4" s="60"/>
      <c r="C4" s="60"/>
      <c r="D4" s="60"/>
      <c r="E4" s="60"/>
      <c r="F4" s="60"/>
      <c r="G4" s="60"/>
      <c r="H4" s="4"/>
    </row>
    <row r="5" spans="1:8" ht="15" customHeight="1">
      <c r="A5" s="60"/>
      <c r="B5" s="60"/>
      <c r="C5" s="60"/>
      <c r="D5" s="60"/>
      <c r="E5" s="60"/>
      <c r="F5" s="60"/>
      <c r="G5" s="60"/>
      <c r="H5" s="4"/>
    </row>
    <row r="6" spans="1:8" ht="11.25" customHeight="1">
      <c r="B6" s="5"/>
      <c r="D6" s="6"/>
      <c r="E6" s="6"/>
      <c r="F6" s="6"/>
      <c r="G6" s="6"/>
    </row>
    <row r="7" spans="1:8">
      <c r="A7" s="7"/>
      <c r="B7" s="8"/>
      <c r="C7" s="9"/>
      <c r="D7" s="61"/>
      <c r="E7" s="61"/>
      <c r="F7" s="61"/>
      <c r="G7" s="61"/>
    </row>
    <row r="8" spans="1:8" ht="16.5">
      <c r="A8" s="10" t="s">
        <v>14</v>
      </c>
      <c r="B8" s="11">
        <v>42</v>
      </c>
      <c r="C8" s="12"/>
      <c r="D8" s="62"/>
      <c r="E8" s="62"/>
      <c r="F8" s="62"/>
      <c r="G8" s="62"/>
    </row>
    <row r="9" spans="1:8" ht="15">
      <c r="A9" s="13"/>
      <c r="B9" s="5"/>
      <c r="C9" s="12"/>
      <c r="D9" s="63"/>
      <c r="E9" s="63"/>
      <c r="F9" s="63"/>
      <c r="G9" s="63"/>
    </row>
    <row r="10" spans="1:8" ht="15.75">
      <c r="A10" s="10" t="s">
        <v>1</v>
      </c>
      <c r="B10" s="64">
        <f ca="1">TODAY()</f>
        <v>44849</v>
      </c>
      <c r="C10" s="64"/>
      <c r="D10" s="63"/>
      <c r="E10" s="63"/>
      <c r="F10" s="63"/>
      <c r="G10" s="63"/>
    </row>
    <row r="11" spans="1:8" ht="15">
      <c r="A11" s="13"/>
      <c r="B11" s="5"/>
      <c r="C11" s="12"/>
      <c r="D11" s="63"/>
      <c r="E11" s="63"/>
      <c r="F11" s="63"/>
      <c r="G11" s="63"/>
    </row>
    <row r="12" spans="1:8" ht="15">
      <c r="A12" s="55" t="s">
        <v>21</v>
      </c>
      <c r="B12" s="55"/>
      <c r="C12" s="55"/>
      <c r="D12" s="56"/>
      <c r="E12" s="56"/>
      <c r="F12" s="56"/>
      <c r="G12" s="56"/>
    </row>
    <row r="13" spans="1:8" ht="15">
      <c r="A13" s="5"/>
      <c r="B13" s="5"/>
      <c r="C13" s="5"/>
      <c r="D13" s="5"/>
      <c r="E13" s="5"/>
      <c r="F13" s="5"/>
      <c r="G13" s="5"/>
    </row>
    <row r="14" spans="1:8" ht="15">
      <c r="A14" s="53" t="s">
        <v>2</v>
      </c>
      <c r="B14" s="53"/>
      <c r="C14" s="53"/>
      <c r="D14" s="15" t="s">
        <v>3</v>
      </c>
      <c r="E14" s="15" t="s">
        <v>4</v>
      </c>
      <c r="F14" s="15" t="s">
        <v>5</v>
      </c>
      <c r="G14" s="15" t="s">
        <v>6</v>
      </c>
    </row>
    <row r="15" spans="1:8" ht="15">
      <c r="A15" s="16"/>
      <c r="B15" s="17"/>
      <c r="C15" s="17"/>
      <c r="D15" s="35"/>
      <c r="E15" s="36"/>
      <c r="F15" s="24"/>
      <c r="G15" s="30" t="str">
        <f t="shared" ref="G15:G43" si="0">IF(F15&lt;&gt;"",E15*F15,"")</f>
        <v/>
      </c>
    </row>
    <row r="16" spans="1:8" ht="15">
      <c r="A16" s="13"/>
      <c r="B16" s="5"/>
      <c r="C16" s="5"/>
      <c r="D16" s="37"/>
      <c r="E16" s="38"/>
      <c r="F16" s="18"/>
      <c r="G16" s="26" t="str">
        <f t="shared" si="0"/>
        <v/>
      </c>
    </row>
    <row r="17" spans="1:7" ht="15">
      <c r="A17" s="13"/>
      <c r="B17" s="5"/>
      <c r="C17" s="5"/>
      <c r="D17" s="37"/>
      <c r="E17" s="38"/>
      <c r="F17" s="18"/>
      <c r="G17" s="26" t="str">
        <f t="shared" si="0"/>
        <v/>
      </c>
    </row>
    <row r="18" spans="1:7" ht="15">
      <c r="A18" s="13"/>
      <c r="B18" s="5"/>
      <c r="C18" s="5"/>
      <c r="D18" s="37"/>
      <c r="E18" s="38"/>
      <c r="F18" s="31"/>
      <c r="G18" s="32" t="str">
        <f t="shared" si="0"/>
        <v/>
      </c>
    </row>
    <row r="19" spans="1:7" ht="15">
      <c r="A19" s="13"/>
      <c r="B19" s="5"/>
      <c r="C19" s="5"/>
      <c r="D19" s="37"/>
      <c r="E19" s="38"/>
      <c r="F19" s="31"/>
      <c r="G19" s="32" t="str">
        <f t="shared" si="0"/>
        <v/>
      </c>
    </row>
    <row r="20" spans="1:7" ht="15">
      <c r="A20" s="13"/>
      <c r="B20" s="5"/>
      <c r="C20" s="5"/>
      <c r="D20" s="37"/>
      <c r="E20" s="38"/>
      <c r="F20" s="31"/>
      <c r="G20" s="32" t="str">
        <f t="shared" si="0"/>
        <v/>
      </c>
    </row>
    <row r="21" spans="1:7" ht="15">
      <c r="A21" s="13"/>
      <c r="B21" s="5"/>
      <c r="C21" s="5"/>
      <c r="D21" s="37"/>
      <c r="E21" s="38"/>
      <c r="F21" s="31"/>
      <c r="G21" s="32" t="str">
        <f t="shared" si="0"/>
        <v/>
      </c>
    </row>
    <row r="22" spans="1:7" ht="15">
      <c r="A22" s="13"/>
      <c r="B22" s="5"/>
      <c r="C22" s="5"/>
      <c r="D22" s="37"/>
      <c r="E22" s="38"/>
      <c r="F22" s="31"/>
      <c r="G22" s="32" t="str">
        <f t="shared" si="0"/>
        <v/>
      </c>
    </row>
    <row r="23" spans="1:7" ht="15">
      <c r="A23" s="13"/>
      <c r="B23" s="5"/>
      <c r="C23" s="5"/>
      <c r="D23" s="37"/>
      <c r="E23" s="38"/>
      <c r="F23" s="31"/>
      <c r="G23" s="32" t="str">
        <f t="shared" si="0"/>
        <v/>
      </c>
    </row>
    <row r="24" spans="1:7" ht="15">
      <c r="A24" s="13"/>
      <c r="B24" s="5"/>
      <c r="C24" s="5"/>
      <c r="D24" s="37"/>
      <c r="E24" s="38"/>
      <c r="F24" s="31"/>
      <c r="G24" s="32" t="str">
        <f t="shared" si="0"/>
        <v/>
      </c>
    </row>
    <row r="25" spans="1:7" ht="15">
      <c r="A25" s="13"/>
      <c r="B25" s="5"/>
      <c r="C25" s="5"/>
      <c r="D25" s="37"/>
      <c r="E25" s="38"/>
      <c r="F25" s="31"/>
      <c r="G25" s="32" t="str">
        <f t="shared" si="0"/>
        <v/>
      </c>
    </row>
    <row r="26" spans="1:7" ht="15">
      <c r="A26" s="13"/>
      <c r="B26" s="5"/>
      <c r="C26" s="5"/>
      <c r="D26" s="37"/>
      <c r="E26" s="38"/>
      <c r="F26" s="31"/>
      <c r="G26" s="32" t="str">
        <f t="shared" si="0"/>
        <v/>
      </c>
    </row>
    <row r="27" spans="1:7" ht="15">
      <c r="A27" s="13"/>
      <c r="B27" s="5"/>
      <c r="C27" s="5"/>
      <c r="D27" s="37"/>
      <c r="E27" s="38"/>
      <c r="F27" s="31"/>
      <c r="G27" s="32" t="str">
        <f t="shared" si="0"/>
        <v/>
      </c>
    </row>
    <row r="28" spans="1:7" ht="15">
      <c r="A28" s="13"/>
      <c r="B28" s="5"/>
      <c r="C28" s="5"/>
      <c r="D28" s="37"/>
      <c r="E28" s="38"/>
      <c r="F28" s="31"/>
      <c r="G28" s="32" t="str">
        <f t="shared" si="0"/>
        <v/>
      </c>
    </row>
    <row r="29" spans="1:7" ht="15">
      <c r="A29" s="13"/>
      <c r="B29" s="5"/>
      <c r="C29" s="5"/>
      <c r="D29" s="37"/>
      <c r="E29" s="38"/>
      <c r="F29" s="31"/>
      <c r="G29" s="32" t="str">
        <f t="shared" si="0"/>
        <v/>
      </c>
    </row>
    <row r="30" spans="1:7" ht="15">
      <c r="A30" s="13"/>
      <c r="B30" s="5"/>
      <c r="C30" s="5"/>
      <c r="D30" s="37"/>
      <c r="E30" s="38"/>
      <c r="F30" s="31"/>
      <c r="G30" s="32" t="str">
        <f t="shared" si="0"/>
        <v/>
      </c>
    </row>
    <row r="31" spans="1:7" ht="15">
      <c r="A31" s="13"/>
      <c r="B31" s="5"/>
      <c r="C31" s="5"/>
      <c r="D31" s="37"/>
      <c r="E31" s="38"/>
      <c r="F31" s="31"/>
      <c r="G31" s="32" t="str">
        <f t="shared" si="0"/>
        <v/>
      </c>
    </row>
    <row r="32" spans="1:7" ht="15">
      <c r="A32" s="13"/>
      <c r="B32" s="5"/>
      <c r="C32" s="5"/>
      <c r="D32" s="37"/>
      <c r="E32" s="38"/>
      <c r="F32" s="31"/>
      <c r="G32" s="32" t="str">
        <f t="shared" si="0"/>
        <v/>
      </c>
    </row>
    <row r="33" spans="1:7" ht="15">
      <c r="A33" s="13"/>
      <c r="B33" s="5"/>
      <c r="C33" s="5"/>
      <c r="D33" s="37"/>
      <c r="E33" s="38"/>
      <c r="F33" s="31"/>
      <c r="G33" s="32" t="str">
        <f t="shared" si="0"/>
        <v/>
      </c>
    </row>
    <row r="34" spans="1:7" ht="15">
      <c r="A34" s="13"/>
      <c r="B34" s="5"/>
      <c r="C34" s="5"/>
      <c r="D34" s="37"/>
      <c r="E34" s="38"/>
      <c r="F34" s="31"/>
      <c r="G34" s="32" t="str">
        <f t="shared" si="0"/>
        <v/>
      </c>
    </row>
    <row r="35" spans="1:7" ht="15">
      <c r="A35" s="13"/>
      <c r="B35" s="5"/>
      <c r="C35" s="5"/>
      <c r="D35" s="37"/>
      <c r="E35" s="38"/>
      <c r="F35" s="31"/>
      <c r="G35" s="32" t="str">
        <f t="shared" si="0"/>
        <v/>
      </c>
    </row>
    <row r="36" spans="1:7" ht="15">
      <c r="A36" s="13"/>
      <c r="B36" s="5"/>
      <c r="C36" s="5"/>
      <c r="D36" s="37"/>
      <c r="E36" s="38"/>
      <c r="F36" s="31"/>
      <c r="G36" s="32" t="str">
        <f t="shared" si="0"/>
        <v/>
      </c>
    </row>
    <row r="37" spans="1:7" ht="15">
      <c r="A37" s="13"/>
      <c r="B37" s="5"/>
      <c r="C37" s="5"/>
      <c r="D37" s="37"/>
      <c r="E37" s="38"/>
      <c r="F37" s="31"/>
      <c r="G37" s="32" t="str">
        <f t="shared" si="0"/>
        <v/>
      </c>
    </row>
    <row r="38" spans="1:7" ht="15">
      <c r="A38" s="13"/>
      <c r="B38" s="5"/>
      <c r="C38" s="5"/>
      <c r="D38" s="37"/>
      <c r="E38" s="38"/>
      <c r="F38" s="31"/>
      <c r="G38" s="32" t="str">
        <f t="shared" si="0"/>
        <v/>
      </c>
    </row>
    <row r="39" spans="1:7" ht="15">
      <c r="A39" s="13"/>
      <c r="B39" s="5"/>
      <c r="C39" s="5"/>
      <c r="D39" s="37"/>
      <c r="E39" s="38"/>
      <c r="F39" s="31"/>
      <c r="G39" s="32" t="str">
        <f t="shared" si="0"/>
        <v/>
      </c>
    </row>
    <row r="40" spans="1:7" ht="15">
      <c r="A40" s="13"/>
      <c r="B40" s="5"/>
      <c r="C40" s="5"/>
      <c r="D40" s="37"/>
      <c r="E40" s="38"/>
      <c r="F40" s="31"/>
      <c r="G40" s="32" t="str">
        <f>IF(F40&lt;&gt;"",E40*F40,"")</f>
        <v/>
      </c>
    </row>
    <row r="41" spans="1:7" ht="15">
      <c r="A41" s="13"/>
      <c r="B41" s="5"/>
      <c r="C41" s="5"/>
      <c r="D41" s="37"/>
      <c r="E41" s="38"/>
      <c r="F41" s="33"/>
      <c r="G41" s="34" t="str">
        <f t="shared" si="0"/>
        <v/>
      </c>
    </row>
    <row r="42" spans="1:7" ht="15">
      <c r="A42" s="13"/>
      <c r="B42" s="5"/>
      <c r="C42" s="5"/>
      <c r="D42" s="37"/>
      <c r="E42" s="38"/>
      <c r="F42" s="18"/>
      <c r="G42" s="26" t="str">
        <f t="shared" si="0"/>
        <v/>
      </c>
    </row>
    <row r="43" spans="1:7" ht="15">
      <c r="A43" s="19"/>
      <c r="B43" s="6"/>
      <c r="C43" s="6"/>
      <c r="D43" s="39"/>
      <c r="E43" s="40"/>
      <c r="F43" s="18"/>
      <c r="G43" s="26" t="str">
        <f t="shared" si="0"/>
        <v/>
      </c>
    </row>
    <row r="44" spans="1:7" ht="15">
      <c r="A44" s="2" t="s">
        <v>15</v>
      </c>
      <c r="E44" s="54" t="s">
        <v>8</v>
      </c>
      <c r="F44" s="54"/>
      <c r="G44" s="28" t="str">
        <f>IF(SUM(G15:G43)&gt;0,SUM(G15:G43),"")</f>
        <v/>
      </c>
    </row>
    <row r="45" spans="1:7" ht="15">
      <c r="E45" s="50" t="s">
        <v>13</v>
      </c>
      <c r="F45" s="50"/>
      <c r="G45" s="18"/>
    </row>
    <row r="46" spans="1:7" ht="15.75">
      <c r="E46" s="51" t="s">
        <v>11</v>
      </c>
      <c r="F46" s="51"/>
      <c r="G46" s="29" t="str">
        <f>IF(G44&lt;&gt;"",G44+G45,"")</f>
        <v/>
      </c>
    </row>
    <row r="47" spans="1:7">
      <c r="E47" s="52"/>
      <c r="F47" s="52"/>
      <c r="G47" s="52"/>
    </row>
    <row r="48" spans="1:7">
      <c r="E48" s="22"/>
    </row>
    <row r="49" spans="1:7">
      <c r="E49" s="22"/>
    </row>
    <row r="50" spans="1:7">
      <c r="E50" s="22"/>
    </row>
    <row r="51" spans="1:7" ht="15">
      <c r="A51" s="53" t="s">
        <v>2</v>
      </c>
      <c r="B51" s="53"/>
      <c r="C51" s="53"/>
      <c r="D51" s="15" t="s">
        <v>3</v>
      </c>
      <c r="E51" s="15" t="s">
        <v>4</v>
      </c>
      <c r="F51" s="15" t="s">
        <v>5</v>
      </c>
      <c r="G51" s="15" t="s">
        <v>6</v>
      </c>
    </row>
    <row r="52" spans="1:7" ht="15">
      <c r="A52" s="16"/>
      <c r="B52" s="17"/>
      <c r="C52" s="17"/>
      <c r="D52" s="23"/>
      <c r="E52" s="36"/>
      <c r="F52" s="24"/>
      <c r="G52" s="30" t="str">
        <f>IF(F52&lt;&gt;"",E52*F52,"")</f>
        <v/>
      </c>
    </row>
    <row r="53" spans="1:7" ht="15">
      <c r="A53" s="13"/>
      <c r="B53" s="5"/>
      <c r="C53" s="5"/>
      <c r="D53" s="25"/>
      <c r="E53" s="38"/>
      <c r="F53" s="18"/>
      <c r="G53" s="26" t="str">
        <f t="shared" ref="G53:G95" si="1">IF(F53&lt;&gt;"",E53*F53,"")</f>
        <v/>
      </c>
    </row>
    <row r="54" spans="1:7" ht="15">
      <c r="A54" s="13"/>
      <c r="B54" s="5"/>
      <c r="C54" s="5"/>
      <c r="D54" s="25"/>
      <c r="E54" s="38"/>
      <c r="F54" s="18"/>
      <c r="G54" s="26" t="str">
        <f t="shared" si="1"/>
        <v/>
      </c>
    </row>
    <row r="55" spans="1:7" ht="15">
      <c r="A55" s="13"/>
      <c r="B55" s="5"/>
      <c r="C55" s="5"/>
      <c r="D55" s="25"/>
      <c r="E55" s="38"/>
      <c r="F55" s="31"/>
      <c r="G55" s="26" t="str">
        <f t="shared" si="1"/>
        <v/>
      </c>
    </row>
    <row r="56" spans="1:7" ht="15">
      <c r="A56" s="13"/>
      <c r="B56" s="5"/>
      <c r="C56" s="5"/>
      <c r="D56" s="25"/>
      <c r="E56" s="38"/>
      <c r="F56" s="31"/>
      <c r="G56" s="26" t="str">
        <f t="shared" si="1"/>
        <v/>
      </c>
    </row>
    <row r="57" spans="1:7" ht="15">
      <c r="A57" s="13"/>
      <c r="B57" s="5"/>
      <c r="C57" s="5"/>
      <c r="D57" s="25"/>
      <c r="E57" s="38"/>
      <c r="F57" s="31"/>
      <c r="G57" s="26" t="str">
        <f t="shared" si="1"/>
        <v/>
      </c>
    </row>
    <row r="58" spans="1:7" ht="15">
      <c r="A58" s="13"/>
      <c r="B58" s="5"/>
      <c r="C58" s="5"/>
      <c r="D58" s="25"/>
      <c r="E58" s="38"/>
      <c r="F58" s="31"/>
      <c r="G58" s="26" t="str">
        <f t="shared" si="1"/>
        <v/>
      </c>
    </row>
    <row r="59" spans="1:7" ht="15">
      <c r="A59" s="13"/>
      <c r="B59" s="5"/>
      <c r="C59" s="5"/>
      <c r="D59" s="25"/>
      <c r="E59" s="38"/>
      <c r="F59" s="31"/>
      <c r="G59" s="26" t="str">
        <f t="shared" si="1"/>
        <v/>
      </c>
    </row>
    <row r="60" spans="1:7" ht="15">
      <c r="A60" s="13"/>
      <c r="B60" s="5"/>
      <c r="C60" s="5"/>
      <c r="D60" s="25"/>
      <c r="E60" s="38"/>
      <c r="F60" s="31"/>
      <c r="G60" s="26" t="str">
        <f t="shared" si="1"/>
        <v/>
      </c>
    </row>
    <row r="61" spans="1:7" ht="15">
      <c r="A61" s="13"/>
      <c r="B61" s="5"/>
      <c r="C61" s="5"/>
      <c r="D61" s="25"/>
      <c r="E61" s="38"/>
      <c r="F61" s="31"/>
      <c r="G61" s="26" t="str">
        <f t="shared" si="1"/>
        <v/>
      </c>
    </row>
    <row r="62" spans="1:7" ht="15">
      <c r="A62" s="13"/>
      <c r="B62" s="5"/>
      <c r="C62" s="5"/>
      <c r="D62" s="25"/>
      <c r="E62" s="38"/>
      <c r="F62" s="31"/>
      <c r="G62" s="26" t="str">
        <f t="shared" si="1"/>
        <v/>
      </c>
    </row>
    <row r="63" spans="1:7" ht="15">
      <c r="A63" s="13"/>
      <c r="B63" s="5"/>
      <c r="C63" s="5"/>
      <c r="D63" s="25"/>
      <c r="E63" s="38"/>
      <c r="F63" s="31"/>
      <c r="G63" s="26" t="str">
        <f t="shared" si="1"/>
        <v/>
      </c>
    </row>
    <row r="64" spans="1:7" ht="15">
      <c r="A64" s="13"/>
      <c r="B64" s="5"/>
      <c r="C64" s="5"/>
      <c r="D64" s="25"/>
      <c r="E64" s="38"/>
      <c r="F64" s="31"/>
      <c r="G64" s="26" t="str">
        <f t="shared" si="1"/>
        <v/>
      </c>
    </row>
    <row r="65" spans="1:7" ht="15">
      <c r="A65" s="13"/>
      <c r="B65" s="5"/>
      <c r="C65" s="5"/>
      <c r="D65" s="25"/>
      <c r="E65" s="38"/>
      <c r="F65" s="31"/>
      <c r="G65" s="26" t="str">
        <f t="shared" si="1"/>
        <v/>
      </c>
    </row>
    <row r="66" spans="1:7" ht="15">
      <c r="A66" s="13"/>
      <c r="B66" s="5"/>
      <c r="C66" s="5"/>
      <c r="D66" s="25"/>
      <c r="E66" s="38"/>
      <c r="F66" s="31"/>
      <c r="G66" s="26" t="str">
        <f t="shared" si="1"/>
        <v/>
      </c>
    </row>
    <row r="67" spans="1:7" ht="15">
      <c r="A67" s="13"/>
      <c r="B67" s="5"/>
      <c r="C67" s="5"/>
      <c r="D67" s="25"/>
      <c r="E67" s="38"/>
      <c r="F67" s="31"/>
      <c r="G67" s="26" t="str">
        <f t="shared" si="1"/>
        <v/>
      </c>
    </row>
    <row r="68" spans="1:7" ht="15">
      <c r="A68" s="13"/>
      <c r="B68" s="5"/>
      <c r="C68" s="5"/>
      <c r="D68" s="25"/>
      <c r="E68" s="38"/>
      <c r="F68" s="31"/>
      <c r="G68" s="26" t="str">
        <f t="shared" si="1"/>
        <v/>
      </c>
    </row>
    <row r="69" spans="1:7" ht="15">
      <c r="A69" s="13"/>
      <c r="B69" s="5"/>
      <c r="C69" s="5"/>
      <c r="D69" s="25"/>
      <c r="E69" s="38"/>
      <c r="F69" s="31"/>
      <c r="G69" s="26" t="str">
        <f t="shared" si="1"/>
        <v/>
      </c>
    </row>
    <row r="70" spans="1:7" ht="15">
      <c r="A70" s="13"/>
      <c r="B70" s="5"/>
      <c r="C70" s="5"/>
      <c r="D70" s="25"/>
      <c r="E70" s="38"/>
      <c r="F70" s="31"/>
      <c r="G70" s="26" t="str">
        <f t="shared" si="1"/>
        <v/>
      </c>
    </row>
    <row r="71" spans="1:7" ht="22.5" customHeight="1">
      <c r="A71" s="13"/>
      <c r="B71" s="5"/>
      <c r="C71" s="5"/>
      <c r="D71" s="25"/>
      <c r="E71" s="38"/>
      <c r="F71" s="31"/>
      <c r="G71" s="26" t="str">
        <f t="shared" si="1"/>
        <v/>
      </c>
    </row>
    <row r="72" spans="1:7" ht="15">
      <c r="A72" s="13"/>
      <c r="B72" s="5"/>
      <c r="C72" s="5"/>
      <c r="D72" s="25"/>
      <c r="E72" s="38"/>
      <c r="F72" s="31"/>
      <c r="G72" s="26" t="str">
        <f t="shared" si="1"/>
        <v/>
      </c>
    </row>
    <row r="73" spans="1:7" ht="15">
      <c r="A73" s="13"/>
      <c r="B73" s="5"/>
      <c r="C73" s="5"/>
      <c r="D73" s="25"/>
      <c r="E73" s="38"/>
      <c r="F73" s="31"/>
      <c r="G73" s="26" t="str">
        <f t="shared" si="1"/>
        <v/>
      </c>
    </row>
    <row r="74" spans="1:7" ht="15">
      <c r="A74" s="13"/>
      <c r="B74" s="5"/>
      <c r="C74" s="5"/>
      <c r="D74" s="25"/>
      <c r="E74" s="38"/>
      <c r="F74" s="31"/>
      <c r="G74" s="26" t="str">
        <f t="shared" si="1"/>
        <v/>
      </c>
    </row>
    <row r="75" spans="1:7" ht="15">
      <c r="A75" s="13"/>
      <c r="B75" s="5"/>
      <c r="C75" s="5"/>
      <c r="D75" s="25"/>
      <c r="E75" s="38"/>
      <c r="F75" s="31"/>
      <c r="G75" s="26" t="str">
        <f t="shared" si="1"/>
        <v/>
      </c>
    </row>
    <row r="76" spans="1:7" ht="15">
      <c r="A76" s="13"/>
      <c r="B76" s="5"/>
      <c r="C76" s="5"/>
      <c r="D76" s="25"/>
      <c r="E76" s="38"/>
      <c r="F76" s="31"/>
      <c r="G76" s="26" t="str">
        <f t="shared" si="1"/>
        <v/>
      </c>
    </row>
    <row r="77" spans="1:7" ht="15">
      <c r="A77" s="13"/>
      <c r="B77" s="5"/>
      <c r="C77" s="5"/>
      <c r="D77" s="25"/>
      <c r="E77" s="38"/>
      <c r="F77" s="31"/>
      <c r="G77" s="26" t="str">
        <f t="shared" si="1"/>
        <v/>
      </c>
    </row>
    <row r="78" spans="1:7" ht="15">
      <c r="A78" s="13"/>
      <c r="B78" s="5"/>
      <c r="C78" s="5"/>
      <c r="D78" s="25"/>
      <c r="E78" s="38"/>
      <c r="F78" s="33"/>
      <c r="G78" s="26" t="str">
        <f t="shared" si="1"/>
        <v/>
      </c>
    </row>
    <row r="79" spans="1:7" ht="15">
      <c r="A79" s="13"/>
      <c r="B79" s="5"/>
      <c r="C79" s="5"/>
      <c r="D79" s="25"/>
      <c r="E79" s="38"/>
      <c r="F79" s="18"/>
      <c r="G79" s="26" t="str">
        <f t="shared" si="1"/>
        <v/>
      </c>
    </row>
    <row r="80" spans="1:7" ht="15">
      <c r="A80" s="13"/>
      <c r="B80" s="5"/>
      <c r="C80" s="5"/>
      <c r="D80" s="25"/>
      <c r="E80" s="37"/>
      <c r="F80" s="18"/>
      <c r="G80" s="26" t="str">
        <f t="shared" si="1"/>
        <v/>
      </c>
    </row>
    <row r="81" spans="1:7" ht="15">
      <c r="A81" s="13"/>
      <c r="B81" s="5"/>
      <c r="C81" s="5"/>
      <c r="D81" s="25"/>
      <c r="E81" s="38"/>
      <c r="F81" s="31"/>
      <c r="G81" s="26" t="str">
        <f t="shared" si="1"/>
        <v/>
      </c>
    </row>
    <row r="82" spans="1:7" ht="15">
      <c r="A82" s="13"/>
      <c r="B82" s="5"/>
      <c r="C82" s="5"/>
      <c r="D82" s="25"/>
      <c r="E82" s="38"/>
      <c r="F82" s="31"/>
      <c r="G82" s="26" t="str">
        <f t="shared" si="1"/>
        <v/>
      </c>
    </row>
    <row r="83" spans="1:7" ht="15">
      <c r="A83" s="13"/>
      <c r="B83" s="5"/>
      <c r="C83" s="5"/>
      <c r="D83" s="25"/>
      <c r="E83" s="38"/>
      <c r="F83" s="31"/>
      <c r="G83" s="26" t="str">
        <f t="shared" si="1"/>
        <v/>
      </c>
    </row>
    <row r="84" spans="1:7" ht="15">
      <c r="A84" s="13"/>
      <c r="B84" s="5"/>
      <c r="C84" s="5"/>
      <c r="D84" s="25"/>
      <c r="E84" s="38"/>
      <c r="F84" s="31"/>
      <c r="G84" s="26" t="str">
        <f t="shared" si="1"/>
        <v/>
      </c>
    </row>
    <row r="85" spans="1:7" ht="15">
      <c r="A85" s="13"/>
      <c r="B85" s="5"/>
      <c r="C85" s="5"/>
      <c r="D85" s="25"/>
      <c r="E85" s="38"/>
      <c r="F85" s="31"/>
      <c r="G85" s="26" t="str">
        <f t="shared" si="1"/>
        <v/>
      </c>
    </row>
    <row r="86" spans="1:7" ht="15">
      <c r="A86" s="13"/>
      <c r="B86" s="5"/>
      <c r="C86" s="5"/>
      <c r="D86" s="25"/>
      <c r="E86" s="38"/>
      <c r="F86" s="31"/>
      <c r="G86" s="26" t="str">
        <f t="shared" si="1"/>
        <v/>
      </c>
    </row>
    <row r="87" spans="1:7" ht="15">
      <c r="A87" s="13"/>
      <c r="B87" s="5"/>
      <c r="C87" s="5"/>
      <c r="D87" s="25"/>
      <c r="E87" s="38"/>
      <c r="F87" s="31"/>
      <c r="G87" s="26" t="str">
        <f t="shared" si="1"/>
        <v/>
      </c>
    </row>
    <row r="88" spans="1:7" ht="15">
      <c r="A88" s="13"/>
      <c r="B88" s="5"/>
      <c r="C88" s="5"/>
      <c r="D88" s="25"/>
      <c r="E88" s="38"/>
      <c r="F88" s="31"/>
      <c r="G88" s="26" t="str">
        <f t="shared" si="1"/>
        <v/>
      </c>
    </row>
    <row r="89" spans="1:7" ht="15">
      <c r="A89" s="13"/>
      <c r="B89" s="5"/>
      <c r="C89" s="5"/>
      <c r="D89" s="25"/>
      <c r="E89" s="38"/>
      <c r="F89" s="31"/>
      <c r="G89" s="26" t="str">
        <f t="shared" si="1"/>
        <v/>
      </c>
    </row>
    <row r="90" spans="1:7" ht="15">
      <c r="A90" s="13"/>
      <c r="B90" s="5"/>
      <c r="C90" s="5"/>
      <c r="D90" s="25"/>
      <c r="E90" s="38"/>
      <c r="F90" s="31"/>
      <c r="G90" s="26" t="str">
        <f t="shared" si="1"/>
        <v/>
      </c>
    </row>
    <row r="91" spans="1:7" ht="15">
      <c r="A91" s="13"/>
      <c r="B91" s="5"/>
      <c r="C91" s="5"/>
      <c r="D91" s="25"/>
      <c r="E91" s="38"/>
      <c r="F91" s="31"/>
      <c r="G91" s="26" t="str">
        <f t="shared" si="1"/>
        <v/>
      </c>
    </row>
    <row r="92" spans="1:7" ht="15">
      <c r="A92" s="13"/>
      <c r="B92" s="5"/>
      <c r="C92" s="5"/>
      <c r="D92" s="25"/>
      <c r="E92" s="38"/>
      <c r="F92" s="31"/>
      <c r="G92" s="26" t="str">
        <f t="shared" si="1"/>
        <v/>
      </c>
    </row>
    <row r="93" spans="1:7" ht="15">
      <c r="A93" s="13"/>
      <c r="B93" s="5"/>
      <c r="C93" s="5"/>
      <c r="D93" s="25"/>
      <c r="E93" s="38"/>
      <c r="F93" s="31"/>
      <c r="G93" s="26" t="str">
        <f t="shared" si="1"/>
        <v/>
      </c>
    </row>
    <row r="94" spans="1:7" ht="15">
      <c r="A94" s="13"/>
      <c r="B94" s="5"/>
      <c r="C94" s="5"/>
      <c r="D94" s="25"/>
      <c r="E94" s="38"/>
      <c r="F94" s="31"/>
      <c r="G94" s="26" t="str">
        <f t="shared" si="1"/>
        <v/>
      </c>
    </row>
    <row r="95" spans="1:7" ht="15">
      <c r="A95" s="19"/>
      <c r="B95" s="6"/>
      <c r="C95" s="6"/>
      <c r="D95" s="14"/>
      <c r="E95" s="38"/>
      <c r="F95" s="31"/>
      <c r="G95" s="27" t="str">
        <f t="shared" si="1"/>
        <v/>
      </c>
    </row>
    <row r="96" spans="1:7" ht="15">
      <c r="A96" s="2" t="s">
        <v>15</v>
      </c>
      <c r="E96" s="54" t="s">
        <v>8</v>
      </c>
      <c r="F96" s="54"/>
      <c r="G96" s="28" t="str">
        <f>IF(SUM(G52:G95)&gt;0,SUM(G44,G52:G95),"")</f>
        <v/>
      </c>
    </row>
    <row r="97" spans="5:7" ht="15">
      <c r="E97" s="50" t="s">
        <v>13</v>
      </c>
      <c r="F97" s="50"/>
      <c r="G97" s="18"/>
    </row>
    <row r="98" spans="5:7" ht="15.75">
      <c r="E98" s="51" t="s">
        <v>11</v>
      </c>
      <c r="F98" s="51"/>
      <c r="G98" s="29" t="str">
        <f>IF(G96&lt;&gt;"",G96+G97,"")</f>
        <v/>
      </c>
    </row>
    <row r="99" spans="5:7">
      <c r="E99" s="52"/>
      <c r="F99" s="52"/>
      <c r="G99" s="52"/>
    </row>
  </sheetData>
  <sheetProtection sheet="1" objects="1" scenarios="1" formatCells="0"/>
  <mergeCells count="23">
    <mergeCell ref="A12:C12"/>
    <mergeCell ref="D12:G12"/>
    <mergeCell ref="A1:G1"/>
    <mergeCell ref="A2:G2"/>
    <mergeCell ref="A3:G3"/>
    <mergeCell ref="A4:G4"/>
    <mergeCell ref="A5:G5"/>
    <mergeCell ref="D7:G7"/>
    <mergeCell ref="D8:G8"/>
    <mergeCell ref="D9:G9"/>
    <mergeCell ref="B10:C10"/>
    <mergeCell ref="D10:G10"/>
    <mergeCell ref="D11:G11"/>
    <mergeCell ref="E96:F96"/>
    <mergeCell ref="E97:F97"/>
    <mergeCell ref="E98:F98"/>
    <mergeCell ref="E99:G99"/>
    <mergeCell ref="A14:C14"/>
    <mergeCell ref="E44:F44"/>
    <mergeCell ref="E45:F45"/>
    <mergeCell ref="E46:F46"/>
    <mergeCell ref="E47:G47"/>
    <mergeCell ref="A51:C51"/>
  </mergeCells>
  <dataValidations count="1">
    <dataValidation type="decimal" allowBlank="1" showInputMessage="1" showErrorMessage="1" sqref="F15:F43 F52:F95" xr:uid="{55B5CCE4-006E-4D3C-A89C-A5BFD421E909}">
      <formula1>0</formula1>
      <formula2>900000</formula2>
    </dataValidation>
  </dataValidations>
  <printOptions horizontalCentered="1"/>
  <pageMargins left="0" right="0" top="0.19645669291338586" bottom="0.19645669291338586" header="0" footer="0"/>
  <pageSetup paperSize="9" fitToWidth="0" fitToHeight="0" orientation="portrait" useFirstPageNumber="1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5713" r:id="rId4" name="Bouton 1">
              <controlPr defaultSize="0" print="0" autoFill="0" autoPict="0" macro="[0]!Enregistrer">
                <anchor moveWithCells="1" sizeWithCells="1">
                  <from>
                    <xdr:col>7</xdr:col>
                    <xdr:colOff>819150</xdr:colOff>
                    <xdr:row>24</xdr:row>
                    <xdr:rowOff>180975</xdr:rowOff>
                  </from>
                  <to>
                    <xdr:col>9</xdr:col>
                    <xdr:colOff>723900</xdr:colOff>
                    <xdr:row>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14" r:id="rId5" name="Bouton 2">
              <controlPr defaultSize="0" print="0" autoFill="0" autoPict="0" macro="[0]!Annuler">
                <anchor moveWithCells="1" sizeWithCells="1">
                  <from>
                    <xdr:col>8</xdr:col>
                    <xdr:colOff>38100</xdr:colOff>
                    <xdr:row>14</xdr:row>
                    <xdr:rowOff>28575</xdr:rowOff>
                  </from>
                  <to>
                    <xdr:col>9</xdr:col>
                    <xdr:colOff>781050</xdr:colOff>
                    <xdr:row>18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Facture</vt:lpstr>
      <vt:lpstr>Devis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Nini et Alex</dc:creator>
  <cp:lastModifiedBy>Patricia CARROY</cp:lastModifiedBy>
  <cp:revision>25</cp:revision>
  <cp:lastPrinted>2017-03-08T15:43:48Z</cp:lastPrinted>
  <dcterms:created xsi:type="dcterms:W3CDTF">2017-01-04T14:50:28Z</dcterms:created>
  <dcterms:modified xsi:type="dcterms:W3CDTF">2022-10-15T17:30:44Z</dcterms:modified>
</cp:coreProperties>
</file>