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revisions/revisionLog1.xml" ContentType="application/vnd.openxmlformats-officedocument.spreadsheetml.revisionLog+xml"/>
  <Override PartName="/xl/revisions/revisionLog12111.xml" ContentType="application/vnd.openxmlformats-officedocument.spreadsheetml.revisionLog+xml"/>
  <Override PartName="/xl/theme/theme1.xml" ContentType="application/vnd.openxmlformats-officedocument.theme+xml"/>
  <Override PartName="/xl/styles.xml" ContentType="application/vnd.openxmlformats-officedocument.spreadsheetml.styles+xml"/>
  <Override PartName="/xl/revisions/userNames.xml" ContentType="application/vnd.openxmlformats-officedocument.spreadsheetml.userNam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revisions/revisionLog121.xml" ContentType="application/vnd.openxmlformats-officedocument.spreadsheetml.revisionLog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revisions/revisionHeaders.xml" ContentType="application/vnd.openxmlformats-officedocument.spreadsheetml.revisionHeaders+xml"/>
  <Override PartName="/xl/revisions/revisionLog111.xml" ContentType="application/vnd.openxmlformats-officedocument.spreadsheetml.revisionLog+xml"/>
  <Override PartName="/xl/revisions/revisionLog1211.xml" ContentType="application/vnd.openxmlformats-officedocument.spreadsheetml.revisionLo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revisions/revisionLog12.xml" ContentType="application/vnd.openxmlformats-officedocument.spreadsheetml.revisionLog+xml"/>
  <Override PartName="/xl/sharedStrings.xml" ContentType="application/vnd.openxmlformats-officedocument.spreadsheetml.sharedStrings+xml"/>
  <Override PartName="/xl/revisions/revisionLog11.xml" ContentType="application/vnd.openxmlformats-officedocument.spreadsheetml.revisionLog+xml"/>
  <Override PartName="/docProps/core.xml" ContentType="application/vnd.openxmlformats-package.core-properties+xml"/>
  <Override PartName="/xl/revisions/revisionLog2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210" windowWidth="18915" windowHeight="11700"/>
  </bookViews>
  <sheets>
    <sheet name=" 2016" sheetId="1" r:id="rId1"/>
    <sheet name="IEV 2015" sheetId="2" state="hidden" r:id="rId2"/>
    <sheet name="IEV 2014" sheetId="3" state="hidden" r:id="rId3"/>
  </sheets>
  <externalReferences>
    <externalReference r:id="rId4"/>
  </externalReferences>
  <calcPr calcId="125725"/>
  <customWorkbookViews>
    <customWorkbookView name="Chantal ATES - Affichage personnalisé" guid="{BB93EED2-4B13-4A51-AC8D-EF283F0244A9}" mergeInterval="0" personalView="1" maximized="1" xWindow="1" yWindow="1" windowWidth="1280" windowHeight="794" activeSheetId="1"/>
    <customWorkbookView name="Nicolas VAUZOU - Affichage personnalisé" guid="{2B6FC755-6431-465B-8A28-984E00B07AD1}" mergeInterval="0" personalView="1" maximized="1" windowWidth="1424" windowHeight="663" activeSheetId="1"/>
  </customWorkbookViews>
</workbook>
</file>

<file path=xl/calcChain.xml><?xml version="1.0" encoding="utf-8"?>
<calcChain xmlns="http://schemas.openxmlformats.org/spreadsheetml/2006/main">
  <c r="I2" i="1"/>
  <c r="G2"/>
  <c r="F2"/>
  <c r="E2"/>
  <c r="D2"/>
  <c r="C2"/>
  <c r="B2"/>
  <c r="A2"/>
</calcChain>
</file>

<file path=xl/sharedStrings.xml><?xml version="1.0" encoding="utf-8"?>
<sst xmlns="http://schemas.openxmlformats.org/spreadsheetml/2006/main" count="288" uniqueCount="263">
  <si>
    <t>D4D</t>
  </si>
  <si>
    <t>Référence</t>
  </si>
  <si>
    <t>Numéro gamme</t>
  </si>
  <si>
    <t>Quantité</t>
  </si>
  <si>
    <t>SN</t>
  </si>
  <si>
    <t>Client</t>
  </si>
  <si>
    <t>Livré</t>
  </si>
  <si>
    <t>Mail avec D4D</t>
  </si>
  <si>
    <t>Mail sans D4D</t>
  </si>
  <si>
    <t>OUI</t>
  </si>
  <si>
    <t>NON</t>
  </si>
  <si>
    <t>Emetteur du BL</t>
  </si>
  <si>
    <t>N° De BL</t>
  </si>
  <si>
    <t>BL 13-0072-D-004</t>
  </si>
  <si>
    <t>BL 13-0072-D-005</t>
  </si>
  <si>
    <t>BL 13-0072-D-006</t>
  </si>
  <si>
    <t>BL 13-0072-D-007</t>
  </si>
  <si>
    <t>BL 13-0072-D-008</t>
  </si>
  <si>
    <t>BL 13-0072-D-009</t>
  </si>
  <si>
    <t>BL 13-0072-D-010</t>
  </si>
  <si>
    <t>BL 13-0072-D-011</t>
  </si>
  <si>
    <t>BL 13-0072-D-012</t>
  </si>
  <si>
    <t>BL 13-0072-D-013</t>
  </si>
  <si>
    <t>BL 13-0072-D-014</t>
  </si>
  <si>
    <t>BL 13-0072-D-015</t>
  </si>
  <si>
    <t>BL 13-0072-D-016</t>
  </si>
  <si>
    <t>BL 13-0072-D-017</t>
  </si>
  <si>
    <t>BL 13-0072-D-018</t>
  </si>
  <si>
    <t>BL 13-0072-D-019</t>
  </si>
  <si>
    <t>BL 13-0072-D-020</t>
  </si>
  <si>
    <t>BL 13-0072-D-021</t>
  </si>
  <si>
    <t>BL 13-0072-D-022</t>
  </si>
  <si>
    <t>BL 13-0072-D-023</t>
  </si>
  <si>
    <t>BL 13-0072-D-024</t>
  </si>
  <si>
    <t>BL 13-0072-D-025</t>
  </si>
  <si>
    <t>BL 13-0072-D-026</t>
  </si>
  <si>
    <t>BL 13-0072-D-027</t>
  </si>
  <si>
    <t>BL 13-0072-D-028</t>
  </si>
  <si>
    <t>BL 13-0072-D-029</t>
  </si>
  <si>
    <t>BL 13-0072-D-030</t>
  </si>
  <si>
    <t>BL 13-0072-D-031</t>
  </si>
  <si>
    <t>BL 13-0072-D-032</t>
  </si>
  <si>
    <t>BL 13-0072-D-033</t>
  </si>
  <si>
    <t>BL 13-0072-D-034</t>
  </si>
  <si>
    <t>BL 13-0072-D-035</t>
  </si>
  <si>
    <t>BL 13-0072-D-036</t>
  </si>
  <si>
    <t>BL 13-0072-D-037</t>
  </si>
  <si>
    <t>BL 13-0072-D-038</t>
  </si>
  <si>
    <t>BL 13-0072-D-039</t>
  </si>
  <si>
    <t>BL 13-0072-D-040</t>
  </si>
  <si>
    <t>BL 13-0072-D-041</t>
  </si>
  <si>
    <t>BL 13-0072-D-042</t>
  </si>
  <si>
    <t>BL 13-0072-D-043</t>
  </si>
  <si>
    <t>BL 13-0072-D-044</t>
  </si>
  <si>
    <t>BL 13-0072-D-045</t>
  </si>
  <si>
    <t>BL 13-0072-D-046</t>
  </si>
  <si>
    <t>BL 13-0072-D-047</t>
  </si>
  <si>
    <t>BL 13-0072-D-048</t>
  </si>
  <si>
    <t>BL 13-0072-D-049</t>
  </si>
  <si>
    <t>BL 13-0072-D-050</t>
  </si>
  <si>
    <t>BL 13-0072-D-051</t>
  </si>
  <si>
    <t>BL 13-0072-D-052</t>
  </si>
  <si>
    <t>BL 13-0072-D-053</t>
  </si>
  <si>
    <t>BL 13-0072-D-054</t>
  </si>
  <si>
    <t>BL 13-0072-D-055</t>
  </si>
  <si>
    <t>BL 13-0072-D-056</t>
  </si>
  <si>
    <t>BL 13-0072-D-057</t>
  </si>
  <si>
    <t>BL 13-0072-D-058</t>
  </si>
  <si>
    <t>BL 13-0072-D-059</t>
  </si>
  <si>
    <t>BL 13-0072-D-060</t>
  </si>
  <si>
    <t>BL 13-0072-D-061</t>
  </si>
  <si>
    <t>BL 13-0072-D-062</t>
  </si>
  <si>
    <t>BL 13-0072-D-063</t>
  </si>
  <si>
    <t>BL 13-0072-D-064</t>
  </si>
  <si>
    <t>BL 13-0072-D-065</t>
  </si>
  <si>
    <t>BL 13-0072-D-066</t>
  </si>
  <si>
    <t>BL 13-0072-D-067</t>
  </si>
  <si>
    <t>BL 13-0072-D-068</t>
  </si>
  <si>
    <t>BL 13-0072-D-069</t>
  </si>
  <si>
    <t>BL 13-0072-D-070</t>
  </si>
  <si>
    <t>BL 13-0072-D-071</t>
  </si>
  <si>
    <t>BL 13-0072-D-072</t>
  </si>
  <si>
    <t>BL 13-0072-D-073</t>
  </si>
  <si>
    <t>BL 13-0072-D-074</t>
  </si>
  <si>
    <t>BL 13-0072-D-075</t>
  </si>
  <si>
    <t>BL 13-0072-D-076</t>
  </si>
  <si>
    <t>BL 13-0072-D-077</t>
  </si>
  <si>
    <t>BL 13-0072-D-078</t>
  </si>
  <si>
    <t>BL 13-0072-D-079</t>
  </si>
  <si>
    <t>BL 13-0072-D-080</t>
  </si>
  <si>
    <t>BL 13-0072-D-081</t>
  </si>
  <si>
    <t>BL 13-0072-D-082</t>
  </si>
  <si>
    <t>BL 13-0072-D-083</t>
  </si>
  <si>
    <t>BL 13-0072-D-084</t>
  </si>
  <si>
    <t>BL 13-0072-D-085</t>
  </si>
  <si>
    <t>BL 13-0072-D-086</t>
  </si>
  <si>
    <t>BL 13-0072-D-087</t>
  </si>
  <si>
    <t>BL 13-0072-D-088</t>
  </si>
  <si>
    <t>BL 13-0072-D-089</t>
  </si>
  <si>
    <t>BL 13-0072-D-090</t>
  </si>
  <si>
    <t>BL 13-0072-D-091</t>
  </si>
  <si>
    <t>BL 13-0072-D-092</t>
  </si>
  <si>
    <t>BL 13-0072-D-093</t>
  </si>
  <si>
    <t>BL 13-0072-D-094</t>
  </si>
  <si>
    <t>BL 13-0072-D-095</t>
  </si>
  <si>
    <t>BL 13-0072-D-096</t>
  </si>
  <si>
    <t>BL 13-0072-D-097</t>
  </si>
  <si>
    <t>BL 13-0072-D-098</t>
  </si>
  <si>
    <t>BL 13-0072-D-099</t>
  </si>
  <si>
    <t>BL 13-0072-D-0100</t>
  </si>
  <si>
    <t>BL 13-0072-D-0101</t>
  </si>
  <si>
    <t>BL 13-0072-D-0102</t>
  </si>
  <si>
    <t>BL 13-0072-D-0103</t>
  </si>
  <si>
    <t>BL 13-0072-D-0104</t>
  </si>
  <si>
    <t>BL 13-0072-D-0105</t>
  </si>
  <si>
    <t>BL 13-0072-D-0106</t>
  </si>
  <si>
    <t>BL 13-0072-D-0107</t>
  </si>
  <si>
    <t>BL 13-0072-D-0108</t>
  </si>
  <si>
    <t>BL 13-0072-D-0109</t>
  </si>
  <si>
    <t>BL 13-0072-D-0110</t>
  </si>
  <si>
    <t>BL 13-0072-D-0111</t>
  </si>
  <si>
    <t>BL 13-0072-D-0112</t>
  </si>
  <si>
    <t>BL 13-0072-D-0113</t>
  </si>
  <si>
    <t>BL 13-0072-D-0114</t>
  </si>
  <si>
    <t>BL 13-0072-D-0115</t>
  </si>
  <si>
    <t>BL 13-0072-D-0116</t>
  </si>
  <si>
    <t>BL 13-0072-D-0117</t>
  </si>
  <si>
    <t>BL 13-0072-D-0118</t>
  </si>
  <si>
    <t>BL 13-0072-D-0119</t>
  </si>
  <si>
    <t>BL 13-0072-D-0120</t>
  </si>
  <si>
    <t>BL 13-0072-D-0121</t>
  </si>
  <si>
    <t>BL 13-0072-D-0122</t>
  </si>
  <si>
    <t>BL 13-0072-D-0123</t>
  </si>
  <si>
    <t>BL 13-0072-D-0124</t>
  </si>
  <si>
    <t>BL 13-0072-D-0125</t>
  </si>
  <si>
    <t>BL 13-0072-D-0126</t>
  </si>
  <si>
    <t>BL 13-0072-D-0127</t>
  </si>
  <si>
    <t>BL 13-0072-D-0128</t>
  </si>
  <si>
    <t>BL 13-0072-D-0129</t>
  </si>
  <si>
    <t>BL 13-0072-D-0130</t>
  </si>
  <si>
    <t>BL 13-0072-D-0131</t>
  </si>
  <si>
    <t>BL 13-0072-D-0132</t>
  </si>
  <si>
    <t>BL 13-0072-D-0133</t>
  </si>
  <si>
    <t>BL 13-0072-D-0134</t>
  </si>
  <si>
    <t>BL 13-0072-D-0135</t>
  </si>
  <si>
    <t>BL 13-0072-D-0136</t>
  </si>
  <si>
    <t>BL 13-0072-D-0137</t>
  </si>
  <si>
    <t>BL 13-0072-D-0138</t>
  </si>
  <si>
    <t>BL 13-0072-D-0139</t>
  </si>
  <si>
    <t>BL 13-0072-D-0140</t>
  </si>
  <si>
    <t>BL 13-0072-D-0141</t>
  </si>
  <si>
    <t>BL 13-0072-D-0142</t>
  </si>
  <si>
    <t>BL 13-0072-D-0143</t>
  </si>
  <si>
    <t>BL 13-0072-D-0144</t>
  </si>
  <si>
    <t>BL 13-0072-D-0145</t>
  </si>
  <si>
    <t>BL 13-0072-D-0146</t>
  </si>
  <si>
    <t>BL 13-0072-D-0147</t>
  </si>
  <si>
    <t>BL 13-0072-D-0148</t>
  </si>
  <si>
    <t>BL 13-0072-D-0149</t>
  </si>
  <si>
    <t>BL 13-0072-D-0150</t>
  </si>
  <si>
    <t>BL 13-0072-D-0151</t>
  </si>
  <si>
    <t>BL 13-0072-D-0152</t>
  </si>
  <si>
    <t>BL 13-0072-D-0153</t>
  </si>
  <si>
    <t>BL 13-0072-D-0154</t>
  </si>
  <si>
    <t>BL 13-0072-D-0155</t>
  </si>
  <si>
    <t>BL 13-0072-D-0156</t>
  </si>
  <si>
    <t>BL 13-0072-D-0157</t>
  </si>
  <si>
    <t>BL 13-0072-D-0158</t>
  </si>
  <si>
    <t>BL 13-0072-D-0159</t>
  </si>
  <si>
    <t>BL 13-0072-D-0160</t>
  </si>
  <si>
    <t>BL 13-0072-D-0161</t>
  </si>
  <si>
    <t>BL 13-0072-D-0162</t>
  </si>
  <si>
    <t>BL 13-0072-D-0163</t>
  </si>
  <si>
    <t>BL 13-0072-D-0164</t>
  </si>
  <si>
    <t>BL 13-0072-D-0165</t>
  </si>
  <si>
    <t>BL 13-0072-D-0166</t>
  </si>
  <si>
    <t>BL 13-0072-D-0167</t>
  </si>
  <si>
    <t>BL 13-0072-D-0168</t>
  </si>
  <si>
    <t>BL 13-0072-D-0169</t>
  </si>
  <si>
    <t>BL 13-0072-D-0170</t>
  </si>
  <si>
    <t>BL 13-0072-D-0171</t>
  </si>
  <si>
    <t>BL 13-0072-D-0172</t>
  </si>
  <si>
    <t>BL 13-0072-D-0173</t>
  </si>
  <si>
    <t>BL 13-0072-D-0174</t>
  </si>
  <si>
    <t>BL 13-0072-D-0175</t>
  </si>
  <si>
    <t>BL 13-0072-D-0176</t>
  </si>
  <si>
    <t>BL 13-0072-D-0177</t>
  </si>
  <si>
    <t>BL 13-0072-D-0178</t>
  </si>
  <si>
    <t>BL 13-0072-D-0179</t>
  </si>
  <si>
    <t>BL 13-0072-D-0180</t>
  </si>
  <si>
    <t>BL 13-0072-D-0181</t>
  </si>
  <si>
    <t>BL 13-0072-D-0182</t>
  </si>
  <si>
    <t>BL 13-0072-D-0183</t>
  </si>
  <si>
    <t>BL 13-0072-D-0184</t>
  </si>
  <si>
    <t>BL 13-0072-D-0185</t>
  </si>
  <si>
    <t>BL 13-0072-D-0186</t>
  </si>
  <si>
    <t>BL 13-0072-D-0187</t>
  </si>
  <si>
    <t>BL 13-0072-D-0188</t>
  </si>
  <si>
    <t>BL 13-0072-D-0189</t>
  </si>
  <si>
    <t>BL 13-0072-D-0190</t>
  </si>
  <si>
    <t>BL 13-0072-D-0191</t>
  </si>
  <si>
    <t>BL 13-0072-D-0192</t>
  </si>
  <si>
    <t>BL 13-0072-D-0193</t>
  </si>
  <si>
    <t>BL 13-0072-D-0194</t>
  </si>
  <si>
    <t>BL 13-0072-D-0195</t>
  </si>
  <si>
    <t>BL 13-0072-D-0196</t>
  </si>
  <si>
    <t>BL 13-0072-D-0197</t>
  </si>
  <si>
    <t>BL 13-0072-D-0198</t>
  </si>
  <si>
    <t>BL 13-0072-D-0199</t>
  </si>
  <si>
    <t>BL 13-0072-D-0200</t>
  </si>
  <si>
    <t>BL 13-0072-D-0201</t>
  </si>
  <si>
    <t>BL 13-0072-D-0202</t>
  </si>
  <si>
    <t>BL 13-0072-D-0203</t>
  </si>
  <si>
    <t>BL 13-0072-D-0204</t>
  </si>
  <si>
    <t>BL 13-0072-D-0205</t>
  </si>
  <si>
    <t>BL 13-0072-D-0206</t>
  </si>
  <si>
    <t>BL 13-0072-D-0207</t>
  </si>
  <si>
    <t>BL 13-0072-D-0208</t>
  </si>
  <si>
    <t>BL 13-0072-D-0209</t>
  </si>
  <si>
    <t>BL 13-0072-D-0210</t>
  </si>
  <si>
    <t>BL 13-0072-D-0211</t>
  </si>
  <si>
    <t>BL 13-0072-D-0212</t>
  </si>
  <si>
    <t>BL 13-0072-D-0213</t>
  </si>
  <si>
    <t>BL 13-0072-D-0214</t>
  </si>
  <si>
    <t>BL 13-0072-D-0215</t>
  </si>
  <si>
    <t>BL 13-0072-D-0216</t>
  </si>
  <si>
    <t>BL 13-0072-D-0217</t>
  </si>
  <si>
    <t>BL 13-0072-D-0218</t>
  </si>
  <si>
    <t>BL 13-0072-D-0219</t>
  </si>
  <si>
    <t>BL 13-0072-D-0220</t>
  </si>
  <si>
    <t>BL 13-0072-D-0221</t>
  </si>
  <si>
    <t>BL 13-0072-D-0222</t>
  </si>
  <si>
    <t>BL 13-0072-D-0223</t>
  </si>
  <si>
    <t>BL 13-0072-D-0224</t>
  </si>
  <si>
    <t>BL 13-0072-D-0225</t>
  </si>
  <si>
    <t>BL 13-0072-D-0226</t>
  </si>
  <si>
    <t>BL 13-0072-D-0227</t>
  </si>
  <si>
    <t>BL 13-0072-D-0228</t>
  </si>
  <si>
    <t>BL 13-0072-D-0229</t>
  </si>
  <si>
    <t>BL 13-0072-D-0230</t>
  </si>
  <si>
    <t>BL 13-0072-D-0231</t>
  </si>
  <si>
    <t>BL 13-0072-D-0232</t>
  </si>
  <si>
    <t>BL 13-0072-D-0233</t>
  </si>
  <si>
    <t>BL 13-0072-D-0234</t>
  </si>
  <si>
    <t>BL 13-0072-D-0235</t>
  </si>
  <si>
    <t>BL 13-0072-D-0236</t>
  </si>
  <si>
    <t>BL 13-0072-D-0237</t>
  </si>
  <si>
    <t>BL 13-0072-D-0238</t>
  </si>
  <si>
    <t>BL 13-0072-D-0239</t>
  </si>
  <si>
    <t>BL 13-0072-D-0240</t>
  </si>
  <si>
    <t>BL 13-0072-D-0241</t>
  </si>
  <si>
    <t>BL 13-0072-D-0242</t>
  </si>
  <si>
    <t>BL 13-0072-D-0243</t>
  </si>
  <si>
    <t>BL 13-0072-D-0244</t>
  </si>
  <si>
    <t>BL 13-0072-D-0245</t>
  </si>
  <si>
    <t>BL 13-0072-D-0246</t>
  </si>
  <si>
    <t>BL 13-0072-D-0247</t>
  </si>
  <si>
    <t>BL 13-0072-D-0248</t>
  </si>
  <si>
    <t>BL 13-0072-D-0249</t>
  </si>
  <si>
    <t>BL 13-0072-D-0250</t>
  </si>
  <si>
    <t>BL 13-0072-D-0251</t>
  </si>
  <si>
    <t>BL 13-0072-D-0252</t>
  </si>
  <si>
    <t>Date d'édition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</si>
</sst>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1" fillId="3" borderId="7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vertical="center"/>
    </xf>
    <xf numFmtId="0" fontId="1" fillId="3" borderId="6" xfId="0" applyFont="1" applyFill="1" applyBorder="1" applyAlignment="1">
      <alignment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2" xfId="0" applyNumberFormat="1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0" fillId="3" borderId="6" xfId="0" applyFont="1" applyFill="1" applyBorder="1" applyAlignment="1">
      <alignment horizontal="center" vertical="center"/>
    </xf>
    <xf numFmtId="14" fontId="0" fillId="3" borderId="6" xfId="0" applyNumberFormat="1" applyFont="1" applyFill="1" applyBorder="1" applyAlignment="1">
      <alignment horizontal="center" vertical="center"/>
    </xf>
    <xf numFmtId="0" fontId="0" fillId="4" borderId="6" xfId="0" applyFont="1" applyFill="1" applyBorder="1" applyAlignment="1">
      <alignment horizontal="center"/>
    </xf>
    <xf numFmtId="0" fontId="0" fillId="2" borderId="6" xfId="0" applyFont="1" applyFill="1" applyBorder="1" applyAlignment="1">
      <alignment horizontal="center"/>
    </xf>
    <xf numFmtId="0" fontId="0" fillId="5" borderId="6" xfId="0" applyFont="1" applyFill="1" applyBorder="1" applyAlignment="1">
      <alignment horizontal="center"/>
    </xf>
    <xf numFmtId="0" fontId="0" fillId="6" borderId="6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0" fillId="3" borderId="3" xfId="0" applyFont="1" applyFill="1" applyBorder="1" applyAlignment="1">
      <alignment horizontal="center" vertical="center"/>
    </xf>
    <xf numFmtId="0" fontId="0" fillId="3" borderId="9" xfId="0" applyFont="1" applyFill="1" applyBorder="1" applyAlignment="1">
      <alignment horizontal="center"/>
    </xf>
    <xf numFmtId="0" fontId="0" fillId="4" borderId="3" xfId="0" applyFont="1" applyFill="1" applyBorder="1" applyAlignment="1">
      <alignment horizontal="center"/>
    </xf>
    <xf numFmtId="0" fontId="0" fillId="2" borderId="3" xfId="0" applyFont="1" applyFill="1" applyBorder="1" applyAlignment="1">
      <alignment horizontal="center"/>
    </xf>
    <xf numFmtId="0" fontId="0" fillId="5" borderId="3" xfId="0" applyFont="1" applyFill="1" applyBorder="1" applyAlignment="1">
      <alignment horizontal="center"/>
    </xf>
    <xf numFmtId="0" fontId="0" fillId="6" borderId="3" xfId="0" applyFont="1" applyFill="1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14" fontId="0" fillId="3" borderId="3" xfId="0" applyNumberFormat="1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/>
    </xf>
    <xf numFmtId="14" fontId="0" fillId="2" borderId="3" xfId="0" applyNumberFormat="1" applyFont="1" applyFill="1" applyBorder="1" applyAlignment="1">
      <alignment horizontal="center"/>
    </xf>
    <xf numFmtId="49" fontId="0" fillId="2" borderId="3" xfId="0" applyNumberFormat="1" applyFill="1" applyBorder="1" applyAlignment="1">
      <alignment horizontal="center"/>
    </xf>
    <xf numFmtId="14" fontId="0" fillId="2" borderId="3" xfId="0" applyNumberFormat="1" applyFill="1" applyBorder="1" applyAlignment="1">
      <alignment horizontal="center"/>
    </xf>
    <xf numFmtId="0" fontId="0" fillId="2" borderId="6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14" fontId="0" fillId="5" borderId="3" xfId="0" applyNumberForma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14" fontId="0" fillId="3" borderId="8" xfId="0" applyNumberFormat="1" applyFont="1" applyFill="1" applyBorder="1" applyAlignment="1">
      <alignment horizontal="center"/>
    </xf>
  </cellXfs>
  <cellStyles count="1">
    <cellStyle name="Normal" xfId="0" builtinId="0"/>
  </cellStyles>
  <dxfs count="2">
    <dxf>
      <font>
        <b/>
        <i val="0"/>
        <strike val="0"/>
        <color theme="0"/>
      </font>
      <fill>
        <patternFill>
          <bgColor rgb="FF00B0F0"/>
        </patternFill>
      </fill>
    </dxf>
    <dxf>
      <font>
        <b/>
        <i val="0"/>
        <strike val="0"/>
        <color theme="0"/>
      </font>
      <fill>
        <patternFill>
          <bgColor theme="5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usernames" Target="revisions/userNames.xml"/><Relationship Id="rId4" Type="http://schemas.openxmlformats.org/officeDocument/2006/relationships/externalLink" Target="externalLinks/externalLink1.xml"/><Relationship Id="rId9" Type="http://schemas.openxmlformats.org/officeDocument/2006/relationships/revisionHeaders" Target="revisions/revisionHeader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L%2000060000-D-000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ogo"/>
      <sheetName val="Bon_Livraison"/>
      <sheetName val="Feuil1"/>
    </sheetNames>
    <sheetDataSet>
      <sheetData sheetId="0"/>
      <sheetData sheetId="1">
        <row r="7">
          <cell r="C7">
            <v>6000</v>
          </cell>
        </row>
        <row r="10">
          <cell r="C10" t="str">
            <v>Cedric</v>
          </cell>
          <cell r="K10" t="str">
            <v>un clown</v>
          </cell>
        </row>
        <row r="17">
          <cell r="C17" t="str">
            <v>BL 00060000-D-0001</v>
          </cell>
          <cell r="J17">
            <v>42410</v>
          </cell>
        </row>
        <row r="20">
          <cell r="A20" t="str">
            <v>LIVRAISON de bonbon</v>
          </cell>
        </row>
        <row r="25">
          <cell r="I25">
            <v>10</v>
          </cell>
        </row>
        <row r="27">
          <cell r="I27">
            <v>10</v>
          </cell>
        </row>
        <row r="29">
          <cell r="I29">
            <v>10</v>
          </cell>
        </row>
      </sheetData>
      <sheetData sheetId="2"/>
    </sheetDataSet>
  </externalBook>
</externalLink>
</file>

<file path=xl/revisions/_rels/revisionHeaders.xml.rels><?xml version="1.0" encoding="UTF-8" standalone="yes"?>
<Relationships xmlns="http://schemas.openxmlformats.org/package/2006/relationships"><Relationship Id="rId8" Type="http://schemas.openxmlformats.org/officeDocument/2006/relationships/revisionLog" Target="revisionLog1.xml"/><Relationship Id="rId3" Type="http://schemas.openxmlformats.org/officeDocument/2006/relationships/revisionLog" Target="revisionLog11.xml"/><Relationship Id="rId7" Type="http://schemas.openxmlformats.org/officeDocument/2006/relationships/revisionLog" Target="revisionLog12.xml"/><Relationship Id="rId2" Type="http://schemas.openxmlformats.org/officeDocument/2006/relationships/revisionLog" Target="revisionLog2.xml"/><Relationship Id="rId1" Type="http://schemas.openxmlformats.org/officeDocument/2006/relationships/revisionLog" Target="revisionLog111.xml"/><Relationship Id="rId6" Type="http://schemas.openxmlformats.org/officeDocument/2006/relationships/revisionLog" Target="revisionLog121.xml"/><Relationship Id="rId5" Type="http://schemas.openxmlformats.org/officeDocument/2006/relationships/revisionLog" Target="revisionLog1211.xml"/><Relationship Id="rId4" Type="http://schemas.openxmlformats.org/officeDocument/2006/relationships/revisionLog" Target="revisionLog12111.xml"/></Relationships>
</file>

<file path=xl/revisions/revisionHeaders.xml><?xml version="1.0" encoding="utf-8"?>
<headers xmlns="http://schemas.openxmlformats.org/spreadsheetml/2006/main" xmlns:r="http://schemas.openxmlformats.org/officeDocument/2006/relationships" guid="{5E757130-C6FE-4ED8-95D2-0353D7331914}" diskRevisions="1" revisionId="289" version="4">
  <header guid="{C067B4B3-63FB-4F41-8F78-41FC0F124110}" dateTime="2016-02-08T10:20:25" maxSheetId="4" userName="Nicolas VAUZOU" r:id="rId1">
    <sheetIdMap count="3">
      <sheetId val="1"/>
      <sheetId val="2"/>
      <sheetId val="3"/>
    </sheetIdMap>
  </header>
  <header guid="{7D692E98-6326-41EF-BBB4-885B4522577D}" dateTime="2016-02-08T10:23:22" maxSheetId="4" userName="Nicolas VAUZOU" r:id="rId2" minRId="1" maxRId="5">
    <sheetIdMap count="3">
      <sheetId val="1"/>
      <sheetId val="2"/>
      <sheetId val="3"/>
    </sheetIdMap>
  </header>
  <header guid="{55F1C7CF-F065-4786-8B53-0E53F8A32BBF}" dateTime="2016-02-08T09:55:47" maxSheetId="4" userName="Chantal ATES" r:id="rId3" minRId="6" maxRId="16">
    <sheetIdMap count="3">
      <sheetId val="1"/>
      <sheetId val="2"/>
      <sheetId val="3"/>
    </sheetIdMap>
  </header>
  <header guid="{AA778BD7-4CD9-4800-91D2-8D3F30128776}" dateTime="2016-02-08T10:06:04" maxSheetId="4" userName="Chantal ATES" r:id="rId4" minRId="17" maxRId="25">
    <sheetIdMap count="3">
      <sheetId val="1"/>
      <sheetId val="2"/>
      <sheetId val="3"/>
    </sheetIdMap>
  </header>
  <header guid="{6D7F5CD4-4989-4D76-AD5C-A95D021829DA}" dateTime="2016-02-09T16:05:32" maxSheetId="4" userName="Chantal ATES" r:id="rId5" minRId="26" maxRId="38">
    <sheetIdMap count="3">
      <sheetId val="1"/>
      <sheetId val="2"/>
      <sheetId val="3"/>
    </sheetIdMap>
  </header>
  <header guid="{8776A298-38EE-45FC-BD83-54698F70B89B}" dateTime="2016-02-10T09:30:59" maxSheetId="4" userName="Chantal ATES" r:id="rId6">
    <sheetIdMap count="3">
      <sheetId val="1"/>
      <sheetId val="2"/>
      <sheetId val="3"/>
    </sheetIdMap>
  </header>
  <header guid="{D03253BB-DA7C-4A53-A1CC-AB9157197F87}" dateTime="2016-02-10T09:31:22" maxSheetId="4" userName="Chantal ATES" r:id="rId7" minRId="39" maxRId="280">
    <sheetIdMap count="3">
      <sheetId val="1"/>
      <sheetId val="2"/>
      <sheetId val="3"/>
    </sheetIdMap>
  </header>
  <header guid="{5E757130-C6FE-4ED8-95D2-0353D7331914}" dateTime="2016-02-10T09:37:48" maxSheetId="4" userName="Chantal ATES" r:id="rId8" minRId="281" maxRId="289">
    <sheetIdMap count="3">
      <sheetId val="1"/>
      <sheetId val="2"/>
      <sheetId val="3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>
  <rcc rId="281" sId="1">
    <nc r="A2">
      <f>'D:\Users\cates\Desktop\[BL 00060000-D-0001.xlsx]Bon_Livraison'!$C$17</f>
    </nc>
  </rcc>
  <rcc rId="282" sId="1">
    <nc r="B2">
      <f>'D:\Users\cates\Desktop\[BL 00060000-D-0001.xlsx]Bon_Livraison'!$J$17</f>
    </nc>
  </rcc>
  <rcc rId="283" sId="1" odxf="1" dxf="1">
    <nc r="C2">
      <f>'D:\Users\cates\Desktop\[BL 00060000-D-0001.xlsx]Bon_Livraison'!$C$10</f>
    </nc>
    <odxf>
      <numFmt numFmtId="0" formatCode="General"/>
    </odxf>
    <ndxf>
      <numFmt numFmtId="19" formatCode="dd/mm/yyyy"/>
    </ndxf>
  </rcc>
  <rcc rId="284" sId="1">
    <nc r="D2">
      <f>'D:\Users\cates\Desktop\[BL 00060000-D-0001.xlsx]Bon_Livraison'!$D$8</f>
    </nc>
  </rcc>
  <rcc rId="285" sId="1">
    <nc r="E2">
      <f>'D:\Users\cates\Desktop\[BL 00060000-D-0001.xlsx]Bon_Livraison'!$A$20</f>
    </nc>
  </rcc>
  <rcc rId="286" sId="1">
    <nc r="F2">
      <f>'D:\Users\cates\Desktop\[BL 00060000-D-0001.xlsx]Bon_Livraison'!$C$7</f>
    </nc>
  </rcc>
  <rcc rId="287" sId="1">
    <nc r="G2">
      <f>SUM('D:\Users\cates\Desktop\[BL 00060000-D-0001.xlsx]Bon_Livraison'!I25:I42)</f>
    </nc>
  </rcc>
  <rcc rId="288" sId="1">
    <nc r="I2">
      <f>'D:\Users\cates\Desktop\[BL 00060000-D-0001.xlsx]Bon_Livraison'!$K$10</f>
    </nc>
  </rcc>
  <rcv guid="{BB93EED2-4B13-4A51-AC8D-EF283F0244A9}" action="delete"/>
  <rcv guid="{BB93EED2-4B13-4A51-AC8D-EF283F0244A9}" action="add"/>
  <rsnm rId="289" sheetId="1" oldName="[Suivi_BL_2016.xlsx]IEV 2016" newName="[Suivi_BL_2016.xlsx] 2016"/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" sId="1">
    <oc r="J17" t="inlineStr">
      <is>
        <t>NON</t>
      </is>
    </oc>
    <nc r="J17" t="inlineStr">
      <is>
        <t>OUI</t>
      </is>
    </nc>
  </rcc>
  <rcc rId="2" sId="1">
    <oc r="J18" t="inlineStr">
      <is>
        <t>NON</t>
      </is>
    </oc>
    <nc r="J18" t="inlineStr">
      <is>
        <t>OUI</t>
      </is>
    </nc>
  </rcc>
  <rcc rId="3" sId="1">
    <oc r="J19" t="inlineStr">
      <is>
        <t>NON</t>
      </is>
    </oc>
    <nc r="J19" t="inlineStr">
      <is>
        <t>OUI</t>
      </is>
    </nc>
  </rcc>
  <rcc rId="4" sId="1">
    <oc r="J20" t="inlineStr">
      <is>
        <t>NON</t>
      </is>
    </oc>
    <nc r="J20" t="inlineStr">
      <is>
        <t>OUI</t>
      </is>
    </nc>
  </rcc>
  <rcc rId="5" sId="1">
    <oc r="J21" t="inlineStr">
      <is>
        <t>NON</t>
      </is>
    </oc>
    <nc r="J21" t="inlineStr">
      <is>
        <t>OUI</t>
      </is>
    </nc>
  </rcc>
  <rcv guid="{2B6FC755-6431-465B-8A28-984E00B07AD1}" action="delete"/>
  <rcv guid="{2B6FC755-6431-465B-8A28-984E00B07AD1}" action="add"/>
</revisions>
</file>

<file path=xl/revisions/revisionLog11.xml><?xml version="1.0" encoding="utf-8"?>
<revisions xmlns="http://schemas.openxmlformats.org/spreadsheetml/2006/main" xmlns:r="http://schemas.openxmlformats.org/officeDocument/2006/relationships">
  <rcc rId="6" sId="1">
    <nc r="A22" t="inlineStr">
      <is>
        <t>BL 00052707-D-0571</t>
      </is>
    </nc>
  </rcc>
  <rcc rId="7" sId="1" odxf="1" dxf="1" numFmtId="19">
    <nc r="B22">
      <v>42408</v>
    </nc>
    <odxf>
      <numFmt numFmtId="0" formatCode="General"/>
    </odxf>
    <ndxf>
      <numFmt numFmtId="19" formatCode="dd/mm/yyyy"/>
    </ndxf>
  </rcc>
  <rcc rId="8" sId="1" odxf="1" dxf="1">
    <nc r="C22" t="inlineStr">
      <is>
        <t>FLORENTIN</t>
      </is>
    </nc>
    <odxf/>
    <ndxf/>
  </rcc>
  <rfmt sheetId="1" sqref="D22" start="0" length="0">
    <dxf/>
  </rfmt>
  <rcc rId="9" sId="1">
    <nc r="D22" t="inlineStr">
      <is>
        <t>16/15152</t>
      </is>
    </nc>
  </rcc>
  <rcc rId="10" sId="1" odxf="1" dxf="1">
    <nc r="E22" t="inlineStr">
      <is>
        <t>Cable alim 28V ZZ153</t>
      </is>
    </nc>
    <odxf/>
    <ndxf/>
  </rcc>
  <rcc rId="11" sId="1" odxf="1" dxf="1">
    <nc r="F22" t="inlineStr">
      <is>
        <t>52707-183</t>
      </is>
    </nc>
    <odxf/>
    <ndxf/>
  </rcc>
  <rcc rId="12" sId="1">
    <nc r="G22">
      <v>1</v>
    </nc>
  </rcc>
  <rcc rId="13" sId="1" odxf="1" dxf="1">
    <nc r="I22" t="inlineStr">
      <is>
        <t>BACOU Michel</t>
      </is>
    </nc>
    <odxf/>
    <ndxf/>
  </rcc>
  <rcc rId="14" sId="1" odxf="1" dxf="1">
    <nc r="J22" t="inlineStr">
      <is>
        <t>NON</t>
      </is>
    </nc>
    <odxf/>
    <ndxf/>
  </rcc>
  <rcc rId="15" sId="1" odxf="1" dxf="1">
    <nc r="K22" t="inlineStr">
      <is>
        <t>NON</t>
      </is>
    </nc>
    <odxf/>
    <ndxf/>
  </rcc>
  <rcc rId="16" sId="1" odxf="1" dxf="1">
    <nc r="L22" t="inlineStr">
      <is>
        <t>NON</t>
      </is>
    </nc>
    <odxf/>
    <ndxf/>
  </rcc>
  <rcv guid="{BB93EED2-4B13-4A51-AC8D-EF283F0244A9}" action="delete"/>
  <rcv guid="{BB93EED2-4B13-4A51-AC8D-EF283F0244A9}" action="add"/>
</revisions>
</file>

<file path=xl/revisions/revisionLog12.xml><?xml version="1.0" encoding="utf-8"?>
<revisions xmlns="http://schemas.openxmlformats.org/spreadsheetml/2006/main" xmlns:r="http://schemas.openxmlformats.org/officeDocument/2006/relationships">
  <rcc rId="39" sId="1">
    <oc r="A2" t="inlineStr">
      <is>
        <t>BL 00052707-D-0551</t>
      </is>
    </oc>
    <nc r="A2"/>
  </rcc>
  <rcc rId="40" sId="1" numFmtId="19">
    <oc r="B2">
      <v>42376</v>
    </oc>
    <nc r="B2"/>
  </rcc>
  <rcc rId="41" sId="1">
    <oc r="C2" t="inlineStr">
      <is>
        <t>FLORENTIN</t>
      </is>
    </oc>
    <nc r="C2"/>
  </rcc>
  <rcc rId="42" sId="1">
    <oc r="D2" t="inlineStr">
      <is>
        <t>15/15060</t>
      </is>
    </oc>
    <nc r="D2"/>
  </rcc>
  <rcc rId="43" sId="1">
    <oc r="E2" t="inlineStr">
      <is>
        <t>PTT BOOMSET XLR5 NSA940498</t>
      </is>
    </oc>
    <nc r="E2"/>
  </rcc>
  <rcc rId="44" sId="1">
    <oc r="F2" t="inlineStr">
      <is>
        <t>52707-168-1</t>
      </is>
    </oc>
    <nc r="F2"/>
  </rcc>
  <rcc rId="45" sId="1">
    <oc r="G2">
      <v>10</v>
    </oc>
    <nc r="G2"/>
  </rcc>
  <rcc rId="46" sId="1">
    <oc r="I2" t="inlineStr">
      <is>
        <t>CAMMAS JEAN</t>
      </is>
    </oc>
    <nc r="I2"/>
  </rcc>
  <rcc rId="47" sId="1">
    <oc r="J2" t="inlineStr">
      <is>
        <t>OUI</t>
      </is>
    </oc>
    <nc r="J2"/>
  </rcc>
  <rcc rId="48" sId="1">
    <oc r="K2" t="inlineStr">
      <is>
        <t>OUI</t>
      </is>
    </oc>
    <nc r="K2"/>
  </rcc>
  <rcc rId="49" sId="1">
    <oc r="L2" t="inlineStr">
      <is>
        <t>NON</t>
      </is>
    </oc>
    <nc r="L2"/>
  </rcc>
  <rcc rId="50" sId="1">
    <oc r="A3" t="inlineStr">
      <is>
        <t>BL 00052707-D-0552</t>
      </is>
    </oc>
    <nc r="A3"/>
  </rcc>
  <rcc rId="51" sId="1" numFmtId="19">
    <oc r="B3">
      <v>42380</v>
    </oc>
    <nc r="B3"/>
  </rcc>
  <rcc rId="52" sId="1">
    <oc r="C3" t="inlineStr">
      <is>
        <t>FLORENTIN</t>
      </is>
    </oc>
    <nc r="C3"/>
  </rcc>
  <rcc rId="53" sId="1">
    <oc r="D3" t="inlineStr">
      <is>
        <t>15/15012</t>
      </is>
    </oc>
    <nc r="D3"/>
  </rcc>
  <rcc rId="54" sId="1">
    <oc r="E3" t="inlineStr">
      <is>
        <t>CD 500 ET 501</t>
      </is>
    </oc>
    <nc r="E3"/>
  </rcc>
  <rcc rId="55" sId="1">
    <oc r="F3">
      <v>52707</v>
    </oc>
    <nc r="F3"/>
  </rcc>
  <rcc rId="56" sId="1">
    <oc r="G3">
      <v>5</v>
    </oc>
    <nc r="G3"/>
  </rcc>
  <rcc rId="57" sId="1">
    <oc r="I3" t="inlineStr">
      <is>
        <t>MONIN BAROILLE</t>
      </is>
    </oc>
    <nc r="I3"/>
  </rcc>
  <rcc rId="58" sId="1">
    <oc r="J3" t="inlineStr">
      <is>
        <t>OUI</t>
      </is>
    </oc>
    <nc r="J3"/>
  </rcc>
  <rcc rId="59" sId="1">
    <oc r="K3" t="inlineStr">
      <is>
        <t>OUI</t>
      </is>
    </oc>
    <nc r="K3"/>
  </rcc>
  <rcc rId="60" sId="1">
    <oc r="L3" t="inlineStr">
      <is>
        <t>NON</t>
      </is>
    </oc>
    <nc r="L3"/>
  </rcc>
  <rcc rId="61" sId="1">
    <oc r="A4" t="inlineStr">
      <is>
        <t>BL 00052707-D-0553</t>
      </is>
    </oc>
    <nc r="A4"/>
  </rcc>
  <rcc rId="62" sId="1" numFmtId="19">
    <oc r="B4">
      <v>42381</v>
    </oc>
    <nc r="B4"/>
  </rcc>
  <rcc rId="63" sId="1">
    <oc r="C4" t="inlineStr">
      <is>
        <t>FLORENTIN</t>
      </is>
    </oc>
    <nc r="C4"/>
  </rcc>
  <rcc rId="64" sId="1">
    <oc r="D4" t="inlineStr">
      <is>
        <t>15/15046</t>
      </is>
    </oc>
    <nc r="D4"/>
  </rcc>
  <rcc rId="65" sId="1">
    <oc r="E4" t="inlineStr">
      <is>
        <t>rétrofit fs memes</t>
      </is>
    </oc>
    <nc r="E4"/>
  </rcc>
  <rcc rId="66" sId="1">
    <oc r="F4" t="inlineStr">
      <is>
        <t>52707-160</t>
      </is>
    </oc>
    <nc r="F4"/>
  </rcc>
  <rcc rId="67" sId="1">
    <oc r="G4">
      <v>10</v>
    </oc>
    <nc r="G4"/>
  </rcc>
  <rcc rId="68" sId="1">
    <oc r="I4" t="inlineStr">
      <is>
        <t>LEROUX OLIVIER</t>
      </is>
    </oc>
    <nc r="I4"/>
  </rcc>
  <rcc rId="69" sId="1">
    <oc r="J4" t="inlineStr">
      <is>
        <t>OUI</t>
      </is>
    </oc>
    <nc r="J4"/>
  </rcc>
  <rcc rId="70" sId="1">
    <oc r="K4" t="inlineStr">
      <is>
        <t>OUI</t>
      </is>
    </oc>
    <nc r="K4"/>
  </rcc>
  <rcc rId="71" sId="1">
    <oc r="L4" t="inlineStr">
      <is>
        <t>NON</t>
      </is>
    </oc>
    <nc r="L4"/>
  </rcc>
  <rcc rId="72" sId="1">
    <oc r="A5" t="inlineStr">
      <is>
        <t>BL 00052707-D-0554</t>
      </is>
    </oc>
    <nc r="A5"/>
  </rcc>
  <rcc rId="73" sId="1" numFmtId="19">
    <oc r="B5">
      <v>42381</v>
    </oc>
    <nc r="B5"/>
  </rcc>
  <rcc rId="74" sId="1">
    <oc r="C5" t="inlineStr">
      <is>
        <t>FLORENTIN</t>
      </is>
    </oc>
    <nc r="C5"/>
  </rcc>
  <rcc rId="75" sId="1">
    <oc r="D5" t="inlineStr">
      <is>
        <t>16/15143</t>
      </is>
    </oc>
    <nc r="D5"/>
  </rcc>
  <rcc rId="76" sId="1">
    <oc r="E5" t="inlineStr">
      <is>
        <t>ID NSA 940076</t>
      </is>
    </oc>
    <nc r="E5"/>
  </rcc>
  <rcc rId="77" sId="1">
    <oc r="F5" t="inlineStr">
      <is>
        <t xml:space="preserve">FI n ° 1 </t>
      </is>
    </oc>
    <nc r="F5"/>
  </rcc>
  <rcc rId="78" sId="1">
    <oc r="G5">
      <v>50</v>
    </oc>
    <nc r="G5"/>
  </rcc>
  <rcc rId="79" sId="1">
    <oc r="I5" t="inlineStr">
      <is>
        <t>MORO</t>
      </is>
    </oc>
    <nc r="I5"/>
  </rcc>
  <rcc rId="80" sId="1">
    <oc r="J5" t="inlineStr">
      <is>
        <t>OUI</t>
      </is>
    </oc>
    <nc r="J5"/>
  </rcc>
  <rcc rId="81" sId="1">
    <oc r="K5" t="inlineStr">
      <is>
        <t>OUI</t>
      </is>
    </oc>
    <nc r="K5"/>
  </rcc>
  <rcc rId="82" sId="1">
    <oc r="L5" t="inlineStr">
      <is>
        <t>NON</t>
      </is>
    </oc>
    <nc r="L5"/>
  </rcc>
  <rcc rId="83" sId="1">
    <oc r="A6" t="inlineStr">
      <is>
        <t>BL 00052707-D-0555</t>
      </is>
    </oc>
    <nc r="A6"/>
  </rcc>
  <rcc rId="84" sId="1" numFmtId="19">
    <oc r="B6">
      <v>42382</v>
    </oc>
    <nc r="B6"/>
  </rcc>
  <rcc rId="85" sId="1">
    <oc r="C6" t="inlineStr">
      <is>
        <t>FLORENTIN</t>
      </is>
    </oc>
    <nc r="C6"/>
  </rcc>
  <rcc rId="86" sId="1">
    <oc r="D6" t="inlineStr">
      <is>
        <t>NA RETOUR</t>
      </is>
    </oc>
    <nc r="D6"/>
  </rcc>
  <rcc rId="87" sId="1">
    <oc r="E6" t="inlineStr">
      <is>
        <t>RETOUR DD572</t>
      </is>
    </oc>
    <nc r="E6"/>
  </rcc>
  <rcc rId="88" sId="1">
    <oc r="F6" t="inlineStr">
      <is>
        <t>NA</t>
      </is>
    </oc>
    <nc r="F6"/>
  </rcc>
  <rcc rId="89" sId="1">
    <oc r="G6">
      <v>1</v>
    </oc>
    <nc r="G6"/>
  </rcc>
  <rcc rId="90" sId="1" numFmtId="19">
    <oc r="H6">
      <v>14101</v>
    </oc>
    <nc r="H6"/>
  </rcc>
  <rcc rId="91" sId="1">
    <oc r="I6" t="inlineStr">
      <is>
        <t>MORO</t>
      </is>
    </oc>
    <nc r="I6"/>
  </rcc>
  <rcc rId="92" sId="1">
    <oc r="J6" t="inlineStr">
      <is>
        <t>OUI</t>
      </is>
    </oc>
    <nc r="J6"/>
  </rcc>
  <rcc rId="93" sId="1">
    <oc r="K6" t="inlineStr">
      <is>
        <t>OUI</t>
      </is>
    </oc>
    <nc r="K6"/>
  </rcc>
  <rcc rId="94" sId="1">
    <oc r="L6" t="inlineStr">
      <is>
        <t>NON</t>
      </is>
    </oc>
    <nc r="L6"/>
  </rcc>
  <rcc rId="95" sId="1">
    <oc r="A7" t="inlineStr">
      <is>
        <t>BL 00052707-D-0556</t>
      </is>
    </oc>
    <nc r="A7"/>
  </rcc>
  <rcc rId="96" sId="1" numFmtId="19">
    <oc r="B7">
      <v>42389</v>
    </oc>
    <nc r="B7"/>
  </rcc>
  <rcc rId="97" sId="1">
    <oc r="C7" t="inlineStr">
      <is>
        <t>FLORENTIN</t>
      </is>
    </oc>
    <nc r="C7"/>
  </rcc>
  <rcc rId="98" sId="1">
    <oc r="D7" t="inlineStr">
      <is>
        <t>16/15134</t>
      </is>
    </oc>
    <nc r="D7"/>
  </rcc>
  <rcc rId="99" sId="1">
    <oc r="E7" t="inlineStr">
      <is>
        <t>FI 98</t>
      </is>
    </oc>
    <nc r="E7"/>
  </rcc>
  <rcc rId="100" sId="1">
    <oc r="F7" t="inlineStr">
      <is>
        <t>52707 FI 98</t>
      </is>
    </oc>
    <nc r="F7"/>
  </rcc>
  <rcc rId="101" sId="1">
    <oc r="G7">
      <v>1</v>
    </oc>
    <nc r="G7"/>
  </rcc>
  <rcc rId="102" sId="1">
    <oc r="I7" t="inlineStr">
      <is>
        <t>THUILLIER JULIEN</t>
      </is>
    </oc>
    <nc r="I7"/>
  </rcc>
  <rcc rId="103" sId="1">
    <oc r="J7" t="inlineStr">
      <is>
        <t>OUI</t>
      </is>
    </oc>
    <nc r="J7"/>
  </rcc>
  <rcc rId="104" sId="1">
    <oc r="K7" t="inlineStr">
      <is>
        <t>OUI</t>
      </is>
    </oc>
    <nc r="K7"/>
  </rcc>
  <rcc rId="105" sId="1">
    <oc r="L7" t="inlineStr">
      <is>
        <t>NON</t>
      </is>
    </oc>
    <nc r="L7"/>
  </rcc>
  <rcc rId="106" sId="1">
    <oc r="A8" t="inlineStr">
      <is>
        <t>BL 00052707-D-0557</t>
      </is>
    </oc>
    <nc r="A8"/>
  </rcc>
  <rcc rId="107" sId="1" numFmtId="19">
    <oc r="B8">
      <v>42389</v>
    </oc>
    <nc r="B8"/>
  </rcc>
  <rcc rId="108" sId="1">
    <oc r="C8" t="inlineStr">
      <is>
        <t>FLORENTIN</t>
      </is>
    </oc>
    <nc r="C8"/>
  </rcc>
  <rcc rId="109" sId="1">
    <oc r="D8" t="inlineStr">
      <is>
        <t>16/15132</t>
      </is>
    </oc>
    <nc r="D8"/>
  </rcc>
  <rcc rId="110" sId="1">
    <oc r="E8" t="inlineStr">
      <is>
        <t>FI 102</t>
      </is>
    </oc>
    <nc r="E8"/>
  </rcc>
  <rcc rId="111" sId="1">
    <oc r="F8" t="inlineStr">
      <is>
        <t>52707 FI 102</t>
      </is>
    </oc>
    <nc r="F8"/>
  </rcc>
  <rcc rId="112" sId="1">
    <oc r="G8">
      <v>1</v>
    </oc>
    <nc r="G8"/>
  </rcc>
  <rcc rId="113" sId="1">
    <oc r="I8" t="inlineStr">
      <is>
        <t>THUILLIER JULIEN</t>
      </is>
    </oc>
    <nc r="I8"/>
  </rcc>
  <rcc rId="114" sId="1">
    <oc r="J8" t="inlineStr">
      <is>
        <t>OUI</t>
      </is>
    </oc>
    <nc r="J8"/>
  </rcc>
  <rcc rId="115" sId="1">
    <oc r="K8" t="inlineStr">
      <is>
        <t>OUI</t>
      </is>
    </oc>
    <nc r="K8"/>
  </rcc>
  <rcc rId="116" sId="1">
    <oc r="L8" t="inlineStr">
      <is>
        <t>NON</t>
      </is>
    </oc>
    <nc r="L8"/>
  </rcc>
  <rcc rId="117" sId="1">
    <oc r="A9" t="inlineStr">
      <is>
        <t>BL 00052707-D-0558</t>
      </is>
    </oc>
    <nc r="A9"/>
  </rcc>
  <rcc rId="118" sId="1" numFmtId="19">
    <oc r="B9">
      <v>42389</v>
    </oc>
    <nc r="B9"/>
  </rcc>
  <rcc rId="119" sId="1">
    <oc r="C9" t="inlineStr">
      <is>
        <t>FLORENTIN</t>
      </is>
    </oc>
    <nc r="C9"/>
  </rcc>
  <rcc rId="120" sId="1">
    <oc r="D9" t="inlineStr">
      <is>
        <t>16/15135</t>
      </is>
    </oc>
    <nc r="D9"/>
  </rcc>
  <rcc rId="121" sId="1">
    <oc r="E9" t="inlineStr">
      <is>
        <t>FI 97</t>
      </is>
    </oc>
    <nc r="E9"/>
  </rcc>
  <rcc rId="122" sId="1">
    <oc r="F9" t="inlineStr">
      <is>
        <t>52707 FI 97</t>
      </is>
    </oc>
    <nc r="F9"/>
  </rcc>
  <rcc rId="123" sId="1">
    <oc r="G9">
      <v>1</v>
    </oc>
    <nc r="G9"/>
  </rcc>
  <rcc rId="124" sId="1">
    <oc r="I9" t="inlineStr">
      <is>
        <t>BESNARD GREGORY</t>
      </is>
    </oc>
    <nc r="I9"/>
  </rcc>
  <rcc rId="125" sId="1">
    <oc r="J9" t="inlineStr">
      <is>
        <t>OUI</t>
      </is>
    </oc>
    <nc r="J9"/>
  </rcc>
  <rcc rId="126" sId="1">
    <oc r="K9" t="inlineStr">
      <is>
        <t>OUI</t>
      </is>
    </oc>
    <nc r="K9"/>
  </rcc>
  <rcc rId="127" sId="1">
    <oc r="L9" t="inlineStr">
      <is>
        <t>NON</t>
      </is>
    </oc>
    <nc r="L9"/>
  </rcc>
  <rcc rId="128" sId="1">
    <oc r="A10" t="inlineStr">
      <is>
        <t>BL 00052707-D-0559</t>
      </is>
    </oc>
    <nc r="A10"/>
  </rcc>
  <rcc rId="129" sId="1" numFmtId="19">
    <oc r="B10">
      <v>42389</v>
    </oc>
    <nc r="B10"/>
  </rcc>
  <rcc rId="130" sId="1">
    <oc r="C10" t="inlineStr">
      <is>
        <t>FLORENTIN</t>
      </is>
    </oc>
    <nc r="C10"/>
  </rcc>
  <rcc rId="131" sId="1">
    <oc r="D10" t="inlineStr">
      <is>
        <t>16/15133</t>
      </is>
    </oc>
    <nc r="D10"/>
  </rcc>
  <rcc rId="132" sId="1">
    <oc r="E10" t="inlineStr">
      <is>
        <t>F 99</t>
      </is>
    </oc>
    <nc r="E10"/>
  </rcc>
  <rcc rId="133" sId="1">
    <oc r="F10" t="inlineStr">
      <is>
        <t>52707 FI 99</t>
      </is>
    </oc>
    <nc r="F10"/>
  </rcc>
  <rcc rId="134" sId="1">
    <oc r="G10">
      <v>1</v>
    </oc>
    <nc r="G10"/>
  </rcc>
  <rcc rId="135" sId="1">
    <oc r="I10" t="inlineStr">
      <is>
        <t>BESNARD GREGORY</t>
      </is>
    </oc>
    <nc r="I10"/>
  </rcc>
  <rcc rId="136" sId="1">
    <oc r="J10" t="inlineStr">
      <is>
        <t>OUI</t>
      </is>
    </oc>
    <nc r="J10"/>
  </rcc>
  <rcc rId="137" sId="1">
    <oc r="K10" t="inlineStr">
      <is>
        <t>OUI</t>
      </is>
    </oc>
    <nc r="K10"/>
  </rcc>
  <rcc rId="138" sId="1">
    <oc r="L10" t="inlineStr">
      <is>
        <t>NON</t>
      </is>
    </oc>
    <nc r="L10"/>
  </rcc>
  <rcc rId="139" sId="1">
    <oc r="A11" t="inlineStr">
      <is>
        <t>BL 00052707-D-0560</t>
      </is>
    </oc>
    <nc r="A11"/>
  </rcc>
  <rcc rId="140" sId="1" numFmtId="19">
    <oc r="B11">
      <v>42389</v>
    </oc>
    <nc r="B11"/>
  </rcc>
  <rcc rId="141" sId="1">
    <oc r="C11" t="inlineStr">
      <is>
        <t>FLORENTIN</t>
      </is>
    </oc>
    <nc r="C11"/>
  </rcc>
  <rcc rId="142" sId="1">
    <oc r="D11" t="inlineStr">
      <is>
        <t>15/15129</t>
      </is>
    </oc>
    <nc r="D11"/>
  </rcc>
  <rcc rId="143" sId="1">
    <oc r="E11" t="inlineStr">
      <is>
        <t>BLACK BOX</t>
      </is>
    </oc>
    <nc r="E11"/>
  </rcc>
  <rcc rId="144" sId="1">
    <oc r="F11">
      <v>52707</v>
    </oc>
    <nc r="F11"/>
  </rcc>
  <rcc rId="145" sId="1">
    <oc r="G11">
      <v>50</v>
    </oc>
    <nc r="G11"/>
  </rcc>
  <rcc rId="146" sId="1">
    <oc r="I11" t="inlineStr">
      <is>
        <t>VIGNALS</t>
      </is>
    </oc>
    <nc r="I11"/>
  </rcc>
  <rcc rId="147" sId="1">
    <oc r="J11" t="inlineStr">
      <is>
        <t>OUI</t>
      </is>
    </oc>
    <nc r="J11"/>
  </rcc>
  <rcc rId="148" sId="1">
    <oc r="K11" t="inlineStr">
      <is>
        <t>OUI</t>
      </is>
    </oc>
    <nc r="K11"/>
  </rcc>
  <rcc rId="149" sId="1">
    <oc r="L11" t="inlineStr">
      <is>
        <t>NON</t>
      </is>
    </oc>
    <nc r="L11"/>
  </rcc>
  <rcc rId="150" sId="1">
    <oc r="A12" t="inlineStr">
      <is>
        <t>BL 00052707-D-0561</t>
      </is>
    </oc>
    <nc r="A12"/>
  </rcc>
  <rcc rId="151" sId="1" numFmtId="19">
    <oc r="B12">
      <v>42389</v>
    </oc>
    <nc r="B12"/>
  </rcc>
  <rcc rId="152" sId="1">
    <oc r="C12" t="inlineStr">
      <is>
        <t>FLORENTIN</t>
      </is>
    </oc>
    <nc r="C12"/>
  </rcc>
  <rcc rId="153" sId="1">
    <oc r="D12" t="inlineStr">
      <is>
        <t>15/15137</t>
      </is>
    </oc>
    <nc r="D12"/>
  </rcc>
  <rcc rId="154" sId="1">
    <oc r="E12" t="inlineStr">
      <is>
        <t>MEMS</t>
      </is>
    </oc>
    <nc r="E12"/>
  </rcc>
  <rcc rId="155" sId="1">
    <oc r="F12">
      <v>52707</v>
    </oc>
    <nc r="F12"/>
  </rcc>
  <rcc rId="156" sId="1">
    <oc r="G12">
      <v>10</v>
    </oc>
    <nc r="G12"/>
  </rcc>
  <rcc rId="157" sId="1">
    <oc r="I12" t="inlineStr">
      <is>
        <t>LEROUX OLIVIER</t>
      </is>
    </oc>
    <nc r="I12"/>
  </rcc>
  <rcc rId="158" sId="1">
    <oc r="J12" t="inlineStr">
      <is>
        <t>OUI</t>
      </is>
    </oc>
    <nc r="J12"/>
  </rcc>
  <rcc rId="159" sId="1">
    <oc r="K12" t="inlineStr">
      <is>
        <t>OUI</t>
      </is>
    </oc>
    <nc r="K12"/>
  </rcc>
  <rcc rId="160" sId="1">
    <oc r="L12" t="inlineStr">
      <is>
        <t>NON</t>
      </is>
    </oc>
    <nc r="L12"/>
  </rcc>
  <rcc rId="161" sId="1">
    <oc r="A13" t="inlineStr">
      <is>
        <t>BL 00052707-D-0562</t>
      </is>
    </oc>
    <nc r="A13"/>
  </rcc>
  <rcc rId="162" sId="1" numFmtId="19">
    <oc r="B13">
      <v>42391</v>
    </oc>
    <nc r="B13"/>
  </rcc>
  <rcc rId="163" sId="1">
    <oc r="C13" t="inlineStr">
      <is>
        <t>FLORENTIN</t>
      </is>
    </oc>
    <nc r="C13"/>
  </rcc>
  <rcc rId="164" sId="1">
    <oc r="D13" t="inlineStr">
      <is>
        <t>16/15147</t>
      </is>
    </oc>
    <nc r="D13"/>
  </rcc>
  <rcc rId="165" sId="1">
    <oc r="E13" t="inlineStr">
      <is>
        <t>FI 3 NSA939866</t>
      </is>
    </oc>
    <nc r="E13"/>
  </rcc>
  <rcc rId="166" sId="1">
    <oc r="F13">
      <v>52707</v>
    </oc>
    <nc r="F13"/>
  </rcc>
  <rcc rId="167" sId="1">
    <oc r="G13">
      <v>20</v>
    </oc>
    <nc r="G13"/>
  </rcc>
  <rcc rId="168" sId="1">
    <oc r="I13" t="inlineStr">
      <is>
        <t>MORO</t>
      </is>
    </oc>
    <nc r="I13"/>
  </rcc>
  <rcc rId="169" sId="1">
    <oc r="J13" t="inlineStr">
      <is>
        <t>OUI</t>
      </is>
    </oc>
    <nc r="J13"/>
  </rcc>
  <rcc rId="170" sId="1">
    <oc r="K13" t="inlineStr">
      <is>
        <t>OUI</t>
      </is>
    </oc>
    <nc r="K13"/>
  </rcc>
  <rcc rId="171" sId="1">
    <oc r="L13" t="inlineStr">
      <is>
        <t>NON</t>
      </is>
    </oc>
    <nc r="L13"/>
  </rcc>
  <rcc rId="172" sId="1">
    <oc r="A14" t="inlineStr">
      <is>
        <t>BL 00052707-D-0563</t>
      </is>
    </oc>
    <nc r="A14"/>
  </rcc>
  <rcc rId="173" sId="1" numFmtId="19">
    <oc r="B14">
      <v>42398</v>
    </oc>
    <nc r="B14"/>
  </rcc>
  <rcc rId="174" sId="1">
    <oc r="C14" t="inlineStr">
      <is>
        <t>FLORENTIN</t>
      </is>
    </oc>
    <nc r="C14"/>
  </rcc>
  <rcc rId="175" sId="1">
    <oc r="D14" t="inlineStr">
      <is>
        <t>NA RETOUR</t>
      </is>
    </oc>
    <nc r="D14"/>
  </rcc>
  <rcc rId="176" sId="1">
    <oc r="E14" t="inlineStr">
      <is>
        <t>FI 3 NSA939866</t>
      </is>
    </oc>
    <nc r="E14"/>
  </rcc>
  <rcc rId="177" sId="1">
    <oc r="F14">
      <v>52707</v>
    </oc>
    <nc r="F14"/>
  </rcc>
  <rcc rId="178" sId="1">
    <oc r="G14">
      <v>20</v>
    </oc>
    <nc r="G14"/>
  </rcc>
  <rcc rId="179" sId="1">
    <oc r="I14" t="inlineStr">
      <is>
        <t>MORO</t>
      </is>
    </oc>
    <nc r="I14"/>
  </rcc>
  <rcc rId="180" sId="1">
    <oc r="J14" t="inlineStr">
      <is>
        <t>OUI</t>
      </is>
    </oc>
    <nc r="J14"/>
  </rcc>
  <rcc rId="181" sId="1">
    <oc r="K14" t="inlineStr">
      <is>
        <t>OUI</t>
      </is>
    </oc>
    <nc r="K14"/>
  </rcc>
  <rcc rId="182" sId="1">
    <oc r="L14" t="inlineStr">
      <is>
        <t>NON</t>
      </is>
    </oc>
    <nc r="L14"/>
  </rcc>
  <rcc rId="183" sId="1">
    <oc r="A15" t="inlineStr">
      <is>
        <t>BL 00052707-D-0564</t>
      </is>
    </oc>
    <nc r="A15"/>
  </rcc>
  <rcc rId="184" sId="1" numFmtId="19">
    <oc r="B15">
      <v>42398</v>
    </oc>
    <nc r="B15"/>
  </rcc>
  <rcc rId="185" sId="1">
    <oc r="C15" t="inlineStr">
      <is>
        <t>FLORENTIN</t>
      </is>
    </oc>
    <nc r="C15"/>
  </rcc>
  <rcc rId="186" sId="1">
    <oc r="D15" t="inlineStr">
      <is>
        <t>NA RETOUR</t>
      </is>
    </oc>
    <nc r="D15"/>
  </rcc>
  <rcc rId="187" sId="1">
    <oc r="E15" t="inlineStr">
      <is>
        <t>Harnais envoyé par erreur</t>
      </is>
    </oc>
    <nc r="E15"/>
  </rcc>
  <rcc rId="188" sId="1">
    <oc r="F15">
      <v>52707</v>
    </oc>
    <nc r="F15"/>
  </rcc>
  <rcc rId="189" sId="1">
    <oc r="G15">
      <v>1</v>
    </oc>
    <nc r="G15"/>
  </rcc>
  <rcc rId="190" sId="1">
    <oc r="I15" t="inlineStr">
      <is>
        <t>THUILLIER JULIEN</t>
      </is>
    </oc>
    <nc r="I15"/>
  </rcc>
  <rcc rId="191" sId="1">
    <oc r="J15" t="inlineStr">
      <is>
        <t>OUI</t>
      </is>
    </oc>
    <nc r="J15"/>
  </rcc>
  <rcc rId="192" sId="1">
    <oc r="K15" t="inlineStr">
      <is>
        <t>OUI</t>
      </is>
    </oc>
    <nc r="K15"/>
  </rcc>
  <rcc rId="193" sId="1">
    <oc r="L15" t="inlineStr">
      <is>
        <t>NON</t>
      </is>
    </oc>
    <nc r="L15"/>
  </rcc>
  <rcc rId="194" sId="1">
    <oc r="A16" t="inlineStr">
      <is>
        <t>BL 00052707-D-0565</t>
      </is>
    </oc>
    <nc r="A16"/>
  </rcc>
  <rcc rId="195" sId="1" numFmtId="19">
    <oc r="B16">
      <v>42401</v>
    </oc>
    <nc r="B16"/>
  </rcc>
  <rcc rId="196" sId="1">
    <oc r="C16" t="inlineStr">
      <is>
        <t>FLORENTIN</t>
      </is>
    </oc>
    <nc r="C16"/>
  </rcc>
  <rcc rId="197" sId="1">
    <oc r="D16" t="inlineStr">
      <is>
        <t>16/15146</t>
      </is>
    </oc>
    <nc r="D16"/>
  </rcc>
  <rcc rId="198" sId="1">
    <oc r="E16" t="inlineStr">
      <is>
        <t>FI n 4 identification NSA940022</t>
      </is>
    </oc>
    <nc r="E16"/>
  </rcc>
  <rcc rId="199" sId="1">
    <oc r="F16">
      <v>52707</v>
    </oc>
    <nc r="F16"/>
  </rcc>
  <rcc rId="200" sId="1">
    <oc r="G16">
      <v>400</v>
    </oc>
    <nc r="G16"/>
  </rcc>
  <rcc rId="201" sId="1">
    <oc r="I16" t="inlineStr">
      <is>
        <t>JF MORO</t>
      </is>
    </oc>
    <nc r="I16"/>
  </rcc>
  <rcc rId="202" sId="1">
    <oc r="J16" t="inlineStr">
      <is>
        <t>OUI</t>
      </is>
    </oc>
    <nc r="J16"/>
  </rcc>
  <rcc rId="203" sId="1">
    <oc r="K16" t="inlineStr">
      <is>
        <t>OUI</t>
      </is>
    </oc>
    <nc r="K16"/>
  </rcc>
  <rcc rId="204" sId="1">
    <oc r="L16" t="inlineStr">
      <is>
        <t>NON</t>
      </is>
    </oc>
    <nc r="L16"/>
  </rcc>
  <rcc rId="205" sId="1">
    <oc r="A17" t="inlineStr">
      <is>
        <t>BL 00052707-D-0566</t>
      </is>
    </oc>
    <nc r="A17"/>
  </rcc>
  <rcc rId="206" sId="1" numFmtId="19">
    <oc r="B17">
      <v>42402</v>
    </oc>
    <nc r="B17"/>
  </rcc>
  <rcc rId="207" sId="1">
    <oc r="C17" t="inlineStr">
      <is>
        <t>FLORENTIN</t>
      </is>
    </oc>
    <nc r="C17"/>
  </rcc>
  <rcc rId="208" sId="1">
    <oc r="D17" t="inlineStr">
      <is>
        <t>15/15058</t>
      </is>
    </oc>
    <nc r="D17"/>
  </rcc>
  <rcc rId="209" sId="1">
    <oc r="E17" t="inlineStr">
      <is>
        <t>apu 429</t>
      </is>
    </oc>
    <nc r="E17"/>
  </rcc>
  <rcc rId="210" sId="1">
    <oc r="F17" t="inlineStr">
      <is>
        <t>52707-161</t>
      </is>
    </oc>
    <nc r="F17"/>
  </rcc>
  <rcc rId="211" sId="1">
    <oc r="G17">
      <v>1</v>
    </oc>
    <nc r="G17"/>
  </rcc>
  <rcc rId="212" sId="1">
    <oc r="I17" t="inlineStr">
      <is>
        <t>DUFFAUT</t>
      </is>
    </oc>
    <nc r="I17"/>
  </rcc>
  <rcc rId="213" sId="1">
    <oc r="J17" t="inlineStr">
      <is>
        <t>OUI</t>
      </is>
    </oc>
    <nc r="J17"/>
  </rcc>
  <rcc rId="214" sId="1">
    <oc r="K17" t="inlineStr">
      <is>
        <t>OUI</t>
      </is>
    </oc>
    <nc r="K17"/>
  </rcc>
  <rcc rId="215" sId="1">
    <oc r="L17" t="inlineStr">
      <is>
        <t>NON</t>
      </is>
    </oc>
    <nc r="L17"/>
  </rcc>
  <rcc rId="216" sId="1">
    <oc r="A18" t="inlineStr">
      <is>
        <t>BL 00052707-D-0567</t>
      </is>
    </oc>
    <nc r="A18"/>
  </rcc>
  <rcc rId="217" sId="1" numFmtId="19">
    <oc r="B18">
      <v>42403</v>
    </oc>
    <nc r="B18"/>
  </rcc>
  <rcc rId="218" sId="1">
    <oc r="C18" t="inlineStr">
      <is>
        <t>ATES</t>
      </is>
    </oc>
    <nc r="C18"/>
  </rcc>
  <rcc rId="219" sId="1">
    <oc r="D18" t="inlineStr">
      <is>
        <t>16/15148</t>
      </is>
    </oc>
    <nc r="D18"/>
  </rcc>
  <rcc rId="220" sId="1">
    <oc r="E18" t="inlineStr">
      <is>
        <t>étiquettes scotch</t>
      </is>
    </oc>
    <nc r="E18"/>
  </rcc>
  <rcc rId="221" sId="1">
    <oc r="G18">
      <v>50</v>
    </oc>
    <nc r="G18"/>
  </rcc>
  <rcc rId="222" sId="1">
    <oc r="I18" t="inlineStr">
      <is>
        <t>HERELIN</t>
      </is>
    </oc>
    <nc r="I18"/>
  </rcc>
  <rcc rId="223" sId="1">
    <oc r="J18" t="inlineStr">
      <is>
        <t>OUI</t>
      </is>
    </oc>
    <nc r="J18"/>
  </rcc>
  <rcc rId="224" sId="1">
    <oc r="K18" t="inlineStr">
      <is>
        <t>OUI</t>
      </is>
    </oc>
    <nc r="K18"/>
  </rcc>
  <rcc rId="225" sId="1">
    <oc r="L18" t="inlineStr">
      <is>
        <t>NON</t>
      </is>
    </oc>
    <nc r="L18"/>
  </rcc>
  <rcc rId="226" sId="1">
    <oc r="A19" t="inlineStr">
      <is>
        <t>BL 00052707-D-0568</t>
      </is>
    </oc>
    <nc r="A19"/>
  </rcc>
  <rcc rId="227" sId="1" numFmtId="19">
    <oc r="B19">
      <v>42404</v>
    </oc>
    <nc r="B19"/>
  </rcc>
  <rcc rId="228" sId="1">
    <oc r="C19" t="inlineStr">
      <is>
        <t>ATES</t>
      </is>
    </oc>
    <nc r="C19"/>
  </rcc>
  <rcc rId="229" sId="1">
    <oc r="D19" t="inlineStr">
      <is>
        <t>attente</t>
      </is>
    </oc>
    <nc r="D19"/>
  </rcc>
  <rcc rId="230" sId="1">
    <oc r="E19" t="inlineStr">
      <is>
        <t>LR18</t>
      </is>
    </oc>
    <nc r="E19"/>
  </rcc>
  <rcc rId="231" sId="1">
    <oc r="F19" t="inlineStr">
      <is>
        <t>52707 FI 100</t>
      </is>
    </oc>
    <nc r="F19"/>
  </rcc>
  <rcc rId="232" sId="1">
    <oc r="G19">
      <v>1</v>
    </oc>
    <nc r="G19"/>
  </rcc>
  <rcc rId="233" sId="1">
    <oc r="I19" t="inlineStr">
      <is>
        <t>BESNARD GREGORY</t>
      </is>
    </oc>
    <nc r="I19"/>
  </rcc>
  <rcc rId="234" sId="1">
    <oc r="J19" t="inlineStr">
      <is>
        <t>OUI</t>
      </is>
    </oc>
    <nc r="J19"/>
  </rcc>
  <rcc rId="235" sId="1">
    <oc r="K19" t="inlineStr">
      <is>
        <t>NON</t>
      </is>
    </oc>
    <nc r="K19"/>
  </rcc>
  <rcc rId="236" sId="1">
    <oc r="L19" t="inlineStr">
      <is>
        <t>OUI</t>
      </is>
    </oc>
    <nc r="L19"/>
  </rcc>
  <rcc rId="237" sId="1">
    <oc r="A20" t="inlineStr">
      <is>
        <t>BL 00052707-D-0569</t>
      </is>
    </oc>
    <nc r="A20"/>
  </rcc>
  <rcc rId="238" sId="1" numFmtId="19">
    <oc r="B20">
      <v>42404</v>
    </oc>
    <nc r="B20"/>
  </rcc>
  <rcc rId="239" sId="1">
    <oc r="C20" t="inlineStr">
      <is>
        <t>ATES</t>
      </is>
    </oc>
    <nc r="C20"/>
  </rcc>
  <rcc rId="240" sId="1">
    <oc r="D20" t="inlineStr">
      <is>
        <t>attente</t>
      </is>
    </oc>
    <nc r="D20"/>
  </rcc>
  <rcc rId="241" sId="1">
    <oc r="E20" t="inlineStr">
      <is>
        <t>LR22</t>
      </is>
    </oc>
    <nc r="E20"/>
  </rcc>
  <rcc rId="242" sId="1">
    <oc r="F20" t="inlineStr">
      <is>
        <t>52707 FI 101</t>
      </is>
    </oc>
    <nc r="F20"/>
  </rcc>
  <rcc rId="243" sId="1">
    <oc r="G20">
      <v>1</v>
    </oc>
    <nc r="G20"/>
  </rcc>
  <rcc rId="244" sId="1">
    <oc r="I20" t="inlineStr">
      <is>
        <t>BESNARD GREGORY</t>
      </is>
    </oc>
    <nc r="I20"/>
  </rcc>
  <rcc rId="245" sId="1">
    <oc r="J20" t="inlineStr">
      <is>
        <t>OUI</t>
      </is>
    </oc>
    <nc r="J20"/>
  </rcc>
  <rcc rId="246" sId="1">
    <oc r="K20" t="inlineStr">
      <is>
        <t>NON</t>
      </is>
    </oc>
    <nc r="K20"/>
  </rcc>
  <rcc rId="247" sId="1">
    <oc r="L20" t="inlineStr">
      <is>
        <t>OUI</t>
      </is>
    </oc>
    <nc r="L20"/>
  </rcc>
  <rcc rId="248" sId="1">
    <oc r="A21" t="inlineStr">
      <is>
        <t>BL 00052707-D-0570</t>
      </is>
    </oc>
    <nc r="A21"/>
  </rcc>
  <rcc rId="249" sId="1" numFmtId="19">
    <oc r="B21">
      <v>42404</v>
    </oc>
    <nc r="B21"/>
  </rcc>
  <rcc rId="250" sId="1">
    <oc r="C21" t="inlineStr">
      <is>
        <t>ATES</t>
      </is>
    </oc>
    <nc r="C21"/>
  </rcc>
  <rcc rId="251" sId="1">
    <oc r="D21" t="inlineStr">
      <is>
        <t>attente</t>
      </is>
    </oc>
    <nc r="D21"/>
  </rcc>
  <rcc rId="252" sId="1">
    <oc r="E21" t="inlineStr">
      <is>
        <t>LR14</t>
      </is>
    </oc>
    <nc r="E21"/>
  </rcc>
  <rcc rId="253" sId="1">
    <oc r="F21" t="inlineStr">
      <is>
        <t>52707 FI 2</t>
      </is>
    </oc>
    <nc r="F21"/>
  </rcc>
  <rcc rId="254" sId="1">
    <oc r="G21">
      <v>1</v>
    </oc>
    <nc r="G21"/>
  </rcc>
  <rcc rId="255" sId="1">
    <oc r="I21" t="inlineStr">
      <is>
        <t>BESNARD GREGORY</t>
      </is>
    </oc>
    <nc r="I21"/>
  </rcc>
  <rcc rId="256" sId="1">
    <oc r="J21" t="inlineStr">
      <is>
        <t>OUI</t>
      </is>
    </oc>
    <nc r="J21"/>
  </rcc>
  <rcc rId="257" sId="1">
    <oc r="K21" t="inlineStr">
      <is>
        <t>NON</t>
      </is>
    </oc>
    <nc r="K21"/>
  </rcc>
  <rcc rId="258" sId="1">
    <oc r="L21" t="inlineStr">
      <is>
        <t>OUI</t>
      </is>
    </oc>
    <nc r="L21"/>
  </rcc>
  <rcc rId="259" sId="1">
    <oc r="A22" t="inlineStr">
      <is>
        <t>BL 00052707-D-0571</t>
      </is>
    </oc>
    <nc r="A22"/>
  </rcc>
  <rcc rId="260" sId="1" numFmtId="19">
    <oc r="B22">
      <v>42408</v>
    </oc>
    <nc r="B22"/>
  </rcc>
  <rcc rId="261" sId="1">
    <oc r="C22" t="inlineStr">
      <is>
        <t>FLORENTIN</t>
      </is>
    </oc>
    <nc r="C22"/>
  </rcc>
  <rcc rId="262" sId="1">
    <oc r="D22" t="inlineStr">
      <is>
        <t>16/15152</t>
      </is>
    </oc>
    <nc r="D22"/>
  </rcc>
  <rcc rId="263" sId="1">
    <oc r="E22" t="inlineStr">
      <is>
        <t>Cable alim 28V ZZ153</t>
      </is>
    </oc>
    <nc r="E22"/>
  </rcc>
  <rcc rId="264" sId="1">
    <oc r="F22" t="inlineStr">
      <is>
        <t>52707-183</t>
      </is>
    </oc>
    <nc r="F22"/>
  </rcc>
  <rcc rId="265" sId="1">
    <oc r="G22">
      <v>1</v>
    </oc>
    <nc r="G22"/>
  </rcc>
  <rcc rId="266" sId="1">
    <oc r="I22" t="inlineStr">
      <is>
        <t>BACOU Michel</t>
      </is>
    </oc>
    <nc r="I22"/>
  </rcc>
  <rcc rId="267" sId="1">
    <oc r="J22" t="inlineStr">
      <is>
        <t>OUI</t>
      </is>
    </oc>
    <nc r="J22"/>
  </rcc>
  <rcc rId="268" sId="1">
    <oc r="K22" t="inlineStr">
      <is>
        <t>OUI</t>
      </is>
    </oc>
    <nc r="K22"/>
  </rcc>
  <rcc rId="269" sId="1">
    <oc r="L22" t="inlineStr">
      <is>
        <t>NON</t>
      </is>
    </oc>
    <nc r="L22"/>
  </rcc>
  <rcc rId="270" sId="1">
    <oc r="A23" t="inlineStr">
      <is>
        <t>BL 00052707-D-0572</t>
      </is>
    </oc>
    <nc r="A23"/>
  </rcc>
  <rcc rId="271" sId="1" numFmtId="19">
    <oc r="B23">
      <v>42409</v>
    </oc>
    <nc r="B23"/>
  </rcc>
  <rcc rId="272" sId="1">
    <oc r="C23" t="inlineStr">
      <is>
        <t>FLORENTIN</t>
      </is>
    </oc>
    <nc r="C23"/>
  </rcc>
  <rcc rId="273" sId="1">
    <oc r="D23" t="inlineStr">
      <is>
        <t>attente</t>
      </is>
    </oc>
    <nc r="D23"/>
  </rcc>
  <rcc rId="274" sId="1">
    <oc r="E23" t="inlineStr">
      <is>
        <t>Identification 30 NSA FI N7</t>
      </is>
    </oc>
    <nc r="E23"/>
  </rcc>
  <rcc rId="275" sId="1">
    <oc r="F23" t="inlineStr">
      <is>
        <t>FI n 7</t>
      </is>
    </oc>
    <nc r="F23"/>
  </rcc>
  <rcc rId="276" sId="1">
    <oc r="G23">
      <v>30</v>
    </oc>
    <nc r="G23"/>
  </rcc>
  <rcc rId="277" sId="1">
    <oc r="I23" t="inlineStr">
      <is>
        <t>MORO</t>
      </is>
    </oc>
    <nc r="I23"/>
  </rcc>
  <rcc rId="278" sId="1">
    <oc r="J23" t="inlineStr">
      <is>
        <t>OUI</t>
      </is>
    </oc>
    <nc r="J23"/>
  </rcc>
  <rcc rId="279" sId="1">
    <oc r="K23" t="inlineStr">
      <is>
        <t>NON</t>
      </is>
    </oc>
    <nc r="K23"/>
  </rcc>
  <rcc rId="280" sId="1">
    <oc r="L23" t="inlineStr">
      <is>
        <t>OUI</t>
      </is>
    </oc>
    <nc r="L23"/>
  </rcc>
  <rcv guid="{BB93EED2-4B13-4A51-AC8D-EF283F0244A9}" action="delete"/>
  <rcv guid="{BB93EED2-4B13-4A51-AC8D-EF283F0244A9}" action="add"/>
</revisions>
</file>

<file path=xl/revisions/revisionLog11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/>
</file>

<file path=xl/revisions/revisionLog121.xml><?xml version="1.0" encoding="utf-8"?>
<revisions xmlns="http://schemas.openxmlformats.org/spreadsheetml/2006/main" xmlns:r="http://schemas.openxmlformats.org/officeDocument/2006/relationships">
  <rcv guid="{BB93EED2-4B13-4A51-AC8D-EF283F0244A9}" action="delete"/>
  <rcv guid="{BB93EED2-4B13-4A51-AC8D-EF283F0244A9}" action="add"/>
</revisions>
</file>

<file path=xl/revisions/revisionLog1211.xml><?xml version="1.0" encoding="utf-8"?>
<revisions xmlns="http://schemas.openxmlformats.org/spreadsheetml/2006/main" xmlns:r="http://schemas.openxmlformats.org/officeDocument/2006/relationships">
  <rcc rId="26" sId="1">
    <nc r="A23" t="inlineStr">
      <is>
        <t>BL 00052707-D-0572</t>
      </is>
    </nc>
  </rcc>
  <rcc rId="27" sId="1" odxf="1" dxf="1" numFmtId="19">
    <nc r="B23">
      <v>42409</v>
    </nc>
    <odxf>
      <numFmt numFmtId="0" formatCode="General"/>
    </odxf>
    <ndxf>
      <numFmt numFmtId="19" formatCode="dd/mm/yyyy"/>
    </ndxf>
  </rcc>
  <rcc rId="28" sId="1" odxf="1" dxf="1">
    <nc r="C23" t="inlineStr">
      <is>
        <t>FLORENTIN</t>
      </is>
    </nc>
    <odxf/>
    <ndxf/>
  </rcc>
  <rcc rId="29" sId="1" odxf="1" dxf="1">
    <nc r="D23" t="inlineStr">
      <is>
        <t>attente</t>
      </is>
    </nc>
    <odxf/>
    <ndxf/>
  </rcc>
  <rcc rId="30" sId="1" odxf="1" dxf="1">
    <nc r="E23" t="inlineStr">
      <is>
        <t>Identification 30 NSA FI N7</t>
      </is>
    </nc>
    <odxf/>
    <ndxf/>
  </rcc>
  <rcc rId="31" sId="1" odxf="1" dxf="1">
    <nc r="F23" t="inlineStr">
      <is>
        <t>FI n 7</t>
      </is>
    </nc>
    <odxf/>
    <ndxf/>
  </rcc>
  <rcc rId="32" sId="1">
    <nc r="G23">
      <v>30</v>
    </nc>
  </rcc>
  <rcc rId="33" sId="1" odxf="1" dxf="1">
    <nc r="I23" t="inlineStr">
      <is>
        <t>MORO</t>
      </is>
    </nc>
    <odxf/>
    <ndxf/>
  </rcc>
  <rcc rId="34" sId="1" odxf="1" dxf="1">
    <nc r="J23" t="inlineStr">
      <is>
        <t>OUI</t>
      </is>
    </nc>
    <odxf/>
    <ndxf/>
  </rcc>
  <rcc rId="35" sId="1">
    <oc r="J22" t="inlineStr">
      <is>
        <t>NON</t>
      </is>
    </oc>
    <nc r="J22" t="inlineStr">
      <is>
        <t>OUI</t>
      </is>
    </nc>
  </rcc>
  <rcc rId="36" sId="1" odxf="1" dxf="1">
    <nc r="K23" t="inlineStr">
      <is>
        <t>NON</t>
      </is>
    </nc>
    <odxf/>
    <ndxf/>
  </rcc>
  <rfmt sheetId="1" sqref="L23" start="0" length="0">
    <dxf/>
  </rfmt>
  <rcc rId="37" sId="1">
    <nc r="L23" t="inlineStr">
      <is>
        <t>OUI</t>
      </is>
    </nc>
  </rcc>
  <rcc rId="38" sId="1">
    <oc r="K22" t="inlineStr">
      <is>
        <t>NON</t>
      </is>
    </oc>
    <nc r="K22" t="inlineStr">
      <is>
        <t>OUI</t>
      </is>
    </nc>
  </rcc>
  <rcv guid="{BB93EED2-4B13-4A51-AC8D-EF283F0244A9}" action="delete"/>
  <rcv guid="{BB93EED2-4B13-4A51-AC8D-EF283F0244A9}" action="add"/>
</revisions>
</file>

<file path=xl/revisions/revisionLog12111.xml><?xml version="1.0" encoding="utf-8"?>
<revisions xmlns="http://schemas.openxmlformats.org/spreadsheetml/2006/main" xmlns:r="http://schemas.openxmlformats.org/officeDocument/2006/relationships">
  <rfmt sheetId="1" sqref="D13" start="0" length="2147483647">
    <dxf>
      <font>
        <color auto="1"/>
      </font>
    </dxf>
  </rfmt>
  <rfmt sheetId="1" sqref="D16" start="0" length="2147483647">
    <dxf>
      <font>
        <color auto="1"/>
      </font>
    </dxf>
  </rfmt>
  <rfmt sheetId="1" sqref="D18" start="0" length="2147483647">
    <dxf>
      <font>
        <color auto="1"/>
      </font>
    </dxf>
  </rfmt>
  <rcc rId="17" sId="1" odxf="1" dxf="1">
    <oc r="L19" t="inlineStr">
      <is>
        <t>NON</t>
      </is>
    </oc>
    <nc r="L19" t="inlineStr">
      <is>
        <t>OUI</t>
      </is>
    </nc>
    <odxf/>
    <ndxf/>
  </rcc>
  <rcc rId="18" sId="1" odxf="1" dxf="1">
    <oc r="L20" t="inlineStr">
      <is>
        <t>NON</t>
      </is>
    </oc>
    <nc r="L20" t="inlineStr">
      <is>
        <t>OUI</t>
      </is>
    </nc>
    <odxf/>
    <ndxf/>
  </rcc>
  <rcc rId="19" sId="1" odxf="1" dxf="1">
    <oc r="L21" t="inlineStr">
      <is>
        <t>NON</t>
      </is>
    </oc>
    <nc r="L21" t="inlineStr">
      <is>
        <t>OUI</t>
      </is>
    </nc>
    <odxf/>
    <ndxf/>
  </rcc>
  <rcc rId="20" sId="1" odxf="1" dxf="1">
    <oc r="K13" t="inlineStr">
      <is>
        <t>NON</t>
      </is>
    </oc>
    <nc r="K13" t="inlineStr">
      <is>
        <t>OUI</t>
      </is>
    </nc>
    <odxf/>
    <ndxf/>
  </rcc>
  <rcc rId="21" sId="1" odxf="1" dxf="1">
    <oc r="K14" t="inlineStr">
      <is>
        <t>NON</t>
      </is>
    </oc>
    <nc r="K14" t="inlineStr">
      <is>
        <t>OUI</t>
      </is>
    </nc>
    <odxf/>
    <ndxf/>
  </rcc>
  <rcc rId="22" sId="1" odxf="1" dxf="1">
    <oc r="K15" t="inlineStr">
      <is>
        <t>NON</t>
      </is>
    </oc>
    <nc r="K15" t="inlineStr">
      <is>
        <t>OUI</t>
      </is>
    </nc>
    <odxf/>
    <ndxf/>
  </rcc>
  <rcc rId="23" sId="1" odxf="1" dxf="1">
    <oc r="K16" t="inlineStr">
      <is>
        <t>NON</t>
      </is>
    </oc>
    <nc r="K16" t="inlineStr">
      <is>
        <t>OUI</t>
      </is>
    </nc>
    <odxf/>
    <ndxf/>
  </rcc>
  <rcc rId="24" sId="1" odxf="1" dxf="1">
    <oc r="K17" t="inlineStr">
      <is>
        <t>NON</t>
      </is>
    </oc>
    <nc r="K17" t="inlineStr">
      <is>
        <t>OUI</t>
      </is>
    </nc>
    <odxf/>
    <ndxf/>
  </rcc>
  <rcc rId="25" sId="1">
    <oc r="K18" t="inlineStr">
      <is>
        <t>NON</t>
      </is>
    </oc>
    <nc r="K18" t="inlineStr">
      <is>
        <t>OUI</t>
      </is>
    </nc>
  </rcc>
  <rcv guid="{BB93EED2-4B13-4A51-AC8D-EF283F0244A9}" action="delete"/>
  <rcv guid="{BB93EED2-4B13-4A51-AC8D-EF283F0244A9}" action="add"/>
</revisions>
</file>

<file path=xl/revisions/userNames.xml><?xml version="1.0" encoding="utf-8"?>
<users xmlns="http://schemas.openxmlformats.org/spreadsheetml/2006/main" xmlns:r="http://schemas.openxmlformats.org/officeDocument/2006/relationships" count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4"/>
  <sheetViews>
    <sheetView tabSelected="1" workbookViewId="0">
      <pane ySplit="1" topLeftCell="A2" activePane="bottomLeft" state="frozen"/>
      <selection pane="bottomLeft" activeCell="J2" sqref="J2"/>
    </sheetView>
  </sheetViews>
  <sheetFormatPr baseColWidth="10" defaultRowHeight="15"/>
  <cols>
    <col min="1" max="1" width="18.28515625" style="36" bestFit="1" customWidth="1"/>
    <col min="2" max="2" width="11.42578125" style="36"/>
    <col min="3" max="3" width="14.42578125" style="37" customWidth="1"/>
    <col min="4" max="4" width="10.85546875" style="38" customWidth="1"/>
    <col min="5" max="5" width="57.140625" style="39" customWidth="1"/>
    <col min="6" max="6" width="15.140625" style="39" customWidth="1"/>
    <col min="7" max="7" width="10.7109375" style="49" bestFit="1" customWidth="1"/>
    <col min="8" max="8" width="10.7109375" style="39" bestFit="1" customWidth="1"/>
    <col min="9" max="9" width="18.140625" style="40" bestFit="1" customWidth="1"/>
    <col min="10" max="12" width="7.7109375" style="41" customWidth="1"/>
    <col min="13" max="16384" width="11.42578125" style="35"/>
  </cols>
  <sheetData>
    <row r="1" spans="1:12" s="42" customFormat="1" ht="62.25" customHeight="1" thickBot="1">
      <c r="A1" s="23" t="s">
        <v>12</v>
      </c>
      <c r="B1" s="23" t="s">
        <v>262</v>
      </c>
      <c r="C1" s="24" t="s">
        <v>11</v>
      </c>
      <c r="D1" s="25" t="s">
        <v>0</v>
      </c>
      <c r="E1" s="26" t="s">
        <v>1</v>
      </c>
      <c r="F1" s="27" t="s">
        <v>2</v>
      </c>
      <c r="G1" s="27" t="s">
        <v>3</v>
      </c>
      <c r="H1" s="26" t="s">
        <v>4</v>
      </c>
      <c r="I1" s="28" t="s">
        <v>5</v>
      </c>
      <c r="J1" s="18" t="s">
        <v>6</v>
      </c>
      <c r="K1" s="18" t="s">
        <v>7</v>
      </c>
      <c r="L1" s="19" t="s">
        <v>8</v>
      </c>
    </row>
    <row r="2" spans="1:12">
      <c r="A2" s="29" t="str">
        <f>[1]Bon_Livraison!$C$17</f>
        <v>BL 00060000-D-0001</v>
      </c>
      <c r="B2" s="30">
        <f>[1]Bon_Livraison!$J$17</f>
        <v>42410</v>
      </c>
      <c r="C2" s="52" t="str">
        <f>[1]Bon_Livraison!$C$10</f>
        <v>Cedric</v>
      </c>
      <c r="D2" s="31">
        <f>[1]Bon_Livraison!$D$8</f>
        <v>0</v>
      </c>
      <c r="E2" s="32" t="str">
        <f>[1]Bon_Livraison!$A$20</f>
        <v>LIVRAISON de bonbon</v>
      </c>
      <c r="F2" s="32">
        <f>[1]Bon_Livraison!$C$7</f>
        <v>6000</v>
      </c>
      <c r="G2" s="48">
        <f>SUM([1]Bon_Livraison!I25:I42)</f>
        <v>30</v>
      </c>
      <c r="H2" s="32"/>
      <c r="I2" s="33" t="str">
        <f>[1]Bon_Livraison!$K$10</f>
        <v>un clown</v>
      </c>
      <c r="J2" s="34"/>
      <c r="K2" s="34"/>
      <c r="L2" s="34"/>
    </row>
    <row r="3" spans="1:12">
      <c r="A3" s="29"/>
      <c r="B3" s="43"/>
      <c r="C3" s="44"/>
      <c r="D3" s="4"/>
      <c r="E3" s="5"/>
      <c r="I3" s="6"/>
    </row>
    <row r="4" spans="1:12">
      <c r="A4" s="29"/>
      <c r="B4" s="43"/>
      <c r="C4" s="44"/>
      <c r="D4" s="4"/>
      <c r="E4" s="5"/>
      <c r="F4" s="5"/>
      <c r="I4" s="6"/>
    </row>
    <row r="5" spans="1:12">
      <c r="A5" s="29"/>
      <c r="B5" s="43"/>
      <c r="C5" s="44"/>
      <c r="D5" s="51"/>
      <c r="E5" s="5"/>
      <c r="F5" s="5"/>
      <c r="I5" s="6"/>
    </row>
    <row r="6" spans="1:12">
      <c r="A6" s="29"/>
      <c r="B6" s="43"/>
      <c r="C6" s="44"/>
      <c r="D6" s="4"/>
      <c r="E6" s="46"/>
      <c r="F6" s="47"/>
      <c r="H6" s="45"/>
      <c r="I6" s="50"/>
    </row>
    <row r="7" spans="1:12">
      <c r="A7" s="29"/>
      <c r="B7" s="43"/>
      <c r="C7" s="44"/>
      <c r="D7" s="4"/>
      <c r="E7" s="5"/>
      <c r="F7" s="5"/>
      <c r="I7" s="6"/>
      <c r="J7" s="34"/>
    </row>
    <row r="8" spans="1:12">
      <c r="A8" s="29"/>
      <c r="B8" s="43"/>
      <c r="C8" s="44"/>
      <c r="D8" s="4"/>
      <c r="E8" s="5"/>
      <c r="F8" s="5"/>
      <c r="I8" s="6"/>
    </row>
    <row r="9" spans="1:12">
      <c r="A9" s="29"/>
      <c r="B9" s="43"/>
      <c r="C9" s="44"/>
      <c r="D9" s="4"/>
      <c r="E9" s="5"/>
      <c r="F9" s="5"/>
      <c r="I9" s="6"/>
      <c r="J9" s="34"/>
    </row>
    <row r="10" spans="1:12">
      <c r="A10" s="29"/>
      <c r="B10" s="43"/>
      <c r="C10" s="44"/>
      <c r="D10" s="4"/>
      <c r="E10" s="5"/>
      <c r="F10" s="5"/>
      <c r="I10" s="6"/>
    </row>
    <row r="11" spans="1:12">
      <c r="A11" s="29"/>
      <c r="B11" s="43"/>
      <c r="C11" s="44"/>
      <c r="D11" s="4"/>
      <c r="E11" s="5"/>
      <c r="I11" s="6"/>
      <c r="J11" s="34"/>
    </row>
    <row r="12" spans="1:12">
      <c r="A12" s="29"/>
      <c r="B12" s="43"/>
      <c r="C12" s="44"/>
      <c r="D12" s="4"/>
      <c r="E12" s="5"/>
      <c r="I12" s="6"/>
    </row>
    <row r="13" spans="1:12">
      <c r="A13" s="29"/>
      <c r="B13" s="43"/>
      <c r="C13" s="44"/>
      <c r="D13" s="51"/>
      <c r="E13" s="5"/>
      <c r="I13" s="6"/>
      <c r="J13" s="7"/>
      <c r="L13" s="7"/>
    </row>
    <row r="14" spans="1:12">
      <c r="A14" s="29"/>
      <c r="B14" s="43"/>
      <c r="C14" s="44"/>
      <c r="D14" s="4"/>
      <c r="E14" s="5"/>
      <c r="I14" s="6"/>
      <c r="J14" s="7"/>
      <c r="L14" s="7"/>
    </row>
    <row r="15" spans="1:12">
      <c r="A15" s="29"/>
      <c r="B15" s="43"/>
      <c r="C15" s="44"/>
      <c r="D15" s="4"/>
      <c r="E15" s="5"/>
      <c r="I15" s="6"/>
      <c r="J15" s="7"/>
      <c r="L15" s="7"/>
    </row>
    <row r="16" spans="1:12">
      <c r="A16" s="29"/>
      <c r="B16" s="43"/>
      <c r="C16" s="44"/>
      <c r="D16" s="51"/>
      <c r="E16" s="5"/>
      <c r="I16" s="6"/>
      <c r="L16" s="7"/>
    </row>
    <row r="17" spans="1:12">
      <c r="A17" s="29"/>
      <c r="B17" s="43"/>
      <c r="C17" s="44"/>
      <c r="D17" s="4"/>
      <c r="E17" s="5"/>
      <c r="F17" s="5"/>
      <c r="I17" s="6"/>
      <c r="L17" s="7"/>
    </row>
    <row r="18" spans="1:12">
      <c r="A18" s="29"/>
      <c r="B18" s="43"/>
      <c r="C18" s="44"/>
      <c r="D18" s="51"/>
      <c r="E18" s="5"/>
      <c r="I18" s="6"/>
    </row>
    <row r="19" spans="1:12">
      <c r="A19" s="29"/>
      <c r="B19" s="43"/>
      <c r="C19" s="44"/>
      <c r="D19" s="4"/>
      <c r="E19" s="5"/>
      <c r="F19" s="5"/>
      <c r="I19" s="6"/>
      <c r="L19" s="7"/>
    </row>
    <row r="20" spans="1:12">
      <c r="A20" s="29"/>
      <c r="B20" s="43"/>
      <c r="C20" s="44"/>
      <c r="D20" s="4"/>
      <c r="E20" s="5"/>
      <c r="F20" s="5"/>
      <c r="I20" s="6"/>
      <c r="L20" s="7"/>
    </row>
    <row r="21" spans="1:12">
      <c r="A21" s="29"/>
      <c r="B21" s="43"/>
      <c r="C21" s="44"/>
      <c r="D21" s="4"/>
      <c r="E21" s="5"/>
      <c r="F21" s="5"/>
      <c r="I21" s="6"/>
      <c r="L21" s="7"/>
    </row>
    <row r="22" spans="1:12">
      <c r="A22" s="29"/>
      <c r="B22" s="43"/>
      <c r="C22" s="44"/>
      <c r="D22" s="4"/>
      <c r="E22" s="5"/>
      <c r="F22" s="5"/>
      <c r="I22" s="6"/>
      <c r="J22" s="7"/>
      <c r="K22" s="7"/>
      <c r="L22" s="7"/>
    </row>
    <row r="23" spans="1:12">
      <c r="A23" s="29"/>
      <c r="B23" s="43"/>
      <c r="C23" s="44"/>
      <c r="D23" s="4"/>
      <c r="E23" s="5"/>
      <c r="F23" s="5"/>
      <c r="I23" s="6"/>
      <c r="J23" s="7"/>
      <c r="K23" s="7"/>
      <c r="L23" s="7"/>
    </row>
    <row r="24" spans="1:12">
      <c r="A24" s="29"/>
    </row>
  </sheetData>
  <customSheetViews>
    <customSheetView guid="{BB93EED2-4B13-4A51-AC8D-EF283F0244A9}">
      <pane ySplit="1" topLeftCell="A2" activePane="bottomLeft" state="frozen"/>
      <selection pane="bottomLeft" activeCell="J2" sqref="J2"/>
      <pageMargins left="0.7" right="0.7" top="0.75" bottom="0.75" header="0.3" footer="0.3"/>
    </customSheetView>
    <customSheetView guid="{2B6FC755-6431-465B-8A28-984E00B07AD1}">
      <pane ySplit="1" topLeftCell="A5" activePane="bottomLeft" state="frozen"/>
      <selection pane="bottomLeft" activeCell="H28" sqref="H28"/>
      <pageMargins left="0.7" right="0.7" top="0.75" bottom="0.75" header="0.3" footer="0.3"/>
      <pageSetup paperSize="9" orientation="portrait" r:id="rId1"/>
    </customSheetView>
  </customSheetViews>
  <conditionalFormatting sqref="J1:L1048576">
    <cfRule type="beginsWith" dxfId="1" priority="1" operator="beginsWith" text="NON">
      <formula>LEFT(J1,3)="NON"</formula>
    </cfRule>
    <cfRule type="beginsWith" dxfId="0" priority="2" operator="beginsWith" text="OUI">
      <formula>LEFT(J1,3)="OUI"</formula>
    </cfRule>
  </conditionalFormatting>
  <dataValidations count="2">
    <dataValidation type="list" allowBlank="1" showInputMessage="1" showErrorMessage="1" sqref="J1:L1048576">
      <formula1>"OUI,NON"</formula1>
    </dataValidation>
    <dataValidation type="list" allowBlank="1" showInputMessage="1" showErrorMessage="1" sqref="M1">
      <formula1>$M:$M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2"/>
  <sheetViews>
    <sheetView workbookViewId="0">
      <selection sqref="A1:A1048576"/>
    </sheetView>
  </sheetViews>
  <sheetFormatPr baseColWidth="10" defaultRowHeight="15"/>
  <cols>
    <col min="1" max="1" width="11.42578125" style="20"/>
    <col min="2" max="2" width="14.42578125" style="3" customWidth="1"/>
    <col min="3" max="3" width="10.85546875" style="4" customWidth="1"/>
    <col min="4" max="4" width="57.140625" style="5" customWidth="1"/>
    <col min="5" max="5" width="15.140625" style="5" customWidth="1"/>
    <col min="6" max="6" width="8.5703125" style="5" customWidth="1"/>
    <col min="7" max="7" width="7.28515625" style="5" customWidth="1"/>
    <col min="8" max="8" width="16.140625" style="6" customWidth="1"/>
    <col min="9" max="11" width="7.7109375" style="7" customWidth="1"/>
    <col min="12" max="16384" width="11.42578125" style="1"/>
  </cols>
  <sheetData>
    <row r="1" spans="1:12" s="2" customFormat="1" ht="62.25" customHeight="1" thickBot="1">
      <c r="A1" s="22" t="s">
        <v>12</v>
      </c>
      <c r="B1" s="13" t="s">
        <v>11</v>
      </c>
      <c r="C1" s="14" t="s">
        <v>0</v>
      </c>
      <c r="D1" s="15" t="s">
        <v>1</v>
      </c>
      <c r="E1" s="16" t="s">
        <v>2</v>
      </c>
      <c r="F1" s="16" t="s">
        <v>3</v>
      </c>
      <c r="G1" s="15" t="s">
        <v>4</v>
      </c>
      <c r="H1" s="17" t="s">
        <v>5</v>
      </c>
      <c r="I1" s="18" t="s">
        <v>6</v>
      </c>
      <c r="J1" s="18" t="s">
        <v>7</v>
      </c>
      <c r="K1" s="19" t="s">
        <v>8</v>
      </c>
      <c r="L1" s="2" t="s">
        <v>9</v>
      </c>
    </row>
    <row r="2" spans="1:12">
      <c r="A2" s="21"/>
      <c r="B2" s="8"/>
      <c r="C2" s="9"/>
      <c r="D2" s="10"/>
      <c r="E2" s="10"/>
      <c r="F2" s="10"/>
      <c r="G2" s="10"/>
      <c r="H2" s="11"/>
      <c r="I2" s="12"/>
      <c r="J2" s="12"/>
      <c r="K2" s="12"/>
      <c r="L2" s="1" t="s">
        <v>10</v>
      </c>
    </row>
  </sheetData>
  <customSheetViews>
    <customSheetView guid="{BB93EED2-4B13-4A51-AC8D-EF283F0244A9}" state="hidden">
      <selection sqref="A1:A1048576"/>
      <pageMargins left="0.7" right="0.7" top="0.75" bottom="0.75" header="0.3" footer="0.3"/>
    </customSheetView>
    <customSheetView guid="{2B6FC755-6431-465B-8A28-984E00B07AD1}" state="hidden">
      <selection sqref="A1:A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251"/>
  <sheetViews>
    <sheetView workbookViewId="0">
      <selection activeCell="A2" sqref="A2:A251"/>
    </sheetView>
  </sheetViews>
  <sheetFormatPr baseColWidth="10" defaultRowHeight="15"/>
  <cols>
    <col min="1" max="1" width="17" style="20" bestFit="1" customWidth="1"/>
    <col min="2" max="2" width="14.42578125" style="3" customWidth="1"/>
    <col min="3" max="3" width="10.85546875" style="4" customWidth="1"/>
    <col min="4" max="4" width="57.140625" style="5" customWidth="1"/>
    <col min="5" max="5" width="15.140625" style="5" customWidth="1"/>
    <col min="6" max="6" width="8.5703125" style="5" customWidth="1"/>
    <col min="7" max="7" width="7.28515625" style="5" customWidth="1"/>
    <col min="8" max="8" width="16.140625" style="6" customWidth="1"/>
    <col min="9" max="11" width="7.7109375" style="7" customWidth="1"/>
    <col min="12" max="16384" width="11.42578125" style="1"/>
  </cols>
  <sheetData>
    <row r="1" spans="1:12" s="2" customFormat="1" ht="62.25" customHeight="1" thickBot="1">
      <c r="A1" s="22" t="s">
        <v>12</v>
      </c>
      <c r="B1" s="13" t="s">
        <v>11</v>
      </c>
      <c r="C1" s="14" t="s">
        <v>0</v>
      </c>
      <c r="D1" s="15" t="s">
        <v>1</v>
      </c>
      <c r="E1" s="16" t="s">
        <v>2</v>
      </c>
      <c r="F1" s="16" t="s">
        <v>3</v>
      </c>
      <c r="G1" s="15" t="s">
        <v>4</v>
      </c>
      <c r="H1" s="17" t="s">
        <v>5</v>
      </c>
      <c r="I1" s="18" t="s">
        <v>6</v>
      </c>
      <c r="J1" s="18" t="s">
        <v>7</v>
      </c>
      <c r="K1" s="19" t="s">
        <v>8</v>
      </c>
      <c r="L1" s="2" t="s">
        <v>9</v>
      </c>
    </row>
    <row r="2" spans="1:12">
      <c r="A2" s="21" t="s">
        <v>13</v>
      </c>
      <c r="B2" s="8"/>
      <c r="C2" s="9"/>
      <c r="D2" s="10"/>
      <c r="E2" s="10"/>
      <c r="F2" s="10"/>
      <c r="G2" s="10"/>
      <c r="H2" s="11"/>
      <c r="I2" s="12"/>
      <c r="J2" s="12"/>
      <c r="K2" s="12"/>
      <c r="L2" s="1" t="s">
        <v>10</v>
      </c>
    </row>
    <row r="3" spans="1:12">
      <c r="A3" s="20" t="s">
        <v>14</v>
      </c>
    </row>
    <row r="4" spans="1:12">
      <c r="A4" s="20" t="s">
        <v>15</v>
      </c>
    </row>
    <row r="5" spans="1:12">
      <c r="A5" s="20" t="s">
        <v>16</v>
      </c>
    </row>
    <row r="6" spans="1:12">
      <c r="A6" s="20" t="s">
        <v>17</v>
      </c>
    </row>
    <row r="7" spans="1:12">
      <c r="A7" s="20" t="s">
        <v>18</v>
      </c>
    </row>
    <row r="8" spans="1:12">
      <c r="A8" s="20" t="s">
        <v>19</v>
      </c>
    </row>
    <row r="9" spans="1:12">
      <c r="A9" s="20" t="s">
        <v>20</v>
      </c>
    </row>
    <row r="10" spans="1:12">
      <c r="A10" s="20" t="s">
        <v>21</v>
      </c>
    </row>
    <row r="11" spans="1:12">
      <c r="A11" s="20" t="s">
        <v>22</v>
      </c>
    </row>
    <row r="12" spans="1:12">
      <c r="A12" s="20" t="s">
        <v>23</v>
      </c>
    </row>
    <row r="13" spans="1:12">
      <c r="A13" s="20" t="s">
        <v>24</v>
      </c>
    </row>
    <row r="14" spans="1:12">
      <c r="A14" s="20" t="s">
        <v>25</v>
      </c>
    </row>
    <row r="15" spans="1:12">
      <c r="A15" s="20" t="s">
        <v>26</v>
      </c>
    </row>
    <row r="16" spans="1:12">
      <c r="A16" s="20" t="s">
        <v>27</v>
      </c>
    </row>
    <row r="17" spans="1:1">
      <c r="A17" s="20" t="s">
        <v>28</v>
      </c>
    </row>
    <row r="18" spans="1:1">
      <c r="A18" s="20" t="s">
        <v>29</v>
      </c>
    </row>
    <row r="19" spans="1:1">
      <c r="A19" s="20" t="s">
        <v>30</v>
      </c>
    </row>
    <row r="20" spans="1:1">
      <c r="A20" s="20" t="s">
        <v>31</v>
      </c>
    </row>
    <row r="21" spans="1:1">
      <c r="A21" s="20" t="s">
        <v>32</v>
      </c>
    </row>
    <row r="22" spans="1:1">
      <c r="A22" s="20" t="s">
        <v>33</v>
      </c>
    </row>
    <row r="23" spans="1:1">
      <c r="A23" s="20" t="s">
        <v>34</v>
      </c>
    </row>
    <row r="24" spans="1:1">
      <c r="A24" s="20" t="s">
        <v>35</v>
      </c>
    </row>
    <row r="25" spans="1:1">
      <c r="A25" s="20" t="s">
        <v>35</v>
      </c>
    </row>
    <row r="26" spans="1:1">
      <c r="A26" s="20" t="s">
        <v>36</v>
      </c>
    </row>
    <row r="27" spans="1:1">
      <c r="A27" s="20" t="s">
        <v>37</v>
      </c>
    </row>
    <row r="28" spans="1:1">
      <c r="A28" s="20" t="s">
        <v>38</v>
      </c>
    </row>
    <row r="29" spans="1:1">
      <c r="A29" s="20" t="s">
        <v>39</v>
      </c>
    </row>
    <row r="30" spans="1:1">
      <c r="A30" s="20" t="s">
        <v>40</v>
      </c>
    </row>
    <row r="31" spans="1:1">
      <c r="A31" s="20" t="s">
        <v>41</v>
      </c>
    </row>
    <row r="32" spans="1:1">
      <c r="A32" s="20" t="s">
        <v>42</v>
      </c>
    </row>
    <row r="33" spans="1:1">
      <c r="A33" s="20" t="s">
        <v>43</v>
      </c>
    </row>
    <row r="34" spans="1:1">
      <c r="A34" s="20" t="s">
        <v>44</v>
      </c>
    </row>
    <row r="35" spans="1:1">
      <c r="A35" s="20" t="s">
        <v>45</v>
      </c>
    </row>
    <row r="36" spans="1:1">
      <c r="A36" s="20" t="s">
        <v>46</v>
      </c>
    </row>
    <row r="37" spans="1:1">
      <c r="A37" s="20" t="s">
        <v>47</v>
      </c>
    </row>
    <row r="38" spans="1:1">
      <c r="A38" s="20" t="s">
        <v>48</v>
      </c>
    </row>
    <row r="39" spans="1:1">
      <c r="A39" s="20" t="s">
        <v>49</v>
      </c>
    </row>
    <row r="40" spans="1:1">
      <c r="A40" s="20" t="s">
        <v>50</v>
      </c>
    </row>
    <row r="41" spans="1:1">
      <c r="A41" s="20" t="s">
        <v>51</v>
      </c>
    </row>
    <row r="42" spans="1:1">
      <c r="A42" s="20" t="s">
        <v>52</v>
      </c>
    </row>
    <row r="43" spans="1:1">
      <c r="A43" s="20" t="s">
        <v>53</v>
      </c>
    </row>
    <row r="44" spans="1:1">
      <c r="A44" s="20" t="s">
        <v>54</v>
      </c>
    </row>
    <row r="45" spans="1:1">
      <c r="A45" s="20" t="s">
        <v>55</v>
      </c>
    </row>
    <row r="46" spans="1:1">
      <c r="A46" s="20" t="s">
        <v>56</v>
      </c>
    </row>
    <row r="47" spans="1:1">
      <c r="A47" s="20" t="s">
        <v>57</v>
      </c>
    </row>
    <row r="48" spans="1:1">
      <c r="A48" s="20" t="s">
        <v>58</v>
      </c>
    </row>
    <row r="49" spans="1:1">
      <c r="A49" s="20" t="s">
        <v>59</v>
      </c>
    </row>
    <row r="50" spans="1:1">
      <c r="A50" s="20" t="s">
        <v>60</v>
      </c>
    </row>
    <row r="51" spans="1:1">
      <c r="A51" s="20" t="s">
        <v>61</v>
      </c>
    </row>
    <row r="52" spans="1:1">
      <c r="A52" s="20" t="s">
        <v>62</v>
      </c>
    </row>
    <row r="53" spans="1:1">
      <c r="A53" s="20" t="s">
        <v>63</v>
      </c>
    </row>
    <row r="54" spans="1:1">
      <c r="A54" s="20" t="s">
        <v>64</v>
      </c>
    </row>
    <row r="55" spans="1:1">
      <c r="A55" s="20" t="s">
        <v>65</v>
      </c>
    </row>
    <row r="56" spans="1:1">
      <c r="A56" s="20" t="s">
        <v>66</v>
      </c>
    </row>
    <row r="57" spans="1:1">
      <c r="A57" s="20" t="s">
        <v>67</v>
      </c>
    </row>
    <row r="58" spans="1:1">
      <c r="A58" s="20" t="s">
        <v>68</v>
      </c>
    </row>
    <row r="59" spans="1:1">
      <c r="A59" s="20" t="s">
        <v>69</v>
      </c>
    </row>
    <row r="60" spans="1:1">
      <c r="A60" s="20" t="s">
        <v>70</v>
      </c>
    </row>
    <row r="61" spans="1:1">
      <c r="A61" s="20" t="s">
        <v>71</v>
      </c>
    </row>
    <row r="62" spans="1:1">
      <c r="A62" s="20" t="s">
        <v>72</v>
      </c>
    </row>
    <row r="63" spans="1:1">
      <c r="A63" s="20" t="s">
        <v>73</v>
      </c>
    </row>
    <row r="64" spans="1:1">
      <c r="A64" s="20" t="s">
        <v>74</v>
      </c>
    </row>
    <row r="65" spans="1:1">
      <c r="A65" s="20" t="s">
        <v>75</v>
      </c>
    </row>
    <row r="66" spans="1:1">
      <c r="A66" s="20" t="s">
        <v>76</v>
      </c>
    </row>
    <row r="67" spans="1:1">
      <c r="A67" s="20" t="s">
        <v>77</v>
      </c>
    </row>
    <row r="68" spans="1:1">
      <c r="A68" s="20" t="s">
        <v>78</v>
      </c>
    </row>
    <row r="69" spans="1:1">
      <c r="A69" s="20" t="s">
        <v>79</v>
      </c>
    </row>
    <row r="70" spans="1:1">
      <c r="A70" s="20" t="s">
        <v>80</v>
      </c>
    </row>
    <row r="71" spans="1:1">
      <c r="A71" s="20" t="s">
        <v>81</v>
      </c>
    </row>
    <row r="72" spans="1:1">
      <c r="A72" s="20" t="s">
        <v>82</v>
      </c>
    </row>
    <row r="73" spans="1:1">
      <c r="A73" s="20" t="s">
        <v>83</v>
      </c>
    </row>
    <row r="74" spans="1:1">
      <c r="A74" s="20" t="s">
        <v>84</v>
      </c>
    </row>
    <row r="75" spans="1:1">
      <c r="A75" s="20" t="s">
        <v>85</v>
      </c>
    </row>
    <row r="76" spans="1:1">
      <c r="A76" s="20" t="s">
        <v>86</v>
      </c>
    </row>
    <row r="77" spans="1:1">
      <c r="A77" s="20" t="s">
        <v>87</v>
      </c>
    </row>
    <row r="78" spans="1:1">
      <c r="A78" s="20" t="s">
        <v>88</v>
      </c>
    </row>
    <row r="79" spans="1:1">
      <c r="A79" s="20" t="s">
        <v>89</v>
      </c>
    </row>
    <row r="80" spans="1:1">
      <c r="A80" s="20" t="s">
        <v>90</v>
      </c>
    </row>
    <row r="81" spans="1:1">
      <c r="A81" s="20" t="s">
        <v>91</v>
      </c>
    </row>
    <row r="82" spans="1:1">
      <c r="A82" s="20" t="s">
        <v>92</v>
      </c>
    </row>
    <row r="83" spans="1:1">
      <c r="A83" s="20" t="s">
        <v>93</v>
      </c>
    </row>
    <row r="84" spans="1:1">
      <c r="A84" s="20" t="s">
        <v>94</v>
      </c>
    </row>
    <row r="85" spans="1:1">
      <c r="A85" s="20" t="s">
        <v>95</v>
      </c>
    </row>
    <row r="86" spans="1:1">
      <c r="A86" s="20" t="s">
        <v>96</v>
      </c>
    </row>
    <row r="87" spans="1:1">
      <c r="A87" s="20" t="s">
        <v>97</v>
      </c>
    </row>
    <row r="88" spans="1:1">
      <c r="A88" s="20" t="s">
        <v>98</v>
      </c>
    </row>
    <row r="89" spans="1:1">
      <c r="A89" s="20" t="s">
        <v>99</v>
      </c>
    </row>
    <row r="90" spans="1:1">
      <c r="A90" s="20" t="s">
        <v>100</v>
      </c>
    </row>
    <row r="91" spans="1:1">
      <c r="A91" s="20" t="s">
        <v>101</v>
      </c>
    </row>
    <row r="92" spans="1:1">
      <c r="A92" s="20" t="s">
        <v>102</v>
      </c>
    </row>
    <row r="93" spans="1:1">
      <c r="A93" s="20" t="s">
        <v>103</v>
      </c>
    </row>
    <row r="94" spans="1:1">
      <c r="A94" s="20" t="s">
        <v>104</v>
      </c>
    </row>
    <row r="95" spans="1:1">
      <c r="A95" s="20" t="s">
        <v>105</v>
      </c>
    </row>
    <row r="96" spans="1:1">
      <c r="A96" s="20" t="s">
        <v>106</v>
      </c>
    </row>
    <row r="97" spans="1:1">
      <c r="A97" s="20" t="s">
        <v>107</v>
      </c>
    </row>
    <row r="98" spans="1:1">
      <c r="A98" s="20" t="s">
        <v>108</v>
      </c>
    </row>
    <row r="99" spans="1:1">
      <c r="A99" s="20" t="s">
        <v>109</v>
      </c>
    </row>
    <row r="100" spans="1:1">
      <c r="A100" s="20" t="s">
        <v>110</v>
      </c>
    </row>
    <row r="101" spans="1:1">
      <c r="A101" s="20" t="s">
        <v>111</v>
      </c>
    </row>
    <row r="102" spans="1:1">
      <c r="A102" s="20" t="s">
        <v>112</v>
      </c>
    </row>
    <row r="103" spans="1:1">
      <c r="A103" s="20" t="s">
        <v>113</v>
      </c>
    </row>
    <row r="104" spans="1:1">
      <c r="A104" s="20" t="s">
        <v>114</v>
      </c>
    </row>
    <row r="105" spans="1:1">
      <c r="A105" s="20" t="s">
        <v>115</v>
      </c>
    </row>
    <row r="106" spans="1:1">
      <c r="A106" s="20" t="s">
        <v>116</v>
      </c>
    </row>
    <row r="107" spans="1:1">
      <c r="A107" s="20" t="s">
        <v>117</v>
      </c>
    </row>
    <row r="108" spans="1:1">
      <c r="A108" s="20" t="s">
        <v>118</v>
      </c>
    </row>
    <row r="109" spans="1:1">
      <c r="A109" s="20" t="s">
        <v>119</v>
      </c>
    </row>
    <row r="110" spans="1:1">
      <c r="A110" s="20" t="s">
        <v>120</v>
      </c>
    </row>
    <row r="111" spans="1:1">
      <c r="A111" s="20" t="s">
        <v>121</v>
      </c>
    </row>
    <row r="112" spans="1:1">
      <c r="A112" s="20" t="s">
        <v>122</v>
      </c>
    </row>
    <row r="113" spans="1:1">
      <c r="A113" s="20" t="s">
        <v>123</v>
      </c>
    </row>
    <row r="114" spans="1:1">
      <c r="A114" s="20" t="s">
        <v>124</v>
      </c>
    </row>
    <row r="115" spans="1:1">
      <c r="A115" s="20" t="s">
        <v>125</v>
      </c>
    </row>
    <row r="116" spans="1:1">
      <c r="A116" s="20" t="s">
        <v>126</v>
      </c>
    </row>
    <row r="117" spans="1:1">
      <c r="A117" s="20" t="s">
        <v>127</v>
      </c>
    </row>
    <row r="118" spans="1:1">
      <c r="A118" s="20" t="s">
        <v>128</v>
      </c>
    </row>
    <row r="119" spans="1:1">
      <c r="A119" s="20" t="s">
        <v>129</v>
      </c>
    </row>
    <row r="120" spans="1:1">
      <c r="A120" s="20" t="s">
        <v>130</v>
      </c>
    </row>
    <row r="121" spans="1:1">
      <c r="A121" s="20" t="s">
        <v>131</v>
      </c>
    </row>
    <row r="122" spans="1:1">
      <c r="A122" s="20" t="s">
        <v>132</v>
      </c>
    </row>
    <row r="123" spans="1:1">
      <c r="A123" s="20" t="s">
        <v>133</v>
      </c>
    </row>
    <row r="124" spans="1:1">
      <c r="A124" s="20" t="s">
        <v>134</v>
      </c>
    </row>
    <row r="125" spans="1:1">
      <c r="A125" s="20" t="s">
        <v>135</v>
      </c>
    </row>
    <row r="126" spans="1:1">
      <c r="A126" s="20" t="s">
        <v>136</v>
      </c>
    </row>
    <row r="127" spans="1:1">
      <c r="A127" s="20" t="s">
        <v>137</v>
      </c>
    </row>
    <row r="128" spans="1:1">
      <c r="A128" s="20" t="s">
        <v>138</v>
      </c>
    </row>
    <row r="129" spans="1:1">
      <c r="A129" s="20" t="s">
        <v>139</v>
      </c>
    </row>
    <row r="130" spans="1:1">
      <c r="A130" s="20" t="s">
        <v>140</v>
      </c>
    </row>
    <row r="131" spans="1:1">
      <c r="A131" s="20" t="s">
        <v>141</v>
      </c>
    </row>
    <row r="132" spans="1:1">
      <c r="A132" s="20" t="s">
        <v>142</v>
      </c>
    </row>
    <row r="133" spans="1:1">
      <c r="A133" s="20" t="s">
        <v>143</v>
      </c>
    </row>
    <row r="134" spans="1:1">
      <c r="A134" s="20" t="s">
        <v>144</v>
      </c>
    </row>
    <row r="135" spans="1:1">
      <c r="A135" s="20" t="s">
        <v>145</v>
      </c>
    </row>
    <row r="136" spans="1:1">
      <c r="A136" s="20" t="s">
        <v>146</v>
      </c>
    </row>
    <row r="137" spans="1:1">
      <c r="A137" s="20" t="s">
        <v>147</v>
      </c>
    </row>
    <row r="138" spans="1:1">
      <c r="A138" s="20" t="s">
        <v>148</v>
      </c>
    </row>
    <row r="139" spans="1:1">
      <c r="A139" s="20" t="s">
        <v>149</v>
      </c>
    </row>
    <row r="140" spans="1:1">
      <c r="A140" s="20" t="s">
        <v>150</v>
      </c>
    </row>
    <row r="141" spans="1:1">
      <c r="A141" s="20" t="s">
        <v>151</v>
      </c>
    </row>
    <row r="142" spans="1:1">
      <c r="A142" s="20" t="s">
        <v>152</v>
      </c>
    </row>
    <row r="143" spans="1:1">
      <c r="A143" s="20" t="s">
        <v>153</v>
      </c>
    </row>
    <row r="144" spans="1:1">
      <c r="A144" s="20" t="s">
        <v>154</v>
      </c>
    </row>
    <row r="145" spans="1:1">
      <c r="A145" s="20" t="s">
        <v>155</v>
      </c>
    </row>
    <row r="146" spans="1:1">
      <c r="A146" s="20" t="s">
        <v>156</v>
      </c>
    </row>
    <row r="147" spans="1:1">
      <c r="A147" s="20" t="s">
        <v>157</v>
      </c>
    </row>
    <row r="148" spans="1:1">
      <c r="A148" s="20" t="s">
        <v>158</v>
      </c>
    </row>
    <row r="149" spans="1:1">
      <c r="A149" s="20" t="s">
        <v>159</v>
      </c>
    </row>
    <row r="150" spans="1:1">
      <c r="A150" s="20" t="s">
        <v>160</v>
      </c>
    </row>
    <row r="151" spans="1:1">
      <c r="A151" s="20" t="s">
        <v>161</v>
      </c>
    </row>
    <row r="152" spans="1:1">
      <c r="A152" s="20" t="s">
        <v>162</v>
      </c>
    </row>
    <row r="153" spans="1:1">
      <c r="A153" s="20" t="s">
        <v>163</v>
      </c>
    </row>
    <row r="154" spans="1:1">
      <c r="A154" s="20" t="s">
        <v>164</v>
      </c>
    </row>
    <row r="155" spans="1:1">
      <c r="A155" s="20" t="s">
        <v>165</v>
      </c>
    </row>
    <row r="156" spans="1:1">
      <c r="A156" s="20" t="s">
        <v>166</v>
      </c>
    </row>
    <row r="157" spans="1:1">
      <c r="A157" s="20" t="s">
        <v>167</v>
      </c>
    </row>
    <row r="158" spans="1:1">
      <c r="A158" s="20" t="s">
        <v>168</v>
      </c>
    </row>
    <row r="159" spans="1:1">
      <c r="A159" s="20" t="s">
        <v>169</v>
      </c>
    </row>
    <row r="160" spans="1:1">
      <c r="A160" s="20" t="s">
        <v>170</v>
      </c>
    </row>
    <row r="161" spans="1:1">
      <c r="A161" s="20" t="s">
        <v>171</v>
      </c>
    </row>
    <row r="162" spans="1:1">
      <c r="A162" s="20" t="s">
        <v>172</v>
      </c>
    </row>
    <row r="163" spans="1:1">
      <c r="A163" s="20" t="s">
        <v>173</v>
      </c>
    </row>
    <row r="164" spans="1:1">
      <c r="A164" s="20" t="s">
        <v>174</v>
      </c>
    </row>
    <row r="165" spans="1:1">
      <c r="A165" s="20" t="s">
        <v>175</v>
      </c>
    </row>
    <row r="166" spans="1:1">
      <c r="A166" s="20" t="s">
        <v>176</v>
      </c>
    </row>
    <row r="167" spans="1:1">
      <c r="A167" s="20" t="s">
        <v>177</v>
      </c>
    </row>
    <row r="168" spans="1:1">
      <c r="A168" s="20" t="s">
        <v>178</v>
      </c>
    </row>
    <row r="169" spans="1:1">
      <c r="A169" s="20" t="s">
        <v>179</v>
      </c>
    </row>
    <row r="170" spans="1:1">
      <c r="A170" s="20" t="s">
        <v>180</v>
      </c>
    </row>
    <row r="171" spans="1:1">
      <c r="A171" s="20" t="s">
        <v>181</v>
      </c>
    </row>
    <row r="172" spans="1:1">
      <c r="A172" s="20" t="s">
        <v>182</v>
      </c>
    </row>
    <row r="173" spans="1:1">
      <c r="A173" s="20" t="s">
        <v>183</v>
      </c>
    </row>
    <row r="174" spans="1:1">
      <c r="A174" s="20" t="s">
        <v>184</v>
      </c>
    </row>
    <row r="175" spans="1:1">
      <c r="A175" s="20" t="s">
        <v>185</v>
      </c>
    </row>
    <row r="176" spans="1:1">
      <c r="A176" s="20" t="s">
        <v>186</v>
      </c>
    </row>
    <row r="177" spans="1:1">
      <c r="A177" s="20" t="s">
        <v>187</v>
      </c>
    </row>
    <row r="178" spans="1:1">
      <c r="A178" s="20" t="s">
        <v>188</v>
      </c>
    </row>
    <row r="179" spans="1:1">
      <c r="A179" s="20" t="s">
        <v>189</v>
      </c>
    </row>
    <row r="180" spans="1:1">
      <c r="A180" s="20" t="s">
        <v>190</v>
      </c>
    </row>
    <row r="181" spans="1:1">
      <c r="A181" s="20" t="s">
        <v>191</v>
      </c>
    </row>
    <row r="182" spans="1:1">
      <c r="A182" s="20" t="s">
        <v>192</v>
      </c>
    </row>
    <row r="183" spans="1:1">
      <c r="A183" s="20" t="s">
        <v>193</v>
      </c>
    </row>
    <row r="184" spans="1:1">
      <c r="A184" s="20" t="s">
        <v>194</v>
      </c>
    </row>
    <row r="185" spans="1:1">
      <c r="A185" s="20" t="s">
        <v>195</v>
      </c>
    </row>
    <row r="186" spans="1:1">
      <c r="A186" s="20" t="s">
        <v>196</v>
      </c>
    </row>
    <row r="187" spans="1:1">
      <c r="A187" s="20" t="s">
        <v>197</v>
      </c>
    </row>
    <row r="188" spans="1:1">
      <c r="A188" s="20" t="s">
        <v>198</v>
      </c>
    </row>
    <row r="189" spans="1:1">
      <c r="A189" s="20" t="s">
        <v>199</v>
      </c>
    </row>
    <row r="190" spans="1:1">
      <c r="A190" s="20" t="s">
        <v>200</v>
      </c>
    </row>
    <row r="191" spans="1:1">
      <c r="A191" s="20" t="s">
        <v>201</v>
      </c>
    </row>
    <row r="192" spans="1:1">
      <c r="A192" s="20" t="s">
        <v>202</v>
      </c>
    </row>
    <row r="193" spans="1:1">
      <c r="A193" s="20" t="s">
        <v>203</v>
      </c>
    </row>
    <row r="194" spans="1:1">
      <c r="A194" s="20" t="s">
        <v>204</v>
      </c>
    </row>
    <row r="195" spans="1:1">
      <c r="A195" s="20" t="s">
        <v>205</v>
      </c>
    </row>
    <row r="196" spans="1:1">
      <c r="A196" s="20" t="s">
        <v>206</v>
      </c>
    </row>
    <row r="197" spans="1:1">
      <c r="A197" s="20" t="s">
        <v>207</v>
      </c>
    </row>
    <row r="198" spans="1:1">
      <c r="A198" s="20" t="s">
        <v>208</v>
      </c>
    </row>
    <row r="199" spans="1:1">
      <c r="A199" s="20" t="s">
        <v>209</v>
      </c>
    </row>
    <row r="200" spans="1:1">
      <c r="A200" s="20" t="s">
        <v>210</v>
      </c>
    </row>
    <row r="201" spans="1:1">
      <c r="A201" s="20" t="s">
        <v>211</v>
      </c>
    </row>
    <row r="202" spans="1:1">
      <c r="A202" s="20" t="s">
        <v>212</v>
      </c>
    </row>
    <row r="203" spans="1:1">
      <c r="A203" s="20" t="s">
        <v>213</v>
      </c>
    </row>
    <row r="204" spans="1:1">
      <c r="A204" s="20" t="s">
        <v>214</v>
      </c>
    </row>
    <row r="205" spans="1:1">
      <c r="A205" s="20" t="s">
        <v>215</v>
      </c>
    </row>
    <row r="206" spans="1:1">
      <c r="A206" s="20" t="s">
        <v>216</v>
      </c>
    </row>
    <row r="207" spans="1:1">
      <c r="A207" s="20" t="s">
        <v>217</v>
      </c>
    </row>
    <row r="208" spans="1:1">
      <c r="A208" s="20" t="s">
        <v>218</v>
      </c>
    </row>
    <row r="209" spans="1:1">
      <c r="A209" s="20" t="s">
        <v>219</v>
      </c>
    </row>
    <row r="210" spans="1:1">
      <c r="A210" s="20" t="s">
        <v>220</v>
      </c>
    </row>
    <row r="211" spans="1:1">
      <c r="A211" s="20" t="s">
        <v>221</v>
      </c>
    </row>
    <row r="212" spans="1:1">
      <c r="A212" s="20" t="s">
        <v>222</v>
      </c>
    </row>
    <row r="213" spans="1:1">
      <c r="A213" s="20" t="s">
        <v>223</v>
      </c>
    </row>
    <row r="214" spans="1:1">
      <c r="A214" s="20" t="s">
        <v>224</v>
      </c>
    </row>
    <row r="215" spans="1:1">
      <c r="A215" s="20" t="s">
        <v>225</v>
      </c>
    </row>
    <row r="216" spans="1:1">
      <c r="A216" s="20" t="s">
        <v>226</v>
      </c>
    </row>
    <row r="217" spans="1:1">
      <c r="A217" s="20" t="s">
        <v>227</v>
      </c>
    </row>
    <row r="218" spans="1:1">
      <c r="A218" s="20" t="s">
        <v>228</v>
      </c>
    </row>
    <row r="219" spans="1:1">
      <c r="A219" s="20" t="s">
        <v>229</v>
      </c>
    </row>
    <row r="220" spans="1:1">
      <c r="A220" s="20" t="s">
        <v>230</v>
      </c>
    </row>
    <row r="221" spans="1:1">
      <c r="A221" s="20" t="s">
        <v>231</v>
      </c>
    </row>
    <row r="222" spans="1:1">
      <c r="A222" s="20" t="s">
        <v>232</v>
      </c>
    </row>
    <row r="223" spans="1:1">
      <c r="A223" s="20" t="s">
        <v>233</v>
      </c>
    </row>
    <row r="224" spans="1:1">
      <c r="A224" s="20" t="s">
        <v>234</v>
      </c>
    </row>
    <row r="225" spans="1:1">
      <c r="A225" s="20" t="s">
        <v>235</v>
      </c>
    </row>
    <row r="226" spans="1:1">
      <c r="A226" s="20" t="s">
        <v>236</v>
      </c>
    </row>
    <row r="227" spans="1:1">
      <c r="A227" s="20" t="s">
        <v>237</v>
      </c>
    </row>
    <row r="228" spans="1:1">
      <c r="A228" s="20" t="s">
        <v>238</v>
      </c>
    </row>
    <row r="229" spans="1:1">
      <c r="A229" s="20" t="s">
        <v>239</v>
      </c>
    </row>
    <row r="230" spans="1:1">
      <c r="A230" s="20" t="s">
        <v>240</v>
      </c>
    </row>
    <row r="231" spans="1:1">
      <c r="A231" s="20" t="s">
        <v>241</v>
      </c>
    </row>
    <row r="232" spans="1:1">
      <c r="A232" s="20" t="s">
        <v>242</v>
      </c>
    </row>
    <row r="233" spans="1:1">
      <c r="A233" s="20" t="s">
        <v>243</v>
      </c>
    </row>
    <row r="234" spans="1:1">
      <c r="A234" s="20" t="s">
        <v>244</v>
      </c>
    </row>
    <row r="235" spans="1:1">
      <c r="A235" s="20" t="s">
        <v>245</v>
      </c>
    </row>
    <row r="236" spans="1:1">
      <c r="A236" s="20" t="s">
        <v>246</v>
      </c>
    </row>
    <row r="237" spans="1:1">
      <c r="A237" s="20" t="s">
        <v>247</v>
      </c>
    </row>
    <row r="238" spans="1:1">
      <c r="A238" s="20" t="s">
        <v>248</v>
      </c>
    </row>
    <row r="239" spans="1:1">
      <c r="A239" s="20" t="s">
        <v>249</v>
      </c>
    </row>
    <row r="240" spans="1:1">
      <c r="A240" s="20" t="s">
        <v>250</v>
      </c>
    </row>
    <row r="241" spans="1:1">
      <c r="A241" s="20" t="s">
        <v>251</v>
      </c>
    </row>
    <row r="242" spans="1:1">
      <c r="A242" s="20" t="s">
        <v>252</v>
      </c>
    </row>
    <row r="243" spans="1:1">
      <c r="A243" s="20" t="s">
        <v>253</v>
      </c>
    </row>
    <row r="244" spans="1:1">
      <c r="A244" s="20" t="s">
        <v>254</v>
      </c>
    </row>
    <row r="245" spans="1:1">
      <c r="A245" s="20" t="s">
        <v>255</v>
      </c>
    </row>
    <row r="246" spans="1:1">
      <c r="A246" s="20" t="s">
        <v>256</v>
      </c>
    </row>
    <row r="247" spans="1:1">
      <c r="A247" s="20" t="s">
        <v>257</v>
      </c>
    </row>
    <row r="248" spans="1:1">
      <c r="A248" s="20" t="s">
        <v>258</v>
      </c>
    </row>
    <row r="249" spans="1:1">
      <c r="A249" s="20" t="s">
        <v>259</v>
      </c>
    </row>
    <row r="250" spans="1:1">
      <c r="A250" s="20" t="s">
        <v>260</v>
      </c>
    </row>
    <row r="251" spans="1:1">
      <c r="A251" s="20" t="s">
        <v>261</v>
      </c>
    </row>
  </sheetData>
  <customSheetViews>
    <customSheetView guid="{BB93EED2-4B13-4A51-AC8D-EF283F0244A9}" state="hidden">
      <selection activeCell="A2" sqref="A2:A251"/>
      <pageMargins left="0.7" right="0.7" top="0.75" bottom="0.75" header="0.3" footer="0.3"/>
    </customSheetView>
    <customSheetView guid="{2B6FC755-6431-465B-8A28-984E00B07AD1}" state="hidden">
      <selection activeCell="A2" sqref="A2:A251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 2016</vt:lpstr>
      <vt:lpstr>IEV 2015</vt:lpstr>
      <vt:lpstr>IEV 2014</vt:lpstr>
    </vt:vector>
  </TitlesOfParts>
  <Company>Assystem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 ATES</dc:creator>
  <cp:lastModifiedBy>Chantal ATES</cp:lastModifiedBy>
  <dcterms:created xsi:type="dcterms:W3CDTF">2015-12-14T13:18:31Z</dcterms:created>
  <dcterms:modified xsi:type="dcterms:W3CDTF">2016-02-10T08:37:48Z</dcterms:modified>
</cp:coreProperties>
</file>