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srv-dc01\utilisateurs\donatien\Desktop\"/>
    </mc:Choice>
  </mc:AlternateContent>
  <bookViews>
    <workbookView xWindow="0" yWindow="0" windowWidth="20490" windowHeight="7755" tabRatio="676" activeTab="1"/>
  </bookViews>
  <sheets>
    <sheet name="EQUiPE" sheetId="11" r:id="rId1"/>
    <sheet name="général v2" sheetId="17" r:id="rId2"/>
    <sheet name="S1" sheetId="4" r:id="rId3"/>
    <sheet name="S2" sheetId="12" r:id="rId4"/>
    <sheet name="S3" sheetId="13" r:id="rId5"/>
    <sheet name="S4" sheetId="14" r:id="rId6"/>
  </sheets>
  <definedNames>
    <definedName name="_xlnm.Print_Area" localSheetId="2">'S1'!$A$1:$U$35</definedName>
    <definedName name="_xlnm.Print_Area" localSheetId="3">'S2'!$A$1:$U$35</definedName>
    <definedName name="_xlnm.Print_Area" localSheetId="4">'S3'!$A$1:$U$35</definedName>
    <definedName name="_xlnm.Print_Area" localSheetId="5">'S4'!$A$1:$U$35</definedName>
  </definedNames>
  <calcPr calcId="152511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6" i="11" l="1"/>
  <c r="G7" i="11"/>
  <c r="G8" i="11"/>
  <c r="G9" i="11"/>
  <c r="G10" i="11"/>
  <c r="G11" i="11"/>
  <c r="G12" i="11"/>
  <c r="F6" i="11"/>
  <c r="F7" i="11"/>
  <c r="F8" i="11"/>
  <c r="F9" i="11"/>
  <c r="F10" i="11"/>
  <c r="F11" i="11"/>
  <c r="F12" i="11"/>
  <c r="B1" i="17"/>
  <c r="AN1" i="17"/>
  <c r="C69" i="17"/>
  <c r="C70" i="17"/>
  <c r="C71" i="17"/>
  <c r="C72" i="17"/>
  <c r="C73" i="17"/>
  <c r="C74" i="17"/>
  <c r="C75" i="17"/>
  <c r="C76" i="17"/>
  <c r="C77" i="17"/>
  <c r="C68" i="17"/>
  <c r="BX68" i="17"/>
  <c r="BX69" i="17"/>
  <c r="BX70" i="17"/>
  <c r="BX71" i="17"/>
  <c r="BX72" i="17"/>
  <c r="BX73" i="17"/>
  <c r="BX74" i="17"/>
  <c r="BX75" i="17"/>
  <c r="BX76" i="17"/>
  <c r="BX77" i="17"/>
  <c r="BX9" i="17" l="1"/>
  <c r="BX10" i="17"/>
  <c r="BX11" i="17"/>
  <c r="BX12" i="17"/>
  <c r="BX13" i="17"/>
  <c r="BX14" i="17"/>
  <c r="BX15" i="17"/>
  <c r="BX16" i="17"/>
  <c r="BX17" i="17"/>
  <c r="BX18" i="17"/>
  <c r="BX19" i="17"/>
  <c r="BX20" i="17"/>
  <c r="BX21" i="17"/>
  <c r="BX22" i="17"/>
  <c r="BX23" i="17"/>
  <c r="BX24" i="17"/>
  <c r="BX25" i="17"/>
  <c r="BX26" i="17"/>
  <c r="BX27" i="17"/>
  <c r="BX28" i="17"/>
  <c r="BX29" i="17"/>
  <c r="BX30" i="17"/>
  <c r="BX31" i="17"/>
  <c r="BX32" i="17"/>
  <c r="BX33" i="17"/>
  <c r="BX34" i="17"/>
  <c r="BX35" i="17"/>
  <c r="BX36" i="17"/>
  <c r="BX37" i="17"/>
  <c r="BX38" i="17"/>
  <c r="BX39" i="17"/>
  <c r="BX40" i="17"/>
  <c r="BX41" i="17"/>
  <c r="BX42" i="17"/>
  <c r="BX43" i="17"/>
  <c r="BX44" i="17"/>
  <c r="BX45" i="17"/>
  <c r="BX46" i="17"/>
  <c r="BX47" i="17"/>
  <c r="BX48" i="17"/>
  <c r="BX49" i="17"/>
  <c r="BX50" i="17"/>
  <c r="BX51" i="17"/>
  <c r="BX52" i="17"/>
  <c r="BX53" i="17"/>
  <c r="BX54" i="17"/>
  <c r="BX55" i="17"/>
  <c r="BX56" i="17"/>
  <c r="BX57" i="17"/>
  <c r="BX58" i="17"/>
  <c r="BX59" i="17"/>
  <c r="BX60" i="17"/>
  <c r="BX61" i="17"/>
  <c r="BX62" i="17"/>
  <c r="BX63" i="17"/>
  <c r="BX64" i="17"/>
  <c r="BX65" i="17"/>
  <c r="BX66" i="17"/>
  <c r="BX67" i="17"/>
  <c r="C59" i="17" l="1"/>
  <c r="C60" i="17"/>
  <c r="C61" i="17"/>
  <c r="C62" i="17"/>
  <c r="C63" i="17"/>
  <c r="C64" i="17"/>
  <c r="C65" i="17"/>
  <c r="C66" i="17"/>
  <c r="C67" i="17"/>
  <c r="C49" i="17"/>
  <c r="C50" i="17"/>
  <c r="C51" i="17"/>
  <c r="C52" i="17"/>
  <c r="C53" i="17"/>
  <c r="C54" i="17"/>
  <c r="C55" i="17"/>
  <c r="C56" i="17"/>
  <c r="C57" i="17"/>
  <c r="C39" i="17"/>
  <c r="C40" i="17"/>
  <c r="C41" i="17"/>
  <c r="C42" i="17"/>
  <c r="C43" i="17"/>
  <c r="C44" i="17"/>
  <c r="C45" i="17"/>
  <c r="C46" i="17"/>
  <c r="C47" i="17"/>
  <c r="C38" i="17"/>
  <c r="C48" i="17"/>
  <c r="C58" i="17"/>
  <c r="C29" i="17"/>
  <c r="C30" i="17"/>
  <c r="C31" i="17"/>
  <c r="C32" i="17"/>
  <c r="C33" i="17"/>
  <c r="C34" i="17"/>
  <c r="C35" i="17"/>
  <c r="C36" i="17"/>
  <c r="C37" i="17"/>
  <c r="C28" i="17"/>
  <c r="C19" i="17"/>
  <c r="C20" i="17"/>
  <c r="C21" i="17"/>
  <c r="C22" i="17"/>
  <c r="C23" i="17"/>
  <c r="C24" i="17"/>
  <c r="C25" i="17"/>
  <c r="C26" i="17"/>
  <c r="C27" i="17"/>
  <c r="C18" i="17"/>
  <c r="C9" i="17"/>
  <c r="C10" i="17"/>
  <c r="C11" i="17"/>
  <c r="C12" i="17"/>
  <c r="C13" i="17"/>
  <c r="C14" i="17"/>
  <c r="C15" i="17"/>
  <c r="C16" i="17"/>
  <c r="C17" i="17"/>
  <c r="C8" i="17"/>
  <c r="AG35" i="14" l="1"/>
  <c r="AE35" i="14"/>
  <c r="AD35" i="14"/>
  <c r="AB35" i="14"/>
  <c r="AA35" i="14"/>
  <c r="Y35" i="14"/>
  <c r="X35" i="14"/>
  <c r="V35" i="14"/>
  <c r="U35" i="14"/>
  <c r="S35" i="14"/>
  <c r="R35" i="14"/>
  <c r="P35" i="14"/>
  <c r="O35" i="14"/>
  <c r="M35" i="14"/>
  <c r="L35" i="14"/>
  <c r="J35" i="14"/>
  <c r="I35" i="14"/>
  <c r="G35" i="14"/>
  <c r="F35" i="14"/>
  <c r="D35" i="14"/>
  <c r="AF34" i="14"/>
  <c r="AE34" i="14"/>
  <c r="AC34" i="14"/>
  <c r="AB34" i="14"/>
  <c r="Z34" i="14"/>
  <c r="Y34" i="14"/>
  <c r="W34" i="14"/>
  <c r="V34" i="14"/>
  <c r="T34" i="14"/>
  <c r="S34" i="14"/>
  <c r="Q34" i="14"/>
  <c r="P34" i="14"/>
  <c r="N34" i="14"/>
  <c r="M34" i="14"/>
  <c r="K34" i="14"/>
  <c r="J34" i="14"/>
  <c r="H34" i="14"/>
  <c r="G34" i="14"/>
  <c r="E34" i="14"/>
  <c r="D34" i="14"/>
  <c r="AG33" i="14"/>
  <c r="AD33" i="14"/>
  <c r="AA33" i="14"/>
  <c r="X33" i="14"/>
  <c r="U33" i="14"/>
  <c r="R33" i="14"/>
  <c r="O33" i="14"/>
  <c r="L33" i="14"/>
  <c r="I33" i="14"/>
  <c r="F33" i="14"/>
  <c r="AG32" i="14"/>
  <c r="AD32" i="14"/>
  <c r="AA32" i="14"/>
  <c r="X32" i="14"/>
  <c r="U32" i="14"/>
  <c r="R32" i="14"/>
  <c r="O32" i="14"/>
  <c r="L32" i="14"/>
  <c r="I32" i="14"/>
  <c r="F32" i="14"/>
  <c r="AG31" i="14"/>
  <c r="AD31" i="14"/>
  <c r="AA31" i="14"/>
  <c r="X31" i="14"/>
  <c r="U31" i="14"/>
  <c r="R31" i="14"/>
  <c r="O31" i="14"/>
  <c r="L31" i="14"/>
  <c r="I31" i="14"/>
  <c r="F31" i="14"/>
  <c r="AG30" i="14"/>
  <c r="AD30" i="14"/>
  <c r="AA30" i="14"/>
  <c r="X30" i="14"/>
  <c r="U30" i="14"/>
  <c r="R30" i="14"/>
  <c r="O30" i="14"/>
  <c r="L30" i="14"/>
  <c r="I30" i="14"/>
  <c r="F30" i="14"/>
  <c r="AG29" i="14"/>
  <c r="AD29" i="14"/>
  <c r="AA29" i="14"/>
  <c r="X29" i="14"/>
  <c r="U29" i="14"/>
  <c r="R29" i="14"/>
  <c r="O29" i="14"/>
  <c r="L29" i="14"/>
  <c r="I29" i="14"/>
  <c r="F29" i="14"/>
  <c r="AG28" i="14"/>
  <c r="AD28" i="14"/>
  <c r="AA28" i="14"/>
  <c r="X28" i="14"/>
  <c r="U28" i="14"/>
  <c r="R28" i="14"/>
  <c r="O28" i="14"/>
  <c r="L28" i="14"/>
  <c r="I28" i="14"/>
  <c r="F28" i="14"/>
  <c r="AG27" i="14"/>
  <c r="AD27" i="14"/>
  <c r="AA27" i="14"/>
  <c r="X27" i="14"/>
  <c r="U27" i="14"/>
  <c r="R27" i="14"/>
  <c r="O27" i="14"/>
  <c r="L27" i="14"/>
  <c r="I27" i="14"/>
  <c r="F27" i="14"/>
  <c r="AG26" i="14"/>
  <c r="AD26" i="14"/>
  <c r="AA26" i="14"/>
  <c r="X26" i="14"/>
  <c r="U26" i="14"/>
  <c r="R26" i="14"/>
  <c r="O26" i="14"/>
  <c r="L26" i="14"/>
  <c r="I26" i="14"/>
  <c r="F26" i="14"/>
  <c r="AG25" i="14"/>
  <c r="AD25" i="14"/>
  <c r="AA25" i="14"/>
  <c r="X25" i="14"/>
  <c r="U25" i="14"/>
  <c r="R25" i="14"/>
  <c r="O25" i="14"/>
  <c r="L25" i="14"/>
  <c r="I25" i="14"/>
  <c r="F25" i="14"/>
  <c r="AG24" i="14"/>
  <c r="AD24" i="14"/>
  <c r="AA24" i="14"/>
  <c r="X24" i="14"/>
  <c r="U24" i="14"/>
  <c r="R24" i="14"/>
  <c r="O24" i="14"/>
  <c r="L24" i="14"/>
  <c r="I24" i="14"/>
  <c r="F24" i="14"/>
  <c r="AG23" i="14"/>
  <c r="AD23" i="14"/>
  <c r="AA23" i="14"/>
  <c r="X23" i="14"/>
  <c r="U23" i="14"/>
  <c r="R23" i="14"/>
  <c r="O23" i="14"/>
  <c r="L23" i="14"/>
  <c r="I23" i="14"/>
  <c r="F23" i="14"/>
  <c r="AG22" i="14"/>
  <c r="AD22" i="14"/>
  <c r="AA22" i="14"/>
  <c r="X22" i="14"/>
  <c r="U22" i="14"/>
  <c r="R22" i="14"/>
  <c r="O22" i="14"/>
  <c r="L22" i="14"/>
  <c r="I22" i="14"/>
  <c r="F22" i="14"/>
  <c r="AG21" i="14"/>
  <c r="AD21" i="14"/>
  <c r="AA21" i="14"/>
  <c r="X21" i="14"/>
  <c r="U21" i="14"/>
  <c r="R21" i="14"/>
  <c r="O21" i="14"/>
  <c r="L21" i="14"/>
  <c r="I21" i="14"/>
  <c r="F21" i="14"/>
  <c r="AG20" i="14"/>
  <c r="AD20" i="14"/>
  <c r="AA20" i="14"/>
  <c r="X20" i="14"/>
  <c r="U20" i="14"/>
  <c r="R20" i="14"/>
  <c r="O20" i="14"/>
  <c r="L20" i="14"/>
  <c r="I20" i="14"/>
  <c r="F20" i="14"/>
  <c r="AG19" i="14"/>
  <c r="AD19" i="14"/>
  <c r="AA19" i="14"/>
  <c r="X19" i="14"/>
  <c r="U19" i="14"/>
  <c r="R19" i="14"/>
  <c r="O19" i="14"/>
  <c r="L19" i="14"/>
  <c r="I19" i="14"/>
  <c r="F19" i="14"/>
  <c r="AG18" i="14"/>
  <c r="AD18" i="14"/>
  <c r="AA18" i="14"/>
  <c r="X18" i="14"/>
  <c r="U18" i="14"/>
  <c r="R18" i="14"/>
  <c r="O18" i="14"/>
  <c r="L18" i="14"/>
  <c r="I18" i="14"/>
  <c r="F18" i="14"/>
  <c r="AG17" i="14"/>
  <c r="AD17" i="14"/>
  <c r="AA17" i="14"/>
  <c r="X17" i="14"/>
  <c r="U17" i="14"/>
  <c r="R17" i="14"/>
  <c r="O17" i="14"/>
  <c r="L17" i="14"/>
  <c r="I17" i="14"/>
  <c r="F17" i="14"/>
  <c r="AG16" i="14"/>
  <c r="AD16" i="14"/>
  <c r="AA16" i="14"/>
  <c r="X16" i="14"/>
  <c r="U16" i="14"/>
  <c r="R16" i="14"/>
  <c r="O16" i="14"/>
  <c r="L16" i="14"/>
  <c r="I16" i="14"/>
  <c r="F16" i="14"/>
  <c r="AG15" i="14"/>
  <c r="AD15" i="14"/>
  <c r="AA15" i="14"/>
  <c r="X15" i="14"/>
  <c r="U15" i="14"/>
  <c r="R15" i="14"/>
  <c r="O15" i="14"/>
  <c r="L15" i="14"/>
  <c r="I15" i="14"/>
  <c r="F15" i="14"/>
  <c r="AG14" i="14"/>
  <c r="AD14" i="14"/>
  <c r="AA14" i="14"/>
  <c r="X14" i="14"/>
  <c r="U14" i="14"/>
  <c r="R14" i="14"/>
  <c r="O14" i="14"/>
  <c r="L14" i="14"/>
  <c r="I14" i="14"/>
  <c r="F14" i="14"/>
  <c r="AG13" i="14"/>
  <c r="AD13" i="14"/>
  <c r="AA13" i="14"/>
  <c r="X13" i="14"/>
  <c r="U13" i="14"/>
  <c r="R13" i="14"/>
  <c r="O13" i="14"/>
  <c r="L13" i="14"/>
  <c r="I13" i="14"/>
  <c r="F13" i="14"/>
  <c r="AG12" i="14"/>
  <c r="AD12" i="14"/>
  <c r="AA12" i="14"/>
  <c r="X12" i="14"/>
  <c r="U12" i="14"/>
  <c r="R12" i="14"/>
  <c r="O12" i="14"/>
  <c r="L12" i="14"/>
  <c r="I12" i="14"/>
  <c r="F12" i="14"/>
  <c r="AG11" i="14"/>
  <c r="AD11" i="14"/>
  <c r="AA11" i="14"/>
  <c r="X11" i="14"/>
  <c r="U11" i="14"/>
  <c r="R11" i="14"/>
  <c r="O11" i="14"/>
  <c r="L11" i="14"/>
  <c r="I11" i="14"/>
  <c r="F11" i="14"/>
  <c r="AG10" i="14"/>
  <c r="AD10" i="14"/>
  <c r="AA10" i="14"/>
  <c r="X10" i="14"/>
  <c r="U10" i="14"/>
  <c r="R10" i="14"/>
  <c r="O10" i="14"/>
  <c r="L10" i="14"/>
  <c r="I10" i="14"/>
  <c r="F10" i="14"/>
  <c r="AG9" i="14"/>
  <c r="AD9" i="14"/>
  <c r="AA9" i="14"/>
  <c r="X9" i="14"/>
  <c r="U9" i="14"/>
  <c r="R9" i="14"/>
  <c r="O9" i="14"/>
  <c r="L9" i="14"/>
  <c r="I9" i="14"/>
  <c r="F9" i="14"/>
  <c r="AG8" i="14"/>
  <c r="AD8" i="14"/>
  <c r="AA8" i="14"/>
  <c r="X8" i="14"/>
  <c r="U8" i="14"/>
  <c r="R8" i="14"/>
  <c r="O8" i="14"/>
  <c r="L8" i="14"/>
  <c r="I8" i="14"/>
  <c r="F8" i="14"/>
  <c r="AG7" i="14"/>
  <c r="AD7" i="14"/>
  <c r="AA7" i="14"/>
  <c r="X7" i="14"/>
  <c r="U7" i="14"/>
  <c r="R7" i="14"/>
  <c r="O7" i="14"/>
  <c r="L7" i="14"/>
  <c r="I7" i="14"/>
  <c r="F7" i="14"/>
  <c r="AG6" i="14"/>
  <c r="AD6" i="14"/>
  <c r="AA6" i="14"/>
  <c r="X6" i="14"/>
  <c r="U6" i="14"/>
  <c r="R6" i="14"/>
  <c r="O6" i="14"/>
  <c r="L6" i="14"/>
  <c r="I6" i="14"/>
  <c r="F6" i="14"/>
  <c r="AE5" i="14"/>
  <c r="AB5" i="14"/>
  <c r="Y5" i="14"/>
  <c r="V5" i="14"/>
  <c r="S5" i="14"/>
  <c r="P5" i="14"/>
  <c r="M5" i="14"/>
  <c r="J5" i="14"/>
  <c r="G5" i="14"/>
  <c r="D5" i="14"/>
  <c r="Q1" i="14"/>
  <c r="A1" i="14"/>
  <c r="AG35" i="13"/>
  <c r="AE35" i="13"/>
  <c r="AD35" i="13"/>
  <c r="AB35" i="13"/>
  <c r="AA35" i="13"/>
  <c r="Y35" i="13"/>
  <c r="X35" i="13"/>
  <c r="V35" i="13"/>
  <c r="U35" i="13"/>
  <c r="S35" i="13"/>
  <c r="R35" i="13"/>
  <c r="P35" i="13"/>
  <c r="O35" i="13"/>
  <c r="M35" i="13"/>
  <c r="L35" i="13"/>
  <c r="J35" i="13"/>
  <c r="I35" i="13"/>
  <c r="G35" i="13"/>
  <c r="F35" i="13"/>
  <c r="D35" i="13"/>
  <c r="AF34" i="13"/>
  <c r="AE34" i="13"/>
  <c r="AC34" i="13"/>
  <c r="AB34" i="13"/>
  <c r="Z34" i="13"/>
  <c r="Y34" i="13"/>
  <c r="W34" i="13"/>
  <c r="V34" i="13"/>
  <c r="T34" i="13"/>
  <c r="S34" i="13"/>
  <c r="Q34" i="13"/>
  <c r="P34" i="13"/>
  <c r="N34" i="13"/>
  <c r="M34" i="13"/>
  <c r="K34" i="13"/>
  <c r="J34" i="13"/>
  <c r="H34" i="13"/>
  <c r="G34" i="13"/>
  <c r="E34" i="13"/>
  <c r="D34" i="13"/>
  <c r="AG33" i="13"/>
  <c r="AD33" i="13"/>
  <c r="AA33" i="13"/>
  <c r="X33" i="13"/>
  <c r="U33" i="13"/>
  <c r="R33" i="13"/>
  <c r="O33" i="13"/>
  <c r="L33" i="13"/>
  <c r="I33" i="13"/>
  <c r="F33" i="13"/>
  <c r="AG32" i="13"/>
  <c r="AD32" i="13"/>
  <c r="AA32" i="13"/>
  <c r="X32" i="13"/>
  <c r="U32" i="13"/>
  <c r="R32" i="13"/>
  <c r="O32" i="13"/>
  <c r="L32" i="13"/>
  <c r="I32" i="13"/>
  <c r="F32" i="13"/>
  <c r="AG31" i="13"/>
  <c r="AD31" i="13"/>
  <c r="AA31" i="13"/>
  <c r="X31" i="13"/>
  <c r="U31" i="13"/>
  <c r="R31" i="13"/>
  <c r="O31" i="13"/>
  <c r="L31" i="13"/>
  <c r="I31" i="13"/>
  <c r="F31" i="13"/>
  <c r="AG30" i="13"/>
  <c r="AD30" i="13"/>
  <c r="AA30" i="13"/>
  <c r="X30" i="13"/>
  <c r="U30" i="13"/>
  <c r="R30" i="13"/>
  <c r="O30" i="13"/>
  <c r="L30" i="13"/>
  <c r="I30" i="13"/>
  <c r="F30" i="13"/>
  <c r="AG29" i="13"/>
  <c r="AD29" i="13"/>
  <c r="AA29" i="13"/>
  <c r="X29" i="13"/>
  <c r="U29" i="13"/>
  <c r="R29" i="13"/>
  <c r="O29" i="13"/>
  <c r="L29" i="13"/>
  <c r="I29" i="13"/>
  <c r="F29" i="13"/>
  <c r="AG28" i="13"/>
  <c r="AD28" i="13"/>
  <c r="AA28" i="13"/>
  <c r="X28" i="13"/>
  <c r="U28" i="13"/>
  <c r="R28" i="13"/>
  <c r="O28" i="13"/>
  <c r="L28" i="13"/>
  <c r="I28" i="13"/>
  <c r="F28" i="13"/>
  <c r="AG27" i="13"/>
  <c r="AD27" i="13"/>
  <c r="AA27" i="13"/>
  <c r="X27" i="13"/>
  <c r="U27" i="13"/>
  <c r="R27" i="13"/>
  <c r="O27" i="13"/>
  <c r="L27" i="13"/>
  <c r="I27" i="13"/>
  <c r="F27" i="13"/>
  <c r="AG26" i="13"/>
  <c r="AD26" i="13"/>
  <c r="AA26" i="13"/>
  <c r="X26" i="13"/>
  <c r="U26" i="13"/>
  <c r="R26" i="13"/>
  <c r="O26" i="13"/>
  <c r="L26" i="13"/>
  <c r="I26" i="13"/>
  <c r="F26" i="13"/>
  <c r="AG25" i="13"/>
  <c r="AD25" i="13"/>
  <c r="AA25" i="13"/>
  <c r="X25" i="13"/>
  <c r="U25" i="13"/>
  <c r="R25" i="13"/>
  <c r="O25" i="13"/>
  <c r="L25" i="13"/>
  <c r="I25" i="13"/>
  <c r="F25" i="13"/>
  <c r="AG24" i="13"/>
  <c r="AD24" i="13"/>
  <c r="AA24" i="13"/>
  <c r="X24" i="13"/>
  <c r="U24" i="13"/>
  <c r="R24" i="13"/>
  <c r="O24" i="13"/>
  <c r="L24" i="13"/>
  <c r="I24" i="13"/>
  <c r="F24" i="13"/>
  <c r="AG23" i="13"/>
  <c r="AD23" i="13"/>
  <c r="AA23" i="13"/>
  <c r="X23" i="13"/>
  <c r="U23" i="13"/>
  <c r="R23" i="13"/>
  <c r="O23" i="13"/>
  <c r="L23" i="13"/>
  <c r="I23" i="13"/>
  <c r="F23" i="13"/>
  <c r="AG22" i="13"/>
  <c r="AD22" i="13"/>
  <c r="AA22" i="13"/>
  <c r="X22" i="13"/>
  <c r="U22" i="13"/>
  <c r="R22" i="13"/>
  <c r="O22" i="13"/>
  <c r="L22" i="13"/>
  <c r="I22" i="13"/>
  <c r="F22" i="13"/>
  <c r="AG21" i="13"/>
  <c r="AD21" i="13"/>
  <c r="AA21" i="13"/>
  <c r="X21" i="13"/>
  <c r="U21" i="13"/>
  <c r="R21" i="13"/>
  <c r="O21" i="13"/>
  <c r="L21" i="13"/>
  <c r="I21" i="13"/>
  <c r="F21" i="13"/>
  <c r="AG20" i="13"/>
  <c r="AD20" i="13"/>
  <c r="AA20" i="13"/>
  <c r="X20" i="13"/>
  <c r="U20" i="13"/>
  <c r="R20" i="13"/>
  <c r="O20" i="13"/>
  <c r="L20" i="13"/>
  <c r="I20" i="13"/>
  <c r="F20" i="13"/>
  <c r="AG19" i="13"/>
  <c r="AD19" i="13"/>
  <c r="AA19" i="13"/>
  <c r="X19" i="13"/>
  <c r="U19" i="13"/>
  <c r="R19" i="13"/>
  <c r="O19" i="13"/>
  <c r="L19" i="13"/>
  <c r="I19" i="13"/>
  <c r="F19" i="13"/>
  <c r="AG18" i="13"/>
  <c r="AD18" i="13"/>
  <c r="AA18" i="13"/>
  <c r="X18" i="13"/>
  <c r="U18" i="13"/>
  <c r="R18" i="13"/>
  <c r="O18" i="13"/>
  <c r="L18" i="13"/>
  <c r="I18" i="13"/>
  <c r="F18" i="13"/>
  <c r="AG17" i="13"/>
  <c r="AD17" i="13"/>
  <c r="AA17" i="13"/>
  <c r="X17" i="13"/>
  <c r="U17" i="13"/>
  <c r="R17" i="13"/>
  <c r="O17" i="13"/>
  <c r="L17" i="13"/>
  <c r="I17" i="13"/>
  <c r="F17" i="13"/>
  <c r="AG16" i="13"/>
  <c r="AD16" i="13"/>
  <c r="AA16" i="13"/>
  <c r="X16" i="13"/>
  <c r="U16" i="13"/>
  <c r="R16" i="13"/>
  <c r="O16" i="13"/>
  <c r="L16" i="13"/>
  <c r="I16" i="13"/>
  <c r="F16" i="13"/>
  <c r="AG15" i="13"/>
  <c r="AD15" i="13"/>
  <c r="AA15" i="13"/>
  <c r="X15" i="13"/>
  <c r="U15" i="13"/>
  <c r="R15" i="13"/>
  <c r="O15" i="13"/>
  <c r="L15" i="13"/>
  <c r="I15" i="13"/>
  <c r="F15" i="13"/>
  <c r="AG14" i="13"/>
  <c r="AD14" i="13"/>
  <c r="AA14" i="13"/>
  <c r="X14" i="13"/>
  <c r="U14" i="13"/>
  <c r="R14" i="13"/>
  <c r="O14" i="13"/>
  <c r="L14" i="13"/>
  <c r="I14" i="13"/>
  <c r="F14" i="13"/>
  <c r="AG13" i="13"/>
  <c r="AD13" i="13"/>
  <c r="AA13" i="13"/>
  <c r="X13" i="13"/>
  <c r="U13" i="13"/>
  <c r="R13" i="13"/>
  <c r="O13" i="13"/>
  <c r="L13" i="13"/>
  <c r="I13" i="13"/>
  <c r="F13" i="13"/>
  <c r="AG12" i="13"/>
  <c r="AD12" i="13"/>
  <c r="AA12" i="13"/>
  <c r="X12" i="13"/>
  <c r="U12" i="13"/>
  <c r="R12" i="13"/>
  <c r="O12" i="13"/>
  <c r="L12" i="13"/>
  <c r="I12" i="13"/>
  <c r="F12" i="13"/>
  <c r="AG11" i="13"/>
  <c r="AD11" i="13"/>
  <c r="AA11" i="13"/>
  <c r="X11" i="13"/>
  <c r="U11" i="13"/>
  <c r="R11" i="13"/>
  <c r="O11" i="13"/>
  <c r="L11" i="13"/>
  <c r="I11" i="13"/>
  <c r="F11" i="13"/>
  <c r="AG10" i="13"/>
  <c r="AD10" i="13"/>
  <c r="AA10" i="13"/>
  <c r="X10" i="13"/>
  <c r="U10" i="13"/>
  <c r="R10" i="13"/>
  <c r="O10" i="13"/>
  <c r="L10" i="13"/>
  <c r="I10" i="13"/>
  <c r="F10" i="13"/>
  <c r="AG9" i="13"/>
  <c r="AD9" i="13"/>
  <c r="AA9" i="13"/>
  <c r="X9" i="13"/>
  <c r="U9" i="13"/>
  <c r="R9" i="13"/>
  <c r="O9" i="13"/>
  <c r="L9" i="13"/>
  <c r="I9" i="13"/>
  <c r="F9" i="13"/>
  <c r="AG8" i="13"/>
  <c r="AD8" i="13"/>
  <c r="AA8" i="13"/>
  <c r="X8" i="13"/>
  <c r="U8" i="13"/>
  <c r="R8" i="13"/>
  <c r="O8" i="13"/>
  <c r="L8" i="13"/>
  <c r="I8" i="13"/>
  <c r="F8" i="13"/>
  <c r="AG7" i="13"/>
  <c r="AD7" i="13"/>
  <c r="AA7" i="13"/>
  <c r="X7" i="13"/>
  <c r="U7" i="13"/>
  <c r="R7" i="13"/>
  <c r="O7" i="13"/>
  <c r="L7" i="13"/>
  <c r="I7" i="13"/>
  <c r="F7" i="13"/>
  <c r="AG6" i="13"/>
  <c r="AD6" i="13"/>
  <c r="AA6" i="13"/>
  <c r="X6" i="13"/>
  <c r="U6" i="13"/>
  <c r="R6" i="13"/>
  <c r="O6" i="13"/>
  <c r="L6" i="13"/>
  <c r="I6" i="13"/>
  <c r="F6" i="13"/>
  <c r="AE5" i="13"/>
  <c r="AB5" i="13"/>
  <c r="Y5" i="13"/>
  <c r="V5" i="13"/>
  <c r="S5" i="13"/>
  <c r="P5" i="13"/>
  <c r="M5" i="13"/>
  <c r="J5" i="13"/>
  <c r="G5" i="13"/>
  <c r="D5" i="13"/>
  <c r="Q1" i="13"/>
  <c r="A1" i="13"/>
  <c r="AG35" i="12"/>
  <c r="AE35" i="12"/>
  <c r="AD35" i="12"/>
  <c r="AB35" i="12"/>
  <c r="AA35" i="12"/>
  <c r="Y35" i="12"/>
  <c r="X35" i="12"/>
  <c r="V35" i="12"/>
  <c r="U35" i="12"/>
  <c r="S35" i="12"/>
  <c r="R35" i="12"/>
  <c r="P35" i="12"/>
  <c r="O35" i="12"/>
  <c r="M35" i="12"/>
  <c r="L35" i="12"/>
  <c r="J35" i="12"/>
  <c r="I35" i="12"/>
  <c r="G35" i="12"/>
  <c r="F35" i="12"/>
  <c r="D35" i="12"/>
  <c r="AF34" i="12"/>
  <c r="AE34" i="12"/>
  <c r="AC34" i="12"/>
  <c r="AB34" i="12"/>
  <c r="Z34" i="12"/>
  <c r="Y34" i="12"/>
  <c r="W34" i="12"/>
  <c r="V34" i="12"/>
  <c r="T34" i="12"/>
  <c r="S34" i="12"/>
  <c r="Q34" i="12"/>
  <c r="P34" i="12"/>
  <c r="N34" i="12"/>
  <c r="M34" i="12"/>
  <c r="K34" i="12"/>
  <c r="J34" i="12"/>
  <c r="H34" i="12"/>
  <c r="G34" i="12"/>
  <c r="E34" i="12"/>
  <c r="D34" i="12"/>
  <c r="AG33" i="12"/>
  <c r="AD33" i="12"/>
  <c r="AA33" i="12"/>
  <c r="X33" i="12"/>
  <c r="U33" i="12"/>
  <c r="R33" i="12"/>
  <c r="O33" i="12"/>
  <c r="L33" i="12"/>
  <c r="I33" i="12"/>
  <c r="F33" i="12"/>
  <c r="AG32" i="12"/>
  <c r="AD32" i="12"/>
  <c r="AA32" i="12"/>
  <c r="X32" i="12"/>
  <c r="U32" i="12"/>
  <c r="R32" i="12"/>
  <c r="O32" i="12"/>
  <c r="L32" i="12"/>
  <c r="I32" i="12"/>
  <c r="F32" i="12"/>
  <c r="AG31" i="12"/>
  <c r="AD31" i="12"/>
  <c r="AA31" i="12"/>
  <c r="X31" i="12"/>
  <c r="U31" i="12"/>
  <c r="R31" i="12"/>
  <c r="O31" i="12"/>
  <c r="L31" i="12"/>
  <c r="I31" i="12"/>
  <c r="F31" i="12"/>
  <c r="AG30" i="12"/>
  <c r="AD30" i="12"/>
  <c r="AA30" i="12"/>
  <c r="X30" i="12"/>
  <c r="U30" i="12"/>
  <c r="R30" i="12"/>
  <c r="O30" i="12"/>
  <c r="L30" i="12"/>
  <c r="I30" i="12"/>
  <c r="F30" i="12"/>
  <c r="AG29" i="12"/>
  <c r="AD29" i="12"/>
  <c r="AA29" i="12"/>
  <c r="X29" i="12"/>
  <c r="U29" i="12"/>
  <c r="R29" i="12"/>
  <c r="O29" i="12"/>
  <c r="L29" i="12"/>
  <c r="I29" i="12"/>
  <c r="F29" i="12"/>
  <c r="AG28" i="12"/>
  <c r="AD28" i="12"/>
  <c r="AA28" i="12"/>
  <c r="X28" i="12"/>
  <c r="U28" i="12"/>
  <c r="R28" i="12"/>
  <c r="O28" i="12"/>
  <c r="L28" i="12"/>
  <c r="I28" i="12"/>
  <c r="F28" i="12"/>
  <c r="AG27" i="12"/>
  <c r="AD27" i="12"/>
  <c r="AA27" i="12"/>
  <c r="X27" i="12"/>
  <c r="U27" i="12"/>
  <c r="R27" i="12"/>
  <c r="O27" i="12"/>
  <c r="L27" i="12"/>
  <c r="I27" i="12"/>
  <c r="F27" i="12"/>
  <c r="AG26" i="12"/>
  <c r="AD26" i="12"/>
  <c r="AA26" i="12"/>
  <c r="X26" i="12"/>
  <c r="U26" i="12"/>
  <c r="R26" i="12"/>
  <c r="O26" i="12"/>
  <c r="L26" i="12"/>
  <c r="I26" i="12"/>
  <c r="F26" i="12"/>
  <c r="AG25" i="12"/>
  <c r="AD25" i="12"/>
  <c r="AA25" i="12"/>
  <c r="X25" i="12"/>
  <c r="U25" i="12"/>
  <c r="R25" i="12"/>
  <c r="O25" i="12"/>
  <c r="L25" i="12"/>
  <c r="I25" i="12"/>
  <c r="F25" i="12"/>
  <c r="AG24" i="12"/>
  <c r="AD24" i="12"/>
  <c r="AA24" i="12"/>
  <c r="X24" i="12"/>
  <c r="U24" i="12"/>
  <c r="R24" i="12"/>
  <c r="O24" i="12"/>
  <c r="L24" i="12"/>
  <c r="I24" i="12"/>
  <c r="F24" i="12"/>
  <c r="AG23" i="12"/>
  <c r="AD23" i="12"/>
  <c r="AA23" i="12"/>
  <c r="X23" i="12"/>
  <c r="U23" i="12"/>
  <c r="R23" i="12"/>
  <c r="O23" i="12"/>
  <c r="L23" i="12"/>
  <c r="I23" i="12"/>
  <c r="F23" i="12"/>
  <c r="AG22" i="12"/>
  <c r="AD22" i="12"/>
  <c r="AA22" i="12"/>
  <c r="X22" i="12"/>
  <c r="U22" i="12"/>
  <c r="R22" i="12"/>
  <c r="O22" i="12"/>
  <c r="L22" i="12"/>
  <c r="I22" i="12"/>
  <c r="F22" i="12"/>
  <c r="AG21" i="12"/>
  <c r="AD21" i="12"/>
  <c r="AA21" i="12"/>
  <c r="X21" i="12"/>
  <c r="U21" i="12"/>
  <c r="R21" i="12"/>
  <c r="O21" i="12"/>
  <c r="L21" i="12"/>
  <c r="I21" i="12"/>
  <c r="F21" i="12"/>
  <c r="AG20" i="12"/>
  <c r="AD20" i="12"/>
  <c r="AA20" i="12"/>
  <c r="X20" i="12"/>
  <c r="U20" i="12"/>
  <c r="R20" i="12"/>
  <c r="O20" i="12"/>
  <c r="L20" i="12"/>
  <c r="I20" i="12"/>
  <c r="F20" i="12"/>
  <c r="AG19" i="12"/>
  <c r="AD19" i="12"/>
  <c r="AA19" i="12"/>
  <c r="X19" i="12"/>
  <c r="U19" i="12"/>
  <c r="R19" i="12"/>
  <c r="O19" i="12"/>
  <c r="L19" i="12"/>
  <c r="I19" i="12"/>
  <c r="F19" i="12"/>
  <c r="AG18" i="12"/>
  <c r="AD18" i="12"/>
  <c r="AA18" i="12"/>
  <c r="X18" i="12"/>
  <c r="U18" i="12"/>
  <c r="R18" i="12"/>
  <c r="O18" i="12"/>
  <c r="L18" i="12"/>
  <c r="I18" i="12"/>
  <c r="F18" i="12"/>
  <c r="AG17" i="12"/>
  <c r="AD17" i="12"/>
  <c r="AA17" i="12"/>
  <c r="X17" i="12"/>
  <c r="U17" i="12"/>
  <c r="R17" i="12"/>
  <c r="O17" i="12"/>
  <c r="L17" i="12"/>
  <c r="I17" i="12"/>
  <c r="F17" i="12"/>
  <c r="AG16" i="12"/>
  <c r="AD16" i="12"/>
  <c r="AA16" i="12"/>
  <c r="X16" i="12"/>
  <c r="U16" i="12"/>
  <c r="R16" i="12"/>
  <c r="O16" i="12"/>
  <c r="L16" i="12"/>
  <c r="I16" i="12"/>
  <c r="F16" i="12"/>
  <c r="AG15" i="12"/>
  <c r="AD15" i="12"/>
  <c r="AA15" i="12"/>
  <c r="X15" i="12"/>
  <c r="U15" i="12"/>
  <c r="R15" i="12"/>
  <c r="O15" i="12"/>
  <c r="L15" i="12"/>
  <c r="I15" i="12"/>
  <c r="F15" i="12"/>
  <c r="AG14" i="12"/>
  <c r="AD14" i="12"/>
  <c r="AA14" i="12"/>
  <c r="X14" i="12"/>
  <c r="U14" i="12"/>
  <c r="R14" i="12"/>
  <c r="O14" i="12"/>
  <c r="L14" i="12"/>
  <c r="I14" i="12"/>
  <c r="F14" i="12"/>
  <c r="AG13" i="12"/>
  <c r="AD13" i="12"/>
  <c r="AA13" i="12"/>
  <c r="X13" i="12"/>
  <c r="U13" i="12"/>
  <c r="R13" i="12"/>
  <c r="O13" i="12"/>
  <c r="L13" i="12"/>
  <c r="I13" i="12"/>
  <c r="F13" i="12"/>
  <c r="AG12" i="12"/>
  <c r="AD12" i="12"/>
  <c r="AA12" i="12"/>
  <c r="X12" i="12"/>
  <c r="U12" i="12"/>
  <c r="R12" i="12"/>
  <c r="O12" i="12"/>
  <c r="L12" i="12"/>
  <c r="I12" i="12"/>
  <c r="F12" i="12"/>
  <c r="AG11" i="12"/>
  <c r="AD11" i="12"/>
  <c r="AA11" i="12"/>
  <c r="X11" i="12"/>
  <c r="U11" i="12"/>
  <c r="R11" i="12"/>
  <c r="O11" i="12"/>
  <c r="L11" i="12"/>
  <c r="I11" i="12"/>
  <c r="F11" i="12"/>
  <c r="AG10" i="12"/>
  <c r="AD10" i="12"/>
  <c r="AA10" i="12"/>
  <c r="X10" i="12"/>
  <c r="U10" i="12"/>
  <c r="R10" i="12"/>
  <c r="O10" i="12"/>
  <c r="L10" i="12"/>
  <c r="I10" i="12"/>
  <c r="F10" i="12"/>
  <c r="AG9" i="12"/>
  <c r="AD9" i="12"/>
  <c r="AA9" i="12"/>
  <c r="X9" i="12"/>
  <c r="U9" i="12"/>
  <c r="R9" i="12"/>
  <c r="O9" i="12"/>
  <c r="L9" i="12"/>
  <c r="I9" i="12"/>
  <c r="F9" i="12"/>
  <c r="AG8" i="12"/>
  <c r="AD8" i="12"/>
  <c r="AA8" i="12"/>
  <c r="X8" i="12"/>
  <c r="U8" i="12"/>
  <c r="R8" i="12"/>
  <c r="O8" i="12"/>
  <c r="L8" i="12"/>
  <c r="I8" i="12"/>
  <c r="F8" i="12"/>
  <c r="AG7" i="12"/>
  <c r="AD7" i="12"/>
  <c r="AA7" i="12"/>
  <c r="X7" i="12"/>
  <c r="U7" i="12"/>
  <c r="R7" i="12"/>
  <c r="O7" i="12"/>
  <c r="L7" i="12"/>
  <c r="I7" i="12"/>
  <c r="F7" i="12"/>
  <c r="AG6" i="12"/>
  <c r="AD6" i="12"/>
  <c r="AA6" i="12"/>
  <c r="X6" i="12"/>
  <c r="U6" i="12"/>
  <c r="R6" i="12"/>
  <c r="O6" i="12"/>
  <c r="L6" i="12"/>
  <c r="I6" i="12"/>
  <c r="F6" i="12"/>
  <c r="AE5" i="12"/>
  <c r="AB5" i="12"/>
  <c r="Y5" i="12"/>
  <c r="V5" i="12"/>
  <c r="S5" i="12"/>
  <c r="P5" i="12"/>
  <c r="M5" i="12"/>
  <c r="J5" i="12"/>
  <c r="G5" i="12"/>
  <c r="D5" i="12"/>
  <c r="Q1" i="12"/>
  <c r="A1" i="12"/>
  <c r="AD35" i="4"/>
  <c r="AB35" i="4"/>
  <c r="AA35" i="4"/>
  <c r="Y35" i="4"/>
  <c r="X35" i="4"/>
  <c r="V35" i="4"/>
  <c r="U35" i="4"/>
  <c r="S35" i="4"/>
  <c r="R35" i="4"/>
  <c r="P35" i="4"/>
  <c r="O35" i="4"/>
  <c r="M35" i="4"/>
  <c r="L35" i="4"/>
  <c r="J35" i="4"/>
  <c r="AF34" i="4"/>
  <c r="AE35" i="4" s="1"/>
  <c r="AE34" i="4"/>
  <c r="AC34" i="4"/>
  <c r="AB34" i="4"/>
  <c r="Z34" i="4"/>
  <c r="Y34" i="4"/>
  <c r="W34" i="4"/>
  <c r="V34" i="4"/>
  <c r="T34" i="4"/>
  <c r="S34" i="4"/>
  <c r="Q34" i="4"/>
  <c r="P34" i="4"/>
  <c r="N34" i="4"/>
  <c r="M34" i="4"/>
  <c r="K34" i="4"/>
  <c r="J34" i="4"/>
  <c r="H34" i="4"/>
  <c r="G34" i="4"/>
  <c r="G35" i="4" s="1"/>
  <c r="E34" i="4"/>
  <c r="D34" i="4"/>
  <c r="AG33" i="4"/>
  <c r="AD33" i="4"/>
  <c r="AA33" i="4"/>
  <c r="X33" i="4"/>
  <c r="U33" i="4"/>
  <c r="R33" i="4"/>
  <c r="O33" i="4"/>
  <c r="L33" i="4"/>
  <c r="I33" i="4"/>
  <c r="F33" i="4"/>
  <c r="AG32" i="4"/>
  <c r="AD32" i="4"/>
  <c r="AA32" i="4"/>
  <c r="X32" i="4"/>
  <c r="U32" i="4"/>
  <c r="R32" i="4"/>
  <c r="O32" i="4"/>
  <c r="L32" i="4"/>
  <c r="I32" i="4"/>
  <c r="F32" i="4"/>
  <c r="AG31" i="4"/>
  <c r="AD31" i="4"/>
  <c r="AA31" i="4"/>
  <c r="X31" i="4"/>
  <c r="U31" i="4"/>
  <c r="R31" i="4"/>
  <c r="O31" i="4"/>
  <c r="L31" i="4"/>
  <c r="I31" i="4"/>
  <c r="F31" i="4"/>
  <c r="AG30" i="4"/>
  <c r="AD30" i="4"/>
  <c r="AA30" i="4"/>
  <c r="X30" i="4"/>
  <c r="U30" i="4"/>
  <c r="R30" i="4"/>
  <c r="O30" i="4"/>
  <c r="L30" i="4"/>
  <c r="I30" i="4"/>
  <c r="F30" i="4"/>
  <c r="AG29" i="4"/>
  <c r="AD29" i="4"/>
  <c r="AA29" i="4"/>
  <c r="X29" i="4"/>
  <c r="U29" i="4"/>
  <c r="R29" i="4"/>
  <c r="O29" i="4"/>
  <c r="L29" i="4"/>
  <c r="I29" i="4"/>
  <c r="F29" i="4"/>
  <c r="AG28" i="4"/>
  <c r="AD28" i="4"/>
  <c r="AA28" i="4"/>
  <c r="X28" i="4"/>
  <c r="U28" i="4"/>
  <c r="R28" i="4"/>
  <c r="O28" i="4"/>
  <c r="L28" i="4"/>
  <c r="I28" i="4"/>
  <c r="F28" i="4"/>
  <c r="AG27" i="4"/>
  <c r="AD27" i="4"/>
  <c r="AA27" i="4"/>
  <c r="X27" i="4"/>
  <c r="U27" i="4"/>
  <c r="R27" i="4"/>
  <c r="O27" i="4"/>
  <c r="L27" i="4"/>
  <c r="I27" i="4"/>
  <c r="F27" i="4"/>
  <c r="AG26" i="4"/>
  <c r="AD26" i="4"/>
  <c r="AA26" i="4"/>
  <c r="X26" i="4"/>
  <c r="U26" i="4"/>
  <c r="R26" i="4"/>
  <c r="O26" i="4"/>
  <c r="L26" i="4"/>
  <c r="I26" i="4"/>
  <c r="F26" i="4"/>
  <c r="AG25" i="4"/>
  <c r="AD25" i="4"/>
  <c r="AA25" i="4"/>
  <c r="X25" i="4"/>
  <c r="U25" i="4"/>
  <c r="R25" i="4"/>
  <c r="O25" i="4"/>
  <c r="L25" i="4"/>
  <c r="I25" i="4"/>
  <c r="F25" i="4"/>
  <c r="AG24" i="4"/>
  <c r="AD24" i="4"/>
  <c r="AA24" i="4"/>
  <c r="X24" i="4"/>
  <c r="U24" i="4"/>
  <c r="R24" i="4"/>
  <c r="O24" i="4"/>
  <c r="L24" i="4"/>
  <c r="I24" i="4"/>
  <c r="F24" i="4"/>
  <c r="AG23" i="4"/>
  <c r="AD23" i="4"/>
  <c r="AA23" i="4"/>
  <c r="X23" i="4"/>
  <c r="U23" i="4"/>
  <c r="R23" i="4"/>
  <c r="O23" i="4"/>
  <c r="L23" i="4"/>
  <c r="I23" i="4"/>
  <c r="F23" i="4"/>
  <c r="AG22" i="4"/>
  <c r="AD22" i="4"/>
  <c r="AA22" i="4"/>
  <c r="X22" i="4"/>
  <c r="U22" i="4"/>
  <c r="R22" i="4"/>
  <c r="O22" i="4"/>
  <c r="L22" i="4"/>
  <c r="I22" i="4"/>
  <c r="F22" i="4"/>
  <c r="AG21" i="4"/>
  <c r="AD21" i="4"/>
  <c r="AA21" i="4"/>
  <c r="X21" i="4"/>
  <c r="U21" i="4"/>
  <c r="R21" i="4"/>
  <c r="O21" i="4"/>
  <c r="L21" i="4"/>
  <c r="I21" i="4"/>
  <c r="F21" i="4"/>
  <c r="AG20" i="4"/>
  <c r="AD20" i="4"/>
  <c r="AA20" i="4"/>
  <c r="X20" i="4"/>
  <c r="U20" i="4"/>
  <c r="R20" i="4"/>
  <c r="O20" i="4"/>
  <c r="L20" i="4"/>
  <c r="I20" i="4"/>
  <c r="F20" i="4"/>
  <c r="AG19" i="4"/>
  <c r="AD19" i="4"/>
  <c r="AA19" i="4"/>
  <c r="X19" i="4"/>
  <c r="U19" i="4"/>
  <c r="R19" i="4"/>
  <c r="O19" i="4"/>
  <c r="L19" i="4"/>
  <c r="I19" i="4"/>
  <c r="F19" i="4"/>
  <c r="AG18" i="4"/>
  <c r="AD18" i="4"/>
  <c r="AA18" i="4"/>
  <c r="X18" i="4"/>
  <c r="U18" i="4"/>
  <c r="R18" i="4"/>
  <c r="O18" i="4"/>
  <c r="L18" i="4"/>
  <c r="I18" i="4"/>
  <c r="F18" i="4"/>
  <c r="AG17" i="4"/>
  <c r="AD17" i="4"/>
  <c r="AA17" i="4"/>
  <c r="X17" i="4"/>
  <c r="U17" i="4"/>
  <c r="R17" i="4"/>
  <c r="O17" i="4"/>
  <c r="L17" i="4"/>
  <c r="I17" i="4"/>
  <c r="F17" i="4"/>
  <c r="AG16" i="4"/>
  <c r="AD16" i="4"/>
  <c r="AA16" i="4"/>
  <c r="X16" i="4"/>
  <c r="U16" i="4"/>
  <c r="R16" i="4"/>
  <c r="O16" i="4"/>
  <c r="L16" i="4"/>
  <c r="I16" i="4"/>
  <c r="F16" i="4"/>
  <c r="AG15" i="4"/>
  <c r="AD15" i="4"/>
  <c r="AA15" i="4"/>
  <c r="X15" i="4"/>
  <c r="U15" i="4"/>
  <c r="R15" i="4"/>
  <c r="O15" i="4"/>
  <c r="L15" i="4"/>
  <c r="I15" i="4"/>
  <c r="F15" i="4"/>
  <c r="AG14" i="4"/>
  <c r="AD14" i="4"/>
  <c r="AA14" i="4"/>
  <c r="X14" i="4"/>
  <c r="U14" i="4"/>
  <c r="R14" i="4"/>
  <c r="O14" i="4"/>
  <c r="L14" i="4"/>
  <c r="I14" i="4"/>
  <c r="F14" i="4"/>
  <c r="AG13" i="4"/>
  <c r="AD13" i="4"/>
  <c r="AA13" i="4"/>
  <c r="X13" i="4"/>
  <c r="U13" i="4"/>
  <c r="R13" i="4"/>
  <c r="O13" i="4"/>
  <c r="L13" i="4"/>
  <c r="I13" i="4"/>
  <c r="AG12" i="4"/>
  <c r="AD12" i="4"/>
  <c r="AA12" i="4"/>
  <c r="X12" i="4"/>
  <c r="U12" i="4"/>
  <c r="R12" i="4"/>
  <c r="O12" i="4"/>
  <c r="L12" i="4"/>
  <c r="I12" i="4"/>
  <c r="F12" i="4"/>
  <c r="AG11" i="4"/>
  <c r="AD11" i="4"/>
  <c r="AA11" i="4"/>
  <c r="X11" i="4"/>
  <c r="U11" i="4"/>
  <c r="R11" i="4"/>
  <c r="O11" i="4"/>
  <c r="L11" i="4"/>
  <c r="I11" i="4"/>
  <c r="F11" i="4"/>
  <c r="F13" i="4" s="1"/>
  <c r="AG10" i="4"/>
  <c r="AD10" i="4"/>
  <c r="AA10" i="4"/>
  <c r="X10" i="4"/>
  <c r="U10" i="4"/>
  <c r="R10" i="4"/>
  <c r="O10" i="4"/>
  <c r="L10" i="4"/>
  <c r="I10" i="4"/>
  <c r="F10" i="4"/>
  <c r="AG9" i="4"/>
  <c r="AG35" i="4" s="1"/>
  <c r="B13" i="11" s="1"/>
  <c r="F13" i="11" s="1"/>
  <c r="G13" i="11" s="1"/>
  <c r="AD9" i="4"/>
  <c r="AA9" i="4"/>
  <c r="X9" i="4"/>
  <c r="U9" i="4"/>
  <c r="R9" i="4"/>
  <c r="O9" i="4"/>
  <c r="L9" i="4"/>
  <c r="AG8" i="4"/>
  <c r="AD8" i="4"/>
  <c r="AA8" i="4"/>
  <c r="X8" i="4"/>
  <c r="U8" i="4"/>
  <c r="R8" i="4"/>
  <c r="O8" i="4"/>
  <c r="L8" i="4"/>
  <c r="I8" i="4"/>
  <c r="F8" i="4"/>
  <c r="AG7" i="4"/>
  <c r="AD7" i="4"/>
  <c r="AA7" i="4"/>
  <c r="X7" i="4"/>
  <c r="U7" i="4"/>
  <c r="R7" i="4"/>
  <c r="O7" i="4"/>
  <c r="L7" i="4"/>
  <c r="I7" i="4"/>
  <c r="F7" i="4"/>
  <c r="AG6" i="4"/>
  <c r="AD6" i="4"/>
  <c r="AA6" i="4"/>
  <c r="X6" i="4"/>
  <c r="U6" i="4"/>
  <c r="R6" i="4"/>
  <c r="O6" i="4"/>
  <c r="L6" i="4"/>
  <c r="I6" i="4"/>
  <c r="I9" i="4" s="1"/>
  <c r="I35" i="4" s="1"/>
  <c r="B5" i="11" s="1"/>
  <c r="F5" i="11" s="1"/>
  <c r="G5" i="11" s="1"/>
  <c r="F6" i="4"/>
  <c r="F9" i="4" s="1"/>
  <c r="AE5" i="4"/>
  <c r="AB5" i="4"/>
  <c r="Y5" i="4"/>
  <c r="V5" i="4"/>
  <c r="S5" i="4"/>
  <c r="P5" i="4"/>
  <c r="M5" i="4"/>
  <c r="J5" i="4"/>
  <c r="G5" i="4"/>
  <c r="D5" i="4"/>
  <c r="Q1" i="4"/>
  <c r="A1" i="4"/>
  <c r="E13" i="11"/>
  <c r="D13" i="11"/>
  <c r="C13" i="11"/>
  <c r="E12" i="11"/>
  <c r="D12" i="11"/>
  <c r="C12" i="11"/>
  <c r="B12" i="11"/>
  <c r="E11" i="11"/>
  <c r="D11" i="11"/>
  <c r="C11" i="11"/>
  <c r="B11" i="11"/>
  <c r="E10" i="11"/>
  <c r="D10" i="11"/>
  <c r="C10" i="11"/>
  <c r="B10" i="11"/>
  <c r="E9" i="11"/>
  <c r="D9" i="11"/>
  <c r="C9" i="11"/>
  <c r="B9" i="11"/>
  <c r="E8" i="11"/>
  <c r="D8" i="11"/>
  <c r="C8" i="11"/>
  <c r="B8" i="11"/>
  <c r="E7" i="11"/>
  <c r="D7" i="11"/>
  <c r="C7" i="11"/>
  <c r="B7" i="11"/>
  <c r="E6" i="11"/>
  <c r="D6" i="11"/>
  <c r="C6" i="11"/>
  <c r="B6" i="11"/>
  <c r="E5" i="11"/>
  <c r="D5" i="11"/>
  <c r="C5" i="11"/>
  <c r="E4" i="11"/>
  <c r="D4" i="11"/>
  <c r="C4" i="11"/>
  <c r="F35" i="4" l="1"/>
  <c r="B4" i="11" s="1"/>
  <c r="F4" i="11" s="1"/>
  <c r="G4" i="11" s="1"/>
  <c r="D35" i="4"/>
  <c r="BX8" i="17" l="1"/>
</calcChain>
</file>

<file path=xl/sharedStrings.xml><?xml version="1.0" encoding="utf-8"?>
<sst xmlns="http://schemas.openxmlformats.org/spreadsheetml/2006/main" count="145" uniqueCount="40">
  <si>
    <t>samedi</t>
  </si>
  <si>
    <t>vendredi</t>
  </si>
  <si>
    <t>prénom</t>
  </si>
  <si>
    <t>dimanche</t>
  </si>
  <si>
    <t>lundi</t>
  </si>
  <si>
    <t>mardi</t>
  </si>
  <si>
    <t>mercredi</t>
  </si>
  <si>
    <t>jeudi</t>
  </si>
  <si>
    <t>5/03 au 11/04</t>
  </si>
  <si>
    <t>12/03 au 18/05</t>
  </si>
  <si>
    <t>19/03 au 25/06</t>
  </si>
  <si>
    <t>TOTAL</t>
  </si>
  <si>
    <t>EF</t>
  </si>
  <si>
    <t>moyenne Semaine</t>
  </si>
  <si>
    <t>staf 1</t>
  </si>
  <si>
    <t>staf 2</t>
  </si>
  <si>
    <t>staf 3</t>
  </si>
  <si>
    <t>staf 5</t>
  </si>
  <si>
    <t>staf 6</t>
  </si>
  <si>
    <t>staf 7</t>
  </si>
  <si>
    <t>staf 8</t>
  </si>
  <si>
    <t>staf 9</t>
  </si>
  <si>
    <t>staf 10</t>
  </si>
  <si>
    <t>matin</t>
  </si>
  <si>
    <t>aprem</t>
  </si>
  <si>
    <t>soirée</t>
  </si>
  <si>
    <t>06/06 au 10/06</t>
  </si>
  <si>
    <t xml:space="preserve">PLANNING ???? SERVICE ????? </t>
  </si>
  <si>
    <t>S1</t>
  </si>
  <si>
    <t>S2</t>
  </si>
  <si>
    <t>S3</t>
  </si>
  <si>
    <t>S4</t>
  </si>
  <si>
    <t>pierre</t>
  </si>
  <si>
    <t>SAMEDI</t>
  </si>
  <si>
    <t>DIMANCHE</t>
  </si>
  <si>
    <t>LUNDI</t>
  </si>
  <si>
    <t>MARDI</t>
  </si>
  <si>
    <t>MERCREDI</t>
  </si>
  <si>
    <t>JEUDI</t>
  </si>
  <si>
    <t>VENDREDI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</si>
</sst>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h:mm"/>
    <numFmt numFmtId="165" formatCode="[h]:mm"/>
  </numFmts>
  <fonts count="29" x14ac:knownFonts="1">
    <font>
      <sz val="11"/>
      <color theme="1"/>
      <name val="Calibri"/>
      <family val="2"/>
      <scheme val="minor"/>
    </font>
    <font>
      <sz val="10"/>
      <name val="Arial"/>
    </font>
    <font>
      <sz val="10"/>
      <name val="Times New Roman"/>
      <family val="1"/>
    </font>
    <font>
      <b/>
      <sz val="10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b/>
      <sz val="10"/>
      <color indexed="48"/>
      <name val="Times New Roman"/>
      <family val="1"/>
    </font>
    <font>
      <b/>
      <sz val="10"/>
      <color indexed="57"/>
      <name val="Times New Roman"/>
      <family val="1"/>
    </font>
    <font>
      <b/>
      <sz val="11"/>
      <color indexed="9"/>
      <name val="Times New Roman"/>
      <family val="1"/>
    </font>
    <font>
      <sz val="9"/>
      <name val="Times New Roman"/>
      <family val="1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b/>
      <sz val="15"/>
      <name val="Times New Roman"/>
      <family val="1"/>
    </font>
    <font>
      <b/>
      <sz val="26"/>
      <name val="Times New Roman"/>
      <family val="1"/>
    </font>
    <font>
      <b/>
      <sz val="18"/>
      <color theme="1"/>
      <name val="Calibri"/>
      <family val="2"/>
      <scheme val="minor"/>
    </font>
    <font>
      <sz val="8"/>
      <name val="Comic Sans MS"/>
      <family val="4"/>
    </font>
    <font>
      <b/>
      <sz val="11"/>
      <name val="Arial"/>
      <family val="2"/>
    </font>
    <font>
      <sz val="10"/>
      <name val="Comic Sans MS"/>
      <family val="4"/>
    </font>
    <font>
      <b/>
      <sz val="10"/>
      <name val="Arial"/>
      <family val="2"/>
    </font>
    <font>
      <sz val="5"/>
      <name val="Arial"/>
      <family val="2"/>
    </font>
    <font>
      <b/>
      <sz val="5"/>
      <name val="Arial"/>
      <family val="2"/>
    </font>
    <font>
      <sz val="6"/>
      <color theme="0"/>
      <name val="Arial"/>
      <family val="2"/>
    </font>
    <font>
      <sz val="7"/>
      <name val="Comic Sans MS"/>
      <family val="4"/>
    </font>
    <font>
      <b/>
      <sz val="7"/>
      <name val="Comic Sans MS"/>
      <family val="4"/>
    </font>
    <font>
      <sz val="24"/>
      <color indexed="10"/>
      <name val="Comic Sans MS"/>
      <family val="4"/>
    </font>
    <font>
      <sz val="24"/>
      <color indexed="61"/>
      <name val="Comic Sans MS"/>
      <family val="4"/>
    </font>
    <font>
      <sz val="24"/>
      <color indexed="11"/>
      <name val="Comic Sans MS"/>
      <family val="4"/>
    </font>
    <font>
      <sz val="8"/>
      <name val="Arial"/>
      <family val="2"/>
    </font>
    <font>
      <b/>
      <sz val="2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5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ashDot">
        <color indexed="64"/>
      </left>
      <right/>
      <top style="medium">
        <color indexed="64"/>
      </top>
      <bottom/>
      <diagonal/>
    </border>
    <border>
      <left/>
      <right style="dashDot">
        <color indexed="64"/>
      </right>
      <top style="medium">
        <color indexed="64"/>
      </top>
      <bottom/>
      <diagonal/>
    </border>
    <border>
      <left style="dashDot">
        <color indexed="64"/>
      </left>
      <right/>
      <top/>
      <bottom/>
      <diagonal/>
    </border>
    <border>
      <left/>
      <right style="dashDot">
        <color indexed="64"/>
      </right>
      <top/>
      <bottom/>
      <diagonal/>
    </border>
    <border>
      <left style="dashDot">
        <color indexed="64"/>
      </left>
      <right/>
      <top/>
      <bottom style="medium">
        <color indexed="64"/>
      </bottom>
      <diagonal/>
    </border>
    <border>
      <left/>
      <right style="dashDot">
        <color indexed="64"/>
      </right>
      <top/>
      <bottom style="medium">
        <color indexed="64"/>
      </bottom>
      <diagonal/>
    </border>
    <border>
      <left style="dashDotDot">
        <color indexed="64"/>
      </left>
      <right/>
      <top style="medium">
        <color indexed="64"/>
      </top>
      <bottom/>
      <diagonal/>
    </border>
    <border>
      <left/>
      <right style="dashDotDot">
        <color indexed="64"/>
      </right>
      <top style="medium">
        <color indexed="64"/>
      </top>
      <bottom/>
      <diagonal/>
    </border>
    <border>
      <left style="dashDotDot">
        <color indexed="64"/>
      </left>
      <right/>
      <top/>
      <bottom/>
      <diagonal/>
    </border>
    <border>
      <left/>
      <right style="dashDotDot">
        <color indexed="64"/>
      </right>
      <top/>
      <bottom/>
      <diagonal/>
    </border>
    <border>
      <left style="dashDotDot">
        <color indexed="64"/>
      </left>
      <right/>
      <top/>
      <bottom style="medium">
        <color indexed="64"/>
      </bottom>
      <diagonal/>
    </border>
    <border>
      <left/>
      <right style="dashDotDot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ashDotDot">
        <color indexed="64"/>
      </right>
      <top style="medium">
        <color indexed="64"/>
      </top>
      <bottom/>
      <diagonal/>
    </border>
    <border>
      <left style="medium">
        <color indexed="64"/>
      </left>
      <right style="dashDotDot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0" fillId="0" borderId="0"/>
  </cellStyleXfs>
  <cellXfs count="130">
    <xf numFmtId="0" fontId="0" fillId="0" borderId="0" xfId="0"/>
    <xf numFmtId="0" fontId="2" fillId="0" borderId="0" xfId="1" applyFont="1"/>
    <xf numFmtId="0" fontId="3" fillId="0" borderId="0" xfId="1" applyFont="1"/>
    <xf numFmtId="164" fontId="2" fillId="0" borderId="0" xfId="1" applyNumberFormat="1" applyFont="1"/>
    <xf numFmtId="164" fontId="3" fillId="0" borderId="0" xfId="1" applyNumberFormat="1" applyFont="1" applyBorder="1"/>
    <xf numFmtId="164" fontId="6" fillId="0" borderId="0" xfId="1" applyNumberFormat="1" applyFont="1"/>
    <xf numFmtId="165" fontId="7" fillId="0" borderId="0" xfId="1" applyNumberFormat="1" applyFont="1" applyBorder="1" applyAlignment="1">
      <alignment horizontal="center" vertical="center"/>
    </xf>
    <xf numFmtId="164" fontId="6" fillId="0" borderId="0" xfId="1" applyNumberFormat="1" applyFont="1" applyBorder="1"/>
    <xf numFmtId="165" fontId="2" fillId="0" borderId="0" xfId="1" applyNumberFormat="1" applyFont="1" applyBorder="1" applyAlignment="1">
      <alignment horizontal="center" vertical="center"/>
    </xf>
    <xf numFmtId="164" fontId="8" fillId="4" borderId="5" xfId="1" applyNumberFormat="1" applyFont="1" applyFill="1" applyBorder="1" applyAlignment="1">
      <alignment horizontal="center" vertical="center"/>
    </xf>
    <xf numFmtId="164" fontId="9" fillId="2" borderId="8" xfId="1" applyNumberFormat="1" applyFont="1" applyFill="1" applyBorder="1" applyAlignment="1">
      <alignment horizontal="center" vertical="center"/>
    </xf>
    <xf numFmtId="0" fontId="2" fillId="0" borderId="0" xfId="1" applyFont="1" applyFill="1" applyAlignment="1">
      <alignment vertical="center"/>
    </xf>
    <xf numFmtId="0" fontId="3" fillId="0" borderId="0" xfId="1" applyFont="1" applyFill="1" applyAlignment="1">
      <alignment vertical="center"/>
    </xf>
    <xf numFmtId="0" fontId="4" fillId="0" borderId="0" xfId="1" applyFont="1"/>
    <xf numFmtId="164" fontId="8" fillId="4" borderId="16" xfId="1" applyNumberFormat="1" applyFont="1" applyFill="1" applyBorder="1" applyAlignment="1">
      <alignment horizontal="center" vertical="center"/>
    </xf>
    <xf numFmtId="164" fontId="9" fillId="2" borderId="17" xfId="1" applyNumberFormat="1" applyFont="1" applyFill="1" applyBorder="1" applyAlignment="1">
      <alignment horizontal="center" vertical="center"/>
    </xf>
    <xf numFmtId="0" fontId="2" fillId="0" borderId="0" xfId="1" applyFont="1" applyFill="1"/>
    <xf numFmtId="164" fontId="3" fillId="6" borderId="13" xfId="1" applyNumberFormat="1" applyFont="1" applyFill="1" applyBorder="1" applyAlignment="1">
      <alignment horizontal="center" vertical="center"/>
    </xf>
    <xf numFmtId="164" fontId="3" fillId="5" borderId="11" xfId="1" applyNumberFormat="1" applyFont="1" applyFill="1" applyBorder="1" applyAlignment="1">
      <alignment horizontal="center" vertical="center"/>
    </xf>
    <xf numFmtId="0" fontId="3" fillId="0" borderId="0" xfId="1" applyFont="1" applyFill="1" applyAlignment="1">
      <alignment horizontal="center" vertical="center"/>
    </xf>
    <xf numFmtId="0" fontId="3" fillId="0" borderId="0" xfId="1" applyFont="1" applyAlignment="1">
      <alignment horizontal="center" vertical="center"/>
    </xf>
    <xf numFmtId="164" fontId="3" fillId="0" borderId="0" xfId="1" applyNumberFormat="1" applyFont="1" applyBorder="1" applyAlignment="1">
      <alignment horizontal="center" vertical="center"/>
    </xf>
    <xf numFmtId="164" fontId="6" fillId="0" borderId="0" xfId="1" applyNumberFormat="1" applyFont="1" applyBorder="1" applyAlignment="1">
      <alignment horizontal="center" vertical="center"/>
    </xf>
    <xf numFmtId="0" fontId="5" fillId="7" borderId="18" xfId="1" applyFont="1" applyFill="1" applyBorder="1" applyAlignment="1">
      <alignment horizontal="center" vertical="center"/>
    </xf>
    <xf numFmtId="16" fontId="5" fillId="7" borderId="19" xfId="1" applyNumberFormat="1" applyFont="1" applyFill="1" applyBorder="1" applyAlignment="1">
      <alignment horizontal="center" vertical="center"/>
    </xf>
    <xf numFmtId="0" fontId="5" fillId="7" borderId="10" xfId="1" applyFont="1" applyFill="1" applyBorder="1" applyAlignment="1">
      <alignment horizontal="center" vertical="center"/>
    </xf>
    <xf numFmtId="0" fontId="5" fillId="7" borderId="7" xfId="1" applyFont="1" applyFill="1" applyBorder="1" applyAlignment="1">
      <alignment horizontal="center" vertical="center"/>
    </xf>
    <xf numFmtId="0" fontId="5" fillId="7" borderId="19" xfId="1" applyFont="1" applyFill="1" applyBorder="1" applyAlignment="1">
      <alignment horizontal="center" vertical="center"/>
    </xf>
    <xf numFmtId="0" fontId="3" fillId="7" borderId="4" xfId="1" applyFont="1" applyFill="1" applyBorder="1" applyAlignment="1">
      <alignment horizontal="center" vertical="center"/>
    </xf>
    <xf numFmtId="0" fontId="11" fillId="7" borderId="15" xfId="0" applyFont="1" applyFill="1" applyBorder="1" applyAlignment="1">
      <alignment horizontal="center" vertical="center" wrapText="1"/>
    </xf>
    <xf numFmtId="0" fontId="11" fillId="7" borderId="15" xfId="0" applyFont="1" applyFill="1" applyBorder="1" applyAlignment="1">
      <alignment horizontal="center" vertical="center"/>
    </xf>
    <xf numFmtId="165" fontId="0" fillId="0" borderId="15" xfId="0" applyNumberFormat="1" applyBorder="1"/>
    <xf numFmtId="1" fontId="3" fillId="0" borderId="21" xfId="1" applyNumberFormat="1" applyFont="1" applyFill="1" applyBorder="1" applyAlignment="1">
      <alignment horizontal="center" vertical="center"/>
    </xf>
    <xf numFmtId="1" fontId="3" fillId="0" borderId="11" xfId="1" applyNumberFormat="1" applyFont="1" applyFill="1" applyBorder="1" applyAlignment="1">
      <alignment horizontal="center" vertical="center"/>
    </xf>
    <xf numFmtId="1" fontId="3" fillId="0" borderId="23" xfId="1" applyNumberFormat="1" applyFont="1" applyFill="1" applyBorder="1" applyAlignment="1">
      <alignment horizontal="center" vertical="center"/>
    </xf>
    <xf numFmtId="1" fontId="3" fillId="0" borderId="20" xfId="1" applyNumberFormat="1" applyFont="1" applyFill="1" applyBorder="1" applyAlignment="1">
      <alignment horizontal="center" vertical="center"/>
    </xf>
    <xf numFmtId="1" fontId="3" fillId="0" borderId="13" xfId="1" applyNumberFormat="1" applyFont="1" applyFill="1" applyBorder="1" applyAlignment="1">
      <alignment horizontal="center" vertical="center"/>
    </xf>
    <xf numFmtId="164" fontId="2" fillId="8" borderId="13" xfId="1" applyNumberFormat="1" applyFont="1" applyFill="1" applyBorder="1" applyAlignment="1">
      <alignment horizontal="center" vertical="center"/>
    </xf>
    <xf numFmtId="164" fontId="2" fillId="8" borderId="12" xfId="1" applyNumberFormat="1" applyFont="1" applyFill="1" applyBorder="1" applyAlignment="1">
      <alignment horizontal="center" vertical="center"/>
    </xf>
    <xf numFmtId="164" fontId="2" fillId="8" borderId="11" xfId="1" applyNumberFormat="1" applyFont="1" applyFill="1" applyBorder="1" applyAlignment="1">
      <alignment horizontal="center" vertical="center"/>
    </xf>
    <xf numFmtId="164" fontId="2" fillId="8" borderId="9" xfId="1" applyNumberFormat="1" applyFont="1" applyFill="1" applyBorder="1" applyAlignment="1">
      <alignment horizontal="center" vertical="center"/>
    </xf>
    <xf numFmtId="164" fontId="2" fillId="8" borderId="14" xfId="1" applyNumberFormat="1" applyFont="1" applyFill="1" applyBorder="1" applyAlignment="1">
      <alignment horizontal="center" vertical="center"/>
    </xf>
    <xf numFmtId="164" fontId="2" fillId="8" borderId="6" xfId="1" applyNumberFormat="1" applyFont="1" applyFill="1" applyBorder="1" applyAlignment="1">
      <alignment horizontal="center" vertical="center"/>
    </xf>
    <xf numFmtId="0" fontId="14" fillId="0" borderId="15" xfId="0" applyFont="1" applyBorder="1" applyAlignment="1">
      <alignment horizontal="center" vertical="center"/>
    </xf>
    <xf numFmtId="0" fontId="14" fillId="7" borderId="15" xfId="0" applyFont="1" applyFill="1" applyBorder="1" applyAlignment="1">
      <alignment horizontal="center" vertical="center"/>
    </xf>
    <xf numFmtId="0" fontId="10" fillId="0" borderId="0" xfId="2"/>
    <xf numFmtId="0" fontId="18" fillId="0" borderId="0" xfId="2" applyFont="1" applyBorder="1" applyAlignment="1">
      <alignment horizontal="centerContinuous"/>
    </xf>
    <xf numFmtId="4" fontId="18" fillId="0" borderId="0" xfId="2" applyNumberFormat="1" applyFont="1" applyBorder="1" applyAlignment="1">
      <alignment horizontal="centerContinuous"/>
    </xf>
    <xf numFmtId="4" fontId="10" fillId="0" borderId="0" xfId="2" applyNumberFormat="1" applyAlignment="1">
      <alignment horizontal="center"/>
    </xf>
    <xf numFmtId="0" fontId="10" fillId="0" borderId="0" xfId="2" applyAlignment="1"/>
    <xf numFmtId="0" fontId="17" fillId="0" borderId="0" xfId="2" applyFont="1" applyBorder="1" applyAlignment="1">
      <alignment horizontal="center"/>
    </xf>
    <xf numFmtId="2" fontId="18" fillId="0" borderId="0" xfId="2" applyNumberFormat="1" applyFont="1" applyBorder="1" applyAlignment="1">
      <alignment horizontal="center"/>
    </xf>
    <xf numFmtId="0" fontId="10" fillId="0" borderId="0" xfId="2" applyAlignment="1">
      <alignment horizontal="center" vertical="center"/>
    </xf>
    <xf numFmtId="0" fontId="10" fillId="0" borderId="29" xfId="2" applyBorder="1" applyAlignment="1">
      <alignment horizontal="center" vertical="center"/>
    </xf>
    <xf numFmtId="0" fontId="10" fillId="0" borderId="30" xfId="2" applyBorder="1" applyAlignment="1">
      <alignment vertical="center"/>
    </xf>
    <xf numFmtId="0" fontId="10" fillId="0" borderId="0" xfId="2" applyAlignment="1">
      <alignment vertical="center"/>
    </xf>
    <xf numFmtId="0" fontId="22" fillId="0" borderId="32" xfId="2" applyFont="1" applyBorder="1" applyAlignment="1">
      <alignment vertical="center"/>
    </xf>
    <xf numFmtId="2" fontId="23" fillId="0" borderId="33" xfId="2" applyNumberFormat="1" applyFont="1" applyBorder="1" applyAlignment="1">
      <alignment horizontal="center" vertical="center"/>
    </xf>
    <xf numFmtId="0" fontId="14" fillId="0" borderId="15" xfId="0" applyFont="1" applyBorder="1" applyAlignment="1">
      <alignment horizontal="center" vertical="center"/>
    </xf>
    <xf numFmtId="0" fontId="14" fillId="0" borderId="24" xfId="0" applyFont="1" applyBorder="1" applyAlignment="1">
      <alignment horizontal="center" vertical="center"/>
    </xf>
    <xf numFmtId="0" fontId="14" fillId="0" borderId="25" xfId="0" applyFont="1" applyBorder="1" applyAlignment="1">
      <alignment horizontal="center" vertical="center"/>
    </xf>
    <xf numFmtId="165" fontId="6" fillId="0" borderId="0" xfId="1" applyNumberFormat="1" applyFont="1" applyBorder="1" applyAlignment="1">
      <alignment horizontal="center" vertical="center"/>
    </xf>
    <xf numFmtId="0" fontId="12" fillId="7" borderId="3" xfId="1" applyFont="1" applyFill="1" applyBorder="1" applyAlignment="1">
      <alignment horizontal="center" vertical="center"/>
    </xf>
    <xf numFmtId="0" fontId="12" fillId="7" borderId="1" xfId="1" applyFont="1" applyFill="1" applyBorder="1" applyAlignment="1">
      <alignment horizontal="center" vertical="center"/>
    </xf>
    <xf numFmtId="0" fontId="12" fillId="7" borderId="2" xfId="1" applyFont="1" applyFill="1" applyBorder="1" applyAlignment="1">
      <alignment horizontal="center" vertical="center"/>
    </xf>
    <xf numFmtId="164" fontId="3" fillId="3" borderId="22" xfId="1" applyNumberFormat="1" applyFont="1" applyFill="1" applyBorder="1" applyAlignment="1">
      <alignment horizontal="center" vertical="center"/>
    </xf>
    <xf numFmtId="164" fontId="3" fillId="3" borderId="7" xfId="1" applyNumberFormat="1" applyFont="1" applyFill="1" applyBorder="1" applyAlignment="1">
      <alignment horizontal="center" vertical="center"/>
    </xf>
    <xf numFmtId="0" fontId="13" fillId="7" borderId="0" xfId="1" applyFont="1" applyFill="1" applyAlignment="1">
      <alignment horizontal="right" vertical="center"/>
    </xf>
    <xf numFmtId="0" fontId="13" fillId="7" borderId="0" xfId="1" applyFont="1" applyFill="1" applyAlignment="1">
      <alignment horizontal="left" vertical="center"/>
    </xf>
    <xf numFmtId="0" fontId="19" fillId="0" borderId="0" xfId="2" applyFont="1" applyBorder="1" applyAlignment="1">
      <alignment horizontal="center" vertical="center"/>
    </xf>
    <xf numFmtId="0" fontId="20" fillId="0" borderId="0" xfId="2" applyFont="1" applyBorder="1" applyAlignment="1">
      <alignment horizontal="center" vertical="center"/>
    </xf>
    <xf numFmtId="4" fontId="20" fillId="0" borderId="0" xfId="2" applyNumberFormat="1" applyFont="1" applyBorder="1" applyAlignment="1">
      <alignment horizontal="center" vertical="center"/>
    </xf>
    <xf numFmtId="0" fontId="18" fillId="0" borderId="27" xfId="2" applyFont="1" applyBorder="1" applyAlignment="1">
      <alignment horizontal="center"/>
    </xf>
    <xf numFmtId="0" fontId="16" fillId="0" borderId="26" xfId="2" applyFont="1" applyBorder="1" applyAlignment="1">
      <alignment horizontal="center"/>
    </xf>
    <xf numFmtId="0" fontId="16" fillId="0" borderId="27" xfId="2" applyFont="1" applyBorder="1" applyAlignment="1">
      <alignment horizontal="center"/>
    </xf>
    <xf numFmtId="0" fontId="0" fillId="0" borderId="0" xfId="0" applyBorder="1"/>
    <xf numFmtId="0" fontId="24" fillId="0" borderId="0" xfId="2" applyFont="1" applyFill="1" applyBorder="1" applyAlignment="1">
      <alignment horizontal="center" vertical="center"/>
    </xf>
    <xf numFmtId="0" fontId="25" fillId="0" borderId="0" xfId="2" applyFont="1" applyFill="1" applyBorder="1" applyAlignment="1">
      <alignment horizontal="center" vertical="center"/>
    </xf>
    <xf numFmtId="0" fontId="0" fillId="0" borderId="18" xfId="0" applyBorder="1"/>
    <xf numFmtId="0" fontId="0" fillId="0" borderId="35" xfId="0" applyBorder="1"/>
    <xf numFmtId="0" fontId="0" fillId="0" borderId="34" xfId="0" applyBorder="1"/>
    <xf numFmtId="0" fontId="0" fillId="0" borderId="19" xfId="0" applyBorder="1"/>
    <xf numFmtId="0" fontId="0" fillId="0" borderId="36" xfId="0" applyBorder="1"/>
    <xf numFmtId="0" fontId="24" fillId="0" borderId="19" xfId="2" applyFont="1" applyFill="1" applyBorder="1" applyAlignment="1">
      <alignment horizontal="center" vertical="center"/>
    </xf>
    <xf numFmtId="0" fontId="24" fillId="0" borderId="36" xfId="2" applyFont="1" applyFill="1" applyBorder="1" applyAlignment="1">
      <alignment horizontal="center" vertical="center"/>
    </xf>
    <xf numFmtId="0" fontId="25" fillId="0" borderId="19" xfId="2" applyFont="1" applyFill="1" applyBorder="1" applyAlignment="1">
      <alignment horizontal="center" vertical="center"/>
    </xf>
    <xf numFmtId="0" fontId="25" fillId="0" borderId="36" xfId="2" applyFont="1" applyFill="1" applyBorder="1" applyAlignment="1">
      <alignment horizontal="center" vertical="center"/>
    </xf>
    <xf numFmtId="0" fontId="25" fillId="0" borderId="20" xfId="2" applyFont="1" applyFill="1" applyBorder="1" applyAlignment="1">
      <alignment horizontal="center" vertical="center"/>
    </xf>
    <xf numFmtId="0" fontId="25" fillId="0" borderId="31" xfId="2" applyFont="1" applyFill="1" applyBorder="1" applyAlignment="1">
      <alignment horizontal="center" vertical="center"/>
    </xf>
    <xf numFmtId="0" fontId="25" fillId="0" borderId="37" xfId="2" applyFont="1" applyFill="1" applyBorder="1" applyAlignment="1">
      <alignment horizontal="center" vertical="center"/>
    </xf>
    <xf numFmtId="0" fontId="0" fillId="0" borderId="38" xfId="0" applyBorder="1"/>
    <xf numFmtId="0" fontId="0" fillId="0" borderId="39" xfId="0" applyBorder="1"/>
    <xf numFmtId="0" fontId="0" fillId="0" borderId="40" xfId="0" applyBorder="1"/>
    <xf numFmtId="0" fontId="0" fillId="0" borderId="41" xfId="0" applyBorder="1"/>
    <xf numFmtId="0" fontId="24" fillId="0" borderId="40" xfId="2" applyFont="1" applyFill="1" applyBorder="1" applyAlignment="1">
      <alignment horizontal="center" vertical="center"/>
    </xf>
    <xf numFmtId="0" fontId="24" fillId="0" borderId="41" xfId="2" applyFont="1" applyFill="1" applyBorder="1" applyAlignment="1">
      <alignment horizontal="center" vertical="center"/>
    </xf>
    <xf numFmtId="0" fontId="25" fillId="0" borderId="40" xfId="2" applyFont="1" applyFill="1" applyBorder="1" applyAlignment="1">
      <alignment horizontal="center" vertical="center"/>
    </xf>
    <xf numFmtId="0" fontId="25" fillId="0" borderId="41" xfId="2" applyFont="1" applyFill="1" applyBorder="1" applyAlignment="1">
      <alignment horizontal="center" vertical="center"/>
    </xf>
    <xf numFmtId="0" fontId="25" fillId="0" borderId="42" xfId="2" applyFont="1" applyFill="1" applyBorder="1" applyAlignment="1">
      <alignment horizontal="center" vertical="center"/>
    </xf>
    <xf numFmtId="0" fontId="25" fillId="0" borderId="43" xfId="2" applyFont="1" applyFill="1" applyBorder="1" applyAlignment="1">
      <alignment horizontal="center" vertical="center"/>
    </xf>
    <xf numFmtId="0" fontId="26" fillId="0" borderId="20" xfId="2" applyFont="1" applyFill="1" applyBorder="1" applyAlignment="1">
      <alignment horizontal="center" vertical="center"/>
    </xf>
    <xf numFmtId="0" fontId="26" fillId="0" borderId="31" xfId="2" applyFont="1" applyFill="1" applyBorder="1" applyAlignment="1">
      <alignment horizontal="center" vertical="center"/>
    </xf>
    <xf numFmtId="0" fontId="26" fillId="0" borderId="37" xfId="2" applyFont="1" applyFill="1" applyBorder="1" applyAlignment="1">
      <alignment horizontal="center" vertical="center"/>
    </xf>
    <xf numFmtId="0" fontId="0" fillId="0" borderId="44" xfId="0" applyBorder="1"/>
    <xf numFmtId="0" fontId="0" fillId="0" borderId="45" xfId="0" applyBorder="1"/>
    <xf numFmtId="0" fontId="0" fillId="0" borderId="46" xfId="0" applyBorder="1"/>
    <xf numFmtId="0" fontId="0" fillId="0" borderId="47" xfId="0" applyBorder="1"/>
    <xf numFmtId="0" fontId="24" fillId="0" borderId="46" xfId="2" applyFont="1" applyFill="1" applyBorder="1" applyAlignment="1">
      <alignment horizontal="center" vertical="center"/>
    </xf>
    <xf numFmtId="0" fontId="24" fillId="0" borderId="47" xfId="2" applyFont="1" applyFill="1" applyBorder="1" applyAlignment="1">
      <alignment horizontal="center" vertical="center"/>
    </xf>
    <xf numFmtId="0" fontId="25" fillId="0" borderId="46" xfId="2" applyFont="1" applyFill="1" applyBorder="1" applyAlignment="1">
      <alignment horizontal="center" vertical="center"/>
    </xf>
    <xf numFmtId="0" fontId="25" fillId="0" borderId="47" xfId="2" applyFont="1" applyFill="1" applyBorder="1" applyAlignment="1">
      <alignment horizontal="center" vertical="center"/>
    </xf>
    <xf numFmtId="0" fontId="26" fillId="0" borderId="48" xfId="2" applyFont="1" applyFill="1" applyBorder="1" applyAlignment="1">
      <alignment horizontal="center" vertical="center"/>
    </xf>
    <xf numFmtId="0" fontId="26" fillId="0" borderId="49" xfId="2" applyFont="1" applyFill="1" applyBorder="1" applyAlignment="1">
      <alignment horizontal="center" vertical="center"/>
    </xf>
    <xf numFmtId="0" fontId="10" fillId="0" borderId="30" xfId="2" applyBorder="1"/>
    <xf numFmtId="0" fontId="10" fillId="0" borderId="20" xfId="2" applyBorder="1"/>
    <xf numFmtId="21" fontId="21" fillId="0" borderId="50" xfId="2" applyNumberFormat="1" applyFont="1" applyBorder="1" applyAlignment="1">
      <alignment textRotation="90"/>
    </xf>
    <xf numFmtId="21" fontId="21" fillId="0" borderId="20" xfId="2" applyNumberFormat="1" applyFont="1" applyBorder="1" applyAlignment="1">
      <alignment textRotation="90"/>
    </xf>
    <xf numFmtId="0" fontId="27" fillId="0" borderId="27" xfId="2" applyFont="1" applyBorder="1" applyAlignment="1">
      <alignment horizontal="center"/>
    </xf>
    <xf numFmtId="0" fontId="27" fillId="0" borderId="28" xfId="2" applyFont="1" applyBorder="1" applyAlignment="1">
      <alignment horizontal="center"/>
    </xf>
    <xf numFmtId="0" fontId="28" fillId="0" borderId="0" xfId="2" applyFont="1" applyAlignment="1">
      <alignment horizontal="right" vertical="center"/>
    </xf>
    <xf numFmtId="0" fontId="28" fillId="0" borderId="0" xfId="2" applyFont="1" applyAlignment="1">
      <alignment horizontal="left" vertical="center"/>
    </xf>
    <xf numFmtId="0" fontId="15" fillId="0" borderId="4" xfId="2" applyFont="1" applyBorder="1" applyAlignment="1">
      <alignment horizontal="center" vertical="center"/>
    </xf>
    <xf numFmtId="0" fontId="22" fillId="0" borderId="51" xfId="2" applyFont="1" applyBorder="1" applyAlignment="1">
      <alignment vertical="center"/>
    </xf>
    <xf numFmtId="0" fontId="22" fillId="0" borderId="33" xfId="2" applyFont="1" applyBorder="1" applyAlignment="1">
      <alignment vertical="center"/>
    </xf>
    <xf numFmtId="21" fontId="23" fillId="0" borderId="32" xfId="2" applyNumberFormat="1" applyFont="1" applyBorder="1" applyAlignment="1">
      <alignment horizontal="center" vertical="center"/>
    </xf>
    <xf numFmtId="2" fontId="23" fillId="0" borderId="51" xfId="2" applyNumberFormat="1" applyFont="1" applyBorder="1" applyAlignment="1">
      <alignment horizontal="center" vertical="center"/>
    </xf>
    <xf numFmtId="2" fontId="23" fillId="0" borderId="32" xfId="2" applyNumberFormat="1" applyFont="1" applyBorder="1" applyAlignment="1">
      <alignment horizontal="center" vertical="center"/>
    </xf>
    <xf numFmtId="0" fontId="0" fillId="0" borderId="52" xfId="0" applyBorder="1"/>
    <xf numFmtId="0" fontId="0" fillId="0" borderId="53" xfId="0" applyBorder="1"/>
    <xf numFmtId="2" fontId="23" fillId="0" borderId="54" xfId="2" applyNumberFormat="1" applyFont="1" applyBorder="1" applyAlignment="1">
      <alignment horizontal="center" vertical="center"/>
    </xf>
  </cellXfs>
  <cellStyles count="3">
    <cellStyle name="Normal" xfId="0" builtinId="0"/>
    <cellStyle name="Normal 2" xfId="1"/>
    <cellStyle name="Normal 3" xfId="2"/>
  </cellStyles>
  <dxfs count="34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condense val="0"/>
        <extend val="0"/>
        <color indexed="43"/>
      </font>
      <fill>
        <patternFill patternType="gray0625">
          <fgColor indexed="9"/>
          <bgColor indexed="53"/>
        </patternFill>
      </fill>
    </dxf>
    <dxf>
      <font>
        <condense val="0"/>
        <extend val="0"/>
        <color indexed="43"/>
      </font>
      <fill>
        <patternFill patternType="gray0625">
          <fgColor indexed="9"/>
          <bgColor indexed="53"/>
        </patternFill>
      </fill>
    </dxf>
    <dxf>
      <font>
        <condense val="0"/>
        <extend val="0"/>
        <color indexed="43"/>
      </font>
      <fill>
        <patternFill patternType="darkVertical">
          <fgColor indexed="11"/>
          <bgColor indexed="8"/>
        </patternFill>
      </fill>
    </dxf>
    <dxf>
      <font>
        <condense val="0"/>
        <extend val="0"/>
        <color indexed="43"/>
      </font>
      <fill>
        <patternFill patternType="gray0625">
          <fgColor indexed="9"/>
          <bgColor indexed="53"/>
        </patternFill>
      </fill>
    </dxf>
    <dxf>
      <font>
        <condense val="0"/>
        <extend val="0"/>
        <color indexed="43"/>
      </font>
      <fill>
        <patternFill patternType="darkVertical">
          <fgColor indexed="11"/>
          <bgColor indexed="8"/>
        </patternFill>
      </fill>
    </dxf>
    <dxf>
      <font>
        <condense val="0"/>
        <extend val="0"/>
        <color indexed="43"/>
      </font>
      <fill>
        <patternFill patternType="gray0625">
          <fgColor indexed="9"/>
          <bgColor indexed="53"/>
        </patternFill>
      </fill>
    </dxf>
    <dxf>
      <font>
        <condense val="0"/>
        <extend val="0"/>
        <color indexed="43"/>
      </font>
      <fill>
        <patternFill patternType="darkVertical">
          <fgColor indexed="11"/>
          <bgColor indexed="8"/>
        </patternFill>
      </fill>
    </dxf>
    <dxf>
      <font>
        <condense val="0"/>
        <extend val="0"/>
        <color indexed="43"/>
      </font>
      <fill>
        <patternFill patternType="gray0625">
          <fgColor indexed="9"/>
          <bgColor indexed="53"/>
        </patternFill>
      </fill>
    </dxf>
    <dxf>
      <font>
        <condense val="0"/>
        <extend val="0"/>
        <color indexed="43"/>
      </font>
      <fill>
        <patternFill patternType="darkVertical">
          <fgColor indexed="11"/>
          <bgColor indexed="8"/>
        </patternFill>
      </fill>
    </dxf>
    <dxf>
      <font>
        <condense val="0"/>
        <extend val="0"/>
        <color indexed="43"/>
      </font>
      <fill>
        <patternFill patternType="darkVertical">
          <fgColor indexed="11"/>
          <bgColor indexed="8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ndense val="0"/>
        <extend val="0"/>
        <color indexed="43"/>
      </font>
      <fill>
        <patternFill patternType="gray0625">
          <fgColor indexed="9"/>
          <bgColor indexed="53"/>
        </patternFill>
      </fill>
    </dxf>
    <dxf>
      <font>
        <condense val="0"/>
        <extend val="0"/>
        <color indexed="43"/>
      </font>
      <fill>
        <patternFill patternType="darkVertical">
          <fgColor indexed="11"/>
          <bgColor indexed="8"/>
        </patternFill>
      </fill>
    </dxf>
    <dxf>
      <font>
        <condense val="0"/>
        <extend val="0"/>
        <color indexed="43"/>
      </font>
      <fill>
        <patternFill patternType="gray0625">
          <fgColor indexed="9"/>
          <bgColor indexed="53"/>
        </patternFill>
      </fill>
    </dxf>
    <dxf>
      <font>
        <condense val="0"/>
        <extend val="0"/>
        <color indexed="43"/>
      </font>
      <fill>
        <patternFill patternType="lightTrellis">
          <fgColor indexed="9"/>
          <bgColor indexed="12"/>
        </patternFill>
      </fill>
    </dxf>
    <dxf>
      <font>
        <b/>
        <i/>
        <condense val="0"/>
        <extend val="0"/>
        <color indexed="10"/>
      </font>
    </dxf>
    <dxf>
      <font>
        <condense val="0"/>
        <extend val="0"/>
        <color indexed="43"/>
      </font>
      <fill>
        <patternFill patternType="darkVertical">
          <fgColor indexed="11"/>
          <bgColor indexed="8"/>
        </patternFill>
      </fill>
    </dxf>
    <dxf>
      <font>
        <b/>
        <i/>
        <strike val="0"/>
        <condense val="0"/>
        <extend val="0"/>
        <color indexed="10"/>
      </font>
    </dxf>
    <dxf>
      <fill>
        <patternFill patternType="lightGray">
          <bgColor indexed="1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"/>
  <sheetViews>
    <sheetView workbookViewId="0">
      <selection activeCell="G11" sqref="G11"/>
    </sheetView>
  </sheetViews>
  <sheetFormatPr baseColWidth="10" defaultRowHeight="15" x14ac:dyDescent="0.25"/>
  <cols>
    <col min="1" max="1" width="17.85546875" customWidth="1"/>
  </cols>
  <sheetData>
    <row r="1" spans="1:7" ht="34.5" customHeight="1" x14ac:dyDescent="0.25">
      <c r="A1" s="58" t="s">
        <v>27</v>
      </c>
      <c r="B1" s="58"/>
      <c r="C1" s="58"/>
      <c r="D1" s="58"/>
      <c r="E1" s="58"/>
      <c r="F1" s="58"/>
      <c r="G1" s="58"/>
    </row>
    <row r="2" spans="1:7" ht="34.5" customHeight="1" x14ac:dyDescent="0.25">
      <c r="A2" s="43"/>
      <c r="B2" s="44" t="s">
        <v>28</v>
      </c>
      <c r="C2" s="44" t="s">
        <v>29</v>
      </c>
      <c r="D2" s="44" t="s">
        <v>30</v>
      </c>
      <c r="E2" s="44" t="s">
        <v>31</v>
      </c>
      <c r="F2" s="59"/>
      <c r="G2" s="60"/>
    </row>
    <row r="3" spans="1:7" ht="31.5" customHeight="1" x14ac:dyDescent="0.25">
      <c r="A3" s="29" t="s">
        <v>2</v>
      </c>
      <c r="B3" s="29" t="s">
        <v>26</v>
      </c>
      <c r="C3" s="29" t="s">
        <v>8</v>
      </c>
      <c r="D3" s="29" t="s">
        <v>9</v>
      </c>
      <c r="E3" s="29" t="s">
        <v>10</v>
      </c>
      <c r="F3" s="29" t="s">
        <v>11</v>
      </c>
      <c r="G3" s="29" t="s">
        <v>13</v>
      </c>
    </row>
    <row r="4" spans="1:7" x14ac:dyDescent="0.25">
      <c r="A4" s="30" t="s">
        <v>14</v>
      </c>
      <c r="B4" s="31">
        <f>'S1'!F35</f>
        <v>1.125</v>
      </c>
      <c r="C4" s="31">
        <f>'S2'!F35</f>
        <v>0</v>
      </c>
      <c r="D4" s="31">
        <f>'S3'!F35</f>
        <v>0</v>
      </c>
      <c r="E4" s="31">
        <f>'S4'!F35</f>
        <v>0</v>
      </c>
      <c r="F4" s="31">
        <f>B4+C4+D4+E4</f>
        <v>1.125</v>
      </c>
      <c r="G4" s="31">
        <f>(F4/4)</f>
        <v>0.28125</v>
      </c>
    </row>
    <row r="5" spans="1:7" x14ac:dyDescent="0.25">
      <c r="A5" s="30" t="s">
        <v>15</v>
      </c>
      <c r="B5" s="31">
        <f>'S1'!I35</f>
        <v>0.25000000000000006</v>
      </c>
      <c r="C5" s="31">
        <f>'S2'!I35</f>
        <v>0</v>
      </c>
      <c r="D5" s="31">
        <f>'S3'!I35</f>
        <v>0</v>
      </c>
      <c r="E5" s="31">
        <f>'S4'!I35</f>
        <v>0</v>
      </c>
      <c r="F5" s="31">
        <f t="shared" ref="F5:F13" si="0">B5+C5+D5+E5</f>
        <v>0.25000000000000006</v>
      </c>
      <c r="G5" s="31">
        <f>(F5/4)</f>
        <v>6.2500000000000014E-2</v>
      </c>
    </row>
    <row r="6" spans="1:7" x14ac:dyDescent="0.25">
      <c r="A6" s="30" t="s">
        <v>16</v>
      </c>
      <c r="B6" s="31">
        <f>'S1'!L35</f>
        <v>0</v>
      </c>
      <c r="C6" s="31">
        <f>'S2'!L35</f>
        <v>0</v>
      </c>
      <c r="D6" s="31">
        <f>'S3'!L35</f>
        <v>0</v>
      </c>
      <c r="E6" s="31">
        <f>'S4'!L35</f>
        <v>0</v>
      </c>
      <c r="F6" s="31">
        <f t="shared" si="0"/>
        <v>0</v>
      </c>
      <c r="G6" s="31">
        <f t="shared" ref="G6:G13" si="1">(F6/4)</f>
        <v>0</v>
      </c>
    </row>
    <row r="7" spans="1:7" x14ac:dyDescent="0.25">
      <c r="A7" s="30" t="s">
        <v>32</v>
      </c>
      <c r="B7" s="31">
        <f>'S1'!O35</f>
        <v>0</v>
      </c>
      <c r="C7" s="31">
        <f>'S2'!O35</f>
        <v>0</v>
      </c>
      <c r="D7" s="31">
        <f>'S3'!O35</f>
        <v>0</v>
      </c>
      <c r="E7" s="31">
        <f>'S4'!O35</f>
        <v>0</v>
      </c>
      <c r="F7" s="31">
        <f t="shared" si="0"/>
        <v>0</v>
      </c>
      <c r="G7" s="31">
        <f t="shared" si="1"/>
        <v>0</v>
      </c>
    </row>
    <row r="8" spans="1:7" x14ac:dyDescent="0.25">
      <c r="A8" s="30" t="s">
        <v>17</v>
      </c>
      <c r="B8" s="31">
        <f>'S1'!R35</f>
        <v>0</v>
      </c>
      <c r="C8" s="31">
        <f>'S2'!R35</f>
        <v>0</v>
      </c>
      <c r="D8" s="31">
        <f>'S3'!R35</f>
        <v>0</v>
      </c>
      <c r="E8" s="31">
        <f>'S4'!R35</f>
        <v>0</v>
      </c>
      <c r="F8" s="31">
        <f t="shared" si="0"/>
        <v>0</v>
      </c>
      <c r="G8" s="31">
        <f t="shared" si="1"/>
        <v>0</v>
      </c>
    </row>
    <row r="9" spans="1:7" x14ac:dyDescent="0.25">
      <c r="A9" s="30" t="s">
        <v>18</v>
      </c>
      <c r="B9" s="31">
        <f>'S1'!U35</f>
        <v>0</v>
      </c>
      <c r="C9" s="31">
        <f>'S2'!U35</f>
        <v>0</v>
      </c>
      <c r="D9" s="31">
        <f>'S3'!U35</f>
        <v>0</v>
      </c>
      <c r="E9" s="31">
        <f>'S4'!U35</f>
        <v>0</v>
      </c>
      <c r="F9" s="31">
        <f t="shared" si="0"/>
        <v>0</v>
      </c>
      <c r="G9" s="31">
        <f t="shared" si="1"/>
        <v>0</v>
      </c>
    </row>
    <row r="10" spans="1:7" x14ac:dyDescent="0.25">
      <c r="A10" s="30" t="s">
        <v>19</v>
      </c>
      <c r="B10" s="31">
        <f>'S1'!X35</f>
        <v>0</v>
      </c>
      <c r="C10" s="31">
        <f>'S2'!X35</f>
        <v>0</v>
      </c>
      <c r="D10" s="31">
        <f>'S3'!X35</f>
        <v>0</v>
      </c>
      <c r="E10" s="31">
        <f>'S4'!X35</f>
        <v>0</v>
      </c>
      <c r="F10" s="31">
        <f t="shared" si="0"/>
        <v>0</v>
      </c>
      <c r="G10" s="31">
        <f t="shared" si="1"/>
        <v>0</v>
      </c>
    </row>
    <row r="11" spans="1:7" x14ac:dyDescent="0.25">
      <c r="A11" s="30" t="s">
        <v>20</v>
      </c>
      <c r="B11" s="31">
        <f>'S1'!AA35</f>
        <v>0</v>
      </c>
      <c r="C11" s="31">
        <f>'S2'!AA35</f>
        <v>0</v>
      </c>
      <c r="D11" s="31">
        <f>'S3'!AA35</f>
        <v>0</v>
      </c>
      <c r="E11" s="31">
        <f>'S4'!AA35</f>
        <v>0</v>
      </c>
      <c r="F11" s="31">
        <f t="shared" si="0"/>
        <v>0</v>
      </c>
      <c r="G11" s="31">
        <f t="shared" si="1"/>
        <v>0</v>
      </c>
    </row>
    <row r="12" spans="1:7" x14ac:dyDescent="0.25">
      <c r="A12" s="30" t="s">
        <v>21</v>
      </c>
      <c r="B12" s="31">
        <f>'S1'!AD35</f>
        <v>0</v>
      </c>
      <c r="C12" s="31">
        <f>'S2'!AD35</f>
        <v>0</v>
      </c>
      <c r="D12" s="31">
        <f>'S3'!AD35</f>
        <v>0</v>
      </c>
      <c r="E12" s="31">
        <f>'S4'!AD35</f>
        <v>0</v>
      </c>
      <c r="F12" s="31">
        <f t="shared" si="0"/>
        <v>0</v>
      </c>
      <c r="G12" s="31">
        <f t="shared" si="1"/>
        <v>0</v>
      </c>
    </row>
    <row r="13" spans="1:7" x14ac:dyDescent="0.25">
      <c r="A13" s="30" t="s">
        <v>22</v>
      </c>
      <c r="B13" s="31">
        <f>'S1'!AG35</f>
        <v>0</v>
      </c>
      <c r="C13" s="31">
        <f>'S2'!AG35</f>
        <v>0</v>
      </c>
      <c r="D13" s="31">
        <f>'S3'!AG35</f>
        <v>0</v>
      </c>
      <c r="E13" s="31">
        <f>'S4'!AG35</f>
        <v>0</v>
      </c>
      <c r="F13" s="31">
        <f t="shared" si="0"/>
        <v>0</v>
      </c>
      <c r="G13" s="31">
        <f t="shared" si="1"/>
        <v>0</v>
      </c>
    </row>
  </sheetData>
  <protectedRanges>
    <protectedRange sqref="A1:A2" name="Plage3"/>
    <protectedRange sqref="B3:E3" name="Plage2"/>
    <protectedRange sqref="A4:A13" name="Plage1"/>
  </protectedRanges>
  <mergeCells count="2">
    <mergeCell ref="A1:G1"/>
    <mergeCell ref="F2:G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BX77"/>
  <sheetViews>
    <sheetView tabSelected="1" topLeftCell="C1" zoomScale="115" zoomScaleNormal="115" workbookViewId="0">
      <selection activeCell="BG20" sqref="BG20"/>
    </sheetView>
  </sheetViews>
  <sheetFormatPr baseColWidth="10" defaultRowHeight="12.75" x14ac:dyDescent="0.2"/>
  <cols>
    <col min="1" max="1" width="4.85546875" style="45" customWidth="1"/>
    <col min="2" max="2" width="10" style="45" customWidth="1"/>
    <col min="3" max="3" width="11.42578125" style="45" customWidth="1"/>
    <col min="4" max="75" width="2" style="45" customWidth="1"/>
    <col min="76" max="76" width="9.7109375" style="45" customWidth="1"/>
    <col min="77" max="16384" width="11.42578125" style="45"/>
  </cols>
  <sheetData>
    <row r="1" spans="2:76" ht="12.75" customHeight="1" x14ac:dyDescent="0.2">
      <c r="B1" s="119" t="str">
        <f>EQUiPE!A1</f>
        <v xml:space="preserve">PLANNING ???? SERVICE ????? </v>
      </c>
      <c r="C1" s="119"/>
      <c r="D1" s="119"/>
      <c r="E1" s="119"/>
      <c r="F1" s="119"/>
      <c r="G1" s="119"/>
      <c r="H1" s="119"/>
      <c r="I1" s="119"/>
      <c r="J1" s="119"/>
      <c r="K1" s="119"/>
      <c r="L1" s="119"/>
      <c r="M1" s="119"/>
      <c r="N1" s="119"/>
      <c r="O1" s="119"/>
      <c r="P1" s="119"/>
      <c r="Q1" s="119"/>
      <c r="R1" s="119"/>
      <c r="S1" s="119"/>
      <c r="T1" s="119"/>
      <c r="U1" s="119"/>
      <c r="V1" s="119"/>
      <c r="W1" s="119"/>
      <c r="X1" s="119"/>
      <c r="Y1" s="119"/>
      <c r="Z1" s="119"/>
      <c r="AA1" s="119"/>
      <c r="AB1" s="119"/>
      <c r="AC1" s="119"/>
      <c r="AD1" s="119"/>
      <c r="AE1" s="119"/>
      <c r="AF1" s="119"/>
      <c r="AG1" s="119"/>
      <c r="AH1" s="119"/>
      <c r="AI1" s="119"/>
      <c r="AJ1" s="119"/>
      <c r="AK1" s="119"/>
      <c r="AL1" s="119"/>
      <c r="AM1" s="119"/>
      <c r="AN1" s="120" t="str">
        <f>EQUiPE!B3</f>
        <v>06/06 au 10/06</v>
      </c>
      <c r="AO1" s="120"/>
      <c r="AP1" s="120"/>
      <c r="AQ1" s="120"/>
      <c r="AR1" s="120"/>
      <c r="AS1" s="120"/>
      <c r="AT1" s="120"/>
      <c r="AU1" s="120"/>
      <c r="AV1" s="120"/>
      <c r="AW1" s="120"/>
      <c r="AX1" s="120"/>
      <c r="AY1" s="120"/>
      <c r="AZ1" s="120"/>
      <c r="BA1" s="120"/>
      <c r="BB1" s="120"/>
      <c r="BC1" s="120"/>
      <c r="BD1" s="120"/>
      <c r="BE1" s="120"/>
      <c r="BF1" s="120"/>
      <c r="BG1" s="120"/>
      <c r="BH1" s="120"/>
      <c r="BI1" s="120"/>
      <c r="BJ1" s="120"/>
      <c r="BK1" s="120"/>
      <c r="BL1" s="120"/>
      <c r="BM1" s="120"/>
      <c r="BN1" s="120"/>
      <c r="BO1" s="120"/>
      <c r="BP1" s="120"/>
      <c r="BQ1" s="120"/>
      <c r="BR1" s="120"/>
      <c r="BS1" s="120"/>
      <c r="BT1" s="120"/>
      <c r="BU1" s="120"/>
      <c r="BV1" s="120"/>
      <c r="BW1" s="120"/>
      <c r="BX1" s="120"/>
    </row>
    <row r="2" spans="2:76" ht="12.75" customHeight="1" x14ac:dyDescent="0.2">
      <c r="B2" s="119"/>
      <c r="C2" s="119"/>
      <c r="D2" s="119"/>
      <c r="E2" s="119"/>
      <c r="F2" s="119"/>
      <c r="G2" s="119"/>
      <c r="H2" s="119"/>
      <c r="I2" s="119"/>
      <c r="J2" s="119"/>
      <c r="K2" s="119"/>
      <c r="L2" s="119"/>
      <c r="M2" s="119"/>
      <c r="N2" s="119"/>
      <c r="O2" s="119"/>
      <c r="P2" s="119"/>
      <c r="Q2" s="119"/>
      <c r="R2" s="119"/>
      <c r="S2" s="119"/>
      <c r="T2" s="119"/>
      <c r="U2" s="119"/>
      <c r="V2" s="119"/>
      <c r="W2" s="119"/>
      <c r="X2" s="119"/>
      <c r="Y2" s="119"/>
      <c r="Z2" s="119"/>
      <c r="AA2" s="119"/>
      <c r="AB2" s="119"/>
      <c r="AC2" s="119"/>
      <c r="AD2" s="119"/>
      <c r="AE2" s="119"/>
      <c r="AF2" s="119"/>
      <c r="AG2" s="119"/>
      <c r="AH2" s="119"/>
      <c r="AI2" s="119"/>
      <c r="AJ2" s="119"/>
      <c r="AK2" s="119"/>
      <c r="AL2" s="119"/>
      <c r="AM2" s="119"/>
      <c r="AN2" s="120"/>
      <c r="AO2" s="120"/>
      <c r="AP2" s="120"/>
      <c r="AQ2" s="120"/>
      <c r="AR2" s="120"/>
      <c r="AS2" s="120"/>
      <c r="AT2" s="120"/>
      <c r="AU2" s="120"/>
      <c r="AV2" s="120"/>
      <c r="AW2" s="120"/>
      <c r="AX2" s="120"/>
      <c r="AY2" s="120"/>
      <c r="AZ2" s="120"/>
      <c r="BA2" s="120"/>
      <c r="BB2" s="120"/>
      <c r="BC2" s="120"/>
      <c r="BD2" s="120"/>
      <c r="BE2" s="120"/>
      <c r="BF2" s="120"/>
      <c r="BG2" s="120"/>
      <c r="BH2" s="120"/>
      <c r="BI2" s="120"/>
      <c r="BJ2" s="120"/>
      <c r="BK2" s="120"/>
      <c r="BL2" s="120"/>
      <c r="BM2" s="120"/>
      <c r="BN2" s="120"/>
      <c r="BO2" s="120"/>
      <c r="BP2" s="120"/>
      <c r="BQ2" s="120"/>
      <c r="BR2" s="120"/>
      <c r="BS2" s="120"/>
      <c r="BT2" s="120"/>
      <c r="BU2" s="120"/>
      <c r="BV2" s="120"/>
      <c r="BW2" s="120"/>
      <c r="BX2" s="120"/>
    </row>
    <row r="3" spans="2:76" ht="12.75" customHeight="1" x14ac:dyDescent="0.2">
      <c r="B3" s="119"/>
      <c r="C3" s="119"/>
      <c r="D3" s="119"/>
      <c r="E3" s="119"/>
      <c r="F3" s="119"/>
      <c r="G3" s="119"/>
      <c r="H3" s="119"/>
      <c r="I3" s="119"/>
      <c r="J3" s="119"/>
      <c r="K3" s="119"/>
      <c r="L3" s="119"/>
      <c r="M3" s="119"/>
      <c r="N3" s="119"/>
      <c r="O3" s="119"/>
      <c r="P3" s="119"/>
      <c r="Q3" s="119"/>
      <c r="R3" s="119"/>
      <c r="S3" s="119"/>
      <c r="T3" s="119"/>
      <c r="U3" s="119"/>
      <c r="V3" s="119"/>
      <c r="W3" s="119"/>
      <c r="X3" s="119"/>
      <c r="Y3" s="119"/>
      <c r="Z3" s="119"/>
      <c r="AA3" s="119"/>
      <c r="AB3" s="119"/>
      <c r="AC3" s="119"/>
      <c r="AD3" s="119"/>
      <c r="AE3" s="119"/>
      <c r="AF3" s="119"/>
      <c r="AG3" s="119"/>
      <c r="AH3" s="119"/>
      <c r="AI3" s="119"/>
      <c r="AJ3" s="119"/>
      <c r="AK3" s="119"/>
      <c r="AL3" s="119"/>
      <c r="AM3" s="119"/>
      <c r="AN3" s="120"/>
      <c r="AO3" s="120"/>
      <c r="AP3" s="120"/>
      <c r="AQ3" s="120"/>
      <c r="AR3" s="120"/>
      <c r="AS3" s="120"/>
      <c r="AT3" s="120"/>
      <c r="AU3" s="120"/>
      <c r="AV3" s="120"/>
      <c r="AW3" s="120"/>
      <c r="AX3" s="120"/>
      <c r="AY3" s="120"/>
      <c r="AZ3" s="120"/>
      <c r="BA3" s="120"/>
      <c r="BB3" s="120"/>
      <c r="BC3" s="120"/>
      <c r="BD3" s="120"/>
      <c r="BE3" s="120"/>
      <c r="BF3" s="120"/>
      <c r="BG3" s="120"/>
      <c r="BH3" s="120"/>
      <c r="BI3" s="120"/>
      <c r="BJ3" s="120"/>
      <c r="BK3" s="120"/>
      <c r="BL3" s="120"/>
      <c r="BM3" s="120"/>
      <c r="BN3" s="120"/>
      <c r="BO3" s="120"/>
      <c r="BP3" s="120"/>
      <c r="BQ3" s="120"/>
      <c r="BR3" s="120"/>
      <c r="BS3" s="120"/>
      <c r="BT3" s="120"/>
      <c r="BU3" s="120"/>
      <c r="BV3" s="120"/>
      <c r="BW3" s="120"/>
      <c r="BX3" s="120"/>
    </row>
    <row r="4" spans="2:76" ht="15" customHeight="1" x14ac:dyDescent="0.3">
      <c r="D4" s="49"/>
      <c r="E4" s="49"/>
      <c r="F4" s="49"/>
      <c r="G4" s="49"/>
      <c r="H4" s="49"/>
      <c r="I4" s="49"/>
      <c r="J4" s="49"/>
      <c r="K4" s="49"/>
      <c r="L4" s="49"/>
      <c r="M4" s="49"/>
      <c r="N4" s="49"/>
      <c r="O4" s="49"/>
      <c r="BI4" s="50"/>
      <c r="BJ4" s="50"/>
      <c r="BK4" s="50"/>
      <c r="BL4" s="50"/>
      <c r="BM4" s="51"/>
      <c r="BN4" s="51"/>
      <c r="BO4" s="51"/>
      <c r="BP4" s="51"/>
      <c r="BQ4" s="46"/>
      <c r="BR4" s="46"/>
      <c r="BS4" s="46"/>
      <c r="BT4" s="46"/>
      <c r="BU4" s="47"/>
      <c r="BV4" s="47"/>
      <c r="BW4" s="47"/>
      <c r="BX4" s="48"/>
    </row>
    <row r="5" spans="2:76" ht="12" customHeight="1" x14ac:dyDescent="0.25">
      <c r="D5" s="73">
        <v>7</v>
      </c>
      <c r="E5" s="74"/>
      <c r="F5" s="117">
        <v>30</v>
      </c>
      <c r="G5" s="117"/>
      <c r="H5" s="72">
        <v>8</v>
      </c>
      <c r="I5" s="72"/>
      <c r="J5" s="117">
        <v>30</v>
      </c>
      <c r="K5" s="117"/>
      <c r="L5" s="72">
        <v>9</v>
      </c>
      <c r="M5" s="72"/>
      <c r="N5" s="117">
        <v>30</v>
      </c>
      <c r="O5" s="117"/>
      <c r="P5" s="72">
        <v>10</v>
      </c>
      <c r="Q5" s="72"/>
      <c r="R5" s="117">
        <v>30</v>
      </c>
      <c r="S5" s="117"/>
      <c r="T5" s="72">
        <v>11</v>
      </c>
      <c r="U5" s="72"/>
      <c r="V5" s="117">
        <v>30</v>
      </c>
      <c r="W5" s="117"/>
      <c r="X5" s="72">
        <v>12</v>
      </c>
      <c r="Y5" s="72"/>
      <c r="Z5" s="117">
        <v>30</v>
      </c>
      <c r="AA5" s="117"/>
      <c r="AB5" s="72">
        <v>13</v>
      </c>
      <c r="AC5" s="72"/>
      <c r="AD5" s="117">
        <v>30</v>
      </c>
      <c r="AE5" s="117"/>
      <c r="AF5" s="72">
        <v>14</v>
      </c>
      <c r="AG5" s="72"/>
      <c r="AH5" s="117">
        <v>30</v>
      </c>
      <c r="AI5" s="117"/>
      <c r="AJ5" s="72">
        <v>15</v>
      </c>
      <c r="AK5" s="72"/>
      <c r="AL5" s="117">
        <v>30</v>
      </c>
      <c r="AM5" s="117"/>
      <c r="AN5" s="72">
        <v>16</v>
      </c>
      <c r="AO5" s="72"/>
      <c r="AP5" s="117">
        <v>30</v>
      </c>
      <c r="AQ5" s="117"/>
      <c r="AR5" s="72">
        <v>17</v>
      </c>
      <c r="AS5" s="72"/>
      <c r="AT5" s="117">
        <v>30</v>
      </c>
      <c r="AU5" s="117"/>
      <c r="AV5" s="72">
        <v>18</v>
      </c>
      <c r="AW5" s="72"/>
      <c r="AX5" s="117">
        <v>30</v>
      </c>
      <c r="AY5" s="117"/>
      <c r="AZ5" s="72">
        <v>19</v>
      </c>
      <c r="BA5" s="72"/>
      <c r="BB5" s="117">
        <v>30</v>
      </c>
      <c r="BC5" s="117"/>
      <c r="BD5" s="72">
        <v>20</v>
      </c>
      <c r="BE5" s="72"/>
      <c r="BF5" s="117">
        <v>30</v>
      </c>
      <c r="BG5" s="117"/>
      <c r="BH5" s="72">
        <v>21</v>
      </c>
      <c r="BI5" s="72"/>
      <c r="BJ5" s="117">
        <v>30</v>
      </c>
      <c r="BK5" s="117"/>
      <c r="BL5" s="72">
        <v>22</v>
      </c>
      <c r="BM5" s="72"/>
      <c r="BN5" s="117">
        <v>30</v>
      </c>
      <c r="BO5" s="117"/>
      <c r="BP5" s="72">
        <v>23</v>
      </c>
      <c r="BQ5" s="72"/>
      <c r="BR5" s="117">
        <v>30</v>
      </c>
      <c r="BS5" s="117"/>
      <c r="BT5" s="72">
        <v>24</v>
      </c>
      <c r="BU5" s="72"/>
      <c r="BV5" s="117">
        <v>30</v>
      </c>
      <c r="BW5" s="118"/>
      <c r="BX5" s="48"/>
    </row>
    <row r="6" spans="2:76" s="52" customFormat="1" ht="6.75" customHeight="1" x14ac:dyDescent="0.25">
      <c r="D6" s="53"/>
      <c r="E6" s="69">
        <v>15</v>
      </c>
      <c r="F6" s="69"/>
      <c r="G6" s="69">
        <v>45</v>
      </c>
      <c r="H6" s="69"/>
      <c r="I6" s="69">
        <v>15</v>
      </c>
      <c r="J6" s="69"/>
      <c r="K6" s="69">
        <v>45</v>
      </c>
      <c r="L6" s="69"/>
      <c r="M6" s="69">
        <v>15</v>
      </c>
      <c r="N6" s="69"/>
      <c r="O6" s="69">
        <v>45</v>
      </c>
      <c r="P6" s="69"/>
      <c r="Q6" s="69">
        <v>15</v>
      </c>
      <c r="R6" s="69"/>
      <c r="S6" s="69">
        <v>45</v>
      </c>
      <c r="T6" s="69"/>
      <c r="U6" s="69">
        <v>15</v>
      </c>
      <c r="V6" s="69"/>
      <c r="W6" s="69">
        <v>45</v>
      </c>
      <c r="X6" s="69"/>
      <c r="Y6" s="69">
        <v>15</v>
      </c>
      <c r="Z6" s="69"/>
      <c r="AA6" s="69">
        <v>45</v>
      </c>
      <c r="AB6" s="69"/>
      <c r="AC6" s="69">
        <v>15</v>
      </c>
      <c r="AD6" s="69"/>
      <c r="AE6" s="69">
        <v>45</v>
      </c>
      <c r="AF6" s="69"/>
      <c r="AG6" s="69">
        <v>15</v>
      </c>
      <c r="AH6" s="69"/>
      <c r="AI6" s="69">
        <v>45</v>
      </c>
      <c r="AJ6" s="69"/>
      <c r="AK6" s="69">
        <v>15</v>
      </c>
      <c r="AL6" s="69"/>
      <c r="AM6" s="69">
        <v>45</v>
      </c>
      <c r="AN6" s="69"/>
      <c r="AO6" s="69">
        <v>15</v>
      </c>
      <c r="AP6" s="69"/>
      <c r="AQ6" s="69">
        <v>45</v>
      </c>
      <c r="AR6" s="69"/>
      <c r="AS6" s="69">
        <v>15</v>
      </c>
      <c r="AT6" s="69"/>
      <c r="AU6" s="69">
        <v>45</v>
      </c>
      <c r="AV6" s="69"/>
      <c r="AW6" s="69">
        <v>15</v>
      </c>
      <c r="AX6" s="69"/>
      <c r="AY6" s="69">
        <v>45</v>
      </c>
      <c r="AZ6" s="69"/>
      <c r="BA6" s="69">
        <v>15</v>
      </c>
      <c r="BB6" s="69"/>
      <c r="BC6" s="69">
        <v>45</v>
      </c>
      <c r="BD6" s="69"/>
      <c r="BE6" s="69">
        <v>15</v>
      </c>
      <c r="BF6" s="69"/>
      <c r="BG6" s="69">
        <v>45</v>
      </c>
      <c r="BH6" s="69"/>
      <c r="BI6" s="69">
        <v>15</v>
      </c>
      <c r="BJ6" s="69"/>
      <c r="BK6" s="69">
        <v>45</v>
      </c>
      <c r="BL6" s="69"/>
      <c r="BM6" s="69">
        <v>15</v>
      </c>
      <c r="BN6" s="69"/>
      <c r="BO6" s="69">
        <v>45</v>
      </c>
      <c r="BP6" s="69"/>
      <c r="BQ6" s="69">
        <v>15</v>
      </c>
      <c r="BR6" s="70"/>
      <c r="BS6" s="69">
        <v>45</v>
      </c>
      <c r="BT6" s="70"/>
      <c r="BU6" s="69">
        <v>15</v>
      </c>
      <c r="BV6" s="71"/>
      <c r="BW6" s="54"/>
      <c r="BX6" s="55"/>
    </row>
    <row r="7" spans="2:76" ht="5.25" customHeight="1" thickBot="1" x14ac:dyDescent="0.25">
      <c r="C7" s="113"/>
      <c r="D7" s="115">
        <v>0.29166666666666669</v>
      </c>
      <c r="E7" s="116">
        <v>0.30208333333333331</v>
      </c>
      <c r="F7" s="115">
        <v>0.3125</v>
      </c>
      <c r="G7" s="116">
        <v>0.32291666666666702</v>
      </c>
      <c r="H7" s="115">
        <v>0.33333333333333298</v>
      </c>
      <c r="I7" s="115">
        <v>0.34375</v>
      </c>
      <c r="J7" s="116">
        <v>0.35416666666666602</v>
      </c>
      <c r="K7" s="115">
        <v>0.36458333333333298</v>
      </c>
      <c r="L7" s="116">
        <v>0.375</v>
      </c>
      <c r="M7" s="115">
        <v>0.38541666666666602</v>
      </c>
      <c r="N7" s="115">
        <v>0.39583333333333298</v>
      </c>
      <c r="O7" s="116">
        <v>0.40625</v>
      </c>
      <c r="P7" s="115">
        <v>0.41666666666666702</v>
      </c>
      <c r="Q7" s="116">
        <v>0.42708333333333298</v>
      </c>
      <c r="R7" s="115">
        <v>0.4375</v>
      </c>
      <c r="S7" s="115">
        <v>0.44791666666666602</v>
      </c>
      <c r="T7" s="116">
        <v>0.45833333333333298</v>
      </c>
      <c r="U7" s="115">
        <v>0.46875</v>
      </c>
      <c r="V7" s="116">
        <v>0.47916666666666602</v>
      </c>
      <c r="W7" s="115">
        <v>0.48958333333333298</v>
      </c>
      <c r="X7" s="115">
        <v>0.5</v>
      </c>
      <c r="Y7" s="116">
        <v>0.51041666666666596</v>
      </c>
      <c r="Z7" s="115">
        <v>0.52083333333333304</v>
      </c>
      <c r="AA7" s="116">
        <v>0.531249999999999</v>
      </c>
      <c r="AB7" s="115">
        <v>0.54166666666666596</v>
      </c>
      <c r="AC7" s="115">
        <v>0.55208333333333304</v>
      </c>
      <c r="AD7" s="116">
        <v>0.562499999999999</v>
      </c>
      <c r="AE7" s="115">
        <v>0.57291666666666596</v>
      </c>
      <c r="AF7" s="116">
        <v>0.58333333333333304</v>
      </c>
      <c r="AG7" s="115">
        <v>0.593749999999999</v>
      </c>
      <c r="AH7" s="115">
        <v>0.60416666666666596</v>
      </c>
      <c r="AI7" s="116">
        <v>0.61458333333333304</v>
      </c>
      <c r="AJ7" s="115">
        <v>0.624999999999999</v>
      </c>
      <c r="AK7" s="116">
        <v>0.63541666666666596</v>
      </c>
      <c r="AL7" s="115">
        <v>0.64583333333333204</v>
      </c>
      <c r="AM7" s="115">
        <v>0.656249999999999</v>
      </c>
      <c r="AN7" s="116">
        <v>0.66666666666666596</v>
      </c>
      <c r="AO7" s="115">
        <v>0.67708333333333204</v>
      </c>
      <c r="AP7" s="116">
        <v>0.687499999999999</v>
      </c>
      <c r="AQ7" s="115">
        <v>0.69791666666666596</v>
      </c>
      <c r="AR7" s="115">
        <v>0.70833333333333204</v>
      </c>
      <c r="AS7" s="116">
        <v>0.718749999999999</v>
      </c>
      <c r="AT7" s="115">
        <v>0.72916666666666496</v>
      </c>
      <c r="AU7" s="116">
        <v>0.73958333333333204</v>
      </c>
      <c r="AV7" s="115">
        <v>0.749999999999999</v>
      </c>
      <c r="AW7" s="115">
        <v>0.76041666666666496</v>
      </c>
      <c r="AX7" s="116">
        <v>0.77083333333333204</v>
      </c>
      <c r="AY7" s="115">
        <v>0.781249999999999</v>
      </c>
      <c r="AZ7" s="116">
        <v>0.79166666666666496</v>
      </c>
      <c r="BA7" s="115">
        <v>0.80208333333333204</v>
      </c>
      <c r="BB7" s="115">
        <v>0.812499999999998</v>
      </c>
      <c r="BC7" s="116">
        <v>0.82291666666666496</v>
      </c>
      <c r="BD7" s="115">
        <v>0.83333333333333204</v>
      </c>
      <c r="BE7" s="116">
        <v>0.843749999999998</v>
      </c>
      <c r="BF7" s="115">
        <v>0.85416666666666496</v>
      </c>
      <c r="BG7" s="115">
        <v>0.86458333333333204</v>
      </c>
      <c r="BH7" s="116">
        <v>0.874999999999998</v>
      </c>
      <c r="BI7" s="115">
        <v>0.88541666666666496</v>
      </c>
      <c r="BJ7" s="116">
        <v>0.89583333333333204</v>
      </c>
      <c r="BK7" s="115">
        <v>0.906249999999998</v>
      </c>
      <c r="BL7" s="115">
        <v>0.91666666666666496</v>
      </c>
      <c r="BM7" s="116">
        <v>0.92708333333333104</v>
      </c>
      <c r="BN7" s="115">
        <v>0.937499999999998</v>
      </c>
      <c r="BO7" s="116">
        <v>0.94791666666666496</v>
      </c>
      <c r="BP7" s="115">
        <v>0.95833333333333104</v>
      </c>
      <c r="BQ7" s="115">
        <v>0.968749999999998</v>
      </c>
      <c r="BR7" s="116">
        <v>0.97916666666666496</v>
      </c>
      <c r="BS7" s="115">
        <v>0.98958333333333104</v>
      </c>
      <c r="BT7" s="116">
        <v>0.999999999999998</v>
      </c>
      <c r="BU7" s="115">
        <v>1.0104166666666601</v>
      </c>
      <c r="BV7" s="115">
        <v>1.0208333333333299</v>
      </c>
      <c r="BW7" s="116">
        <v>1.03125</v>
      </c>
      <c r="BX7" s="114"/>
    </row>
    <row r="8" spans="2:76" ht="9.6" customHeight="1" thickBot="1" x14ac:dyDescent="0.3">
      <c r="B8" s="121" t="s">
        <v>33</v>
      </c>
      <c r="C8" s="56" t="str">
        <f>EQUiPE!A4</f>
        <v>staf 1</v>
      </c>
      <c r="D8" s="127"/>
      <c r="E8" s="103"/>
      <c r="F8" s="79"/>
      <c r="G8" s="79"/>
      <c r="H8" s="79"/>
      <c r="I8" s="103"/>
      <c r="J8" s="79"/>
      <c r="K8" s="79"/>
      <c r="L8" s="104"/>
      <c r="M8" s="103"/>
      <c r="N8" s="79"/>
      <c r="O8" s="79"/>
      <c r="P8" s="104"/>
      <c r="Q8" s="103"/>
      <c r="R8" s="79"/>
      <c r="S8" s="79"/>
      <c r="T8" s="104"/>
      <c r="U8" s="103"/>
      <c r="V8" s="79"/>
      <c r="W8" s="79"/>
      <c r="X8" s="104"/>
      <c r="Y8" s="103"/>
      <c r="Z8" s="79"/>
      <c r="AA8" s="79"/>
      <c r="AB8" s="104"/>
      <c r="AC8" s="103"/>
      <c r="AD8" s="79"/>
      <c r="AE8" s="79"/>
      <c r="AF8" s="104"/>
      <c r="AG8" s="103"/>
      <c r="AH8" s="79"/>
      <c r="AI8" s="79"/>
      <c r="AJ8" s="104"/>
      <c r="AK8" s="103"/>
      <c r="AL8" s="79"/>
      <c r="AM8" s="79"/>
      <c r="AN8" s="104"/>
      <c r="AO8" s="103"/>
      <c r="AP8" s="79"/>
      <c r="AQ8" s="79"/>
      <c r="AR8" s="104"/>
      <c r="AS8" s="103"/>
      <c r="AT8" s="79"/>
      <c r="AU8" s="79"/>
      <c r="AV8" s="104"/>
      <c r="AW8" s="103"/>
      <c r="AX8" s="79"/>
      <c r="AY8" s="79"/>
      <c r="AZ8" s="104"/>
      <c r="BA8" s="103"/>
      <c r="BB8" s="79"/>
      <c r="BC8" s="79"/>
      <c r="BD8" s="104"/>
      <c r="BE8" s="103"/>
      <c r="BF8" s="79"/>
      <c r="BG8" s="79"/>
      <c r="BH8" s="104"/>
      <c r="BI8" s="103"/>
      <c r="BJ8" s="79"/>
      <c r="BK8" s="79"/>
      <c r="BL8" s="104"/>
      <c r="BM8" s="103"/>
      <c r="BN8" s="79"/>
      <c r="BO8" s="79"/>
      <c r="BP8" s="104"/>
      <c r="BQ8" s="103"/>
      <c r="BR8" s="79"/>
      <c r="BS8" s="79"/>
      <c r="BT8" s="104"/>
      <c r="BU8" s="79"/>
      <c r="BV8" s="79"/>
      <c r="BW8" s="80"/>
      <c r="BX8" s="124">
        <f>'S1'!F35</f>
        <v>1.125</v>
      </c>
    </row>
    <row r="9" spans="2:76" ht="9.6" customHeight="1" thickBot="1" x14ac:dyDescent="0.3">
      <c r="B9" s="121"/>
      <c r="C9" s="122" t="str">
        <f>EQUiPE!A5</f>
        <v>staf 2</v>
      </c>
      <c r="D9" s="128"/>
      <c r="E9" s="105"/>
      <c r="F9" s="75"/>
      <c r="G9" s="75"/>
      <c r="H9" s="106"/>
      <c r="I9" s="105"/>
      <c r="J9" s="75"/>
      <c r="K9" s="75"/>
      <c r="L9" s="106"/>
      <c r="M9" s="105"/>
      <c r="N9" s="75"/>
      <c r="O9" s="75"/>
      <c r="P9" s="106"/>
      <c r="Q9" s="105"/>
      <c r="R9" s="75"/>
      <c r="S9" s="75"/>
      <c r="T9" s="106"/>
      <c r="U9" s="105"/>
      <c r="V9" s="75"/>
      <c r="W9" s="75"/>
      <c r="X9" s="106"/>
      <c r="Y9" s="105"/>
      <c r="Z9" s="75"/>
      <c r="AA9" s="75"/>
      <c r="AB9" s="106"/>
      <c r="AC9" s="105"/>
      <c r="AD9" s="75"/>
      <c r="AE9" s="75"/>
      <c r="AF9" s="106"/>
      <c r="AG9" s="105"/>
      <c r="AH9" s="75"/>
      <c r="AI9" s="75"/>
      <c r="AJ9" s="106"/>
      <c r="AK9" s="105"/>
      <c r="AL9" s="75"/>
      <c r="AM9" s="75"/>
      <c r="AN9" s="106"/>
      <c r="AO9" s="105"/>
      <c r="AP9" s="75"/>
      <c r="AQ9" s="75"/>
      <c r="AR9" s="106"/>
      <c r="AS9" s="105"/>
      <c r="AT9" s="75"/>
      <c r="AU9" s="75"/>
      <c r="AV9" s="106"/>
      <c r="AW9" s="105"/>
      <c r="AX9" s="75"/>
      <c r="AY9" s="75"/>
      <c r="AZ9" s="106"/>
      <c r="BA9" s="105"/>
      <c r="BB9" s="75"/>
      <c r="BC9" s="75"/>
      <c r="BD9" s="106"/>
      <c r="BE9" s="105"/>
      <c r="BF9" s="75"/>
      <c r="BG9" s="75"/>
      <c r="BH9" s="106"/>
      <c r="BI9" s="105"/>
      <c r="BJ9" s="75"/>
      <c r="BK9" s="75"/>
      <c r="BL9" s="106"/>
      <c r="BM9" s="105"/>
      <c r="BN9" s="75"/>
      <c r="BO9" s="75"/>
      <c r="BP9" s="106"/>
      <c r="BQ9" s="105"/>
      <c r="BR9" s="75"/>
      <c r="BS9" s="75"/>
      <c r="BT9" s="75"/>
      <c r="BU9" s="105"/>
      <c r="BV9" s="75"/>
      <c r="BW9" s="82"/>
      <c r="BX9" s="129">
        <f t="shared" ref="BX9:BX67" si="0">SUM(D9:BW9)/4</f>
        <v>0</v>
      </c>
    </row>
    <row r="10" spans="2:76" ht="9.6" customHeight="1" thickBot="1" x14ac:dyDescent="0.3">
      <c r="B10" s="121"/>
      <c r="C10" s="122" t="str">
        <f>EQUiPE!A6</f>
        <v>staf 3</v>
      </c>
      <c r="D10" s="81"/>
      <c r="E10" s="105"/>
      <c r="F10" s="75"/>
      <c r="G10" s="75"/>
      <c r="H10" s="75"/>
      <c r="I10" s="105"/>
      <c r="J10" s="75"/>
      <c r="K10" s="75"/>
      <c r="L10" s="106"/>
      <c r="M10" s="105"/>
      <c r="N10" s="75"/>
      <c r="O10" s="75"/>
      <c r="P10" s="106"/>
      <c r="Q10" s="105"/>
      <c r="R10" s="75"/>
      <c r="S10" s="75"/>
      <c r="T10" s="106"/>
      <c r="U10" s="105"/>
      <c r="V10" s="75"/>
      <c r="W10" s="75"/>
      <c r="X10" s="106"/>
      <c r="Y10" s="105"/>
      <c r="Z10" s="75"/>
      <c r="AA10" s="75"/>
      <c r="AB10" s="106"/>
      <c r="AC10" s="105"/>
      <c r="AD10" s="75"/>
      <c r="AE10" s="75"/>
      <c r="AF10" s="106"/>
      <c r="AG10" s="105"/>
      <c r="AH10" s="75"/>
      <c r="AI10" s="75"/>
      <c r="AJ10" s="106"/>
      <c r="AK10" s="105"/>
      <c r="AL10" s="75"/>
      <c r="AM10" s="75"/>
      <c r="AN10" s="106"/>
      <c r="AO10" s="105"/>
      <c r="AP10" s="75"/>
      <c r="AQ10" s="75"/>
      <c r="AR10" s="106"/>
      <c r="AS10" s="105"/>
      <c r="AT10" s="75"/>
      <c r="AU10" s="75"/>
      <c r="AV10" s="106"/>
      <c r="AW10" s="105"/>
      <c r="AX10" s="75"/>
      <c r="AY10" s="75"/>
      <c r="AZ10" s="106"/>
      <c r="BA10" s="105"/>
      <c r="BB10" s="75"/>
      <c r="BC10" s="75"/>
      <c r="BD10" s="106"/>
      <c r="BE10" s="105"/>
      <c r="BF10" s="75"/>
      <c r="BG10" s="75"/>
      <c r="BH10" s="106"/>
      <c r="BI10" s="105"/>
      <c r="BJ10" s="75"/>
      <c r="BK10" s="75"/>
      <c r="BL10" s="106"/>
      <c r="BM10" s="105"/>
      <c r="BN10" s="75"/>
      <c r="BO10" s="75"/>
      <c r="BP10" s="106"/>
      <c r="BQ10" s="105"/>
      <c r="BR10" s="75"/>
      <c r="BS10" s="75"/>
      <c r="BT10" s="106"/>
      <c r="BU10" s="75"/>
      <c r="BV10" s="75"/>
      <c r="BW10" s="82"/>
      <c r="BX10" s="125">
        <f t="shared" si="0"/>
        <v>0</v>
      </c>
    </row>
    <row r="11" spans="2:76" ht="9.6" customHeight="1" thickBot="1" x14ac:dyDescent="0.25">
      <c r="B11" s="121"/>
      <c r="C11" s="122" t="str">
        <f>EQUiPE!A7</f>
        <v>pierre</v>
      </c>
      <c r="D11" s="83"/>
      <c r="E11" s="107"/>
      <c r="F11" s="76"/>
      <c r="G11" s="76"/>
      <c r="H11" s="76"/>
      <c r="I11" s="107"/>
      <c r="J11" s="76"/>
      <c r="K11" s="76"/>
      <c r="L11" s="108"/>
      <c r="M11" s="107"/>
      <c r="N11" s="76"/>
      <c r="O11" s="76"/>
      <c r="P11" s="108"/>
      <c r="Q11" s="107"/>
      <c r="R11" s="76"/>
      <c r="S11" s="76"/>
      <c r="T11" s="108"/>
      <c r="U11" s="107"/>
      <c r="V11" s="76"/>
      <c r="W11" s="76"/>
      <c r="X11" s="108"/>
      <c r="Y11" s="107"/>
      <c r="Z11" s="76"/>
      <c r="AA11" s="76"/>
      <c r="AB11" s="108"/>
      <c r="AC11" s="107"/>
      <c r="AD11" s="76"/>
      <c r="AE11" s="76"/>
      <c r="AF11" s="108"/>
      <c r="AG11" s="107"/>
      <c r="AH11" s="76"/>
      <c r="AI11" s="76"/>
      <c r="AJ11" s="108"/>
      <c r="AK11" s="107"/>
      <c r="AL11" s="76"/>
      <c r="AM11" s="76"/>
      <c r="AN11" s="108"/>
      <c r="AO11" s="107"/>
      <c r="AP11" s="76"/>
      <c r="AQ11" s="76"/>
      <c r="AR11" s="108"/>
      <c r="AS11" s="107"/>
      <c r="AT11" s="76"/>
      <c r="AU11" s="76"/>
      <c r="AV11" s="108"/>
      <c r="AW11" s="107"/>
      <c r="AX11" s="76"/>
      <c r="AY11" s="76"/>
      <c r="AZ11" s="108"/>
      <c r="BA11" s="107"/>
      <c r="BB11" s="76"/>
      <c r="BC11" s="76"/>
      <c r="BD11" s="108"/>
      <c r="BE11" s="107"/>
      <c r="BF11" s="76"/>
      <c r="BG11" s="76"/>
      <c r="BH11" s="108"/>
      <c r="BI11" s="107"/>
      <c r="BJ11" s="76"/>
      <c r="BK11" s="76"/>
      <c r="BL11" s="108"/>
      <c r="BM11" s="107"/>
      <c r="BN11" s="76"/>
      <c r="BO11" s="76"/>
      <c r="BP11" s="108"/>
      <c r="BQ11" s="107"/>
      <c r="BR11" s="76"/>
      <c r="BS11" s="76"/>
      <c r="BT11" s="108"/>
      <c r="BU11" s="76"/>
      <c r="BV11" s="76"/>
      <c r="BW11" s="84"/>
      <c r="BX11" s="125">
        <f t="shared" si="0"/>
        <v>0</v>
      </c>
    </row>
    <row r="12" spans="2:76" ht="9.6" customHeight="1" thickBot="1" x14ac:dyDescent="0.25">
      <c r="B12" s="121"/>
      <c r="C12" s="122" t="str">
        <f>EQUiPE!A8</f>
        <v>staf 5</v>
      </c>
      <c r="D12" s="83"/>
      <c r="E12" s="107"/>
      <c r="F12" s="76"/>
      <c r="G12" s="76"/>
      <c r="H12" s="76"/>
      <c r="I12" s="107"/>
      <c r="J12" s="76"/>
      <c r="K12" s="76"/>
      <c r="L12" s="108"/>
      <c r="M12" s="107"/>
      <c r="N12" s="76"/>
      <c r="O12" s="76"/>
      <c r="P12" s="108"/>
      <c r="Q12" s="107"/>
      <c r="R12" s="76"/>
      <c r="S12" s="76"/>
      <c r="T12" s="108"/>
      <c r="U12" s="107"/>
      <c r="V12" s="76"/>
      <c r="W12" s="76"/>
      <c r="X12" s="108"/>
      <c r="Y12" s="107"/>
      <c r="Z12" s="76"/>
      <c r="AA12" s="76"/>
      <c r="AB12" s="108"/>
      <c r="AC12" s="107"/>
      <c r="AD12" s="76"/>
      <c r="AE12" s="76"/>
      <c r="AF12" s="108"/>
      <c r="AG12" s="107"/>
      <c r="AH12" s="76"/>
      <c r="AI12" s="76"/>
      <c r="AJ12" s="108"/>
      <c r="AK12" s="107"/>
      <c r="AL12" s="76"/>
      <c r="AM12" s="76"/>
      <c r="AN12" s="108"/>
      <c r="AO12" s="107"/>
      <c r="AP12" s="76"/>
      <c r="AQ12" s="76"/>
      <c r="AR12" s="108"/>
      <c r="AS12" s="107"/>
      <c r="AT12" s="76"/>
      <c r="AU12" s="76"/>
      <c r="AV12" s="108"/>
      <c r="AW12" s="107"/>
      <c r="AX12" s="76"/>
      <c r="AY12" s="76"/>
      <c r="AZ12" s="108"/>
      <c r="BA12" s="107"/>
      <c r="BB12" s="76"/>
      <c r="BC12" s="76"/>
      <c r="BD12" s="108"/>
      <c r="BE12" s="107"/>
      <c r="BF12" s="76"/>
      <c r="BG12" s="76"/>
      <c r="BH12" s="108"/>
      <c r="BI12" s="107"/>
      <c r="BJ12" s="76"/>
      <c r="BK12" s="76"/>
      <c r="BL12" s="108"/>
      <c r="BM12" s="107"/>
      <c r="BN12" s="76"/>
      <c r="BO12" s="76"/>
      <c r="BP12" s="108"/>
      <c r="BQ12" s="107"/>
      <c r="BR12" s="76"/>
      <c r="BS12" s="76"/>
      <c r="BT12" s="108"/>
      <c r="BU12" s="76"/>
      <c r="BV12" s="76"/>
      <c r="BW12" s="84"/>
      <c r="BX12" s="125">
        <f t="shared" si="0"/>
        <v>0</v>
      </c>
    </row>
    <row r="13" spans="2:76" ht="9.6" customHeight="1" thickBot="1" x14ac:dyDescent="0.25">
      <c r="B13" s="121"/>
      <c r="C13" s="122" t="str">
        <f>EQUiPE!A9</f>
        <v>staf 6</v>
      </c>
      <c r="D13" s="85"/>
      <c r="E13" s="109"/>
      <c r="F13" s="77"/>
      <c r="G13" s="77"/>
      <c r="H13" s="77"/>
      <c r="I13" s="109"/>
      <c r="J13" s="77"/>
      <c r="K13" s="77"/>
      <c r="L13" s="110"/>
      <c r="M13" s="109"/>
      <c r="N13" s="77"/>
      <c r="O13" s="77"/>
      <c r="P13" s="110"/>
      <c r="Q13" s="109"/>
      <c r="R13" s="77"/>
      <c r="S13" s="77"/>
      <c r="T13" s="110"/>
      <c r="U13" s="109"/>
      <c r="V13" s="77"/>
      <c r="W13" s="77"/>
      <c r="X13" s="110"/>
      <c r="Y13" s="109"/>
      <c r="Z13" s="77"/>
      <c r="AA13" s="77"/>
      <c r="AB13" s="110"/>
      <c r="AC13" s="109"/>
      <c r="AD13" s="77"/>
      <c r="AE13" s="77"/>
      <c r="AF13" s="110"/>
      <c r="AG13" s="109"/>
      <c r="AH13" s="77"/>
      <c r="AI13" s="77"/>
      <c r="AJ13" s="110"/>
      <c r="AK13" s="109"/>
      <c r="AL13" s="77"/>
      <c r="AM13" s="77"/>
      <c r="AN13" s="110"/>
      <c r="AO13" s="109"/>
      <c r="AP13" s="77"/>
      <c r="AQ13" s="77"/>
      <c r="AR13" s="110"/>
      <c r="AS13" s="109"/>
      <c r="AT13" s="77"/>
      <c r="AU13" s="77"/>
      <c r="AV13" s="110"/>
      <c r="AW13" s="109"/>
      <c r="AX13" s="77"/>
      <c r="AY13" s="77"/>
      <c r="AZ13" s="110"/>
      <c r="BA13" s="109"/>
      <c r="BB13" s="77"/>
      <c r="BC13" s="77"/>
      <c r="BD13" s="110"/>
      <c r="BE13" s="109"/>
      <c r="BF13" s="77"/>
      <c r="BG13" s="77"/>
      <c r="BH13" s="110"/>
      <c r="BI13" s="109"/>
      <c r="BJ13" s="77"/>
      <c r="BK13" s="77"/>
      <c r="BL13" s="110"/>
      <c r="BM13" s="109"/>
      <c r="BN13" s="77"/>
      <c r="BO13" s="77"/>
      <c r="BP13" s="110"/>
      <c r="BQ13" s="109"/>
      <c r="BR13" s="77"/>
      <c r="BS13" s="77"/>
      <c r="BT13" s="110"/>
      <c r="BU13" s="77"/>
      <c r="BV13" s="77"/>
      <c r="BW13" s="86"/>
      <c r="BX13" s="125">
        <f t="shared" si="0"/>
        <v>0</v>
      </c>
    </row>
    <row r="14" spans="2:76" ht="9.6" customHeight="1" thickBot="1" x14ac:dyDescent="0.25">
      <c r="B14" s="121"/>
      <c r="C14" s="122" t="str">
        <f>EQUiPE!A10</f>
        <v>staf 7</v>
      </c>
      <c r="D14" s="85"/>
      <c r="E14" s="109"/>
      <c r="F14" s="77"/>
      <c r="G14" s="77"/>
      <c r="H14" s="77"/>
      <c r="I14" s="109"/>
      <c r="J14" s="77"/>
      <c r="K14" s="77"/>
      <c r="L14" s="110"/>
      <c r="M14" s="109"/>
      <c r="N14" s="77"/>
      <c r="O14" s="77"/>
      <c r="P14" s="110"/>
      <c r="Q14" s="109"/>
      <c r="R14" s="77"/>
      <c r="S14" s="77"/>
      <c r="T14" s="110"/>
      <c r="U14" s="109"/>
      <c r="V14" s="77"/>
      <c r="W14" s="77"/>
      <c r="X14" s="110"/>
      <c r="Y14" s="109"/>
      <c r="Z14" s="77"/>
      <c r="AA14" s="77"/>
      <c r="AB14" s="110"/>
      <c r="AC14" s="109"/>
      <c r="AD14" s="77"/>
      <c r="AE14" s="77"/>
      <c r="AF14" s="110"/>
      <c r="AG14" s="109"/>
      <c r="AH14" s="77"/>
      <c r="AI14" s="77"/>
      <c r="AJ14" s="110"/>
      <c r="AK14" s="109"/>
      <c r="AL14" s="77"/>
      <c r="AM14" s="77"/>
      <c r="AN14" s="110"/>
      <c r="AO14" s="109"/>
      <c r="AP14" s="77"/>
      <c r="AQ14" s="77"/>
      <c r="AR14" s="110"/>
      <c r="AS14" s="109"/>
      <c r="AT14" s="77"/>
      <c r="AU14" s="77"/>
      <c r="AV14" s="110"/>
      <c r="AW14" s="109"/>
      <c r="AX14" s="77"/>
      <c r="AY14" s="77"/>
      <c r="AZ14" s="110"/>
      <c r="BA14" s="109"/>
      <c r="BB14" s="77"/>
      <c r="BC14" s="77"/>
      <c r="BD14" s="110"/>
      <c r="BE14" s="109"/>
      <c r="BF14" s="77"/>
      <c r="BG14" s="77"/>
      <c r="BH14" s="110"/>
      <c r="BI14" s="109"/>
      <c r="BJ14" s="77"/>
      <c r="BK14" s="77"/>
      <c r="BL14" s="110"/>
      <c r="BM14" s="109"/>
      <c r="BN14" s="77"/>
      <c r="BO14" s="77"/>
      <c r="BP14" s="110"/>
      <c r="BQ14" s="109"/>
      <c r="BR14" s="77"/>
      <c r="BS14" s="77"/>
      <c r="BT14" s="110"/>
      <c r="BU14" s="77"/>
      <c r="BV14" s="77"/>
      <c r="BW14" s="86"/>
      <c r="BX14" s="125">
        <f t="shared" si="0"/>
        <v>0</v>
      </c>
    </row>
    <row r="15" spans="2:76" ht="9.6" customHeight="1" thickBot="1" x14ac:dyDescent="0.25">
      <c r="B15" s="121"/>
      <c r="C15" s="122" t="str">
        <f>EQUiPE!A11</f>
        <v>staf 8</v>
      </c>
      <c r="D15" s="85"/>
      <c r="E15" s="109"/>
      <c r="F15" s="77"/>
      <c r="G15" s="77"/>
      <c r="H15" s="77"/>
      <c r="I15" s="109"/>
      <c r="J15" s="77"/>
      <c r="K15" s="77"/>
      <c r="L15" s="110"/>
      <c r="M15" s="109"/>
      <c r="N15" s="77"/>
      <c r="O15" s="77"/>
      <c r="P15" s="110"/>
      <c r="Q15" s="109"/>
      <c r="R15" s="77"/>
      <c r="S15" s="77"/>
      <c r="T15" s="110"/>
      <c r="U15" s="109"/>
      <c r="V15" s="77"/>
      <c r="W15" s="77"/>
      <c r="X15" s="110"/>
      <c r="Y15" s="109"/>
      <c r="Z15" s="77"/>
      <c r="AA15" s="77"/>
      <c r="AB15" s="110"/>
      <c r="AC15" s="109"/>
      <c r="AD15" s="77"/>
      <c r="AE15" s="77"/>
      <c r="AF15" s="110"/>
      <c r="AG15" s="109"/>
      <c r="AH15" s="77"/>
      <c r="AI15" s="77"/>
      <c r="AJ15" s="110"/>
      <c r="AK15" s="109"/>
      <c r="AL15" s="77"/>
      <c r="AM15" s="77"/>
      <c r="AN15" s="110"/>
      <c r="AO15" s="109"/>
      <c r="AP15" s="77"/>
      <c r="AQ15" s="77"/>
      <c r="AR15" s="110"/>
      <c r="AS15" s="109"/>
      <c r="AT15" s="77"/>
      <c r="AU15" s="77"/>
      <c r="AV15" s="110"/>
      <c r="AW15" s="109"/>
      <c r="AX15" s="77"/>
      <c r="AY15" s="77"/>
      <c r="AZ15" s="110"/>
      <c r="BA15" s="109"/>
      <c r="BB15" s="77"/>
      <c r="BC15" s="77"/>
      <c r="BD15" s="110"/>
      <c r="BE15" s="109"/>
      <c r="BF15" s="77"/>
      <c r="BG15" s="77"/>
      <c r="BH15" s="110"/>
      <c r="BI15" s="109"/>
      <c r="BJ15" s="77"/>
      <c r="BK15" s="77"/>
      <c r="BL15" s="110"/>
      <c r="BM15" s="109"/>
      <c r="BN15" s="77"/>
      <c r="BO15" s="77"/>
      <c r="BP15" s="110"/>
      <c r="BQ15" s="109"/>
      <c r="BR15" s="77"/>
      <c r="BS15" s="77"/>
      <c r="BT15" s="110"/>
      <c r="BU15" s="77"/>
      <c r="BV15" s="77"/>
      <c r="BW15" s="86"/>
      <c r="BX15" s="125">
        <f t="shared" si="0"/>
        <v>0</v>
      </c>
    </row>
    <row r="16" spans="2:76" ht="9.6" customHeight="1" thickBot="1" x14ac:dyDescent="0.25">
      <c r="B16" s="121"/>
      <c r="C16" s="122" t="str">
        <f>EQUiPE!A12</f>
        <v>staf 9</v>
      </c>
      <c r="D16" s="85"/>
      <c r="E16" s="109"/>
      <c r="F16" s="77"/>
      <c r="G16" s="77"/>
      <c r="H16" s="77"/>
      <c r="I16" s="109"/>
      <c r="J16" s="77"/>
      <c r="K16" s="77"/>
      <c r="L16" s="110"/>
      <c r="M16" s="109"/>
      <c r="N16" s="77"/>
      <c r="O16" s="77"/>
      <c r="P16" s="110"/>
      <c r="Q16" s="109"/>
      <c r="R16" s="77"/>
      <c r="S16" s="77"/>
      <c r="T16" s="110"/>
      <c r="U16" s="109"/>
      <c r="V16" s="77"/>
      <c r="W16" s="77"/>
      <c r="X16" s="110"/>
      <c r="Y16" s="109"/>
      <c r="Z16" s="77"/>
      <c r="AA16" s="77"/>
      <c r="AB16" s="110"/>
      <c r="AC16" s="109"/>
      <c r="AD16" s="77"/>
      <c r="AE16" s="77"/>
      <c r="AF16" s="110"/>
      <c r="AG16" s="109"/>
      <c r="AH16" s="77"/>
      <c r="AI16" s="77"/>
      <c r="AJ16" s="110"/>
      <c r="AK16" s="109"/>
      <c r="AL16" s="77"/>
      <c r="AM16" s="77"/>
      <c r="AN16" s="110"/>
      <c r="AO16" s="109"/>
      <c r="AP16" s="77"/>
      <c r="AQ16" s="77"/>
      <c r="AR16" s="110"/>
      <c r="AS16" s="109"/>
      <c r="AT16" s="77"/>
      <c r="AU16" s="77"/>
      <c r="AV16" s="110"/>
      <c r="AW16" s="109"/>
      <c r="AX16" s="77"/>
      <c r="AY16" s="77"/>
      <c r="AZ16" s="110"/>
      <c r="BA16" s="109"/>
      <c r="BB16" s="77"/>
      <c r="BC16" s="77"/>
      <c r="BD16" s="110"/>
      <c r="BE16" s="109"/>
      <c r="BF16" s="77"/>
      <c r="BG16" s="77"/>
      <c r="BH16" s="110"/>
      <c r="BI16" s="109"/>
      <c r="BJ16" s="77"/>
      <c r="BK16" s="77"/>
      <c r="BL16" s="110"/>
      <c r="BM16" s="109"/>
      <c r="BN16" s="77"/>
      <c r="BO16" s="77"/>
      <c r="BP16" s="110"/>
      <c r="BQ16" s="109"/>
      <c r="BR16" s="77"/>
      <c r="BS16" s="77"/>
      <c r="BT16" s="110"/>
      <c r="BU16" s="77"/>
      <c r="BV16" s="77"/>
      <c r="BW16" s="86"/>
      <c r="BX16" s="125">
        <f t="shared" si="0"/>
        <v>0</v>
      </c>
    </row>
    <row r="17" spans="2:76" ht="9.6" customHeight="1" thickBot="1" x14ac:dyDescent="0.25">
      <c r="B17" s="121"/>
      <c r="C17" s="122" t="str">
        <f>EQUiPE!A13</f>
        <v>staf 10</v>
      </c>
      <c r="D17" s="100"/>
      <c r="E17" s="111"/>
      <c r="F17" s="101"/>
      <c r="G17" s="101"/>
      <c r="H17" s="101"/>
      <c r="I17" s="111"/>
      <c r="J17" s="101"/>
      <c r="K17" s="101"/>
      <c r="L17" s="112"/>
      <c r="M17" s="111"/>
      <c r="N17" s="101"/>
      <c r="O17" s="101"/>
      <c r="P17" s="112"/>
      <c r="Q17" s="111"/>
      <c r="R17" s="101"/>
      <c r="S17" s="101"/>
      <c r="T17" s="112"/>
      <c r="U17" s="111"/>
      <c r="V17" s="101"/>
      <c r="W17" s="101"/>
      <c r="X17" s="112"/>
      <c r="Y17" s="111"/>
      <c r="Z17" s="101"/>
      <c r="AA17" s="101"/>
      <c r="AB17" s="112"/>
      <c r="AC17" s="111"/>
      <c r="AD17" s="101"/>
      <c r="AE17" s="101"/>
      <c r="AF17" s="112"/>
      <c r="AG17" s="111"/>
      <c r="AH17" s="101"/>
      <c r="AI17" s="101"/>
      <c r="AJ17" s="112"/>
      <c r="AK17" s="111"/>
      <c r="AL17" s="101"/>
      <c r="AM17" s="101"/>
      <c r="AN17" s="112"/>
      <c r="AO17" s="111"/>
      <c r="AP17" s="101"/>
      <c r="AQ17" s="101"/>
      <c r="AR17" s="112"/>
      <c r="AS17" s="111"/>
      <c r="AT17" s="101"/>
      <c r="AU17" s="101"/>
      <c r="AV17" s="112"/>
      <c r="AW17" s="111"/>
      <c r="AX17" s="101"/>
      <c r="AY17" s="101"/>
      <c r="AZ17" s="112"/>
      <c r="BA17" s="111"/>
      <c r="BB17" s="101"/>
      <c r="BC17" s="101"/>
      <c r="BD17" s="112"/>
      <c r="BE17" s="111"/>
      <c r="BF17" s="101"/>
      <c r="BG17" s="101"/>
      <c r="BH17" s="112"/>
      <c r="BI17" s="111"/>
      <c r="BJ17" s="101"/>
      <c r="BK17" s="101"/>
      <c r="BL17" s="112"/>
      <c r="BM17" s="111"/>
      <c r="BN17" s="101"/>
      <c r="BO17" s="101"/>
      <c r="BP17" s="112"/>
      <c r="BQ17" s="111"/>
      <c r="BR17" s="101"/>
      <c r="BS17" s="101"/>
      <c r="BT17" s="112"/>
      <c r="BU17" s="101"/>
      <c r="BV17" s="101"/>
      <c r="BW17" s="102"/>
      <c r="BX17" s="57">
        <f t="shared" si="0"/>
        <v>0</v>
      </c>
    </row>
    <row r="18" spans="2:76" ht="9.6" customHeight="1" thickBot="1" x14ac:dyDescent="0.3">
      <c r="B18" s="121" t="s">
        <v>34</v>
      </c>
      <c r="C18" s="56" t="str">
        <f>EQUiPE!A4</f>
        <v>staf 1</v>
      </c>
      <c r="D18" s="81"/>
      <c r="E18" s="92"/>
      <c r="F18" s="75"/>
      <c r="G18" s="75"/>
      <c r="H18" s="93"/>
      <c r="I18" s="92"/>
      <c r="J18" s="75"/>
      <c r="K18" s="75"/>
      <c r="L18" s="93"/>
      <c r="M18" s="92"/>
      <c r="N18" s="75"/>
      <c r="O18" s="75"/>
      <c r="P18" s="93"/>
      <c r="Q18" s="92"/>
      <c r="R18" s="75"/>
      <c r="S18" s="75"/>
      <c r="T18" s="93"/>
      <c r="U18" s="92"/>
      <c r="V18" s="75"/>
      <c r="W18" s="75"/>
      <c r="X18" s="93"/>
      <c r="Y18" s="92"/>
      <c r="Z18" s="75"/>
      <c r="AA18" s="75"/>
      <c r="AB18" s="93"/>
      <c r="AC18" s="92"/>
      <c r="AD18" s="75"/>
      <c r="AE18" s="75"/>
      <c r="AF18" s="93"/>
      <c r="AG18" s="92"/>
      <c r="AH18" s="75"/>
      <c r="AI18" s="75"/>
      <c r="AJ18" s="93"/>
      <c r="AK18" s="92"/>
      <c r="AL18" s="75"/>
      <c r="AM18" s="75"/>
      <c r="AN18" s="93"/>
      <c r="AO18" s="92"/>
      <c r="AP18" s="75"/>
      <c r="AQ18" s="75"/>
      <c r="AR18" s="93"/>
      <c r="AS18" s="92"/>
      <c r="AT18" s="75"/>
      <c r="AU18" s="75"/>
      <c r="AV18" s="93"/>
      <c r="AW18" s="92"/>
      <c r="AX18" s="75"/>
      <c r="AY18" s="75"/>
      <c r="AZ18" s="93"/>
      <c r="BA18" s="92"/>
      <c r="BB18" s="75"/>
      <c r="BC18" s="75"/>
      <c r="BD18" s="93"/>
      <c r="BE18" s="92"/>
      <c r="BF18" s="75"/>
      <c r="BG18" s="75"/>
      <c r="BH18" s="93"/>
      <c r="BI18" s="92"/>
      <c r="BJ18" s="75"/>
      <c r="BK18" s="75"/>
      <c r="BL18" s="93"/>
      <c r="BM18" s="92"/>
      <c r="BN18" s="75"/>
      <c r="BO18" s="75"/>
      <c r="BP18" s="93"/>
      <c r="BQ18" s="92"/>
      <c r="BR18" s="75"/>
      <c r="BS18" s="75"/>
      <c r="BT18" s="93"/>
      <c r="BU18" s="92"/>
      <c r="BV18" s="75"/>
      <c r="BW18" s="82"/>
      <c r="BX18" s="126">
        <f t="shared" si="0"/>
        <v>0</v>
      </c>
    </row>
    <row r="19" spans="2:76" ht="9.6" customHeight="1" thickBot="1" x14ac:dyDescent="0.3">
      <c r="B19" s="121"/>
      <c r="C19" s="122" t="str">
        <f>EQUiPE!A5</f>
        <v>staf 2</v>
      </c>
      <c r="D19" s="81"/>
      <c r="E19" s="92"/>
      <c r="F19" s="75"/>
      <c r="G19" s="75"/>
      <c r="H19" s="93"/>
      <c r="I19" s="92"/>
      <c r="J19" s="75"/>
      <c r="K19" s="75"/>
      <c r="L19" s="93"/>
      <c r="M19" s="92"/>
      <c r="N19" s="75"/>
      <c r="O19" s="75"/>
      <c r="P19" s="93"/>
      <c r="Q19" s="92"/>
      <c r="R19" s="75"/>
      <c r="S19" s="75"/>
      <c r="T19" s="93"/>
      <c r="U19" s="92"/>
      <c r="V19" s="75"/>
      <c r="W19" s="75"/>
      <c r="X19" s="93"/>
      <c r="Y19" s="92"/>
      <c r="Z19" s="75"/>
      <c r="AA19" s="75"/>
      <c r="AB19" s="93"/>
      <c r="AC19" s="92"/>
      <c r="AD19" s="75"/>
      <c r="AE19" s="75"/>
      <c r="AF19" s="93"/>
      <c r="AG19" s="92"/>
      <c r="AH19" s="75"/>
      <c r="AI19" s="75"/>
      <c r="AJ19" s="93"/>
      <c r="AK19" s="92"/>
      <c r="AL19" s="75"/>
      <c r="AM19" s="75"/>
      <c r="AN19" s="93"/>
      <c r="AO19" s="92"/>
      <c r="AP19" s="75"/>
      <c r="AQ19" s="75"/>
      <c r="AR19" s="93"/>
      <c r="AS19" s="92"/>
      <c r="AT19" s="75"/>
      <c r="AU19" s="75"/>
      <c r="AV19" s="93"/>
      <c r="AW19" s="92"/>
      <c r="AX19" s="75"/>
      <c r="AY19" s="75"/>
      <c r="AZ19" s="93"/>
      <c r="BA19" s="92"/>
      <c r="BB19" s="75"/>
      <c r="BC19" s="75"/>
      <c r="BD19" s="93"/>
      <c r="BE19" s="92"/>
      <c r="BF19" s="75"/>
      <c r="BG19" s="75"/>
      <c r="BH19" s="93"/>
      <c r="BI19" s="92"/>
      <c r="BJ19" s="75"/>
      <c r="BK19" s="75"/>
      <c r="BL19" s="93"/>
      <c r="BM19" s="92"/>
      <c r="BN19" s="75"/>
      <c r="BO19" s="75"/>
      <c r="BP19" s="93"/>
      <c r="BQ19" s="92"/>
      <c r="BR19" s="75"/>
      <c r="BS19" s="75"/>
      <c r="BT19" s="93"/>
      <c r="BU19" s="92"/>
      <c r="BV19" s="75"/>
      <c r="BW19" s="82"/>
      <c r="BX19" s="125">
        <f t="shared" si="0"/>
        <v>0</v>
      </c>
    </row>
    <row r="20" spans="2:76" ht="9.6" customHeight="1" thickBot="1" x14ac:dyDescent="0.3">
      <c r="B20" s="121"/>
      <c r="C20" s="122" t="str">
        <f>EQUiPE!A6</f>
        <v>staf 3</v>
      </c>
      <c r="D20" s="81"/>
      <c r="E20" s="92"/>
      <c r="F20" s="75"/>
      <c r="G20" s="75"/>
      <c r="H20" s="93"/>
      <c r="I20" s="92"/>
      <c r="J20" s="75"/>
      <c r="K20" s="75"/>
      <c r="L20" s="93"/>
      <c r="M20" s="92"/>
      <c r="N20" s="75"/>
      <c r="O20" s="75"/>
      <c r="P20" s="93"/>
      <c r="Q20" s="92"/>
      <c r="R20" s="75"/>
      <c r="S20" s="75"/>
      <c r="T20" s="93"/>
      <c r="U20" s="92"/>
      <c r="V20" s="75"/>
      <c r="W20" s="75"/>
      <c r="X20" s="93"/>
      <c r="Y20" s="92"/>
      <c r="Z20" s="75"/>
      <c r="AA20" s="75"/>
      <c r="AB20" s="93"/>
      <c r="AC20" s="92"/>
      <c r="AD20" s="75"/>
      <c r="AE20" s="75"/>
      <c r="AF20" s="93"/>
      <c r="AG20" s="92"/>
      <c r="AH20" s="75"/>
      <c r="AI20" s="75"/>
      <c r="AJ20" s="93"/>
      <c r="AK20" s="92"/>
      <c r="AL20" s="75"/>
      <c r="AM20" s="75"/>
      <c r="AN20" s="93"/>
      <c r="AO20" s="92"/>
      <c r="AP20" s="75"/>
      <c r="AQ20" s="75"/>
      <c r="AR20" s="93"/>
      <c r="AS20" s="92"/>
      <c r="AT20" s="75"/>
      <c r="AU20" s="75"/>
      <c r="AV20" s="93"/>
      <c r="AW20" s="92"/>
      <c r="AX20" s="75"/>
      <c r="AY20" s="75"/>
      <c r="AZ20" s="93"/>
      <c r="BA20" s="92"/>
      <c r="BB20" s="75"/>
      <c r="BC20" s="75"/>
      <c r="BD20" s="93"/>
      <c r="BE20" s="92"/>
      <c r="BF20" s="75"/>
      <c r="BG20" s="75"/>
      <c r="BH20" s="93"/>
      <c r="BI20" s="92"/>
      <c r="BJ20" s="75"/>
      <c r="BK20" s="75"/>
      <c r="BL20" s="93"/>
      <c r="BM20" s="92"/>
      <c r="BN20" s="75"/>
      <c r="BO20" s="75"/>
      <c r="BP20" s="93"/>
      <c r="BQ20" s="92"/>
      <c r="BR20" s="75"/>
      <c r="BS20" s="75"/>
      <c r="BT20" s="93"/>
      <c r="BU20" s="92"/>
      <c r="BV20" s="75"/>
      <c r="BW20" s="82"/>
      <c r="BX20" s="125">
        <f t="shared" si="0"/>
        <v>0</v>
      </c>
    </row>
    <row r="21" spans="2:76" ht="9.6" customHeight="1" thickBot="1" x14ac:dyDescent="0.3">
      <c r="B21" s="121"/>
      <c r="C21" s="122" t="str">
        <f>EQUiPE!A7</f>
        <v>pierre</v>
      </c>
      <c r="D21" s="81"/>
      <c r="E21" s="92"/>
      <c r="F21" s="75"/>
      <c r="G21" s="75"/>
      <c r="H21" s="93"/>
      <c r="I21" s="92"/>
      <c r="J21" s="75"/>
      <c r="K21" s="75"/>
      <c r="L21" s="93"/>
      <c r="M21" s="92"/>
      <c r="N21" s="75"/>
      <c r="O21" s="75"/>
      <c r="P21" s="93"/>
      <c r="Q21" s="92"/>
      <c r="R21" s="75"/>
      <c r="S21" s="75"/>
      <c r="T21" s="93"/>
      <c r="U21" s="92"/>
      <c r="V21" s="75"/>
      <c r="W21" s="75"/>
      <c r="X21" s="93"/>
      <c r="Y21" s="92"/>
      <c r="Z21" s="75"/>
      <c r="AA21" s="75"/>
      <c r="AB21" s="93"/>
      <c r="AC21" s="92"/>
      <c r="AD21" s="75"/>
      <c r="AE21" s="75"/>
      <c r="AF21" s="93"/>
      <c r="AG21" s="92"/>
      <c r="AH21" s="75"/>
      <c r="AI21" s="75"/>
      <c r="AJ21" s="93"/>
      <c r="AK21" s="92"/>
      <c r="AL21" s="75"/>
      <c r="AM21" s="75"/>
      <c r="AN21" s="93"/>
      <c r="AO21" s="92"/>
      <c r="AP21" s="75"/>
      <c r="AQ21" s="75"/>
      <c r="AR21" s="93"/>
      <c r="AS21" s="92"/>
      <c r="AT21" s="75"/>
      <c r="AU21" s="75"/>
      <c r="AV21" s="93"/>
      <c r="AW21" s="92"/>
      <c r="AX21" s="75"/>
      <c r="AY21" s="75"/>
      <c r="AZ21" s="93"/>
      <c r="BA21" s="92"/>
      <c r="BB21" s="75"/>
      <c r="BC21" s="75"/>
      <c r="BD21" s="93"/>
      <c r="BE21" s="92"/>
      <c r="BF21" s="75"/>
      <c r="BG21" s="75"/>
      <c r="BH21" s="93"/>
      <c r="BI21" s="92"/>
      <c r="BJ21" s="75"/>
      <c r="BK21" s="75"/>
      <c r="BL21" s="93"/>
      <c r="BM21" s="92"/>
      <c r="BN21" s="75"/>
      <c r="BO21" s="75"/>
      <c r="BP21" s="93"/>
      <c r="BQ21" s="92"/>
      <c r="BR21" s="75"/>
      <c r="BS21" s="75"/>
      <c r="BT21" s="93"/>
      <c r="BU21" s="92"/>
      <c r="BV21" s="75"/>
      <c r="BW21" s="82"/>
      <c r="BX21" s="125">
        <f t="shared" si="0"/>
        <v>0</v>
      </c>
    </row>
    <row r="22" spans="2:76" ht="9.6" customHeight="1" thickBot="1" x14ac:dyDescent="0.3">
      <c r="B22" s="121"/>
      <c r="C22" s="122" t="str">
        <f>EQUiPE!A8</f>
        <v>staf 5</v>
      </c>
      <c r="D22" s="81"/>
      <c r="E22" s="92"/>
      <c r="F22" s="75"/>
      <c r="G22" s="75"/>
      <c r="H22" s="93"/>
      <c r="I22" s="92"/>
      <c r="J22" s="75"/>
      <c r="K22" s="75"/>
      <c r="L22" s="93"/>
      <c r="M22" s="92"/>
      <c r="N22" s="75"/>
      <c r="O22" s="75"/>
      <c r="P22" s="93"/>
      <c r="Q22" s="92"/>
      <c r="R22" s="75"/>
      <c r="S22" s="75"/>
      <c r="T22" s="93"/>
      <c r="U22" s="92"/>
      <c r="V22" s="75"/>
      <c r="W22" s="75"/>
      <c r="X22" s="93"/>
      <c r="Y22" s="92"/>
      <c r="Z22" s="75"/>
      <c r="AA22" s="75"/>
      <c r="AB22" s="93"/>
      <c r="AC22" s="92"/>
      <c r="AD22" s="75"/>
      <c r="AE22" s="75"/>
      <c r="AF22" s="93"/>
      <c r="AG22" s="92"/>
      <c r="AH22" s="75"/>
      <c r="AI22" s="75"/>
      <c r="AJ22" s="93"/>
      <c r="AK22" s="92"/>
      <c r="AL22" s="75"/>
      <c r="AM22" s="75"/>
      <c r="AN22" s="93"/>
      <c r="AO22" s="92"/>
      <c r="AP22" s="75"/>
      <c r="AQ22" s="75"/>
      <c r="AR22" s="93"/>
      <c r="AS22" s="92"/>
      <c r="AT22" s="75"/>
      <c r="AU22" s="75"/>
      <c r="AV22" s="93"/>
      <c r="AW22" s="92"/>
      <c r="AX22" s="75"/>
      <c r="AY22" s="75"/>
      <c r="AZ22" s="93"/>
      <c r="BA22" s="92"/>
      <c r="BB22" s="75"/>
      <c r="BC22" s="75"/>
      <c r="BD22" s="93"/>
      <c r="BE22" s="92"/>
      <c r="BF22" s="75"/>
      <c r="BG22" s="75"/>
      <c r="BH22" s="93"/>
      <c r="BI22" s="92"/>
      <c r="BJ22" s="75"/>
      <c r="BK22" s="75"/>
      <c r="BL22" s="93"/>
      <c r="BM22" s="92"/>
      <c r="BN22" s="75"/>
      <c r="BO22" s="75"/>
      <c r="BP22" s="93"/>
      <c r="BQ22" s="92"/>
      <c r="BR22" s="75"/>
      <c r="BS22" s="75"/>
      <c r="BT22" s="93"/>
      <c r="BU22" s="92"/>
      <c r="BV22" s="75"/>
      <c r="BW22" s="82"/>
      <c r="BX22" s="125">
        <f t="shared" si="0"/>
        <v>0</v>
      </c>
    </row>
    <row r="23" spans="2:76" ht="9.6" customHeight="1" thickBot="1" x14ac:dyDescent="0.3">
      <c r="B23" s="121"/>
      <c r="C23" s="122" t="str">
        <f>EQUiPE!A9</f>
        <v>staf 6</v>
      </c>
      <c r="D23" s="81"/>
      <c r="E23" s="92"/>
      <c r="F23" s="75"/>
      <c r="G23" s="75"/>
      <c r="H23" s="93"/>
      <c r="I23" s="92"/>
      <c r="J23" s="75"/>
      <c r="K23" s="75"/>
      <c r="L23" s="93"/>
      <c r="M23" s="92"/>
      <c r="N23" s="75"/>
      <c r="O23" s="75"/>
      <c r="P23" s="93"/>
      <c r="Q23" s="92"/>
      <c r="R23" s="75"/>
      <c r="S23" s="75"/>
      <c r="T23" s="93"/>
      <c r="U23" s="92"/>
      <c r="V23" s="75"/>
      <c r="W23" s="75"/>
      <c r="X23" s="93"/>
      <c r="Y23" s="92"/>
      <c r="Z23" s="75"/>
      <c r="AA23" s="75"/>
      <c r="AB23" s="93"/>
      <c r="AC23" s="92"/>
      <c r="AD23" s="75"/>
      <c r="AE23" s="75"/>
      <c r="AF23" s="93"/>
      <c r="AG23" s="92"/>
      <c r="AH23" s="75"/>
      <c r="AI23" s="75"/>
      <c r="AJ23" s="93"/>
      <c r="AK23" s="92"/>
      <c r="AL23" s="75"/>
      <c r="AM23" s="75"/>
      <c r="AN23" s="93"/>
      <c r="AO23" s="92"/>
      <c r="AP23" s="75"/>
      <c r="AQ23" s="75"/>
      <c r="AR23" s="93"/>
      <c r="AS23" s="92"/>
      <c r="AT23" s="75"/>
      <c r="AU23" s="75"/>
      <c r="AV23" s="93"/>
      <c r="AW23" s="92"/>
      <c r="AX23" s="75"/>
      <c r="AY23" s="75"/>
      <c r="AZ23" s="93"/>
      <c r="BA23" s="92"/>
      <c r="BB23" s="75"/>
      <c r="BC23" s="75"/>
      <c r="BD23" s="93"/>
      <c r="BE23" s="92"/>
      <c r="BF23" s="75"/>
      <c r="BG23" s="75"/>
      <c r="BH23" s="93"/>
      <c r="BI23" s="92"/>
      <c r="BJ23" s="75"/>
      <c r="BK23" s="75"/>
      <c r="BL23" s="93"/>
      <c r="BM23" s="92"/>
      <c r="BN23" s="75"/>
      <c r="BO23" s="75"/>
      <c r="BP23" s="93"/>
      <c r="BQ23" s="92"/>
      <c r="BR23" s="75"/>
      <c r="BS23" s="75"/>
      <c r="BT23" s="93"/>
      <c r="BU23" s="92"/>
      <c r="BV23" s="75"/>
      <c r="BW23" s="82"/>
      <c r="BX23" s="125">
        <f t="shared" si="0"/>
        <v>0</v>
      </c>
    </row>
    <row r="24" spans="2:76" ht="9.6" customHeight="1" thickBot="1" x14ac:dyDescent="0.25">
      <c r="B24" s="121"/>
      <c r="C24" s="122" t="str">
        <f>EQUiPE!A10</f>
        <v>staf 7</v>
      </c>
      <c r="D24" s="83"/>
      <c r="E24" s="94"/>
      <c r="F24" s="76"/>
      <c r="G24" s="76"/>
      <c r="H24" s="95"/>
      <c r="I24" s="94"/>
      <c r="J24" s="76"/>
      <c r="K24" s="76"/>
      <c r="L24" s="95"/>
      <c r="M24" s="94"/>
      <c r="N24" s="76"/>
      <c r="O24" s="76"/>
      <c r="P24" s="95"/>
      <c r="Q24" s="94"/>
      <c r="R24" s="76"/>
      <c r="S24" s="76"/>
      <c r="T24" s="95"/>
      <c r="U24" s="94"/>
      <c r="V24" s="76"/>
      <c r="W24" s="76"/>
      <c r="X24" s="95"/>
      <c r="Y24" s="94"/>
      <c r="Z24" s="76"/>
      <c r="AA24" s="76"/>
      <c r="AB24" s="95"/>
      <c r="AC24" s="94"/>
      <c r="AD24" s="76"/>
      <c r="AE24" s="76"/>
      <c r="AF24" s="95"/>
      <c r="AG24" s="94"/>
      <c r="AH24" s="76"/>
      <c r="AI24" s="76"/>
      <c r="AJ24" s="95"/>
      <c r="AK24" s="94"/>
      <c r="AL24" s="76"/>
      <c r="AM24" s="76"/>
      <c r="AN24" s="95"/>
      <c r="AO24" s="94"/>
      <c r="AP24" s="76"/>
      <c r="AQ24" s="76"/>
      <c r="AR24" s="95"/>
      <c r="AS24" s="94"/>
      <c r="AT24" s="76"/>
      <c r="AU24" s="76"/>
      <c r="AV24" s="95"/>
      <c r="AW24" s="94"/>
      <c r="AX24" s="76"/>
      <c r="AY24" s="76"/>
      <c r="AZ24" s="95"/>
      <c r="BA24" s="94"/>
      <c r="BB24" s="76"/>
      <c r="BC24" s="76"/>
      <c r="BD24" s="95"/>
      <c r="BE24" s="94"/>
      <c r="BF24" s="76"/>
      <c r="BG24" s="76"/>
      <c r="BH24" s="95"/>
      <c r="BI24" s="94"/>
      <c r="BJ24" s="76"/>
      <c r="BK24" s="76"/>
      <c r="BL24" s="95"/>
      <c r="BM24" s="94"/>
      <c r="BN24" s="76"/>
      <c r="BO24" s="76"/>
      <c r="BP24" s="95"/>
      <c r="BQ24" s="94"/>
      <c r="BR24" s="76"/>
      <c r="BS24" s="76"/>
      <c r="BT24" s="95"/>
      <c r="BU24" s="94"/>
      <c r="BV24" s="76"/>
      <c r="BW24" s="84"/>
      <c r="BX24" s="125">
        <f t="shared" si="0"/>
        <v>0</v>
      </c>
    </row>
    <row r="25" spans="2:76" ht="9.6" customHeight="1" thickBot="1" x14ac:dyDescent="0.25">
      <c r="B25" s="121"/>
      <c r="C25" s="122" t="str">
        <f>EQUiPE!A11</f>
        <v>staf 8</v>
      </c>
      <c r="D25" s="83"/>
      <c r="E25" s="94"/>
      <c r="F25" s="76"/>
      <c r="G25" s="76"/>
      <c r="H25" s="95"/>
      <c r="I25" s="94"/>
      <c r="J25" s="76"/>
      <c r="K25" s="76"/>
      <c r="L25" s="95"/>
      <c r="M25" s="94"/>
      <c r="N25" s="76"/>
      <c r="O25" s="76"/>
      <c r="P25" s="95"/>
      <c r="Q25" s="94"/>
      <c r="R25" s="76"/>
      <c r="S25" s="76"/>
      <c r="T25" s="95"/>
      <c r="U25" s="94"/>
      <c r="V25" s="76"/>
      <c r="W25" s="76"/>
      <c r="X25" s="95"/>
      <c r="Y25" s="94"/>
      <c r="Z25" s="76"/>
      <c r="AA25" s="76"/>
      <c r="AB25" s="95"/>
      <c r="AC25" s="94"/>
      <c r="AD25" s="76"/>
      <c r="AE25" s="76"/>
      <c r="AF25" s="95"/>
      <c r="AG25" s="94"/>
      <c r="AH25" s="76"/>
      <c r="AI25" s="76"/>
      <c r="AJ25" s="95"/>
      <c r="AK25" s="94"/>
      <c r="AL25" s="76"/>
      <c r="AM25" s="76"/>
      <c r="AN25" s="95"/>
      <c r="AO25" s="94"/>
      <c r="AP25" s="76"/>
      <c r="AQ25" s="76"/>
      <c r="AR25" s="95"/>
      <c r="AS25" s="94"/>
      <c r="AT25" s="76"/>
      <c r="AU25" s="76"/>
      <c r="AV25" s="95"/>
      <c r="AW25" s="94"/>
      <c r="AX25" s="76"/>
      <c r="AY25" s="76"/>
      <c r="AZ25" s="95"/>
      <c r="BA25" s="94"/>
      <c r="BB25" s="76"/>
      <c r="BC25" s="76"/>
      <c r="BD25" s="95"/>
      <c r="BE25" s="94"/>
      <c r="BF25" s="76"/>
      <c r="BG25" s="76"/>
      <c r="BH25" s="95"/>
      <c r="BI25" s="94"/>
      <c r="BJ25" s="76"/>
      <c r="BK25" s="76"/>
      <c r="BL25" s="95"/>
      <c r="BM25" s="94"/>
      <c r="BN25" s="76"/>
      <c r="BO25" s="76"/>
      <c r="BP25" s="95"/>
      <c r="BQ25" s="94"/>
      <c r="BR25" s="76"/>
      <c r="BS25" s="76"/>
      <c r="BT25" s="95"/>
      <c r="BU25" s="94"/>
      <c r="BV25" s="76"/>
      <c r="BW25" s="84"/>
      <c r="BX25" s="125">
        <f t="shared" si="0"/>
        <v>0</v>
      </c>
    </row>
    <row r="26" spans="2:76" ht="9.6" customHeight="1" thickBot="1" x14ac:dyDescent="0.25">
      <c r="B26" s="121"/>
      <c r="C26" s="122" t="str">
        <f>EQUiPE!A12</f>
        <v>staf 9</v>
      </c>
      <c r="D26" s="85"/>
      <c r="E26" s="96"/>
      <c r="F26" s="77"/>
      <c r="G26" s="77"/>
      <c r="H26" s="97"/>
      <c r="I26" s="96"/>
      <c r="J26" s="77"/>
      <c r="K26" s="77"/>
      <c r="L26" s="97"/>
      <c r="M26" s="96"/>
      <c r="N26" s="77"/>
      <c r="O26" s="77"/>
      <c r="P26" s="97"/>
      <c r="Q26" s="96"/>
      <c r="R26" s="77"/>
      <c r="S26" s="77"/>
      <c r="T26" s="97"/>
      <c r="U26" s="96"/>
      <c r="V26" s="77"/>
      <c r="W26" s="77"/>
      <c r="X26" s="97"/>
      <c r="Y26" s="96"/>
      <c r="Z26" s="77"/>
      <c r="AA26" s="77"/>
      <c r="AB26" s="97"/>
      <c r="AC26" s="96"/>
      <c r="AD26" s="77"/>
      <c r="AE26" s="77"/>
      <c r="AF26" s="97"/>
      <c r="AG26" s="96"/>
      <c r="AH26" s="77"/>
      <c r="AI26" s="77"/>
      <c r="AJ26" s="97"/>
      <c r="AK26" s="96"/>
      <c r="AL26" s="77"/>
      <c r="AM26" s="77"/>
      <c r="AN26" s="97"/>
      <c r="AO26" s="96"/>
      <c r="AP26" s="77"/>
      <c r="AQ26" s="77"/>
      <c r="AR26" s="97"/>
      <c r="AS26" s="96"/>
      <c r="AT26" s="77"/>
      <c r="AU26" s="77"/>
      <c r="AV26" s="97"/>
      <c r="AW26" s="96"/>
      <c r="AX26" s="77"/>
      <c r="AY26" s="77"/>
      <c r="AZ26" s="97"/>
      <c r="BA26" s="96"/>
      <c r="BB26" s="77"/>
      <c r="BC26" s="77"/>
      <c r="BD26" s="97"/>
      <c r="BE26" s="96"/>
      <c r="BF26" s="77"/>
      <c r="BG26" s="77"/>
      <c r="BH26" s="97"/>
      <c r="BI26" s="96"/>
      <c r="BJ26" s="77"/>
      <c r="BK26" s="77"/>
      <c r="BL26" s="97"/>
      <c r="BM26" s="96"/>
      <c r="BN26" s="77"/>
      <c r="BO26" s="77"/>
      <c r="BP26" s="97"/>
      <c r="BQ26" s="96"/>
      <c r="BR26" s="77"/>
      <c r="BS26" s="77"/>
      <c r="BT26" s="97"/>
      <c r="BU26" s="96"/>
      <c r="BV26" s="77"/>
      <c r="BW26" s="86"/>
      <c r="BX26" s="125">
        <f t="shared" si="0"/>
        <v>0</v>
      </c>
    </row>
    <row r="27" spans="2:76" ht="9.6" customHeight="1" thickBot="1" x14ac:dyDescent="0.25">
      <c r="B27" s="121"/>
      <c r="C27" s="122" t="str">
        <f>EQUiPE!A13</f>
        <v>staf 10</v>
      </c>
      <c r="D27" s="87"/>
      <c r="E27" s="98"/>
      <c r="F27" s="88"/>
      <c r="G27" s="88"/>
      <c r="H27" s="99"/>
      <c r="I27" s="98"/>
      <c r="J27" s="88"/>
      <c r="K27" s="88"/>
      <c r="L27" s="99"/>
      <c r="M27" s="98"/>
      <c r="N27" s="88"/>
      <c r="O27" s="88"/>
      <c r="P27" s="99"/>
      <c r="Q27" s="98"/>
      <c r="R27" s="88"/>
      <c r="S27" s="88"/>
      <c r="T27" s="99"/>
      <c r="U27" s="98"/>
      <c r="V27" s="88"/>
      <c r="W27" s="88"/>
      <c r="X27" s="99"/>
      <c r="Y27" s="98"/>
      <c r="Z27" s="88"/>
      <c r="AA27" s="88"/>
      <c r="AB27" s="99"/>
      <c r="AC27" s="98"/>
      <c r="AD27" s="88"/>
      <c r="AE27" s="88"/>
      <c r="AF27" s="99"/>
      <c r="AG27" s="98"/>
      <c r="AH27" s="88"/>
      <c r="AI27" s="88"/>
      <c r="AJ27" s="99"/>
      <c r="AK27" s="98"/>
      <c r="AL27" s="88"/>
      <c r="AM27" s="88"/>
      <c r="AN27" s="99"/>
      <c r="AO27" s="98"/>
      <c r="AP27" s="88"/>
      <c r="AQ27" s="88"/>
      <c r="AR27" s="99"/>
      <c r="AS27" s="98"/>
      <c r="AT27" s="88"/>
      <c r="AU27" s="88"/>
      <c r="AV27" s="99"/>
      <c r="AW27" s="98"/>
      <c r="AX27" s="88"/>
      <c r="AY27" s="88"/>
      <c r="AZ27" s="99"/>
      <c r="BA27" s="98"/>
      <c r="BB27" s="88"/>
      <c r="BC27" s="88"/>
      <c r="BD27" s="99"/>
      <c r="BE27" s="98"/>
      <c r="BF27" s="88"/>
      <c r="BG27" s="88"/>
      <c r="BH27" s="99"/>
      <c r="BI27" s="98"/>
      <c r="BJ27" s="88"/>
      <c r="BK27" s="88"/>
      <c r="BL27" s="99"/>
      <c r="BM27" s="98"/>
      <c r="BN27" s="88"/>
      <c r="BO27" s="88"/>
      <c r="BP27" s="99"/>
      <c r="BQ27" s="98"/>
      <c r="BR27" s="88"/>
      <c r="BS27" s="88"/>
      <c r="BT27" s="99"/>
      <c r="BU27" s="98"/>
      <c r="BV27" s="88"/>
      <c r="BW27" s="89"/>
      <c r="BX27" s="57">
        <f t="shared" si="0"/>
        <v>0</v>
      </c>
    </row>
    <row r="28" spans="2:76" ht="9.6" customHeight="1" thickBot="1" x14ac:dyDescent="0.3">
      <c r="B28" s="121" t="s">
        <v>35</v>
      </c>
      <c r="C28" s="56" t="str">
        <f>EQUiPE!A4</f>
        <v>staf 1</v>
      </c>
      <c r="D28" s="78"/>
      <c r="E28" s="90"/>
      <c r="F28" s="79"/>
      <c r="G28" s="79"/>
      <c r="H28" s="91"/>
      <c r="I28" s="90"/>
      <c r="J28" s="79"/>
      <c r="K28" s="79"/>
      <c r="L28" s="91"/>
      <c r="M28" s="90"/>
      <c r="N28" s="79"/>
      <c r="O28" s="79"/>
      <c r="P28" s="91"/>
      <c r="Q28" s="90"/>
      <c r="R28" s="79"/>
      <c r="S28" s="79"/>
      <c r="T28" s="91"/>
      <c r="U28" s="90"/>
      <c r="V28" s="79"/>
      <c r="W28" s="79"/>
      <c r="X28" s="91"/>
      <c r="Y28" s="90"/>
      <c r="Z28" s="79"/>
      <c r="AA28" s="79"/>
      <c r="AB28" s="91"/>
      <c r="AC28" s="90"/>
      <c r="AD28" s="79"/>
      <c r="AE28" s="79"/>
      <c r="AF28" s="91"/>
      <c r="AG28" s="90"/>
      <c r="AH28" s="79"/>
      <c r="AI28" s="79"/>
      <c r="AJ28" s="91"/>
      <c r="AK28" s="90"/>
      <c r="AL28" s="79"/>
      <c r="AM28" s="79"/>
      <c r="AN28" s="91"/>
      <c r="AO28" s="90"/>
      <c r="AP28" s="79"/>
      <c r="AQ28" s="79"/>
      <c r="AR28" s="91"/>
      <c r="AS28" s="90"/>
      <c r="AT28" s="79"/>
      <c r="AU28" s="79"/>
      <c r="AV28" s="91"/>
      <c r="AW28" s="90"/>
      <c r="AX28" s="79"/>
      <c r="AY28" s="79"/>
      <c r="AZ28" s="91"/>
      <c r="BA28" s="90"/>
      <c r="BB28" s="79"/>
      <c r="BC28" s="79"/>
      <c r="BD28" s="91"/>
      <c r="BE28" s="90"/>
      <c r="BF28" s="79"/>
      <c r="BG28" s="79"/>
      <c r="BH28" s="91"/>
      <c r="BI28" s="90"/>
      <c r="BJ28" s="79"/>
      <c r="BK28" s="79"/>
      <c r="BL28" s="91"/>
      <c r="BM28" s="90"/>
      <c r="BN28" s="79"/>
      <c r="BO28" s="79"/>
      <c r="BP28" s="91"/>
      <c r="BQ28" s="90"/>
      <c r="BR28" s="79"/>
      <c r="BS28" s="79"/>
      <c r="BT28" s="91"/>
      <c r="BU28" s="90"/>
      <c r="BV28" s="79"/>
      <c r="BW28" s="80"/>
      <c r="BX28" s="126">
        <f t="shared" si="0"/>
        <v>0</v>
      </c>
    </row>
    <row r="29" spans="2:76" ht="9.6" customHeight="1" thickBot="1" x14ac:dyDescent="0.3">
      <c r="B29" s="121"/>
      <c r="C29" s="122" t="str">
        <f>EQUiPE!A5</f>
        <v>staf 2</v>
      </c>
      <c r="D29" s="81"/>
      <c r="E29" s="92"/>
      <c r="F29" s="75"/>
      <c r="G29" s="75"/>
      <c r="H29" s="93"/>
      <c r="I29" s="92"/>
      <c r="J29" s="75"/>
      <c r="K29" s="75"/>
      <c r="L29" s="93"/>
      <c r="M29" s="92"/>
      <c r="N29" s="75"/>
      <c r="O29" s="75"/>
      <c r="P29" s="93"/>
      <c r="Q29" s="92"/>
      <c r="R29" s="75"/>
      <c r="S29" s="75"/>
      <c r="T29" s="93"/>
      <c r="U29" s="92"/>
      <c r="V29" s="75"/>
      <c r="W29" s="75"/>
      <c r="X29" s="93"/>
      <c r="Y29" s="92"/>
      <c r="Z29" s="75"/>
      <c r="AA29" s="75"/>
      <c r="AB29" s="93"/>
      <c r="AC29" s="92"/>
      <c r="AD29" s="75"/>
      <c r="AE29" s="75"/>
      <c r="AF29" s="93"/>
      <c r="AG29" s="92"/>
      <c r="AH29" s="75"/>
      <c r="AI29" s="75"/>
      <c r="AJ29" s="93"/>
      <c r="AK29" s="92"/>
      <c r="AL29" s="75"/>
      <c r="AM29" s="75"/>
      <c r="AN29" s="93"/>
      <c r="AO29" s="92"/>
      <c r="AP29" s="75"/>
      <c r="AQ29" s="75"/>
      <c r="AR29" s="93"/>
      <c r="AS29" s="92"/>
      <c r="AT29" s="75"/>
      <c r="AU29" s="75"/>
      <c r="AV29" s="93"/>
      <c r="AW29" s="92"/>
      <c r="AX29" s="75"/>
      <c r="AY29" s="75"/>
      <c r="AZ29" s="93"/>
      <c r="BA29" s="92"/>
      <c r="BB29" s="75"/>
      <c r="BC29" s="75"/>
      <c r="BD29" s="93"/>
      <c r="BE29" s="92"/>
      <c r="BF29" s="75"/>
      <c r="BG29" s="75"/>
      <c r="BH29" s="93"/>
      <c r="BI29" s="92"/>
      <c r="BJ29" s="75"/>
      <c r="BK29" s="75"/>
      <c r="BL29" s="93"/>
      <c r="BM29" s="92"/>
      <c r="BN29" s="75"/>
      <c r="BO29" s="75"/>
      <c r="BP29" s="93"/>
      <c r="BQ29" s="92"/>
      <c r="BR29" s="75"/>
      <c r="BS29" s="75"/>
      <c r="BT29" s="93"/>
      <c r="BU29" s="92"/>
      <c r="BV29" s="75"/>
      <c r="BW29" s="82"/>
      <c r="BX29" s="125">
        <f t="shared" si="0"/>
        <v>0</v>
      </c>
    </row>
    <row r="30" spans="2:76" ht="9.6" customHeight="1" thickBot="1" x14ac:dyDescent="0.3">
      <c r="B30" s="121"/>
      <c r="C30" s="122" t="str">
        <f>EQUiPE!A6</f>
        <v>staf 3</v>
      </c>
      <c r="D30" s="81"/>
      <c r="E30" s="92"/>
      <c r="F30" s="75"/>
      <c r="G30" s="75"/>
      <c r="H30" s="93"/>
      <c r="I30" s="92"/>
      <c r="J30" s="75"/>
      <c r="K30" s="75"/>
      <c r="L30" s="93"/>
      <c r="M30" s="92"/>
      <c r="N30" s="75"/>
      <c r="O30" s="75"/>
      <c r="P30" s="93"/>
      <c r="Q30" s="92"/>
      <c r="R30" s="75"/>
      <c r="S30" s="75"/>
      <c r="T30" s="93"/>
      <c r="U30" s="92"/>
      <c r="V30" s="75"/>
      <c r="W30" s="75"/>
      <c r="X30" s="93"/>
      <c r="Y30" s="92"/>
      <c r="Z30" s="75"/>
      <c r="AA30" s="75"/>
      <c r="AB30" s="93"/>
      <c r="AC30" s="92"/>
      <c r="AD30" s="75"/>
      <c r="AE30" s="75"/>
      <c r="AF30" s="93"/>
      <c r="AG30" s="92"/>
      <c r="AH30" s="75"/>
      <c r="AI30" s="75"/>
      <c r="AJ30" s="93"/>
      <c r="AK30" s="92"/>
      <c r="AL30" s="75"/>
      <c r="AM30" s="75"/>
      <c r="AN30" s="93"/>
      <c r="AO30" s="92"/>
      <c r="AP30" s="75"/>
      <c r="AQ30" s="75"/>
      <c r="AR30" s="93"/>
      <c r="AS30" s="92"/>
      <c r="AT30" s="75"/>
      <c r="AU30" s="75"/>
      <c r="AV30" s="93"/>
      <c r="AW30" s="92"/>
      <c r="AX30" s="75"/>
      <c r="AY30" s="75"/>
      <c r="AZ30" s="93"/>
      <c r="BA30" s="92"/>
      <c r="BB30" s="75"/>
      <c r="BC30" s="75"/>
      <c r="BD30" s="93"/>
      <c r="BE30" s="92"/>
      <c r="BF30" s="75"/>
      <c r="BG30" s="75"/>
      <c r="BH30" s="93"/>
      <c r="BI30" s="92"/>
      <c r="BJ30" s="75"/>
      <c r="BK30" s="75"/>
      <c r="BL30" s="93"/>
      <c r="BM30" s="92"/>
      <c r="BN30" s="75"/>
      <c r="BO30" s="75"/>
      <c r="BP30" s="93"/>
      <c r="BQ30" s="92"/>
      <c r="BR30" s="75"/>
      <c r="BS30" s="75"/>
      <c r="BT30" s="93"/>
      <c r="BU30" s="92"/>
      <c r="BV30" s="75"/>
      <c r="BW30" s="82"/>
      <c r="BX30" s="125">
        <f t="shared" si="0"/>
        <v>0</v>
      </c>
    </row>
    <row r="31" spans="2:76" ht="9.6" customHeight="1" thickBot="1" x14ac:dyDescent="0.3">
      <c r="B31" s="121"/>
      <c r="C31" s="122" t="str">
        <f>EQUiPE!A7</f>
        <v>pierre</v>
      </c>
      <c r="D31" s="81"/>
      <c r="E31" s="92"/>
      <c r="F31" s="75"/>
      <c r="G31" s="75"/>
      <c r="H31" s="93"/>
      <c r="I31" s="92"/>
      <c r="J31" s="75"/>
      <c r="K31" s="75"/>
      <c r="L31" s="93"/>
      <c r="M31" s="92"/>
      <c r="N31" s="75"/>
      <c r="O31" s="75"/>
      <c r="P31" s="93"/>
      <c r="Q31" s="92"/>
      <c r="R31" s="75"/>
      <c r="S31" s="75"/>
      <c r="T31" s="93"/>
      <c r="U31" s="92"/>
      <c r="V31" s="75"/>
      <c r="W31" s="75"/>
      <c r="X31" s="93"/>
      <c r="Y31" s="92"/>
      <c r="Z31" s="75"/>
      <c r="AA31" s="75"/>
      <c r="AB31" s="93"/>
      <c r="AC31" s="92"/>
      <c r="AD31" s="75"/>
      <c r="AE31" s="75"/>
      <c r="AF31" s="93"/>
      <c r="AG31" s="92"/>
      <c r="AH31" s="75"/>
      <c r="AI31" s="75"/>
      <c r="AJ31" s="93"/>
      <c r="AK31" s="92"/>
      <c r="AL31" s="75"/>
      <c r="AM31" s="75"/>
      <c r="AN31" s="93"/>
      <c r="AO31" s="92"/>
      <c r="AP31" s="75"/>
      <c r="AQ31" s="75"/>
      <c r="AR31" s="93"/>
      <c r="AS31" s="92"/>
      <c r="AT31" s="75"/>
      <c r="AU31" s="75"/>
      <c r="AV31" s="93"/>
      <c r="AW31" s="92"/>
      <c r="AX31" s="75"/>
      <c r="AY31" s="75"/>
      <c r="AZ31" s="93"/>
      <c r="BA31" s="92"/>
      <c r="BB31" s="75"/>
      <c r="BC31" s="75"/>
      <c r="BD31" s="93"/>
      <c r="BE31" s="92"/>
      <c r="BF31" s="75"/>
      <c r="BG31" s="75"/>
      <c r="BH31" s="93"/>
      <c r="BI31" s="92"/>
      <c r="BJ31" s="75"/>
      <c r="BK31" s="75"/>
      <c r="BL31" s="93"/>
      <c r="BM31" s="92"/>
      <c r="BN31" s="75"/>
      <c r="BO31" s="75"/>
      <c r="BP31" s="93"/>
      <c r="BQ31" s="92"/>
      <c r="BR31" s="75"/>
      <c r="BS31" s="75"/>
      <c r="BT31" s="93"/>
      <c r="BU31" s="92"/>
      <c r="BV31" s="75"/>
      <c r="BW31" s="82"/>
      <c r="BX31" s="125">
        <f t="shared" si="0"/>
        <v>0</v>
      </c>
    </row>
    <row r="32" spans="2:76" ht="9.6" customHeight="1" thickBot="1" x14ac:dyDescent="0.3">
      <c r="B32" s="121"/>
      <c r="C32" s="122" t="str">
        <f>EQUiPE!A8</f>
        <v>staf 5</v>
      </c>
      <c r="D32" s="81"/>
      <c r="E32" s="92"/>
      <c r="F32" s="75"/>
      <c r="G32" s="75"/>
      <c r="H32" s="93"/>
      <c r="I32" s="92"/>
      <c r="J32" s="75"/>
      <c r="K32" s="75"/>
      <c r="L32" s="93"/>
      <c r="M32" s="92"/>
      <c r="N32" s="75"/>
      <c r="O32" s="75"/>
      <c r="P32" s="93"/>
      <c r="Q32" s="92"/>
      <c r="R32" s="75"/>
      <c r="S32" s="75"/>
      <c r="T32" s="93"/>
      <c r="U32" s="92"/>
      <c r="V32" s="75"/>
      <c r="W32" s="75"/>
      <c r="X32" s="93"/>
      <c r="Y32" s="92"/>
      <c r="Z32" s="75"/>
      <c r="AA32" s="75"/>
      <c r="AB32" s="93"/>
      <c r="AC32" s="92"/>
      <c r="AD32" s="75"/>
      <c r="AE32" s="75"/>
      <c r="AF32" s="93"/>
      <c r="AG32" s="92"/>
      <c r="AH32" s="75"/>
      <c r="AI32" s="75"/>
      <c r="AJ32" s="93"/>
      <c r="AK32" s="92"/>
      <c r="AL32" s="75"/>
      <c r="AM32" s="75"/>
      <c r="AN32" s="93"/>
      <c r="AO32" s="92"/>
      <c r="AP32" s="75"/>
      <c r="AQ32" s="75"/>
      <c r="AR32" s="93"/>
      <c r="AS32" s="92"/>
      <c r="AT32" s="75"/>
      <c r="AU32" s="75"/>
      <c r="AV32" s="93"/>
      <c r="AW32" s="92"/>
      <c r="AX32" s="75"/>
      <c r="AY32" s="75"/>
      <c r="AZ32" s="93"/>
      <c r="BA32" s="92"/>
      <c r="BB32" s="75"/>
      <c r="BC32" s="75"/>
      <c r="BD32" s="93"/>
      <c r="BE32" s="92"/>
      <c r="BF32" s="75"/>
      <c r="BG32" s="75"/>
      <c r="BH32" s="93"/>
      <c r="BI32" s="92"/>
      <c r="BJ32" s="75"/>
      <c r="BK32" s="75"/>
      <c r="BL32" s="93"/>
      <c r="BM32" s="92"/>
      <c r="BN32" s="75"/>
      <c r="BO32" s="75"/>
      <c r="BP32" s="93"/>
      <c r="BQ32" s="92"/>
      <c r="BR32" s="75"/>
      <c r="BS32" s="75"/>
      <c r="BT32" s="93"/>
      <c r="BU32" s="92"/>
      <c r="BV32" s="75"/>
      <c r="BW32" s="82"/>
      <c r="BX32" s="125">
        <f t="shared" si="0"/>
        <v>0</v>
      </c>
    </row>
    <row r="33" spans="2:76" ht="9.6" customHeight="1" thickBot="1" x14ac:dyDescent="0.3">
      <c r="B33" s="121"/>
      <c r="C33" s="122" t="str">
        <f>EQUiPE!A9</f>
        <v>staf 6</v>
      </c>
      <c r="D33" s="81"/>
      <c r="E33" s="92"/>
      <c r="F33" s="75"/>
      <c r="G33" s="75"/>
      <c r="H33" s="93"/>
      <c r="I33" s="92"/>
      <c r="J33" s="75"/>
      <c r="K33" s="75"/>
      <c r="L33" s="93"/>
      <c r="M33" s="92"/>
      <c r="N33" s="75"/>
      <c r="O33" s="75"/>
      <c r="P33" s="93"/>
      <c r="Q33" s="92"/>
      <c r="R33" s="75"/>
      <c r="S33" s="75"/>
      <c r="T33" s="93"/>
      <c r="U33" s="92"/>
      <c r="V33" s="75"/>
      <c r="W33" s="75"/>
      <c r="X33" s="93"/>
      <c r="Y33" s="92"/>
      <c r="Z33" s="75"/>
      <c r="AA33" s="75"/>
      <c r="AB33" s="93"/>
      <c r="AC33" s="92"/>
      <c r="AD33" s="75"/>
      <c r="AE33" s="75"/>
      <c r="AF33" s="93"/>
      <c r="AG33" s="92"/>
      <c r="AH33" s="75"/>
      <c r="AI33" s="75"/>
      <c r="AJ33" s="93"/>
      <c r="AK33" s="92"/>
      <c r="AL33" s="75"/>
      <c r="AM33" s="75"/>
      <c r="AN33" s="93"/>
      <c r="AO33" s="92"/>
      <c r="AP33" s="75"/>
      <c r="AQ33" s="75"/>
      <c r="AR33" s="93"/>
      <c r="AS33" s="92"/>
      <c r="AT33" s="75"/>
      <c r="AU33" s="75"/>
      <c r="AV33" s="93"/>
      <c r="AW33" s="92"/>
      <c r="AX33" s="75"/>
      <c r="AY33" s="75"/>
      <c r="AZ33" s="93"/>
      <c r="BA33" s="92"/>
      <c r="BB33" s="75"/>
      <c r="BC33" s="75"/>
      <c r="BD33" s="93"/>
      <c r="BE33" s="92"/>
      <c r="BF33" s="75"/>
      <c r="BG33" s="75"/>
      <c r="BH33" s="93"/>
      <c r="BI33" s="92"/>
      <c r="BJ33" s="75"/>
      <c r="BK33" s="75"/>
      <c r="BL33" s="93"/>
      <c r="BM33" s="92"/>
      <c r="BN33" s="75"/>
      <c r="BO33" s="75"/>
      <c r="BP33" s="93"/>
      <c r="BQ33" s="92"/>
      <c r="BR33" s="75"/>
      <c r="BS33" s="75"/>
      <c r="BT33" s="93"/>
      <c r="BU33" s="92"/>
      <c r="BV33" s="75"/>
      <c r="BW33" s="82"/>
      <c r="BX33" s="125">
        <f t="shared" si="0"/>
        <v>0</v>
      </c>
    </row>
    <row r="34" spans="2:76" ht="9.6" customHeight="1" thickBot="1" x14ac:dyDescent="0.25">
      <c r="B34" s="121"/>
      <c r="C34" s="122" t="str">
        <f>EQUiPE!A10</f>
        <v>staf 7</v>
      </c>
      <c r="D34" s="83"/>
      <c r="E34" s="94"/>
      <c r="F34" s="76"/>
      <c r="G34" s="76"/>
      <c r="H34" s="95"/>
      <c r="I34" s="94"/>
      <c r="J34" s="76"/>
      <c r="K34" s="76"/>
      <c r="L34" s="95"/>
      <c r="M34" s="94"/>
      <c r="N34" s="76"/>
      <c r="O34" s="76"/>
      <c r="P34" s="95"/>
      <c r="Q34" s="94"/>
      <c r="R34" s="76"/>
      <c r="S34" s="76"/>
      <c r="T34" s="95"/>
      <c r="U34" s="94"/>
      <c r="V34" s="76"/>
      <c r="W34" s="76"/>
      <c r="X34" s="95"/>
      <c r="Y34" s="94"/>
      <c r="Z34" s="76"/>
      <c r="AA34" s="76"/>
      <c r="AB34" s="95"/>
      <c r="AC34" s="94"/>
      <c r="AD34" s="76"/>
      <c r="AE34" s="76"/>
      <c r="AF34" s="95"/>
      <c r="AG34" s="94"/>
      <c r="AH34" s="76"/>
      <c r="AI34" s="76"/>
      <c r="AJ34" s="95"/>
      <c r="AK34" s="94"/>
      <c r="AL34" s="76"/>
      <c r="AM34" s="76"/>
      <c r="AN34" s="95"/>
      <c r="AO34" s="94"/>
      <c r="AP34" s="76"/>
      <c r="AQ34" s="76"/>
      <c r="AR34" s="95"/>
      <c r="AS34" s="94"/>
      <c r="AT34" s="76"/>
      <c r="AU34" s="76"/>
      <c r="AV34" s="95"/>
      <c r="AW34" s="94"/>
      <c r="AX34" s="76"/>
      <c r="AY34" s="76"/>
      <c r="AZ34" s="95"/>
      <c r="BA34" s="94"/>
      <c r="BB34" s="76"/>
      <c r="BC34" s="76"/>
      <c r="BD34" s="95"/>
      <c r="BE34" s="94"/>
      <c r="BF34" s="76"/>
      <c r="BG34" s="76"/>
      <c r="BH34" s="95"/>
      <c r="BI34" s="94"/>
      <c r="BJ34" s="76"/>
      <c r="BK34" s="76"/>
      <c r="BL34" s="95"/>
      <c r="BM34" s="94"/>
      <c r="BN34" s="76"/>
      <c r="BO34" s="76"/>
      <c r="BP34" s="95"/>
      <c r="BQ34" s="94"/>
      <c r="BR34" s="76"/>
      <c r="BS34" s="76"/>
      <c r="BT34" s="95"/>
      <c r="BU34" s="94"/>
      <c r="BV34" s="76"/>
      <c r="BW34" s="84"/>
      <c r="BX34" s="125">
        <f t="shared" si="0"/>
        <v>0</v>
      </c>
    </row>
    <row r="35" spans="2:76" ht="9.6" customHeight="1" thickBot="1" x14ac:dyDescent="0.25">
      <c r="B35" s="121"/>
      <c r="C35" s="122" t="str">
        <f>EQUiPE!A11</f>
        <v>staf 8</v>
      </c>
      <c r="D35" s="83"/>
      <c r="E35" s="94"/>
      <c r="F35" s="76"/>
      <c r="G35" s="76"/>
      <c r="H35" s="95"/>
      <c r="I35" s="94"/>
      <c r="J35" s="76"/>
      <c r="K35" s="76"/>
      <c r="L35" s="95"/>
      <c r="M35" s="94"/>
      <c r="N35" s="76"/>
      <c r="O35" s="76"/>
      <c r="P35" s="95"/>
      <c r="Q35" s="94"/>
      <c r="R35" s="76"/>
      <c r="S35" s="76"/>
      <c r="T35" s="95"/>
      <c r="U35" s="94"/>
      <c r="V35" s="76"/>
      <c r="W35" s="76"/>
      <c r="X35" s="95"/>
      <c r="Y35" s="94"/>
      <c r="Z35" s="76"/>
      <c r="AA35" s="76"/>
      <c r="AB35" s="95"/>
      <c r="AC35" s="94"/>
      <c r="AD35" s="76"/>
      <c r="AE35" s="76"/>
      <c r="AF35" s="95"/>
      <c r="AG35" s="94"/>
      <c r="AH35" s="76"/>
      <c r="AI35" s="76"/>
      <c r="AJ35" s="95"/>
      <c r="AK35" s="94"/>
      <c r="AL35" s="76"/>
      <c r="AM35" s="76"/>
      <c r="AN35" s="95"/>
      <c r="AO35" s="94"/>
      <c r="AP35" s="76"/>
      <c r="AQ35" s="76"/>
      <c r="AR35" s="95"/>
      <c r="AS35" s="94"/>
      <c r="AT35" s="76"/>
      <c r="AU35" s="76"/>
      <c r="AV35" s="95"/>
      <c r="AW35" s="94"/>
      <c r="AX35" s="76"/>
      <c r="AY35" s="76"/>
      <c r="AZ35" s="95"/>
      <c r="BA35" s="94"/>
      <c r="BB35" s="76"/>
      <c r="BC35" s="76"/>
      <c r="BD35" s="95"/>
      <c r="BE35" s="94"/>
      <c r="BF35" s="76"/>
      <c r="BG35" s="76"/>
      <c r="BH35" s="95"/>
      <c r="BI35" s="94"/>
      <c r="BJ35" s="76"/>
      <c r="BK35" s="76"/>
      <c r="BL35" s="95"/>
      <c r="BM35" s="94"/>
      <c r="BN35" s="76"/>
      <c r="BO35" s="76"/>
      <c r="BP35" s="95"/>
      <c r="BQ35" s="94"/>
      <c r="BR35" s="76"/>
      <c r="BS35" s="76"/>
      <c r="BT35" s="95"/>
      <c r="BU35" s="94"/>
      <c r="BV35" s="76"/>
      <c r="BW35" s="84"/>
      <c r="BX35" s="125">
        <f t="shared" si="0"/>
        <v>0</v>
      </c>
    </row>
    <row r="36" spans="2:76" ht="9.6" customHeight="1" thickBot="1" x14ac:dyDescent="0.25">
      <c r="B36" s="121"/>
      <c r="C36" s="122" t="str">
        <f>EQUiPE!A12</f>
        <v>staf 9</v>
      </c>
      <c r="D36" s="85"/>
      <c r="E36" s="96"/>
      <c r="F36" s="77"/>
      <c r="G36" s="77"/>
      <c r="H36" s="97"/>
      <c r="I36" s="96"/>
      <c r="J36" s="77"/>
      <c r="K36" s="77"/>
      <c r="L36" s="97"/>
      <c r="M36" s="96"/>
      <c r="N36" s="77"/>
      <c r="O36" s="77"/>
      <c r="P36" s="97"/>
      <c r="Q36" s="96"/>
      <c r="R36" s="77"/>
      <c r="S36" s="77"/>
      <c r="T36" s="97"/>
      <c r="U36" s="96"/>
      <c r="V36" s="77"/>
      <c r="W36" s="77"/>
      <c r="X36" s="97"/>
      <c r="Y36" s="96"/>
      <c r="Z36" s="77"/>
      <c r="AA36" s="77"/>
      <c r="AB36" s="97"/>
      <c r="AC36" s="96"/>
      <c r="AD36" s="77"/>
      <c r="AE36" s="77"/>
      <c r="AF36" s="97"/>
      <c r="AG36" s="96"/>
      <c r="AH36" s="77"/>
      <c r="AI36" s="77"/>
      <c r="AJ36" s="97"/>
      <c r="AK36" s="96"/>
      <c r="AL36" s="77"/>
      <c r="AM36" s="77"/>
      <c r="AN36" s="97"/>
      <c r="AO36" s="96"/>
      <c r="AP36" s="77"/>
      <c r="AQ36" s="77"/>
      <c r="AR36" s="97"/>
      <c r="AS36" s="96"/>
      <c r="AT36" s="77"/>
      <c r="AU36" s="77"/>
      <c r="AV36" s="97"/>
      <c r="AW36" s="96"/>
      <c r="AX36" s="77"/>
      <c r="AY36" s="77"/>
      <c r="AZ36" s="97"/>
      <c r="BA36" s="96"/>
      <c r="BB36" s="77"/>
      <c r="BC36" s="77"/>
      <c r="BD36" s="97"/>
      <c r="BE36" s="96"/>
      <c r="BF36" s="77"/>
      <c r="BG36" s="77"/>
      <c r="BH36" s="97"/>
      <c r="BI36" s="96"/>
      <c r="BJ36" s="77"/>
      <c r="BK36" s="77"/>
      <c r="BL36" s="97"/>
      <c r="BM36" s="96"/>
      <c r="BN36" s="77"/>
      <c r="BO36" s="77"/>
      <c r="BP36" s="97"/>
      <c r="BQ36" s="96"/>
      <c r="BR36" s="77"/>
      <c r="BS36" s="77"/>
      <c r="BT36" s="97"/>
      <c r="BU36" s="96"/>
      <c r="BV36" s="77"/>
      <c r="BW36" s="86"/>
      <c r="BX36" s="125">
        <f t="shared" si="0"/>
        <v>0</v>
      </c>
    </row>
    <row r="37" spans="2:76" ht="9.6" customHeight="1" thickBot="1" x14ac:dyDescent="0.25">
      <c r="B37" s="121"/>
      <c r="C37" s="122" t="str">
        <f>EQUiPE!A13</f>
        <v>staf 10</v>
      </c>
      <c r="D37" s="87"/>
      <c r="E37" s="98"/>
      <c r="F37" s="88"/>
      <c r="G37" s="88"/>
      <c r="H37" s="99"/>
      <c r="I37" s="98"/>
      <c r="J37" s="88"/>
      <c r="K37" s="88"/>
      <c r="L37" s="99"/>
      <c r="M37" s="98"/>
      <c r="N37" s="88"/>
      <c r="O37" s="88"/>
      <c r="P37" s="99"/>
      <c r="Q37" s="98"/>
      <c r="R37" s="88"/>
      <c r="S37" s="88"/>
      <c r="T37" s="99"/>
      <c r="U37" s="98"/>
      <c r="V37" s="88"/>
      <c r="W37" s="88"/>
      <c r="X37" s="99"/>
      <c r="Y37" s="98"/>
      <c r="Z37" s="88"/>
      <c r="AA37" s="88"/>
      <c r="AB37" s="99"/>
      <c r="AC37" s="98"/>
      <c r="AD37" s="88"/>
      <c r="AE37" s="88"/>
      <c r="AF37" s="99"/>
      <c r="AG37" s="98"/>
      <c r="AH37" s="88"/>
      <c r="AI37" s="88"/>
      <c r="AJ37" s="99"/>
      <c r="AK37" s="98"/>
      <c r="AL37" s="88"/>
      <c r="AM37" s="88"/>
      <c r="AN37" s="99"/>
      <c r="AO37" s="98"/>
      <c r="AP37" s="88"/>
      <c r="AQ37" s="88"/>
      <c r="AR37" s="99"/>
      <c r="AS37" s="98"/>
      <c r="AT37" s="88"/>
      <c r="AU37" s="88"/>
      <c r="AV37" s="99"/>
      <c r="AW37" s="98"/>
      <c r="AX37" s="88"/>
      <c r="AY37" s="88"/>
      <c r="AZ37" s="99"/>
      <c r="BA37" s="98"/>
      <c r="BB37" s="88"/>
      <c r="BC37" s="88"/>
      <c r="BD37" s="99"/>
      <c r="BE37" s="98"/>
      <c r="BF37" s="88"/>
      <c r="BG37" s="88"/>
      <c r="BH37" s="99"/>
      <c r="BI37" s="98"/>
      <c r="BJ37" s="88"/>
      <c r="BK37" s="88"/>
      <c r="BL37" s="99"/>
      <c r="BM37" s="98"/>
      <c r="BN37" s="88"/>
      <c r="BO37" s="88"/>
      <c r="BP37" s="99"/>
      <c r="BQ37" s="98"/>
      <c r="BR37" s="88"/>
      <c r="BS37" s="88"/>
      <c r="BT37" s="99"/>
      <c r="BU37" s="98"/>
      <c r="BV37" s="88"/>
      <c r="BW37" s="89"/>
      <c r="BX37" s="57">
        <f t="shared" si="0"/>
        <v>0</v>
      </c>
    </row>
    <row r="38" spans="2:76" ht="9.6" customHeight="1" thickBot="1" x14ac:dyDescent="0.3">
      <c r="B38" s="121" t="s">
        <v>36</v>
      </c>
      <c r="C38" s="56" t="str">
        <f>EQUiPE!A4</f>
        <v>staf 1</v>
      </c>
      <c r="D38" s="78"/>
      <c r="E38" s="90"/>
      <c r="F38" s="79"/>
      <c r="G38" s="79"/>
      <c r="H38" s="91"/>
      <c r="I38" s="90"/>
      <c r="J38" s="79"/>
      <c r="K38" s="79"/>
      <c r="L38" s="91"/>
      <c r="M38" s="90"/>
      <c r="N38" s="79"/>
      <c r="O38" s="79"/>
      <c r="P38" s="91"/>
      <c r="Q38" s="90"/>
      <c r="R38" s="79"/>
      <c r="S38" s="79"/>
      <c r="T38" s="91"/>
      <c r="U38" s="90"/>
      <c r="V38" s="79"/>
      <c r="W38" s="79"/>
      <c r="X38" s="91"/>
      <c r="Y38" s="90"/>
      <c r="Z38" s="79"/>
      <c r="AA38" s="79"/>
      <c r="AB38" s="91"/>
      <c r="AC38" s="90"/>
      <c r="AD38" s="79"/>
      <c r="AE38" s="79"/>
      <c r="AF38" s="91"/>
      <c r="AG38" s="90"/>
      <c r="AH38" s="79"/>
      <c r="AI38" s="79"/>
      <c r="AJ38" s="91"/>
      <c r="AK38" s="90"/>
      <c r="AL38" s="79"/>
      <c r="AM38" s="79"/>
      <c r="AN38" s="91"/>
      <c r="AO38" s="90"/>
      <c r="AP38" s="79"/>
      <c r="AQ38" s="79"/>
      <c r="AR38" s="91"/>
      <c r="AS38" s="90"/>
      <c r="AT38" s="79"/>
      <c r="AU38" s="79"/>
      <c r="AV38" s="91"/>
      <c r="AW38" s="90"/>
      <c r="AX38" s="79"/>
      <c r="AY38" s="79"/>
      <c r="AZ38" s="91"/>
      <c r="BA38" s="90"/>
      <c r="BB38" s="79"/>
      <c r="BC38" s="79"/>
      <c r="BD38" s="91"/>
      <c r="BE38" s="90"/>
      <c r="BF38" s="79"/>
      <c r="BG38" s="79"/>
      <c r="BH38" s="91"/>
      <c r="BI38" s="90"/>
      <c r="BJ38" s="79"/>
      <c r="BK38" s="79"/>
      <c r="BL38" s="91"/>
      <c r="BM38" s="90"/>
      <c r="BN38" s="79"/>
      <c r="BO38" s="79"/>
      <c r="BP38" s="91"/>
      <c r="BQ38" s="90"/>
      <c r="BR38" s="79"/>
      <c r="BS38" s="79"/>
      <c r="BT38" s="91"/>
      <c r="BU38" s="90"/>
      <c r="BV38" s="79"/>
      <c r="BW38" s="80"/>
      <c r="BX38" s="126">
        <f t="shared" si="0"/>
        <v>0</v>
      </c>
    </row>
    <row r="39" spans="2:76" ht="9.6" customHeight="1" thickBot="1" x14ac:dyDescent="0.3">
      <c r="B39" s="121"/>
      <c r="C39" s="122" t="str">
        <f>EQUiPE!A5</f>
        <v>staf 2</v>
      </c>
      <c r="D39" s="81"/>
      <c r="E39" s="92"/>
      <c r="F39" s="75"/>
      <c r="G39" s="75"/>
      <c r="H39" s="93"/>
      <c r="I39" s="92"/>
      <c r="J39" s="75"/>
      <c r="K39" s="75"/>
      <c r="L39" s="93"/>
      <c r="M39" s="92"/>
      <c r="N39" s="75"/>
      <c r="O39" s="75"/>
      <c r="P39" s="93"/>
      <c r="Q39" s="92"/>
      <c r="R39" s="75"/>
      <c r="S39" s="75"/>
      <c r="T39" s="93"/>
      <c r="U39" s="92"/>
      <c r="V39" s="75"/>
      <c r="W39" s="75"/>
      <c r="X39" s="93"/>
      <c r="Y39" s="92"/>
      <c r="Z39" s="75"/>
      <c r="AA39" s="75"/>
      <c r="AB39" s="93"/>
      <c r="AC39" s="92"/>
      <c r="AD39" s="75"/>
      <c r="AE39" s="75"/>
      <c r="AF39" s="93"/>
      <c r="AG39" s="92"/>
      <c r="AH39" s="75"/>
      <c r="AI39" s="75"/>
      <c r="AJ39" s="93"/>
      <c r="AK39" s="92"/>
      <c r="AL39" s="75"/>
      <c r="AM39" s="75"/>
      <c r="AN39" s="93"/>
      <c r="AO39" s="92"/>
      <c r="AP39" s="75"/>
      <c r="AQ39" s="75"/>
      <c r="AR39" s="93"/>
      <c r="AS39" s="92"/>
      <c r="AT39" s="75"/>
      <c r="AU39" s="75"/>
      <c r="AV39" s="93"/>
      <c r="AW39" s="92"/>
      <c r="AX39" s="75"/>
      <c r="AY39" s="75"/>
      <c r="AZ39" s="93"/>
      <c r="BA39" s="92"/>
      <c r="BB39" s="75"/>
      <c r="BC39" s="75"/>
      <c r="BD39" s="93"/>
      <c r="BE39" s="92"/>
      <c r="BF39" s="75"/>
      <c r="BG39" s="75"/>
      <c r="BH39" s="93"/>
      <c r="BI39" s="92"/>
      <c r="BJ39" s="75"/>
      <c r="BK39" s="75"/>
      <c r="BL39" s="93"/>
      <c r="BM39" s="92"/>
      <c r="BN39" s="75"/>
      <c r="BO39" s="75"/>
      <c r="BP39" s="93"/>
      <c r="BQ39" s="92"/>
      <c r="BR39" s="75"/>
      <c r="BS39" s="75"/>
      <c r="BT39" s="93"/>
      <c r="BU39" s="92"/>
      <c r="BV39" s="75"/>
      <c r="BW39" s="82"/>
      <c r="BX39" s="125">
        <f t="shared" si="0"/>
        <v>0</v>
      </c>
    </row>
    <row r="40" spans="2:76" ht="9.6" customHeight="1" thickBot="1" x14ac:dyDescent="0.3">
      <c r="B40" s="121"/>
      <c r="C40" s="122" t="str">
        <f>EQUiPE!A6</f>
        <v>staf 3</v>
      </c>
      <c r="D40" s="81"/>
      <c r="E40" s="92"/>
      <c r="F40" s="75"/>
      <c r="G40" s="75"/>
      <c r="H40" s="93"/>
      <c r="I40" s="92"/>
      <c r="J40" s="75"/>
      <c r="K40" s="75"/>
      <c r="L40" s="93"/>
      <c r="M40" s="92"/>
      <c r="N40" s="75"/>
      <c r="O40" s="75"/>
      <c r="P40" s="93"/>
      <c r="Q40" s="92"/>
      <c r="R40" s="75"/>
      <c r="S40" s="75"/>
      <c r="T40" s="93"/>
      <c r="U40" s="92"/>
      <c r="V40" s="75"/>
      <c r="W40" s="75"/>
      <c r="X40" s="93"/>
      <c r="Y40" s="92"/>
      <c r="Z40" s="75"/>
      <c r="AA40" s="75"/>
      <c r="AB40" s="93"/>
      <c r="AC40" s="92"/>
      <c r="AD40" s="75"/>
      <c r="AE40" s="75"/>
      <c r="AF40" s="93"/>
      <c r="AG40" s="92"/>
      <c r="AH40" s="75"/>
      <c r="AI40" s="75"/>
      <c r="AJ40" s="93"/>
      <c r="AK40" s="92"/>
      <c r="AL40" s="75"/>
      <c r="AM40" s="75"/>
      <c r="AN40" s="93"/>
      <c r="AO40" s="92"/>
      <c r="AP40" s="75"/>
      <c r="AQ40" s="75"/>
      <c r="AR40" s="93"/>
      <c r="AS40" s="92"/>
      <c r="AT40" s="75"/>
      <c r="AU40" s="75"/>
      <c r="AV40" s="93"/>
      <c r="AW40" s="92"/>
      <c r="AX40" s="75"/>
      <c r="AY40" s="75"/>
      <c r="AZ40" s="93"/>
      <c r="BA40" s="92"/>
      <c r="BB40" s="75"/>
      <c r="BC40" s="75"/>
      <c r="BD40" s="93"/>
      <c r="BE40" s="92"/>
      <c r="BF40" s="75"/>
      <c r="BG40" s="75"/>
      <c r="BH40" s="93"/>
      <c r="BI40" s="92"/>
      <c r="BJ40" s="75"/>
      <c r="BK40" s="75"/>
      <c r="BL40" s="93"/>
      <c r="BM40" s="92"/>
      <c r="BN40" s="75"/>
      <c r="BO40" s="75"/>
      <c r="BP40" s="93"/>
      <c r="BQ40" s="92"/>
      <c r="BR40" s="75"/>
      <c r="BS40" s="75"/>
      <c r="BT40" s="93"/>
      <c r="BU40" s="92"/>
      <c r="BV40" s="75"/>
      <c r="BW40" s="82"/>
      <c r="BX40" s="125">
        <f t="shared" si="0"/>
        <v>0</v>
      </c>
    </row>
    <row r="41" spans="2:76" ht="9.6" customHeight="1" thickBot="1" x14ac:dyDescent="0.3">
      <c r="B41" s="121"/>
      <c r="C41" s="122" t="str">
        <f>EQUiPE!A7</f>
        <v>pierre</v>
      </c>
      <c r="D41" s="81"/>
      <c r="E41" s="92"/>
      <c r="F41" s="75"/>
      <c r="G41" s="75"/>
      <c r="H41" s="93"/>
      <c r="I41" s="92"/>
      <c r="J41" s="75"/>
      <c r="K41" s="75"/>
      <c r="L41" s="93"/>
      <c r="M41" s="92"/>
      <c r="N41" s="75"/>
      <c r="O41" s="75"/>
      <c r="P41" s="93"/>
      <c r="Q41" s="92"/>
      <c r="R41" s="75"/>
      <c r="S41" s="75"/>
      <c r="T41" s="93"/>
      <c r="U41" s="92"/>
      <c r="V41" s="75"/>
      <c r="W41" s="75"/>
      <c r="X41" s="93"/>
      <c r="Y41" s="92"/>
      <c r="Z41" s="75"/>
      <c r="AA41" s="75"/>
      <c r="AB41" s="93"/>
      <c r="AC41" s="92"/>
      <c r="AD41" s="75"/>
      <c r="AE41" s="75"/>
      <c r="AF41" s="93"/>
      <c r="AG41" s="92"/>
      <c r="AH41" s="75"/>
      <c r="AI41" s="75"/>
      <c r="AJ41" s="93"/>
      <c r="AK41" s="92"/>
      <c r="AL41" s="75"/>
      <c r="AM41" s="75"/>
      <c r="AN41" s="93"/>
      <c r="AO41" s="92"/>
      <c r="AP41" s="75"/>
      <c r="AQ41" s="75"/>
      <c r="AR41" s="93"/>
      <c r="AS41" s="92"/>
      <c r="AT41" s="75"/>
      <c r="AU41" s="75"/>
      <c r="AV41" s="93"/>
      <c r="AW41" s="92"/>
      <c r="AX41" s="75"/>
      <c r="AY41" s="75"/>
      <c r="AZ41" s="93"/>
      <c r="BA41" s="92"/>
      <c r="BB41" s="75"/>
      <c r="BC41" s="75"/>
      <c r="BD41" s="93"/>
      <c r="BE41" s="92"/>
      <c r="BF41" s="75"/>
      <c r="BG41" s="75"/>
      <c r="BH41" s="93"/>
      <c r="BI41" s="92"/>
      <c r="BJ41" s="75"/>
      <c r="BK41" s="75"/>
      <c r="BL41" s="93"/>
      <c r="BM41" s="92"/>
      <c r="BN41" s="75"/>
      <c r="BO41" s="75"/>
      <c r="BP41" s="93"/>
      <c r="BQ41" s="92"/>
      <c r="BR41" s="75"/>
      <c r="BS41" s="75"/>
      <c r="BT41" s="93"/>
      <c r="BU41" s="92"/>
      <c r="BV41" s="75"/>
      <c r="BW41" s="82"/>
      <c r="BX41" s="125">
        <f t="shared" si="0"/>
        <v>0</v>
      </c>
    </row>
    <row r="42" spans="2:76" ht="9.6" customHeight="1" thickBot="1" x14ac:dyDescent="0.3">
      <c r="B42" s="121"/>
      <c r="C42" s="122" t="str">
        <f>EQUiPE!A8</f>
        <v>staf 5</v>
      </c>
      <c r="D42" s="81"/>
      <c r="E42" s="92"/>
      <c r="F42" s="75"/>
      <c r="G42" s="75"/>
      <c r="H42" s="93"/>
      <c r="I42" s="92"/>
      <c r="J42" s="75"/>
      <c r="K42" s="75"/>
      <c r="L42" s="93"/>
      <c r="M42" s="92"/>
      <c r="N42" s="75"/>
      <c r="O42" s="75"/>
      <c r="P42" s="93"/>
      <c r="Q42" s="92"/>
      <c r="R42" s="75"/>
      <c r="S42" s="75"/>
      <c r="T42" s="93"/>
      <c r="U42" s="92"/>
      <c r="V42" s="75"/>
      <c r="W42" s="75"/>
      <c r="X42" s="93"/>
      <c r="Y42" s="92"/>
      <c r="Z42" s="75"/>
      <c r="AA42" s="75"/>
      <c r="AB42" s="93"/>
      <c r="AC42" s="92"/>
      <c r="AD42" s="75"/>
      <c r="AE42" s="75"/>
      <c r="AF42" s="93"/>
      <c r="AG42" s="92"/>
      <c r="AH42" s="75"/>
      <c r="AI42" s="75"/>
      <c r="AJ42" s="93"/>
      <c r="AK42" s="92"/>
      <c r="AL42" s="75"/>
      <c r="AM42" s="75"/>
      <c r="AN42" s="93"/>
      <c r="AO42" s="92"/>
      <c r="AP42" s="75"/>
      <c r="AQ42" s="75"/>
      <c r="AR42" s="93"/>
      <c r="AS42" s="92"/>
      <c r="AT42" s="75"/>
      <c r="AU42" s="75"/>
      <c r="AV42" s="93"/>
      <c r="AW42" s="92"/>
      <c r="AX42" s="75"/>
      <c r="AY42" s="75"/>
      <c r="AZ42" s="93"/>
      <c r="BA42" s="92"/>
      <c r="BB42" s="75"/>
      <c r="BC42" s="75"/>
      <c r="BD42" s="93"/>
      <c r="BE42" s="92"/>
      <c r="BF42" s="75"/>
      <c r="BG42" s="75"/>
      <c r="BH42" s="93"/>
      <c r="BI42" s="92"/>
      <c r="BJ42" s="75"/>
      <c r="BK42" s="75"/>
      <c r="BL42" s="93"/>
      <c r="BM42" s="92"/>
      <c r="BN42" s="75"/>
      <c r="BO42" s="75"/>
      <c r="BP42" s="93"/>
      <c r="BQ42" s="92"/>
      <c r="BR42" s="75"/>
      <c r="BS42" s="75"/>
      <c r="BT42" s="93"/>
      <c r="BU42" s="92"/>
      <c r="BV42" s="75"/>
      <c r="BW42" s="82"/>
      <c r="BX42" s="125">
        <f t="shared" si="0"/>
        <v>0</v>
      </c>
    </row>
    <row r="43" spans="2:76" ht="9.6" customHeight="1" thickBot="1" x14ac:dyDescent="0.3">
      <c r="B43" s="121"/>
      <c r="C43" s="122" t="str">
        <f>EQUiPE!A9</f>
        <v>staf 6</v>
      </c>
      <c r="D43" s="81"/>
      <c r="E43" s="92"/>
      <c r="F43" s="75"/>
      <c r="G43" s="75"/>
      <c r="H43" s="93"/>
      <c r="I43" s="92"/>
      <c r="J43" s="75"/>
      <c r="K43" s="75"/>
      <c r="L43" s="93"/>
      <c r="M43" s="92"/>
      <c r="N43" s="75"/>
      <c r="O43" s="75"/>
      <c r="P43" s="93"/>
      <c r="Q43" s="92"/>
      <c r="R43" s="75"/>
      <c r="S43" s="75"/>
      <c r="T43" s="93"/>
      <c r="U43" s="92"/>
      <c r="V43" s="75"/>
      <c r="W43" s="75"/>
      <c r="X43" s="93"/>
      <c r="Y43" s="92"/>
      <c r="Z43" s="75"/>
      <c r="AA43" s="75"/>
      <c r="AB43" s="93"/>
      <c r="AC43" s="92"/>
      <c r="AD43" s="75"/>
      <c r="AE43" s="75"/>
      <c r="AF43" s="93"/>
      <c r="AG43" s="92"/>
      <c r="AH43" s="75"/>
      <c r="AI43" s="75"/>
      <c r="AJ43" s="93"/>
      <c r="AK43" s="92"/>
      <c r="AL43" s="75"/>
      <c r="AM43" s="75"/>
      <c r="AN43" s="93"/>
      <c r="AO43" s="92"/>
      <c r="AP43" s="75"/>
      <c r="AQ43" s="75"/>
      <c r="AR43" s="93"/>
      <c r="AS43" s="92"/>
      <c r="AT43" s="75"/>
      <c r="AU43" s="75"/>
      <c r="AV43" s="93"/>
      <c r="AW43" s="92"/>
      <c r="AX43" s="75"/>
      <c r="AY43" s="75"/>
      <c r="AZ43" s="93"/>
      <c r="BA43" s="92"/>
      <c r="BB43" s="75"/>
      <c r="BC43" s="75"/>
      <c r="BD43" s="93"/>
      <c r="BE43" s="92"/>
      <c r="BF43" s="75"/>
      <c r="BG43" s="75"/>
      <c r="BH43" s="93"/>
      <c r="BI43" s="92"/>
      <c r="BJ43" s="75"/>
      <c r="BK43" s="75"/>
      <c r="BL43" s="93"/>
      <c r="BM43" s="92"/>
      <c r="BN43" s="75"/>
      <c r="BO43" s="75"/>
      <c r="BP43" s="93"/>
      <c r="BQ43" s="92"/>
      <c r="BR43" s="75"/>
      <c r="BS43" s="75"/>
      <c r="BT43" s="93"/>
      <c r="BU43" s="92"/>
      <c r="BV43" s="75"/>
      <c r="BW43" s="82"/>
      <c r="BX43" s="125">
        <f t="shared" si="0"/>
        <v>0</v>
      </c>
    </row>
    <row r="44" spans="2:76" ht="9.6" customHeight="1" thickBot="1" x14ac:dyDescent="0.25">
      <c r="B44" s="121"/>
      <c r="C44" s="122" t="str">
        <f>EQUiPE!A10</f>
        <v>staf 7</v>
      </c>
      <c r="D44" s="83"/>
      <c r="E44" s="94"/>
      <c r="F44" s="76"/>
      <c r="G44" s="76"/>
      <c r="H44" s="95"/>
      <c r="I44" s="94"/>
      <c r="J44" s="76"/>
      <c r="K44" s="76"/>
      <c r="L44" s="95"/>
      <c r="M44" s="94"/>
      <c r="N44" s="76"/>
      <c r="O44" s="76"/>
      <c r="P44" s="95"/>
      <c r="Q44" s="94"/>
      <c r="R44" s="76"/>
      <c r="S44" s="76"/>
      <c r="T44" s="95"/>
      <c r="U44" s="94"/>
      <c r="V44" s="76"/>
      <c r="W44" s="76"/>
      <c r="X44" s="95"/>
      <c r="Y44" s="94"/>
      <c r="Z44" s="76"/>
      <c r="AA44" s="76"/>
      <c r="AB44" s="95"/>
      <c r="AC44" s="94"/>
      <c r="AD44" s="76"/>
      <c r="AE44" s="76"/>
      <c r="AF44" s="95"/>
      <c r="AG44" s="94"/>
      <c r="AH44" s="76"/>
      <c r="AI44" s="76"/>
      <c r="AJ44" s="95"/>
      <c r="AK44" s="94"/>
      <c r="AL44" s="76"/>
      <c r="AM44" s="76"/>
      <c r="AN44" s="95"/>
      <c r="AO44" s="94"/>
      <c r="AP44" s="76"/>
      <c r="AQ44" s="76"/>
      <c r="AR44" s="95"/>
      <c r="AS44" s="94"/>
      <c r="AT44" s="76"/>
      <c r="AU44" s="76"/>
      <c r="AV44" s="95"/>
      <c r="AW44" s="94"/>
      <c r="AX44" s="76"/>
      <c r="AY44" s="76"/>
      <c r="AZ44" s="95"/>
      <c r="BA44" s="94"/>
      <c r="BB44" s="76"/>
      <c r="BC44" s="76"/>
      <c r="BD44" s="95"/>
      <c r="BE44" s="94"/>
      <c r="BF44" s="76"/>
      <c r="BG44" s="76"/>
      <c r="BH44" s="95"/>
      <c r="BI44" s="94"/>
      <c r="BJ44" s="76"/>
      <c r="BK44" s="76"/>
      <c r="BL44" s="95"/>
      <c r="BM44" s="94"/>
      <c r="BN44" s="76"/>
      <c r="BO44" s="76"/>
      <c r="BP44" s="95"/>
      <c r="BQ44" s="94"/>
      <c r="BR44" s="76"/>
      <c r="BS44" s="76"/>
      <c r="BT44" s="95"/>
      <c r="BU44" s="94"/>
      <c r="BV44" s="76"/>
      <c r="BW44" s="84"/>
      <c r="BX44" s="125">
        <f t="shared" si="0"/>
        <v>0</v>
      </c>
    </row>
    <row r="45" spans="2:76" ht="9.6" customHeight="1" thickBot="1" x14ac:dyDescent="0.25">
      <c r="B45" s="121"/>
      <c r="C45" s="122" t="str">
        <f>EQUiPE!A11</f>
        <v>staf 8</v>
      </c>
      <c r="D45" s="83"/>
      <c r="E45" s="94"/>
      <c r="F45" s="76"/>
      <c r="G45" s="76"/>
      <c r="H45" s="95"/>
      <c r="I45" s="94"/>
      <c r="J45" s="76"/>
      <c r="K45" s="76"/>
      <c r="L45" s="95"/>
      <c r="M45" s="94"/>
      <c r="N45" s="76"/>
      <c r="O45" s="76"/>
      <c r="P45" s="95"/>
      <c r="Q45" s="94"/>
      <c r="R45" s="76"/>
      <c r="S45" s="76"/>
      <c r="T45" s="95"/>
      <c r="U45" s="94"/>
      <c r="V45" s="76"/>
      <c r="W45" s="76"/>
      <c r="X45" s="95"/>
      <c r="Y45" s="94"/>
      <c r="Z45" s="76"/>
      <c r="AA45" s="76"/>
      <c r="AB45" s="95"/>
      <c r="AC45" s="94"/>
      <c r="AD45" s="76"/>
      <c r="AE45" s="76"/>
      <c r="AF45" s="95"/>
      <c r="AG45" s="94"/>
      <c r="AH45" s="76"/>
      <c r="AI45" s="76"/>
      <c r="AJ45" s="95"/>
      <c r="AK45" s="94"/>
      <c r="AL45" s="76"/>
      <c r="AM45" s="76"/>
      <c r="AN45" s="95"/>
      <c r="AO45" s="94"/>
      <c r="AP45" s="76"/>
      <c r="AQ45" s="76"/>
      <c r="AR45" s="95"/>
      <c r="AS45" s="94"/>
      <c r="AT45" s="76"/>
      <c r="AU45" s="76"/>
      <c r="AV45" s="95"/>
      <c r="AW45" s="94"/>
      <c r="AX45" s="76"/>
      <c r="AY45" s="76"/>
      <c r="AZ45" s="95"/>
      <c r="BA45" s="94"/>
      <c r="BB45" s="76"/>
      <c r="BC45" s="76"/>
      <c r="BD45" s="95"/>
      <c r="BE45" s="94"/>
      <c r="BF45" s="76"/>
      <c r="BG45" s="76"/>
      <c r="BH45" s="95"/>
      <c r="BI45" s="94"/>
      <c r="BJ45" s="76"/>
      <c r="BK45" s="76"/>
      <c r="BL45" s="95"/>
      <c r="BM45" s="94"/>
      <c r="BN45" s="76"/>
      <c r="BO45" s="76"/>
      <c r="BP45" s="95"/>
      <c r="BQ45" s="94"/>
      <c r="BR45" s="76"/>
      <c r="BS45" s="76"/>
      <c r="BT45" s="95"/>
      <c r="BU45" s="94"/>
      <c r="BV45" s="76"/>
      <c r="BW45" s="84"/>
      <c r="BX45" s="125">
        <f t="shared" si="0"/>
        <v>0</v>
      </c>
    </row>
    <row r="46" spans="2:76" ht="9.6" customHeight="1" thickBot="1" x14ac:dyDescent="0.25">
      <c r="B46" s="121"/>
      <c r="C46" s="122" t="str">
        <f>EQUiPE!A12</f>
        <v>staf 9</v>
      </c>
      <c r="D46" s="85"/>
      <c r="E46" s="96"/>
      <c r="F46" s="77"/>
      <c r="G46" s="77"/>
      <c r="H46" s="97"/>
      <c r="I46" s="96"/>
      <c r="J46" s="77"/>
      <c r="K46" s="77"/>
      <c r="L46" s="97"/>
      <c r="M46" s="96"/>
      <c r="N46" s="77"/>
      <c r="O46" s="77"/>
      <c r="P46" s="97"/>
      <c r="Q46" s="96"/>
      <c r="R46" s="77"/>
      <c r="S46" s="77"/>
      <c r="T46" s="97"/>
      <c r="U46" s="96"/>
      <c r="V46" s="77"/>
      <c r="W46" s="77"/>
      <c r="X46" s="97"/>
      <c r="Y46" s="96"/>
      <c r="Z46" s="77"/>
      <c r="AA46" s="77"/>
      <c r="AB46" s="97"/>
      <c r="AC46" s="96"/>
      <c r="AD46" s="77"/>
      <c r="AE46" s="77"/>
      <c r="AF46" s="97"/>
      <c r="AG46" s="96"/>
      <c r="AH46" s="77"/>
      <c r="AI46" s="77"/>
      <c r="AJ46" s="97"/>
      <c r="AK46" s="96"/>
      <c r="AL46" s="77"/>
      <c r="AM46" s="77"/>
      <c r="AN46" s="97"/>
      <c r="AO46" s="96"/>
      <c r="AP46" s="77"/>
      <c r="AQ46" s="77"/>
      <c r="AR46" s="97"/>
      <c r="AS46" s="96"/>
      <c r="AT46" s="77"/>
      <c r="AU46" s="77"/>
      <c r="AV46" s="97"/>
      <c r="AW46" s="96"/>
      <c r="AX46" s="77"/>
      <c r="AY46" s="77"/>
      <c r="AZ46" s="97"/>
      <c r="BA46" s="96"/>
      <c r="BB46" s="77"/>
      <c r="BC46" s="77"/>
      <c r="BD46" s="97"/>
      <c r="BE46" s="96"/>
      <c r="BF46" s="77"/>
      <c r="BG46" s="77"/>
      <c r="BH46" s="97"/>
      <c r="BI46" s="96"/>
      <c r="BJ46" s="77"/>
      <c r="BK46" s="77"/>
      <c r="BL46" s="97"/>
      <c r="BM46" s="96"/>
      <c r="BN46" s="77"/>
      <c r="BO46" s="77"/>
      <c r="BP46" s="97"/>
      <c r="BQ46" s="96"/>
      <c r="BR46" s="77"/>
      <c r="BS46" s="77"/>
      <c r="BT46" s="97"/>
      <c r="BU46" s="96"/>
      <c r="BV46" s="77"/>
      <c r="BW46" s="86"/>
      <c r="BX46" s="125">
        <f t="shared" si="0"/>
        <v>0</v>
      </c>
    </row>
    <row r="47" spans="2:76" ht="9.6" customHeight="1" thickBot="1" x14ac:dyDescent="0.25">
      <c r="B47" s="121"/>
      <c r="C47" s="122" t="str">
        <f>EQUiPE!A13</f>
        <v>staf 10</v>
      </c>
      <c r="D47" s="87"/>
      <c r="E47" s="98"/>
      <c r="F47" s="88"/>
      <c r="G47" s="88"/>
      <c r="H47" s="99"/>
      <c r="I47" s="98"/>
      <c r="J47" s="88"/>
      <c r="K47" s="88"/>
      <c r="L47" s="99"/>
      <c r="M47" s="98"/>
      <c r="N47" s="88"/>
      <c r="O47" s="88"/>
      <c r="P47" s="99"/>
      <c r="Q47" s="98"/>
      <c r="R47" s="88"/>
      <c r="S47" s="88"/>
      <c r="T47" s="99"/>
      <c r="U47" s="98"/>
      <c r="V47" s="88"/>
      <c r="W47" s="88"/>
      <c r="X47" s="99"/>
      <c r="Y47" s="98"/>
      <c r="Z47" s="88"/>
      <c r="AA47" s="88"/>
      <c r="AB47" s="99"/>
      <c r="AC47" s="98"/>
      <c r="AD47" s="88"/>
      <c r="AE47" s="88"/>
      <c r="AF47" s="99"/>
      <c r="AG47" s="98"/>
      <c r="AH47" s="88"/>
      <c r="AI47" s="88"/>
      <c r="AJ47" s="99"/>
      <c r="AK47" s="98"/>
      <c r="AL47" s="88"/>
      <c r="AM47" s="88"/>
      <c r="AN47" s="99"/>
      <c r="AO47" s="98"/>
      <c r="AP47" s="88"/>
      <c r="AQ47" s="88"/>
      <c r="AR47" s="99"/>
      <c r="AS47" s="98"/>
      <c r="AT47" s="88"/>
      <c r="AU47" s="88"/>
      <c r="AV47" s="99"/>
      <c r="AW47" s="98"/>
      <c r="AX47" s="88"/>
      <c r="AY47" s="88"/>
      <c r="AZ47" s="99"/>
      <c r="BA47" s="98"/>
      <c r="BB47" s="88"/>
      <c r="BC47" s="88"/>
      <c r="BD47" s="99"/>
      <c r="BE47" s="98"/>
      <c r="BF47" s="88"/>
      <c r="BG47" s="88"/>
      <c r="BH47" s="99"/>
      <c r="BI47" s="98"/>
      <c r="BJ47" s="88"/>
      <c r="BK47" s="88"/>
      <c r="BL47" s="99"/>
      <c r="BM47" s="98"/>
      <c r="BN47" s="88"/>
      <c r="BO47" s="88"/>
      <c r="BP47" s="99"/>
      <c r="BQ47" s="98"/>
      <c r="BR47" s="88"/>
      <c r="BS47" s="88"/>
      <c r="BT47" s="99"/>
      <c r="BU47" s="98"/>
      <c r="BV47" s="88"/>
      <c r="BW47" s="89"/>
      <c r="BX47" s="57">
        <f t="shared" si="0"/>
        <v>0</v>
      </c>
    </row>
    <row r="48" spans="2:76" ht="9.6" customHeight="1" thickBot="1" x14ac:dyDescent="0.3">
      <c r="B48" s="121" t="s">
        <v>37</v>
      </c>
      <c r="C48" s="56" t="str">
        <f>EQUiPE!A4</f>
        <v>staf 1</v>
      </c>
      <c r="D48" s="78"/>
      <c r="E48" s="90"/>
      <c r="F48" s="79"/>
      <c r="G48" s="79"/>
      <c r="H48" s="91"/>
      <c r="I48" s="90"/>
      <c r="J48" s="79"/>
      <c r="K48" s="79"/>
      <c r="L48" s="91"/>
      <c r="M48" s="90"/>
      <c r="N48" s="79"/>
      <c r="O48" s="79"/>
      <c r="P48" s="91"/>
      <c r="Q48" s="90"/>
      <c r="R48" s="79"/>
      <c r="S48" s="79"/>
      <c r="T48" s="91"/>
      <c r="U48" s="90"/>
      <c r="V48" s="79"/>
      <c r="W48" s="79"/>
      <c r="X48" s="91"/>
      <c r="Y48" s="90"/>
      <c r="Z48" s="79"/>
      <c r="AA48" s="79"/>
      <c r="AB48" s="91"/>
      <c r="AC48" s="90"/>
      <c r="AD48" s="79"/>
      <c r="AE48" s="79"/>
      <c r="AF48" s="91"/>
      <c r="AG48" s="90"/>
      <c r="AH48" s="79"/>
      <c r="AI48" s="79"/>
      <c r="AJ48" s="91"/>
      <c r="AK48" s="90"/>
      <c r="AL48" s="79"/>
      <c r="AM48" s="79"/>
      <c r="AN48" s="91"/>
      <c r="AO48" s="90"/>
      <c r="AP48" s="79"/>
      <c r="AQ48" s="79"/>
      <c r="AR48" s="91"/>
      <c r="AS48" s="90"/>
      <c r="AT48" s="79"/>
      <c r="AU48" s="79"/>
      <c r="AV48" s="91"/>
      <c r="AW48" s="90"/>
      <c r="AX48" s="79"/>
      <c r="AY48" s="79"/>
      <c r="AZ48" s="91"/>
      <c r="BA48" s="90"/>
      <c r="BB48" s="79"/>
      <c r="BC48" s="79"/>
      <c r="BD48" s="91"/>
      <c r="BE48" s="90"/>
      <c r="BF48" s="79"/>
      <c r="BG48" s="79"/>
      <c r="BH48" s="91"/>
      <c r="BI48" s="90"/>
      <c r="BJ48" s="79"/>
      <c r="BK48" s="79"/>
      <c r="BL48" s="91"/>
      <c r="BM48" s="90"/>
      <c r="BN48" s="79"/>
      <c r="BO48" s="79"/>
      <c r="BP48" s="91"/>
      <c r="BQ48" s="90"/>
      <c r="BR48" s="79"/>
      <c r="BS48" s="79"/>
      <c r="BT48" s="91"/>
      <c r="BU48" s="90"/>
      <c r="BV48" s="79"/>
      <c r="BW48" s="80"/>
      <c r="BX48" s="126">
        <f t="shared" si="0"/>
        <v>0</v>
      </c>
    </row>
    <row r="49" spans="2:76" ht="9.6" customHeight="1" thickBot="1" x14ac:dyDescent="0.3">
      <c r="B49" s="121"/>
      <c r="C49" s="122" t="str">
        <f>EQUiPE!A5</f>
        <v>staf 2</v>
      </c>
      <c r="D49" s="81"/>
      <c r="E49" s="92"/>
      <c r="F49" s="75"/>
      <c r="G49" s="75"/>
      <c r="H49" s="93"/>
      <c r="I49" s="92"/>
      <c r="J49" s="75"/>
      <c r="K49" s="75"/>
      <c r="L49" s="93"/>
      <c r="M49" s="92"/>
      <c r="N49" s="75"/>
      <c r="O49" s="75"/>
      <c r="P49" s="93"/>
      <c r="Q49" s="92"/>
      <c r="R49" s="75"/>
      <c r="S49" s="75"/>
      <c r="T49" s="93"/>
      <c r="U49" s="92"/>
      <c r="V49" s="75"/>
      <c r="W49" s="75"/>
      <c r="X49" s="93"/>
      <c r="Y49" s="92"/>
      <c r="Z49" s="75"/>
      <c r="AA49" s="75"/>
      <c r="AB49" s="93"/>
      <c r="AC49" s="92"/>
      <c r="AD49" s="75"/>
      <c r="AE49" s="75"/>
      <c r="AF49" s="93"/>
      <c r="AG49" s="92"/>
      <c r="AH49" s="75"/>
      <c r="AI49" s="75"/>
      <c r="AJ49" s="93"/>
      <c r="AK49" s="92"/>
      <c r="AL49" s="75"/>
      <c r="AM49" s="75"/>
      <c r="AN49" s="93"/>
      <c r="AO49" s="92"/>
      <c r="AP49" s="75"/>
      <c r="AQ49" s="75"/>
      <c r="AR49" s="93"/>
      <c r="AS49" s="92"/>
      <c r="AT49" s="75"/>
      <c r="AU49" s="75"/>
      <c r="AV49" s="93"/>
      <c r="AW49" s="92"/>
      <c r="AX49" s="75"/>
      <c r="AY49" s="75"/>
      <c r="AZ49" s="93"/>
      <c r="BA49" s="92"/>
      <c r="BB49" s="75"/>
      <c r="BC49" s="75"/>
      <c r="BD49" s="93"/>
      <c r="BE49" s="92"/>
      <c r="BF49" s="75"/>
      <c r="BG49" s="75"/>
      <c r="BH49" s="93"/>
      <c r="BI49" s="92"/>
      <c r="BJ49" s="75"/>
      <c r="BK49" s="75"/>
      <c r="BL49" s="93"/>
      <c r="BM49" s="92"/>
      <c r="BN49" s="75"/>
      <c r="BO49" s="75"/>
      <c r="BP49" s="93"/>
      <c r="BQ49" s="92"/>
      <c r="BR49" s="75"/>
      <c r="BS49" s="75"/>
      <c r="BT49" s="93"/>
      <c r="BU49" s="92"/>
      <c r="BV49" s="75"/>
      <c r="BW49" s="82"/>
      <c r="BX49" s="125">
        <f t="shared" si="0"/>
        <v>0</v>
      </c>
    </row>
    <row r="50" spans="2:76" ht="9.6" customHeight="1" thickBot="1" x14ac:dyDescent="0.3">
      <c r="B50" s="121"/>
      <c r="C50" s="122" t="str">
        <f>EQUiPE!A6</f>
        <v>staf 3</v>
      </c>
      <c r="D50" s="81"/>
      <c r="E50" s="92"/>
      <c r="F50" s="75"/>
      <c r="G50" s="75"/>
      <c r="H50" s="93"/>
      <c r="I50" s="92"/>
      <c r="J50" s="75"/>
      <c r="K50" s="75"/>
      <c r="L50" s="93"/>
      <c r="M50" s="92"/>
      <c r="N50" s="75"/>
      <c r="O50" s="75"/>
      <c r="P50" s="93"/>
      <c r="Q50" s="92"/>
      <c r="R50" s="75"/>
      <c r="S50" s="75"/>
      <c r="T50" s="93"/>
      <c r="U50" s="92"/>
      <c r="V50" s="75"/>
      <c r="W50" s="75"/>
      <c r="X50" s="93"/>
      <c r="Y50" s="92"/>
      <c r="Z50" s="75"/>
      <c r="AA50" s="75"/>
      <c r="AB50" s="93"/>
      <c r="AC50" s="92"/>
      <c r="AD50" s="75"/>
      <c r="AE50" s="75"/>
      <c r="AF50" s="93"/>
      <c r="AG50" s="92"/>
      <c r="AH50" s="75"/>
      <c r="AI50" s="75"/>
      <c r="AJ50" s="93"/>
      <c r="AK50" s="92"/>
      <c r="AL50" s="75"/>
      <c r="AM50" s="75"/>
      <c r="AN50" s="93"/>
      <c r="AO50" s="92"/>
      <c r="AP50" s="75"/>
      <c r="AQ50" s="75"/>
      <c r="AR50" s="93"/>
      <c r="AS50" s="92"/>
      <c r="AT50" s="75"/>
      <c r="AU50" s="75"/>
      <c r="AV50" s="93"/>
      <c r="AW50" s="92"/>
      <c r="AX50" s="75"/>
      <c r="AY50" s="75"/>
      <c r="AZ50" s="93"/>
      <c r="BA50" s="92"/>
      <c r="BB50" s="75"/>
      <c r="BC50" s="75"/>
      <c r="BD50" s="93"/>
      <c r="BE50" s="92"/>
      <c r="BF50" s="75"/>
      <c r="BG50" s="75"/>
      <c r="BH50" s="93"/>
      <c r="BI50" s="92"/>
      <c r="BJ50" s="75"/>
      <c r="BK50" s="75"/>
      <c r="BL50" s="93"/>
      <c r="BM50" s="92"/>
      <c r="BN50" s="75"/>
      <c r="BO50" s="75"/>
      <c r="BP50" s="93"/>
      <c r="BQ50" s="92"/>
      <c r="BR50" s="75"/>
      <c r="BS50" s="75"/>
      <c r="BT50" s="93"/>
      <c r="BU50" s="92"/>
      <c r="BV50" s="75"/>
      <c r="BW50" s="82"/>
      <c r="BX50" s="125">
        <f t="shared" si="0"/>
        <v>0</v>
      </c>
    </row>
    <row r="51" spans="2:76" ht="9.6" customHeight="1" thickBot="1" x14ac:dyDescent="0.3">
      <c r="B51" s="121"/>
      <c r="C51" s="122" t="str">
        <f>EQUiPE!A7</f>
        <v>pierre</v>
      </c>
      <c r="D51" s="81"/>
      <c r="E51" s="92"/>
      <c r="F51" s="75"/>
      <c r="G51" s="75"/>
      <c r="H51" s="93"/>
      <c r="I51" s="92"/>
      <c r="J51" s="75"/>
      <c r="K51" s="75"/>
      <c r="L51" s="93"/>
      <c r="M51" s="92"/>
      <c r="N51" s="75"/>
      <c r="O51" s="75"/>
      <c r="P51" s="93"/>
      <c r="Q51" s="92"/>
      <c r="R51" s="75"/>
      <c r="S51" s="75"/>
      <c r="T51" s="93"/>
      <c r="U51" s="92"/>
      <c r="V51" s="75"/>
      <c r="W51" s="75"/>
      <c r="X51" s="93"/>
      <c r="Y51" s="92"/>
      <c r="Z51" s="75"/>
      <c r="AA51" s="75"/>
      <c r="AB51" s="93"/>
      <c r="AC51" s="92"/>
      <c r="AD51" s="75"/>
      <c r="AE51" s="75"/>
      <c r="AF51" s="93"/>
      <c r="AG51" s="92"/>
      <c r="AH51" s="75"/>
      <c r="AI51" s="75"/>
      <c r="AJ51" s="93"/>
      <c r="AK51" s="92"/>
      <c r="AL51" s="75"/>
      <c r="AM51" s="75"/>
      <c r="AN51" s="93"/>
      <c r="AO51" s="92"/>
      <c r="AP51" s="75"/>
      <c r="AQ51" s="75"/>
      <c r="AR51" s="93"/>
      <c r="AS51" s="92"/>
      <c r="AT51" s="75"/>
      <c r="AU51" s="75"/>
      <c r="AV51" s="93"/>
      <c r="AW51" s="92"/>
      <c r="AX51" s="75"/>
      <c r="AY51" s="75"/>
      <c r="AZ51" s="93"/>
      <c r="BA51" s="92"/>
      <c r="BB51" s="75"/>
      <c r="BC51" s="75"/>
      <c r="BD51" s="93"/>
      <c r="BE51" s="92"/>
      <c r="BF51" s="75"/>
      <c r="BG51" s="75"/>
      <c r="BH51" s="93"/>
      <c r="BI51" s="92"/>
      <c r="BJ51" s="75"/>
      <c r="BK51" s="75"/>
      <c r="BL51" s="93"/>
      <c r="BM51" s="92"/>
      <c r="BN51" s="75"/>
      <c r="BO51" s="75"/>
      <c r="BP51" s="93"/>
      <c r="BQ51" s="92"/>
      <c r="BR51" s="75"/>
      <c r="BS51" s="75"/>
      <c r="BT51" s="93"/>
      <c r="BU51" s="92"/>
      <c r="BV51" s="75"/>
      <c r="BW51" s="82"/>
      <c r="BX51" s="125">
        <f t="shared" si="0"/>
        <v>0</v>
      </c>
    </row>
    <row r="52" spans="2:76" ht="9.6" customHeight="1" thickBot="1" x14ac:dyDescent="0.3">
      <c r="B52" s="121"/>
      <c r="C52" s="122" t="str">
        <f>EQUiPE!A8</f>
        <v>staf 5</v>
      </c>
      <c r="D52" s="81"/>
      <c r="E52" s="92"/>
      <c r="F52" s="75"/>
      <c r="G52" s="75"/>
      <c r="H52" s="93"/>
      <c r="I52" s="92"/>
      <c r="J52" s="75"/>
      <c r="K52" s="75"/>
      <c r="L52" s="93"/>
      <c r="M52" s="92"/>
      <c r="N52" s="75"/>
      <c r="O52" s="75"/>
      <c r="P52" s="93"/>
      <c r="Q52" s="92"/>
      <c r="R52" s="75"/>
      <c r="S52" s="75"/>
      <c r="T52" s="93"/>
      <c r="U52" s="92"/>
      <c r="V52" s="75"/>
      <c r="W52" s="75"/>
      <c r="X52" s="93"/>
      <c r="Y52" s="92"/>
      <c r="Z52" s="75"/>
      <c r="AA52" s="75"/>
      <c r="AB52" s="93"/>
      <c r="AC52" s="92"/>
      <c r="AD52" s="75"/>
      <c r="AE52" s="75"/>
      <c r="AF52" s="93"/>
      <c r="AG52" s="92"/>
      <c r="AH52" s="75"/>
      <c r="AI52" s="75"/>
      <c r="AJ52" s="93"/>
      <c r="AK52" s="92"/>
      <c r="AL52" s="75"/>
      <c r="AM52" s="75"/>
      <c r="AN52" s="93"/>
      <c r="AO52" s="92"/>
      <c r="AP52" s="75"/>
      <c r="AQ52" s="75"/>
      <c r="AR52" s="93"/>
      <c r="AS52" s="92"/>
      <c r="AT52" s="75"/>
      <c r="AU52" s="75"/>
      <c r="AV52" s="93"/>
      <c r="AW52" s="92"/>
      <c r="AX52" s="75"/>
      <c r="AY52" s="75"/>
      <c r="AZ52" s="93"/>
      <c r="BA52" s="92"/>
      <c r="BB52" s="75"/>
      <c r="BC52" s="75"/>
      <c r="BD52" s="93"/>
      <c r="BE52" s="92"/>
      <c r="BF52" s="75"/>
      <c r="BG52" s="75"/>
      <c r="BH52" s="93"/>
      <c r="BI52" s="92"/>
      <c r="BJ52" s="75"/>
      <c r="BK52" s="75"/>
      <c r="BL52" s="93"/>
      <c r="BM52" s="92"/>
      <c r="BN52" s="75"/>
      <c r="BO52" s="75"/>
      <c r="BP52" s="93"/>
      <c r="BQ52" s="92"/>
      <c r="BR52" s="75"/>
      <c r="BS52" s="75"/>
      <c r="BT52" s="93"/>
      <c r="BU52" s="92"/>
      <c r="BV52" s="75"/>
      <c r="BW52" s="82"/>
      <c r="BX52" s="125">
        <f t="shared" si="0"/>
        <v>0</v>
      </c>
    </row>
    <row r="53" spans="2:76" ht="9.6" customHeight="1" thickBot="1" x14ac:dyDescent="0.3">
      <c r="B53" s="121"/>
      <c r="C53" s="122" t="str">
        <f>EQUiPE!A9</f>
        <v>staf 6</v>
      </c>
      <c r="D53" s="81"/>
      <c r="E53" s="92"/>
      <c r="F53" s="75"/>
      <c r="G53" s="75"/>
      <c r="H53" s="93"/>
      <c r="I53" s="92"/>
      <c r="J53" s="75"/>
      <c r="K53" s="75"/>
      <c r="L53" s="93"/>
      <c r="M53" s="92"/>
      <c r="N53" s="75"/>
      <c r="O53" s="75"/>
      <c r="P53" s="93"/>
      <c r="Q53" s="92"/>
      <c r="R53" s="75"/>
      <c r="S53" s="75"/>
      <c r="T53" s="93"/>
      <c r="U53" s="92"/>
      <c r="V53" s="75"/>
      <c r="W53" s="75"/>
      <c r="X53" s="93"/>
      <c r="Y53" s="92"/>
      <c r="Z53" s="75"/>
      <c r="AA53" s="75"/>
      <c r="AB53" s="93"/>
      <c r="AC53" s="92"/>
      <c r="AD53" s="75"/>
      <c r="AE53" s="75"/>
      <c r="AF53" s="93"/>
      <c r="AG53" s="92"/>
      <c r="AH53" s="75"/>
      <c r="AI53" s="75"/>
      <c r="AJ53" s="93"/>
      <c r="AK53" s="92"/>
      <c r="AL53" s="75"/>
      <c r="AM53" s="75"/>
      <c r="AN53" s="93"/>
      <c r="AO53" s="92"/>
      <c r="AP53" s="75"/>
      <c r="AQ53" s="75"/>
      <c r="AR53" s="93"/>
      <c r="AS53" s="92"/>
      <c r="AT53" s="75"/>
      <c r="AU53" s="75"/>
      <c r="AV53" s="93"/>
      <c r="AW53" s="92"/>
      <c r="AX53" s="75"/>
      <c r="AY53" s="75"/>
      <c r="AZ53" s="93"/>
      <c r="BA53" s="92"/>
      <c r="BB53" s="75"/>
      <c r="BC53" s="75"/>
      <c r="BD53" s="93"/>
      <c r="BE53" s="92"/>
      <c r="BF53" s="75"/>
      <c r="BG53" s="75"/>
      <c r="BH53" s="93"/>
      <c r="BI53" s="92"/>
      <c r="BJ53" s="75"/>
      <c r="BK53" s="75"/>
      <c r="BL53" s="93"/>
      <c r="BM53" s="92"/>
      <c r="BN53" s="75"/>
      <c r="BO53" s="75"/>
      <c r="BP53" s="93"/>
      <c r="BQ53" s="92"/>
      <c r="BR53" s="75"/>
      <c r="BS53" s="75"/>
      <c r="BT53" s="93"/>
      <c r="BU53" s="92"/>
      <c r="BV53" s="75"/>
      <c r="BW53" s="82"/>
      <c r="BX53" s="125">
        <f t="shared" si="0"/>
        <v>0</v>
      </c>
    </row>
    <row r="54" spans="2:76" ht="9.6" customHeight="1" thickBot="1" x14ac:dyDescent="0.25">
      <c r="B54" s="121"/>
      <c r="C54" s="122" t="str">
        <f>EQUiPE!A10</f>
        <v>staf 7</v>
      </c>
      <c r="D54" s="83"/>
      <c r="E54" s="94"/>
      <c r="F54" s="76"/>
      <c r="G54" s="76"/>
      <c r="H54" s="95"/>
      <c r="I54" s="94"/>
      <c r="J54" s="76"/>
      <c r="K54" s="76"/>
      <c r="L54" s="95"/>
      <c r="M54" s="94"/>
      <c r="N54" s="76"/>
      <c r="O54" s="76"/>
      <c r="P54" s="95"/>
      <c r="Q54" s="94"/>
      <c r="R54" s="76"/>
      <c r="S54" s="76"/>
      <c r="T54" s="95"/>
      <c r="U54" s="94"/>
      <c r="V54" s="76"/>
      <c r="W54" s="76"/>
      <c r="X54" s="95"/>
      <c r="Y54" s="94"/>
      <c r="Z54" s="76"/>
      <c r="AA54" s="76"/>
      <c r="AB54" s="95"/>
      <c r="AC54" s="94"/>
      <c r="AD54" s="76"/>
      <c r="AE54" s="76"/>
      <c r="AF54" s="95"/>
      <c r="AG54" s="94"/>
      <c r="AH54" s="76"/>
      <c r="AI54" s="76"/>
      <c r="AJ54" s="95"/>
      <c r="AK54" s="94"/>
      <c r="AL54" s="76"/>
      <c r="AM54" s="76"/>
      <c r="AN54" s="95"/>
      <c r="AO54" s="94"/>
      <c r="AP54" s="76"/>
      <c r="AQ54" s="76"/>
      <c r="AR54" s="95"/>
      <c r="AS54" s="94"/>
      <c r="AT54" s="76"/>
      <c r="AU54" s="76"/>
      <c r="AV54" s="95"/>
      <c r="AW54" s="94"/>
      <c r="AX54" s="76"/>
      <c r="AY54" s="76"/>
      <c r="AZ54" s="95"/>
      <c r="BA54" s="94"/>
      <c r="BB54" s="76"/>
      <c r="BC54" s="76"/>
      <c r="BD54" s="95"/>
      <c r="BE54" s="94"/>
      <c r="BF54" s="76"/>
      <c r="BG54" s="76"/>
      <c r="BH54" s="95"/>
      <c r="BI54" s="94"/>
      <c r="BJ54" s="76"/>
      <c r="BK54" s="76"/>
      <c r="BL54" s="95"/>
      <c r="BM54" s="94"/>
      <c r="BN54" s="76"/>
      <c r="BO54" s="76"/>
      <c r="BP54" s="95"/>
      <c r="BQ54" s="94"/>
      <c r="BR54" s="76"/>
      <c r="BS54" s="76"/>
      <c r="BT54" s="95"/>
      <c r="BU54" s="94"/>
      <c r="BV54" s="76"/>
      <c r="BW54" s="84"/>
      <c r="BX54" s="125">
        <f t="shared" si="0"/>
        <v>0</v>
      </c>
    </row>
    <row r="55" spans="2:76" ht="9.6" customHeight="1" thickBot="1" x14ac:dyDescent="0.25">
      <c r="B55" s="121"/>
      <c r="C55" s="122" t="str">
        <f>EQUiPE!A11</f>
        <v>staf 8</v>
      </c>
      <c r="D55" s="83"/>
      <c r="E55" s="94"/>
      <c r="F55" s="76"/>
      <c r="G55" s="76"/>
      <c r="H55" s="95"/>
      <c r="I55" s="94"/>
      <c r="J55" s="76"/>
      <c r="K55" s="76"/>
      <c r="L55" s="95"/>
      <c r="M55" s="94"/>
      <c r="N55" s="76"/>
      <c r="O55" s="76"/>
      <c r="P55" s="95"/>
      <c r="Q55" s="94"/>
      <c r="R55" s="76"/>
      <c r="S55" s="76"/>
      <c r="T55" s="95"/>
      <c r="U55" s="94"/>
      <c r="V55" s="76"/>
      <c r="W55" s="76"/>
      <c r="X55" s="95"/>
      <c r="Y55" s="94"/>
      <c r="Z55" s="76"/>
      <c r="AA55" s="76"/>
      <c r="AB55" s="95"/>
      <c r="AC55" s="94"/>
      <c r="AD55" s="76"/>
      <c r="AE55" s="76"/>
      <c r="AF55" s="95"/>
      <c r="AG55" s="94"/>
      <c r="AH55" s="76"/>
      <c r="AI55" s="76"/>
      <c r="AJ55" s="95"/>
      <c r="AK55" s="94"/>
      <c r="AL55" s="76"/>
      <c r="AM55" s="76"/>
      <c r="AN55" s="95"/>
      <c r="AO55" s="94"/>
      <c r="AP55" s="76"/>
      <c r="AQ55" s="76"/>
      <c r="AR55" s="95"/>
      <c r="AS55" s="94"/>
      <c r="AT55" s="76"/>
      <c r="AU55" s="76"/>
      <c r="AV55" s="95"/>
      <c r="AW55" s="94"/>
      <c r="AX55" s="76"/>
      <c r="AY55" s="76"/>
      <c r="AZ55" s="95"/>
      <c r="BA55" s="94"/>
      <c r="BB55" s="76"/>
      <c r="BC55" s="76"/>
      <c r="BD55" s="95"/>
      <c r="BE55" s="94"/>
      <c r="BF55" s="76"/>
      <c r="BG55" s="76"/>
      <c r="BH55" s="95"/>
      <c r="BI55" s="94"/>
      <c r="BJ55" s="76"/>
      <c r="BK55" s="76"/>
      <c r="BL55" s="95"/>
      <c r="BM55" s="94"/>
      <c r="BN55" s="76"/>
      <c r="BO55" s="76"/>
      <c r="BP55" s="95"/>
      <c r="BQ55" s="94"/>
      <c r="BR55" s="76"/>
      <c r="BS55" s="76"/>
      <c r="BT55" s="95"/>
      <c r="BU55" s="94"/>
      <c r="BV55" s="76"/>
      <c r="BW55" s="84"/>
      <c r="BX55" s="125">
        <f t="shared" si="0"/>
        <v>0</v>
      </c>
    </row>
    <row r="56" spans="2:76" ht="9.6" customHeight="1" thickBot="1" x14ac:dyDescent="0.25">
      <c r="B56" s="121"/>
      <c r="C56" s="122" t="str">
        <f>EQUiPE!A12</f>
        <v>staf 9</v>
      </c>
      <c r="D56" s="85"/>
      <c r="E56" s="96"/>
      <c r="F56" s="77"/>
      <c r="G56" s="77"/>
      <c r="H56" s="97"/>
      <c r="I56" s="96"/>
      <c r="J56" s="77"/>
      <c r="K56" s="77"/>
      <c r="L56" s="97"/>
      <c r="M56" s="96"/>
      <c r="N56" s="77"/>
      <c r="O56" s="77"/>
      <c r="P56" s="97"/>
      <c r="Q56" s="96"/>
      <c r="R56" s="77"/>
      <c r="S56" s="77"/>
      <c r="T56" s="97"/>
      <c r="U56" s="96"/>
      <c r="V56" s="77"/>
      <c r="W56" s="77"/>
      <c r="X56" s="97"/>
      <c r="Y56" s="96"/>
      <c r="Z56" s="77"/>
      <c r="AA56" s="77"/>
      <c r="AB56" s="97"/>
      <c r="AC56" s="96"/>
      <c r="AD56" s="77"/>
      <c r="AE56" s="77"/>
      <c r="AF56" s="97"/>
      <c r="AG56" s="96"/>
      <c r="AH56" s="77"/>
      <c r="AI56" s="77"/>
      <c r="AJ56" s="97"/>
      <c r="AK56" s="96"/>
      <c r="AL56" s="77"/>
      <c r="AM56" s="77"/>
      <c r="AN56" s="97"/>
      <c r="AO56" s="96"/>
      <c r="AP56" s="77"/>
      <c r="AQ56" s="77"/>
      <c r="AR56" s="97"/>
      <c r="AS56" s="96"/>
      <c r="AT56" s="77"/>
      <c r="AU56" s="77"/>
      <c r="AV56" s="97"/>
      <c r="AW56" s="96"/>
      <c r="AX56" s="77"/>
      <c r="AY56" s="77"/>
      <c r="AZ56" s="97"/>
      <c r="BA56" s="96"/>
      <c r="BB56" s="77"/>
      <c r="BC56" s="77"/>
      <c r="BD56" s="97"/>
      <c r="BE56" s="96"/>
      <c r="BF56" s="77"/>
      <c r="BG56" s="77"/>
      <c r="BH56" s="97"/>
      <c r="BI56" s="96"/>
      <c r="BJ56" s="77"/>
      <c r="BK56" s="77"/>
      <c r="BL56" s="97"/>
      <c r="BM56" s="96"/>
      <c r="BN56" s="77"/>
      <c r="BO56" s="77"/>
      <c r="BP56" s="97"/>
      <c r="BQ56" s="96"/>
      <c r="BR56" s="77"/>
      <c r="BS56" s="77"/>
      <c r="BT56" s="97"/>
      <c r="BU56" s="96"/>
      <c r="BV56" s="77"/>
      <c r="BW56" s="86"/>
      <c r="BX56" s="125">
        <f t="shared" si="0"/>
        <v>0</v>
      </c>
    </row>
    <row r="57" spans="2:76" ht="9.6" customHeight="1" thickBot="1" x14ac:dyDescent="0.25">
      <c r="B57" s="121"/>
      <c r="C57" s="122" t="str">
        <f>EQUiPE!A13</f>
        <v>staf 10</v>
      </c>
      <c r="D57" s="87"/>
      <c r="E57" s="98"/>
      <c r="F57" s="88"/>
      <c r="G57" s="88"/>
      <c r="H57" s="99"/>
      <c r="I57" s="98"/>
      <c r="J57" s="88"/>
      <c r="K57" s="88"/>
      <c r="L57" s="99"/>
      <c r="M57" s="98"/>
      <c r="N57" s="88"/>
      <c r="O57" s="88"/>
      <c r="P57" s="99"/>
      <c r="Q57" s="98"/>
      <c r="R57" s="88"/>
      <c r="S57" s="88"/>
      <c r="T57" s="99"/>
      <c r="U57" s="98"/>
      <c r="V57" s="88"/>
      <c r="W57" s="88"/>
      <c r="X57" s="99"/>
      <c r="Y57" s="98"/>
      <c r="Z57" s="88"/>
      <c r="AA57" s="88"/>
      <c r="AB57" s="99"/>
      <c r="AC57" s="98"/>
      <c r="AD57" s="88"/>
      <c r="AE57" s="88"/>
      <c r="AF57" s="99"/>
      <c r="AG57" s="98"/>
      <c r="AH57" s="88"/>
      <c r="AI57" s="88"/>
      <c r="AJ57" s="99"/>
      <c r="AK57" s="98"/>
      <c r="AL57" s="88"/>
      <c r="AM57" s="88"/>
      <c r="AN57" s="99"/>
      <c r="AO57" s="98"/>
      <c r="AP57" s="88"/>
      <c r="AQ57" s="88"/>
      <c r="AR57" s="99"/>
      <c r="AS57" s="98"/>
      <c r="AT57" s="88"/>
      <c r="AU57" s="88"/>
      <c r="AV57" s="99"/>
      <c r="AW57" s="98"/>
      <c r="AX57" s="88"/>
      <c r="AY57" s="88"/>
      <c r="AZ57" s="99"/>
      <c r="BA57" s="98"/>
      <c r="BB57" s="88"/>
      <c r="BC57" s="88"/>
      <c r="BD57" s="99"/>
      <c r="BE57" s="98"/>
      <c r="BF57" s="88"/>
      <c r="BG57" s="88"/>
      <c r="BH57" s="99"/>
      <c r="BI57" s="98"/>
      <c r="BJ57" s="88"/>
      <c r="BK57" s="88"/>
      <c r="BL57" s="99"/>
      <c r="BM57" s="98"/>
      <c r="BN57" s="88"/>
      <c r="BO57" s="88"/>
      <c r="BP57" s="99"/>
      <c r="BQ57" s="98"/>
      <c r="BR57" s="88"/>
      <c r="BS57" s="88"/>
      <c r="BT57" s="99"/>
      <c r="BU57" s="98"/>
      <c r="BV57" s="88"/>
      <c r="BW57" s="89"/>
      <c r="BX57" s="57">
        <f t="shared" si="0"/>
        <v>0</v>
      </c>
    </row>
    <row r="58" spans="2:76" ht="9.6" customHeight="1" thickBot="1" x14ac:dyDescent="0.3">
      <c r="B58" s="121" t="s">
        <v>38</v>
      </c>
      <c r="C58" s="56" t="str">
        <f>EQUiPE!A4</f>
        <v>staf 1</v>
      </c>
      <c r="D58" s="78"/>
      <c r="E58" s="90"/>
      <c r="F58" s="79"/>
      <c r="G58" s="79"/>
      <c r="H58" s="91"/>
      <c r="I58" s="90"/>
      <c r="J58" s="79"/>
      <c r="K58" s="79"/>
      <c r="L58" s="91"/>
      <c r="M58" s="90"/>
      <c r="N58" s="79"/>
      <c r="O58" s="79"/>
      <c r="P58" s="91"/>
      <c r="Q58" s="90"/>
      <c r="R58" s="79"/>
      <c r="S58" s="79"/>
      <c r="T58" s="91"/>
      <c r="U58" s="90"/>
      <c r="V58" s="79"/>
      <c r="W58" s="79"/>
      <c r="X58" s="91"/>
      <c r="Y58" s="90"/>
      <c r="Z58" s="79"/>
      <c r="AA58" s="79"/>
      <c r="AB58" s="91"/>
      <c r="AC58" s="90"/>
      <c r="AD58" s="79"/>
      <c r="AE58" s="79"/>
      <c r="AF58" s="91"/>
      <c r="AG58" s="90"/>
      <c r="AH58" s="79"/>
      <c r="AI58" s="79"/>
      <c r="AJ58" s="91"/>
      <c r="AK58" s="90"/>
      <c r="AL58" s="79"/>
      <c r="AM58" s="79"/>
      <c r="AN58" s="91"/>
      <c r="AO58" s="90"/>
      <c r="AP58" s="79"/>
      <c r="AQ58" s="79"/>
      <c r="AR58" s="91"/>
      <c r="AS58" s="90"/>
      <c r="AT58" s="79"/>
      <c r="AU58" s="79"/>
      <c r="AV58" s="91"/>
      <c r="AW58" s="90"/>
      <c r="AX58" s="79"/>
      <c r="AY58" s="79"/>
      <c r="AZ58" s="91"/>
      <c r="BA58" s="90"/>
      <c r="BB58" s="79"/>
      <c r="BC58" s="79"/>
      <c r="BD58" s="91"/>
      <c r="BE58" s="90"/>
      <c r="BF58" s="79"/>
      <c r="BG58" s="79"/>
      <c r="BH58" s="91"/>
      <c r="BI58" s="90"/>
      <c r="BJ58" s="79"/>
      <c r="BK58" s="79"/>
      <c r="BL58" s="91"/>
      <c r="BM58" s="90"/>
      <c r="BN58" s="79"/>
      <c r="BO58" s="79"/>
      <c r="BP58" s="91"/>
      <c r="BQ58" s="90"/>
      <c r="BR58" s="79"/>
      <c r="BS58" s="79"/>
      <c r="BT58" s="91"/>
      <c r="BU58" s="90"/>
      <c r="BV58" s="79"/>
      <c r="BW58" s="80"/>
      <c r="BX58" s="126">
        <f t="shared" si="0"/>
        <v>0</v>
      </c>
    </row>
    <row r="59" spans="2:76" ht="9.6" customHeight="1" thickBot="1" x14ac:dyDescent="0.3">
      <c r="B59" s="121"/>
      <c r="C59" s="122" t="str">
        <f>EQUiPE!A5</f>
        <v>staf 2</v>
      </c>
      <c r="D59" s="81"/>
      <c r="E59" s="92"/>
      <c r="F59" s="75"/>
      <c r="G59" s="75"/>
      <c r="H59" s="93"/>
      <c r="I59" s="92"/>
      <c r="J59" s="75"/>
      <c r="K59" s="75"/>
      <c r="L59" s="93"/>
      <c r="M59" s="92"/>
      <c r="N59" s="75"/>
      <c r="O59" s="75"/>
      <c r="P59" s="93"/>
      <c r="Q59" s="92"/>
      <c r="R59" s="75"/>
      <c r="S59" s="75"/>
      <c r="T59" s="93"/>
      <c r="U59" s="92"/>
      <c r="V59" s="75"/>
      <c r="W59" s="75"/>
      <c r="X59" s="93"/>
      <c r="Y59" s="92"/>
      <c r="Z59" s="75"/>
      <c r="AA59" s="75"/>
      <c r="AB59" s="93"/>
      <c r="AC59" s="92"/>
      <c r="AD59" s="75"/>
      <c r="AE59" s="75"/>
      <c r="AF59" s="93"/>
      <c r="AG59" s="92"/>
      <c r="AH59" s="75"/>
      <c r="AI59" s="75"/>
      <c r="AJ59" s="93"/>
      <c r="AK59" s="92"/>
      <c r="AL59" s="75"/>
      <c r="AM59" s="75"/>
      <c r="AN59" s="93"/>
      <c r="AO59" s="92"/>
      <c r="AP59" s="75"/>
      <c r="AQ59" s="75"/>
      <c r="AR59" s="93"/>
      <c r="AS59" s="92"/>
      <c r="AT59" s="75"/>
      <c r="AU59" s="75"/>
      <c r="AV59" s="93"/>
      <c r="AW59" s="92"/>
      <c r="AX59" s="75"/>
      <c r="AY59" s="75"/>
      <c r="AZ59" s="93"/>
      <c r="BA59" s="92"/>
      <c r="BB59" s="75"/>
      <c r="BC59" s="75"/>
      <c r="BD59" s="93"/>
      <c r="BE59" s="92"/>
      <c r="BF59" s="75"/>
      <c r="BG59" s="75"/>
      <c r="BH59" s="93"/>
      <c r="BI59" s="92"/>
      <c r="BJ59" s="75"/>
      <c r="BK59" s="75"/>
      <c r="BL59" s="93"/>
      <c r="BM59" s="92"/>
      <c r="BN59" s="75"/>
      <c r="BO59" s="75"/>
      <c r="BP59" s="93"/>
      <c r="BQ59" s="92"/>
      <c r="BR59" s="75"/>
      <c r="BS59" s="75"/>
      <c r="BT59" s="93"/>
      <c r="BU59" s="92"/>
      <c r="BV59" s="75"/>
      <c r="BW59" s="82"/>
      <c r="BX59" s="125">
        <f t="shared" si="0"/>
        <v>0</v>
      </c>
    </row>
    <row r="60" spans="2:76" ht="9.6" customHeight="1" thickBot="1" x14ac:dyDescent="0.3">
      <c r="B60" s="121"/>
      <c r="C60" s="122" t="str">
        <f>EQUiPE!A6</f>
        <v>staf 3</v>
      </c>
      <c r="D60" s="81"/>
      <c r="E60" s="92"/>
      <c r="F60" s="75"/>
      <c r="G60" s="75"/>
      <c r="H60" s="93"/>
      <c r="I60" s="92"/>
      <c r="J60" s="75"/>
      <c r="K60" s="75"/>
      <c r="L60" s="93"/>
      <c r="M60" s="92"/>
      <c r="N60" s="75"/>
      <c r="O60" s="75"/>
      <c r="P60" s="93"/>
      <c r="Q60" s="92"/>
      <c r="R60" s="75"/>
      <c r="S60" s="75"/>
      <c r="T60" s="93"/>
      <c r="U60" s="92"/>
      <c r="V60" s="75"/>
      <c r="W60" s="75"/>
      <c r="X60" s="93"/>
      <c r="Y60" s="92"/>
      <c r="Z60" s="75"/>
      <c r="AA60" s="75"/>
      <c r="AB60" s="93"/>
      <c r="AC60" s="92"/>
      <c r="AD60" s="75"/>
      <c r="AE60" s="75"/>
      <c r="AF60" s="93"/>
      <c r="AG60" s="92"/>
      <c r="AH60" s="75"/>
      <c r="AI60" s="75"/>
      <c r="AJ60" s="93"/>
      <c r="AK60" s="92"/>
      <c r="AL60" s="75"/>
      <c r="AM60" s="75"/>
      <c r="AN60" s="93"/>
      <c r="AO60" s="92"/>
      <c r="AP60" s="75"/>
      <c r="AQ60" s="75"/>
      <c r="AR60" s="93"/>
      <c r="AS60" s="92"/>
      <c r="AT60" s="75"/>
      <c r="AU60" s="75"/>
      <c r="AV60" s="93"/>
      <c r="AW60" s="92"/>
      <c r="AX60" s="75"/>
      <c r="AY60" s="75"/>
      <c r="AZ60" s="93"/>
      <c r="BA60" s="92"/>
      <c r="BB60" s="75"/>
      <c r="BC60" s="75"/>
      <c r="BD60" s="93"/>
      <c r="BE60" s="92"/>
      <c r="BF60" s="75"/>
      <c r="BG60" s="75"/>
      <c r="BH60" s="93"/>
      <c r="BI60" s="92"/>
      <c r="BJ60" s="75"/>
      <c r="BK60" s="75"/>
      <c r="BL60" s="93"/>
      <c r="BM60" s="92"/>
      <c r="BN60" s="75"/>
      <c r="BO60" s="75"/>
      <c r="BP60" s="93"/>
      <c r="BQ60" s="92"/>
      <c r="BR60" s="75"/>
      <c r="BS60" s="75"/>
      <c r="BT60" s="93"/>
      <c r="BU60" s="92"/>
      <c r="BV60" s="75"/>
      <c r="BW60" s="82"/>
      <c r="BX60" s="125">
        <f t="shared" si="0"/>
        <v>0</v>
      </c>
    </row>
    <row r="61" spans="2:76" ht="9.6" customHeight="1" thickBot="1" x14ac:dyDescent="0.3">
      <c r="B61" s="121"/>
      <c r="C61" s="122" t="str">
        <f>EQUiPE!A7</f>
        <v>pierre</v>
      </c>
      <c r="D61" s="81"/>
      <c r="E61" s="92"/>
      <c r="F61" s="75"/>
      <c r="G61" s="75"/>
      <c r="H61" s="93"/>
      <c r="I61" s="92"/>
      <c r="J61" s="75"/>
      <c r="K61" s="75"/>
      <c r="L61" s="93"/>
      <c r="M61" s="92"/>
      <c r="N61" s="75"/>
      <c r="O61" s="75"/>
      <c r="P61" s="93"/>
      <c r="Q61" s="92"/>
      <c r="R61" s="75"/>
      <c r="S61" s="75"/>
      <c r="T61" s="93"/>
      <c r="U61" s="92"/>
      <c r="V61" s="75"/>
      <c r="W61" s="75"/>
      <c r="X61" s="93"/>
      <c r="Y61" s="92"/>
      <c r="Z61" s="75"/>
      <c r="AA61" s="75"/>
      <c r="AB61" s="93"/>
      <c r="AC61" s="92"/>
      <c r="AD61" s="75"/>
      <c r="AE61" s="75"/>
      <c r="AF61" s="93"/>
      <c r="AG61" s="92"/>
      <c r="AH61" s="75"/>
      <c r="AI61" s="75"/>
      <c r="AJ61" s="93"/>
      <c r="AK61" s="92"/>
      <c r="AL61" s="75"/>
      <c r="AM61" s="75"/>
      <c r="AN61" s="93"/>
      <c r="AO61" s="92"/>
      <c r="AP61" s="75"/>
      <c r="AQ61" s="75"/>
      <c r="AR61" s="93"/>
      <c r="AS61" s="92"/>
      <c r="AT61" s="75"/>
      <c r="AU61" s="75"/>
      <c r="AV61" s="93"/>
      <c r="AW61" s="92"/>
      <c r="AX61" s="75"/>
      <c r="AY61" s="75"/>
      <c r="AZ61" s="93"/>
      <c r="BA61" s="92"/>
      <c r="BB61" s="75"/>
      <c r="BC61" s="75"/>
      <c r="BD61" s="93"/>
      <c r="BE61" s="92"/>
      <c r="BF61" s="75"/>
      <c r="BG61" s="75"/>
      <c r="BH61" s="93"/>
      <c r="BI61" s="92"/>
      <c r="BJ61" s="75"/>
      <c r="BK61" s="75"/>
      <c r="BL61" s="93"/>
      <c r="BM61" s="92"/>
      <c r="BN61" s="75"/>
      <c r="BO61" s="75"/>
      <c r="BP61" s="93"/>
      <c r="BQ61" s="92"/>
      <c r="BR61" s="75"/>
      <c r="BS61" s="75"/>
      <c r="BT61" s="93"/>
      <c r="BU61" s="92"/>
      <c r="BV61" s="75"/>
      <c r="BW61" s="82"/>
      <c r="BX61" s="125">
        <f t="shared" si="0"/>
        <v>0</v>
      </c>
    </row>
    <row r="62" spans="2:76" ht="9.6" customHeight="1" thickBot="1" x14ac:dyDescent="0.3">
      <c r="B62" s="121"/>
      <c r="C62" s="122" t="str">
        <f>EQUiPE!A8</f>
        <v>staf 5</v>
      </c>
      <c r="D62" s="81"/>
      <c r="E62" s="92"/>
      <c r="F62" s="75"/>
      <c r="G62" s="75"/>
      <c r="H62" s="93"/>
      <c r="I62" s="92"/>
      <c r="J62" s="75"/>
      <c r="K62" s="75"/>
      <c r="L62" s="93"/>
      <c r="M62" s="92"/>
      <c r="N62" s="75"/>
      <c r="O62" s="75"/>
      <c r="P62" s="93"/>
      <c r="Q62" s="92"/>
      <c r="R62" s="75"/>
      <c r="S62" s="75"/>
      <c r="T62" s="93"/>
      <c r="U62" s="92"/>
      <c r="V62" s="75"/>
      <c r="W62" s="75"/>
      <c r="X62" s="93"/>
      <c r="Y62" s="92"/>
      <c r="Z62" s="75"/>
      <c r="AA62" s="75"/>
      <c r="AB62" s="93"/>
      <c r="AC62" s="92"/>
      <c r="AD62" s="75"/>
      <c r="AE62" s="75"/>
      <c r="AF62" s="93"/>
      <c r="AG62" s="92"/>
      <c r="AH62" s="75"/>
      <c r="AI62" s="75"/>
      <c r="AJ62" s="93"/>
      <c r="AK62" s="92"/>
      <c r="AL62" s="75"/>
      <c r="AM62" s="75"/>
      <c r="AN62" s="93"/>
      <c r="AO62" s="92"/>
      <c r="AP62" s="75"/>
      <c r="AQ62" s="75"/>
      <c r="AR62" s="93"/>
      <c r="AS62" s="92"/>
      <c r="AT62" s="75"/>
      <c r="AU62" s="75"/>
      <c r="AV62" s="93"/>
      <c r="AW62" s="92"/>
      <c r="AX62" s="75"/>
      <c r="AY62" s="75"/>
      <c r="AZ62" s="93"/>
      <c r="BA62" s="92"/>
      <c r="BB62" s="75"/>
      <c r="BC62" s="75"/>
      <c r="BD62" s="93"/>
      <c r="BE62" s="92"/>
      <c r="BF62" s="75"/>
      <c r="BG62" s="75"/>
      <c r="BH62" s="93"/>
      <c r="BI62" s="92"/>
      <c r="BJ62" s="75"/>
      <c r="BK62" s="75"/>
      <c r="BL62" s="93"/>
      <c r="BM62" s="92"/>
      <c r="BN62" s="75"/>
      <c r="BO62" s="75"/>
      <c r="BP62" s="93"/>
      <c r="BQ62" s="92"/>
      <c r="BR62" s="75"/>
      <c r="BS62" s="75"/>
      <c r="BT62" s="93"/>
      <c r="BU62" s="92"/>
      <c r="BV62" s="75"/>
      <c r="BW62" s="82"/>
      <c r="BX62" s="125">
        <f t="shared" si="0"/>
        <v>0</v>
      </c>
    </row>
    <row r="63" spans="2:76" ht="9.6" customHeight="1" thickBot="1" x14ac:dyDescent="0.3">
      <c r="B63" s="121"/>
      <c r="C63" s="122" t="str">
        <f>EQUiPE!A9</f>
        <v>staf 6</v>
      </c>
      <c r="D63" s="81"/>
      <c r="E63" s="92"/>
      <c r="F63" s="75"/>
      <c r="G63" s="75"/>
      <c r="H63" s="93"/>
      <c r="I63" s="92"/>
      <c r="J63" s="75"/>
      <c r="K63" s="75"/>
      <c r="L63" s="93"/>
      <c r="M63" s="92"/>
      <c r="N63" s="75"/>
      <c r="O63" s="75"/>
      <c r="P63" s="93"/>
      <c r="Q63" s="92"/>
      <c r="R63" s="75"/>
      <c r="S63" s="75"/>
      <c r="T63" s="93"/>
      <c r="U63" s="92"/>
      <c r="V63" s="75"/>
      <c r="W63" s="75"/>
      <c r="X63" s="93"/>
      <c r="Y63" s="92"/>
      <c r="Z63" s="75"/>
      <c r="AA63" s="75"/>
      <c r="AB63" s="93"/>
      <c r="AC63" s="92"/>
      <c r="AD63" s="75"/>
      <c r="AE63" s="75"/>
      <c r="AF63" s="93"/>
      <c r="AG63" s="92"/>
      <c r="AH63" s="75"/>
      <c r="AI63" s="75"/>
      <c r="AJ63" s="93"/>
      <c r="AK63" s="92"/>
      <c r="AL63" s="75"/>
      <c r="AM63" s="75"/>
      <c r="AN63" s="93"/>
      <c r="AO63" s="92"/>
      <c r="AP63" s="75"/>
      <c r="AQ63" s="75"/>
      <c r="AR63" s="93"/>
      <c r="AS63" s="92"/>
      <c r="AT63" s="75"/>
      <c r="AU63" s="75"/>
      <c r="AV63" s="93"/>
      <c r="AW63" s="92"/>
      <c r="AX63" s="75"/>
      <c r="AY63" s="75"/>
      <c r="AZ63" s="93"/>
      <c r="BA63" s="92"/>
      <c r="BB63" s="75"/>
      <c r="BC63" s="75"/>
      <c r="BD63" s="93"/>
      <c r="BE63" s="92"/>
      <c r="BF63" s="75"/>
      <c r="BG63" s="75"/>
      <c r="BH63" s="93"/>
      <c r="BI63" s="92"/>
      <c r="BJ63" s="75"/>
      <c r="BK63" s="75"/>
      <c r="BL63" s="93"/>
      <c r="BM63" s="92"/>
      <c r="BN63" s="75"/>
      <c r="BO63" s="75"/>
      <c r="BP63" s="93"/>
      <c r="BQ63" s="92"/>
      <c r="BR63" s="75"/>
      <c r="BS63" s="75"/>
      <c r="BT63" s="93"/>
      <c r="BU63" s="92"/>
      <c r="BV63" s="75"/>
      <c r="BW63" s="82"/>
      <c r="BX63" s="125">
        <f t="shared" si="0"/>
        <v>0</v>
      </c>
    </row>
    <row r="64" spans="2:76" ht="9.6" customHeight="1" thickBot="1" x14ac:dyDescent="0.25">
      <c r="B64" s="121"/>
      <c r="C64" s="122" t="str">
        <f>EQUiPE!A10</f>
        <v>staf 7</v>
      </c>
      <c r="D64" s="83"/>
      <c r="E64" s="94"/>
      <c r="F64" s="76"/>
      <c r="G64" s="76"/>
      <c r="H64" s="95"/>
      <c r="I64" s="94"/>
      <c r="J64" s="76"/>
      <c r="K64" s="76"/>
      <c r="L64" s="95"/>
      <c r="M64" s="94"/>
      <c r="N64" s="76"/>
      <c r="O64" s="76"/>
      <c r="P64" s="95"/>
      <c r="Q64" s="94"/>
      <c r="R64" s="76"/>
      <c r="S64" s="76"/>
      <c r="T64" s="95"/>
      <c r="U64" s="94"/>
      <c r="V64" s="76"/>
      <c r="W64" s="76"/>
      <c r="X64" s="95"/>
      <c r="Y64" s="94"/>
      <c r="Z64" s="76"/>
      <c r="AA64" s="76"/>
      <c r="AB64" s="95"/>
      <c r="AC64" s="94"/>
      <c r="AD64" s="76"/>
      <c r="AE64" s="76"/>
      <c r="AF64" s="95"/>
      <c r="AG64" s="94"/>
      <c r="AH64" s="76"/>
      <c r="AI64" s="76"/>
      <c r="AJ64" s="95"/>
      <c r="AK64" s="94"/>
      <c r="AL64" s="76"/>
      <c r="AM64" s="76"/>
      <c r="AN64" s="95"/>
      <c r="AO64" s="94"/>
      <c r="AP64" s="76"/>
      <c r="AQ64" s="76"/>
      <c r="AR64" s="95"/>
      <c r="AS64" s="94"/>
      <c r="AT64" s="76"/>
      <c r="AU64" s="76"/>
      <c r="AV64" s="95"/>
      <c r="AW64" s="94"/>
      <c r="AX64" s="76"/>
      <c r="AY64" s="76"/>
      <c r="AZ64" s="95"/>
      <c r="BA64" s="94"/>
      <c r="BB64" s="76"/>
      <c r="BC64" s="76"/>
      <c r="BD64" s="95"/>
      <c r="BE64" s="94"/>
      <c r="BF64" s="76"/>
      <c r="BG64" s="76"/>
      <c r="BH64" s="95"/>
      <c r="BI64" s="94"/>
      <c r="BJ64" s="76"/>
      <c r="BK64" s="76"/>
      <c r="BL64" s="95"/>
      <c r="BM64" s="94"/>
      <c r="BN64" s="76"/>
      <c r="BO64" s="76"/>
      <c r="BP64" s="95"/>
      <c r="BQ64" s="94"/>
      <c r="BR64" s="76"/>
      <c r="BS64" s="76"/>
      <c r="BT64" s="95"/>
      <c r="BU64" s="94"/>
      <c r="BV64" s="76"/>
      <c r="BW64" s="84"/>
      <c r="BX64" s="125">
        <f t="shared" si="0"/>
        <v>0</v>
      </c>
    </row>
    <row r="65" spans="2:76" ht="9.6" customHeight="1" thickBot="1" x14ac:dyDescent="0.25">
      <c r="B65" s="121"/>
      <c r="C65" s="122" t="str">
        <f>EQUiPE!A11</f>
        <v>staf 8</v>
      </c>
      <c r="D65" s="83"/>
      <c r="E65" s="94"/>
      <c r="F65" s="76"/>
      <c r="G65" s="76"/>
      <c r="H65" s="95"/>
      <c r="I65" s="94"/>
      <c r="J65" s="76"/>
      <c r="K65" s="76"/>
      <c r="L65" s="95"/>
      <c r="M65" s="94"/>
      <c r="N65" s="76"/>
      <c r="O65" s="76"/>
      <c r="P65" s="95"/>
      <c r="Q65" s="94"/>
      <c r="R65" s="76"/>
      <c r="S65" s="76"/>
      <c r="T65" s="95"/>
      <c r="U65" s="94"/>
      <c r="V65" s="76"/>
      <c r="W65" s="76"/>
      <c r="X65" s="95"/>
      <c r="Y65" s="94"/>
      <c r="Z65" s="76"/>
      <c r="AA65" s="76"/>
      <c r="AB65" s="95"/>
      <c r="AC65" s="94"/>
      <c r="AD65" s="76"/>
      <c r="AE65" s="76"/>
      <c r="AF65" s="95"/>
      <c r="AG65" s="94"/>
      <c r="AH65" s="76"/>
      <c r="AI65" s="76"/>
      <c r="AJ65" s="95"/>
      <c r="AK65" s="94"/>
      <c r="AL65" s="76"/>
      <c r="AM65" s="76"/>
      <c r="AN65" s="95"/>
      <c r="AO65" s="94"/>
      <c r="AP65" s="76"/>
      <c r="AQ65" s="76"/>
      <c r="AR65" s="95"/>
      <c r="AS65" s="94"/>
      <c r="AT65" s="76"/>
      <c r="AU65" s="76"/>
      <c r="AV65" s="95"/>
      <c r="AW65" s="94"/>
      <c r="AX65" s="76"/>
      <c r="AY65" s="76"/>
      <c r="AZ65" s="95"/>
      <c r="BA65" s="94"/>
      <c r="BB65" s="76"/>
      <c r="BC65" s="76"/>
      <c r="BD65" s="95"/>
      <c r="BE65" s="94"/>
      <c r="BF65" s="76"/>
      <c r="BG65" s="76"/>
      <c r="BH65" s="95"/>
      <c r="BI65" s="94"/>
      <c r="BJ65" s="76"/>
      <c r="BK65" s="76"/>
      <c r="BL65" s="95"/>
      <c r="BM65" s="94"/>
      <c r="BN65" s="76"/>
      <c r="BO65" s="76"/>
      <c r="BP65" s="95"/>
      <c r="BQ65" s="94"/>
      <c r="BR65" s="76"/>
      <c r="BS65" s="76"/>
      <c r="BT65" s="95"/>
      <c r="BU65" s="94"/>
      <c r="BV65" s="76"/>
      <c r="BW65" s="84"/>
      <c r="BX65" s="125">
        <f t="shared" si="0"/>
        <v>0</v>
      </c>
    </row>
    <row r="66" spans="2:76" ht="9.6" customHeight="1" thickBot="1" x14ac:dyDescent="0.25">
      <c r="B66" s="121"/>
      <c r="C66" s="122" t="str">
        <f>EQUiPE!A12</f>
        <v>staf 9</v>
      </c>
      <c r="D66" s="85"/>
      <c r="E66" s="96"/>
      <c r="F66" s="77"/>
      <c r="G66" s="77"/>
      <c r="H66" s="97"/>
      <c r="I66" s="96"/>
      <c r="J66" s="77"/>
      <c r="K66" s="77"/>
      <c r="L66" s="97"/>
      <c r="M66" s="96"/>
      <c r="N66" s="77"/>
      <c r="O66" s="77"/>
      <c r="P66" s="97"/>
      <c r="Q66" s="96"/>
      <c r="R66" s="77"/>
      <c r="S66" s="77"/>
      <c r="T66" s="97"/>
      <c r="U66" s="96"/>
      <c r="V66" s="77"/>
      <c r="W66" s="77"/>
      <c r="X66" s="97"/>
      <c r="Y66" s="96"/>
      <c r="Z66" s="77"/>
      <c r="AA66" s="77"/>
      <c r="AB66" s="97"/>
      <c r="AC66" s="96"/>
      <c r="AD66" s="77"/>
      <c r="AE66" s="77"/>
      <c r="AF66" s="97"/>
      <c r="AG66" s="96"/>
      <c r="AH66" s="77"/>
      <c r="AI66" s="77"/>
      <c r="AJ66" s="97"/>
      <c r="AK66" s="96"/>
      <c r="AL66" s="77"/>
      <c r="AM66" s="77"/>
      <c r="AN66" s="97"/>
      <c r="AO66" s="96"/>
      <c r="AP66" s="77"/>
      <c r="AQ66" s="77"/>
      <c r="AR66" s="97"/>
      <c r="AS66" s="96"/>
      <c r="AT66" s="77"/>
      <c r="AU66" s="77"/>
      <c r="AV66" s="97"/>
      <c r="AW66" s="96"/>
      <c r="AX66" s="77"/>
      <c r="AY66" s="77"/>
      <c r="AZ66" s="97"/>
      <c r="BA66" s="96"/>
      <c r="BB66" s="77"/>
      <c r="BC66" s="77"/>
      <c r="BD66" s="97"/>
      <c r="BE66" s="96"/>
      <c r="BF66" s="77"/>
      <c r="BG66" s="77"/>
      <c r="BH66" s="97"/>
      <c r="BI66" s="96"/>
      <c r="BJ66" s="77"/>
      <c r="BK66" s="77"/>
      <c r="BL66" s="97"/>
      <c r="BM66" s="96"/>
      <c r="BN66" s="77"/>
      <c r="BO66" s="77"/>
      <c r="BP66" s="97"/>
      <c r="BQ66" s="96"/>
      <c r="BR66" s="77"/>
      <c r="BS66" s="77"/>
      <c r="BT66" s="97"/>
      <c r="BU66" s="96"/>
      <c r="BV66" s="77"/>
      <c r="BW66" s="86"/>
      <c r="BX66" s="125">
        <f t="shared" si="0"/>
        <v>0</v>
      </c>
    </row>
    <row r="67" spans="2:76" ht="8.25" customHeight="1" thickBot="1" x14ac:dyDescent="0.25">
      <c r="B67" s="121"/>
      <c r="C67" s="122" t="str">
        <f>EQUiPE!A13</f>
        <v>staf 10</v>
      </c>
      <c r="D67" s="87"/>
      <c r="E67" s="98"/>
      <c r="F67" s="88"/>
      <c r="G67" s="88"/>
      <c r="H67" s="99"/>
      <c r="I67" s="98"/>
      <c r="J67" s="88"/>
      <c r="K67" s="88"/>
      <c r="L67" s="99"/>
      <c r="M67" s="98"/>
      <c r="N67" s="88"/>
      <c r="O67" s="88"/>
      <c r="P67" s="99"/>
      <c r="Q67" s="98"/>
      <c r="R67" s="88"/>
      <c r="S67" s="88"/>
      <c r="T67" s="99"/>
      <c r="U67" s="98"/>
      <c r="V67" s="88"/>
      <c r="W67" s="88"/>
      <c r="X67" s="99"/>
      <c r="Y67" s="98"/>
      <c r="Z67" s="88"/>
      <c r="AA67" s="88"/>
      <c r="AB67" s="99"/>
      <c r="AC67" s="98"/>
      <c r="AD67" s="88"/>
      <c r="AE67" s="88"/>
      <c r="AF67" s="99"/>
      <c r="AG67" s="98"/>
      <c r="AH67" s="88"/>
      <c r="AI67" s="88"/>
      <c r="AJ67" s="99"/>
      <c r="AK67" s="98"/>
      <c r="AL67" s="88"/>
      <c r="AM67" s="88"/>
      <c r="AN67" s="99"/>
      <c r="AO67" s="98"/>
      <c r="AP67" s="88"/>
      <c r="AQ67" s="88"/>
      <c r="AR67" s="99"/>
      <c r="AS67" s="98"/>
      <c r="AT67" s="88"/>
      <c r="AU67" s="88"/>
      <c r="AV67" s="99"/>
      <c r="AW67" s="98"/>
      <c r="AX67" s="88"/>
      <c r="AY67" s="88"/>
      <c r="AZ67" s="99"/>
      <c r="BA67" s="98"/>
      <c r="BB67" s="88"/>
      <c r="BC67" s="88"/>
      <c r="BD67" s="99"/>
      <c r="BE67" s="98"/>
      <c r="BF67" s="88"/>
      <c r="BG67" s="88"/>
      <c r="BH67" s="99"/>
      <c r="BI67" s="98"/>
      <c r="BJ67" s="88"/>
      <c r="BK67" s="88"/>
      <c r="BL67" s="99"/>
      <c r="BM67" s="98"/>
      <c r="BN67" s="88"/>
      <c r="BO67" s="88"/>
      <c r="BP67" s="99"/>
      <c r="BQ67" s="98"/>
      <c r="BR67" s="88"/>
      <c r="BS67" s="88"/>
      <c r="BT67" s="99"/>
      <c r="BU67" s="98"/>
      <c r="BV67" s="88"/>
      <c r="BW67" s="89"/>
      <c r="BX67" s="57">
        <f t="shared" si="0"/>
        <v>0</v>
      </c>
    </row>
    <row r="68" spans="2:76" ht="8.25" customHeight="1" thickBot="1" x14ac:dyDescent="0.3">
      <c r="B68" s="121" t="s">
        <v>39</v>
      </c>
      <c r="C68" s="56" t="str">
        <f>EQUiPE!A4</f>
        <v>staf 1</v>
      </c>
      <c r="D68" s="78"/>
      <c r="E68" s="90"/>
      <c r="F68" s="79"/>
      <c r="G68" s="79"/>
      <c r="H68" s="91"/>
      <c r="I68" s="90"/>
      <c r="J68" s="79"/>
      <c r="K68" s="79"/>
      <c r="L68" s="91"/>
      <c r="M68" s="90"/>
      <c r="N68" s="79"/>
      <c r="O68" s="79"/>
      <c r="P68" s="91"/>
      <c r="Q68" s="90"/>
      <c r="R68" s="79"/>
      <c r="S68" s="79"/>
      <c r="T68" s="91"/>
      <c r="U68" s="90"/>
      <c r="V68" s="79"/>
      <c r="W68" s="79"/>
      <c r="X68" s="91"/>
      <c r="Y68" s="90"/>
      <c r="Z68" s="79"/>
      <c r="AA68" s="79"/>
      <c r="AB68" s="91"/>
      <c r="AC68" s="90"/>
      <c r="AD68" s="79"/>
      <c r="AE68" s="79"/>
      <c r="AF68" s="91"/>
      <c r="AG68" s="90"/>
      <c r="AH68" s="79"/>
      <c r="AI68" s="79"/>
      <c r="AJ68" s="91"/>
      <c r="AK68" s="90"/>
      <c r="AL68" s="79"/>
      <c r="AM68" s="79"/>
      <c r="AN68" s="91"/>
      <c r="AO68" s="90"/>
      <c r="AP68" s="79"/>
      <c r="AQ68" s="79"/>
      <c r="AR68" s="91"/>
      <c r="AS68" s="90"/>
      <c r="AT68" s="79"/>
      <c r="AU68" s="79"/>
      <c r="AV68" s="91"/>
      <c r="AW68" s="90"/>
      <c r="AX68" s="79"/>
      <c r="AY68" s="79"/>
      <c r="AZ68" s="91"/>
      <c r="BA68" s="90"/>
      <c r="BB68" s="79"/>
      <c r="BC68" s="79"/>
      <c r="BD68" s="91"/>
      <c r="BE68" s="90"/>
      <c r="BF68" s="79"/>
      <c r="BG68" s="79"/>
      <c r="BH68" s="91"/>
      <c r="BI68" s="90"/>
      <c r="BJ68" s="79"/>
      <c r="BK68" s="79"/>
      <c r="BL68" s="91"/>
      <c r="BM68" s="90"/>
      <c r="BN68" s="79"/>
      <c r="BO68" s="79"/>
      <c r="BP68" s="91"/>
      <c r="BQ68" s="90"/>
      <c r="BR68" s="79"/>
      <c r="BS68" s="79"/>
      <c r="BT68" s="91"/>
      <c r="BU68" s="90"/>
      <c r="BV68" s="79"/>
      <c r="BW68" s="80"/>
      <c r="BX68" s="126">
        <f t="shared" ref="BX68:BX87" si="1">SUM(D68:BW68)/4</f>
        <v>0</v>
      </c>
    </row>
    <row r="69" spans="2:76" ht="8.25" customHeight="1" thickBot="1" x14ac:dyDescent="0.3">
      <c r="B69" s="121"/>
      <c r="C69" s="122" t="str">
        <f>EQUiPE!A5</f>
        <v>staf 2</v>
      </c>
      <c r="D69" s="81"/>
      <c r="E69" s="92"/>
      <c r="F69" s="75"/>
      <c r="G69" s="75"/>
      <c r="H69" s="93"/>
      <c r="I69" s="92"/>
      <c r="J69" s="75"/>
      <c r="K69" s="75"/>
      <c r="L69" s="93"/>
      <c r="M69" s="92"/>
      <c r="N69" s="75"/>
      <c r="O69" s="75"/>
      <c r="P69" s="93"/>
      <c r="Q69" s="92"/>
      <c r="R69" s="75"/>
      <c r="S69" s="75"/>
      <c r="T69" s="93"/>
      <c r="U69" s="92"/>
      <c r="V69" s="75"/>
      <c r="W69" s="75"/>
      <c r="X69" s="93"/>
      <c r="Y69" s="92"/>
      <c r="Z69" s="75"/>
      <c r="AA69" s="75"/>
      <c r="AB69" s="93"/>
      <c r="AC69" s="92"/>
      <c r="AD69" s="75"/>
      <c r="AE69" s="75"/>
      <c r="AF69" s="93"/>
      <c r="AG69" s="92"/>
      <c r="AH69" s="75"/>
      <c r="AI69" s="75"/>
      <c r="AJ69" s="93"/>
      <c r="AK69" s="92"/>
      <c r="AL69" s="75"/>
      <c r="AM69" s="75"/>
      <c r="AN69" s="93"/>
      <c r="AO69" s="92"/>
      <c r="AP69" s="75"/>
      <c r="AQ69" s="75"/>
      <c r="AR69" s="93"/>
      <c r="AS69" s="92"/>
      <c r="AT69" s="75"/>
      <c r="AU69" s="75"/>
      <c r="AV69" s="93"/>
      <c r="AW69" s="92"/>
      <c r="AX69" s="75"/>
      <c r="AY69" s="75"/>
      <c r="AZ69" s="93"/>
      <c r="BA69" s="92"/>
      <c r="BB69" s="75"/>
      <c r="BC69" s="75"/>
      <c r="BD69" s="93"/>
      <c r="BE69" s="92"/>
      <c r="BF69" s="75"/>
      <c r="BG69" s="75"/>
      <c r="BH69" s="93"/>
      <c r="BI69" s="92"/>
      <c r="BJ69" s="75"/>
      <c r="BK69" s="75"/>
      <c r="BL69" s="93"/>
      <c r="BM69" s="92"/>
      <c r="BN69" s="75"/>
      <c r="BO69" s="75"/>
      <c r="BP69" s="93"/>
      <c r="BQ69" s="92"/>
      <c r="BR69" s="75"/>
      <c r="BS69" s="75"/>
      <c r="BT69" s="93"/>
      <c r="BU69" s="92"/>
      <c r="BV69" s="75"/>
      <c r="BW69" s="82"/>
      <c r="BX69" s="125">
        <f t="shared" si="1"/>
        <v>0</v>
      </c>
    </row>
    <row r="70" spans="2:76" ht="8.25" customHeight="1" thickBot="1" x14ac:dyDescent="0.3">
      <c r="B70" s="121"/>
      <c r="C70" s="122" t="str">
        <f>EQUiPE!A6</f>
        <v>staf 3</v>
      </c>
      <c r="D70" s="81"/>
      <c r="E70" s="92"/>
      <c r="F70" s="75"/>
      <c r="G70" s="75"/>
      <c r="H70" s="93"/>
      <c r="I70" s="92"/>
      <c r="J70" s="75"/>
      <c r="K70" s="75"/>
      <c r="L70" s="93"/>
      <c r="M70" s="92"/>
      <c r="N70" s="75"/>
      <c r="O70" s="75"/>
      <c r="P70" s="93"/>
      <c r="Q70" s="92"/>
      <c r="R70" s="75"/>
      <c r="S70" s="75"/>
      <c r="T70" s="93"/>
      <c r="U70" s="92"/>
      <c r="V70" s="75"/>
      <c r="W70" s="75"/>
      <c r="X70" s="93"/>
      <c r="Y70" s="92"/>
      <c r="Z70" s="75"/>
      <c r="AA70" s="75"/>
      <c r="AB70" s="93"/>
      <c r="AC70" s="92"/>
      <c r="AD70" s="75"/>
      <c r="AE70" s="75"/>
      <c r="AF70" s="93"/>
      <c r="AG70" s="92"/>
      <c r="AH70" s="75"/>
      <c r="AI70" s="75"/>
      <c r="AJ70" s="93"/>
      <c r="AK70" s="92"/>
      <c r="AL70" s="75"/>
      <c r="AM70" s="75"/>
      <c r="AN70" s="93"/>
      <c r="AO70" s="92"/>
      <c r="AP70" s="75"/>
      <c r="AQ70" s="75"/>
      <c r="AR70" s="93"/>
      <c r="AS70" s="92"/>
      <c r="AT70" s="75"/>
      <c r="AU70" s="75"/>
      <c r="AV70" s="93"/>
      <c r="AW70" s="92"/>
      <c r="AX70" s="75"/>
      <c r="AY70" s="75"/>
      <c r="AZ70" s="93"/>
      <c r="BA70" s="92"/>
      <c r="BB70" s="75"/>
      <c r="BC70" s="75"/>
      <c r="BD70" s="93"/>
      <c r="BE70" s="92"/>
      <c r="BF70" s="75"/>
      <c r="BG70" s="75"/>
      <c r="BH70" s="93"/>
      <c r="BI70" s="92"/>
      <c r="BJ70" s="75"/>
      <c r="BK70" s="75"/>
      <c r="BL70" s="93"/>
      <c r="BM70" s="92"/>
      <c r="BN70" s="75"/>
      <c r="BO70" s="75"/>
      <c r="BP70" s="93"/>
      <c r="BQ70" s="92"/>
      <c r="BR70" s="75"/>
      <c r="BS70" s="75"/>
      <c r="BT70" s="93"/>
      <c r="BU70" s="92"/>
      <c r="BV70" s="75"/>
      <c r="BW70" s="82"/>
      <c r="BX70" s="125">
        <f t="shared" si="1"/>
        <v>0</v>
      </c>
    </row>
    <row r="71" spans="2:76" ht="8.25" customHeight="1" thickBot="1" x14ac:dyDescent="0.3">
      <c r="B71" s="121"/>
      <c r="C71" s="122" t="str">
        <f>EQUiPE!A7</f>
        <v>pierre</v>
      </c>
      <c r="D71" s="81"/>
      <c r="E71" s="92"/>
      <c r="F71" s="75"/>
      <c r="G71" s="75"/>
      <c r="H71" s="93"/>
      <c r="I71" s="92"/>
      <c r="J71" s="75"/>
      <c r="K71" s="75"/>
      <c r="L71" s="93"/>
      <c r="M71" s="92"/>
      <c r="N71" s="75"/>
      <c r="O71" s="75"/>
      <c r="P71" s="93"/>
      <c r="Q71" s="92"/>
      <c r="R71" s="75"/>
      <c r="S71" s="75"/>
      <c r="T71" s="93"/>
      <c r="U71" s="92"/>
      <c r="V71" s="75"/>
      <c r="W71" s="75"/>
      <c r="X71" s="93"/>
      <c r="Y71" s="92"/>
      <c r="Z71" s="75"/>
      <c r="AA71" s="75"/>
      <c r="AB71" s="93"/>
      <c r="AC71" s="92"/>
      <c r="AD71" s="75"/>
      <c r="AE71" s="75"/>
      <c r="AF71" s="93"/>
      <c r="AG71" s="92"/>
      <c r="AH71" s="75"/>
      <c r="AI71" s="75"/>
      <c r="AJ71" s="93"/>
      <c r="AK71" s="92"/>
      <c r="AL71" s="75"/>
      <c r="AM71" s="75"/>
      <c r="AN71" s="93"/>
      <c r="AO71" s="92"/>
      <c r="AP71" s="75"/>
      <c r="AQ71" s="75"/>
      <c r="AR71" s="93"/>
      <c r="AS71" s="92"/>
      <c r="AT71" s="75"/>
      <c r="AU71" s="75"/>
      <c r="AV71" s="93"/>
      <c r="AW71" s="92"/>
      <c r="AX71" s="75"/>
      <c r="AY71" s="75"/>
      <c r="AZ71" s="93"/>
      <c r="BA71" s="92"/>
      <c r="BB71" s="75"/>
      <c r="BC71" s="75"/>
      <c r="BD71" s="93"/>
      <c r="BE71" s="92"/>
      <c r="BF71" s="75"/>
      <c r="BG71" s="75"/>
      <c r="BH71" s="93"/>
      <c r="BI71" s="92"/>
      <c r="BJ71" s="75"/>
      <c r="BK71" s="75"/>
      <c r="BL71" s="93"/>
      <c r="BM71" s="92"/>
      <c r="BN71" s="75"/>
      <c r="BO71" s="75"/>
      <c r="BP71" s="93"/>
      <c r="BQ71" s="92"/>
      <c r="BR71" s="75"/>
      <c r="BS71" s="75"/>
      <c r="BT71" s="93"/>
      <c r="BU71" s="92"/>
      <c r="BV71" s="75"/>
      <c r="BW71" s="82"/>
      <c r="BX71" s="125">
        <f t="shared" si="1"/>
        <v>0</v>
      </c>
    </row>
    <row r="72" spans="2:76" ht="8.25" customHeight="1" thickBot="1" x14ac:dyDescent="0.3">
      <c r="B72" s="121"/>
      <c r="C72" s="122" t="str">
        <f>EQUiPE!A8</f>
        <v>staf 5</v>
      </c>
      <c r="D72" s="81"/>
      <c r="E72" s="92"/>
      <c r="F72" s="75"/>
      <c r="G72" s="75"/>
      <c r="H72" s="93"/>
      <c r="I72" s="92"/>
      <c r="J72" s="75"/>
      <c r="K72" s="75"/>
      <c r="L72" s="93"/>
      <c r="M72" s="92"/>
      <c r="N72" s="75"/>
      <c r="O72" s="75"/>
      <c r="P72" s="93"/>
      <c r="Q72" s="92"/>
      <c r="R72" s="75"/>
      <c r="S72" s="75"/>
      <c r="T72" s="93"/>
      <c r="U72" s="92"/>
      <c r="V72" s="75"/>
      <c r="W72" s="75"/>
      <c r="X72" s="93"/>
      <c r="Y72" s="92"/>
      <c r="Z72" s="75"/>
      <c r="AA72" s="75"/>
      <c r="AB72" s="93"/>
      <c r="AC72" s="92"/>
      <c r="AD72" s="75"/>
      <c r="AE72" s="75"/>
      <c r="AF72" s="93"/>
      <c r="AG72" s="92"/>
      <c r="AH72" s="75"/>
      <c r="AI72" s="75"/>
      <c r="AJ72" s="93"/>
      <c r="AK72" s="92"/>
      <c r="AL72" s="75"/>
      <c r="AM72" s="75"/>
      <c r="AN72" s="93"/>
      <c r="AO72" s="92"/>
      <c r="AP72" s="75"/>
      <c r="AQ72" s="75"/>
      <c r="AR72" s="93"/>
      <c r="AS72" s="92"/>
      <c r="AT72" s="75"/>
      <c r="AU72" s="75"/>
      <c r="AV72" s="93"/>
      <c r="AW72" s="92"/>
      <c r="AX72" s="75"/>
      <c r="AY72" s="75"/>
      <c r="AZ72" s="93"/>
      <c r="BA72" s="92"/>
      <c r="BB72" s="75"/>
      <c r="BC72" s="75"/>
      <c r="BD72" s="93"/>
      <c r="BE72" s="92"/>
      <c r="BF72" s="75"/>
      <c r="BG72" s="75"/>
      <c r="BH72" s="93"/>
      <c r="BI72" s="92"/>
      <c r="BJ72" s="75"/>
      <c r="BK72" s="75"/>
      <c r="BL72" s="93"/>
      <c r="BM72" s="92"/>
      <c r="BN72" s="75"/>
      <c r="BO72" s="75"/>
      <c r="BP72" s="93"/>
      <c r="BQ72" s="92"/>
      <c r="BR72" s="75"/>
      <c r="BS72" s="75"/>
      <c r="BT72" s="93"/>
      <c r="BU72" s="92"/>
      <c r="BV72" s="75"/>
      <c r="BW72" s="82"/>
      <c r="BX72" s="125">
        <f t="shared" si="1"/>
        <v>0</v>
      </c>
    </row>
    <row r="73" spans="2:76" ht="8.25" customHeight="1" thickBot="1" x14ac:dyDescent="0.3">
      <c r="B73" s="121"/>
      <c r="C73" s="122" t="str">
        <f>EQUiPE!A9</f>
        <v>staf 6</v>
      </c>
      <c r="D73" s="81"/>
      <c r="E73" s="92"/>
      <c r="F73" s="75"/>
      <c r="G73" s="75"/>
      <c r="H73" s="93"/>
      <c r="I73" s="92"/>
      <c r="J73" s="75"/>
      <c r="K73" s="75"/>
      <c r="L73" s="93"/>
      <c r="M73" s="92"/>
      <c r="N73" s="75"/>
      <c r="O73" s="75"/>
      <c r="P73" s="93"/>
      <c r="Q73" s="92"/>
      <c r="R73" s="75"/>
      <c r="S73" s="75"/>
      <c r="T73" s="93"/>
      <c r="U73" s="92"/>
      <c r="V73" s="75"/>
      <c r="W73" s="75"/>
      <c r="X73" s="93"/>
      <c r="Y73" s="92"/>
      <c r="Z73" s="75"/>
      <c r="AA73" s="75"/>
      <c r="AB73" s="93"/>
      <c r="AC73" s="92"/>
      <c r="AD73" s="75"/>
      <c r="AE73" s="75"/>
      <c r="AF73" s="93"/>
      <c r="AG73" s="92"/>
      <c r="AH73" s="75"/>
      <c r="AI73" s="75"/>
      <c r="AJ73" s="93"/>
      <c r="AK73" s="92"/>
      <c r="AL73" s="75"/>
      <c r="AM73" s="75"/>
      <c r="AN73" s="93"/>
      <c r="AO73" s="92"/>
      <c r="AP73" s="75"/>
      <c r="AQ73" s="75"/>
      <c r="AR73" s="93"/>
      <c r="AS73" s="92"/>
      <c r="AT73" s="75"/>
      <c r="AU73" s="75"/>
      <c r="AV73" s="93"/>
      <c r="AW73" s="92"/>
      <c r="AX73" s="75"/>
      <c r="AY73" s="75"/>
      <c r="AZ73" s="93"/>
      <c r="BA73" s="92"/>
      <c r="BB73" s="75"/>
      <c r="BC73" s="75"/>
      <c r="BD73" s="93"/>
      <c r="BE73" s="92"/>
      <c r="BF73" s="75"/>
      <c r="BG73" s="75"/>
      <c r="BH73" s="93"/>
      <c r="BI73" s="92"/>
      <c r="BJ73" s="75"/>
      <c r="BK73" s="75"/>
      <c r="BL73" s="93"/>
      <c r="BM73" s="92"/>
      <c r="BN73" s="75"/>
      <c r="BO73" s="75"/>
      <c r="BP73" s="93"/>
      <c r="BQ73" s="92"/>
      <c r="BR73" s="75"/>
      <c r="BS73" s="75"/>
      <c r="BT73" s="93"/>
      <c r="BU73" s="92"/>
      <c r="BV73" s="75"/>
      <c r="BW73" s="82"/>
      <c r="BX73" s="125">
        <f t="shared" si="1"/>
        <v>0</v>
      </c>
    </row>
    <row r="74" spans="2:76" ht="8.25" customHeight="1" thickBot="1" x14ac:dyDescent="0.25">
      <c r="B74" s="121"/>
      <c r="C74" s="122" t="str">
        <f>EQUiPE!A10</f>
        <v>staf 7</v>
      </c>
      <c r="D74" s="83"/>
      <c r="E74" s="94"/>
      <c r="F74" s="76"/>
      <c r="G74" s="76"/>
      <c r="H74" s="95"/>
      <c r="I74" s="94"/>
      <c r="J74" s="76"/>
      <c r="K74" s="76"/>
      <c r="L74" s="95"/>
      <c r="M74" s="94"/>
      <c r="N74" s="76"/>
      <c r="O74" s="76"/>
      <c r="P74" s="95"/>
      <c r="Q74" s="94"/>
      <c r="R74" s="76"/>
      <c r="S74" s="76"/>
      <c r="T74" s="95"/>
      <c r="U74" s="94"/>
      <c r="V74" s="76"/>
      <c r="W74" s="76"/>
      <c r="X74" s="95"/>
      <c r="Y74" s="94"/>
      <c r="Z74" s="76"/>
      <c r="AA74" s="76"/>
      <c r="AB74" s="95"/>
      <c r="AC74" s="94"/>
      <c r="AD74" s="76"/>
      <c r="AE74" s="76"/>
      <c r="AF74" s="95"/>
      <c r="AG74" s="94"/>
      <c r="AH74" s="76"/>
      <c r="AI74" s="76"/>
      <c r="AJ74" s="95"/>
      <c r="AK74" s="94"/>
      <c r="AL74" s="76"/>
      <c r="AM74" s="76"/>
      <c r="AN74" s="95"/>
      <c r="AO74" s="94"/>
      <c r="AP74" s="76"/>
      <c r="AQ74" s="76"/>
      <c r="AR74" s="95"/>
      <c r="AS74" s="94"/>
      <c r="AT74" s="76"/>
      <c r="AU74" s="76"/>
      <c r="AV74" s="95"/>
      <c r="AW74" s="94"/>
      <c r="AX74" s="76"/>
      <c r="AY74" s="76"/>
      <c r="AZ74" s="95"/>
      <c r="BA74" s="94"/>
      <c r="BB74" s="76"/>
      <c r="BC74" s="76"/>
      <c r="BD74" s="95"/>
      <c r="BE74" s="94"/>
      <c r="BF74" s="76"/>
      <c r="BG74" s="76"/>
      <c r="BH74" s="95"/>
      <c r="BI74" s="94"/>
      <c r="BJ74" s="76"/>
      <c r="BK74" s="76"/>
      <c r="BL74" s="95"/>
      <c r="BM74" s="94"/>
      <c r="BN74" s="76"/>
      <c r="BO74" s="76"/>
      <c r="BP74" s="95"/>
      <c r="BQ74" s="94"/>
      <c r="BR74" s="76"/>
      <c r="BS74" s="76"/>
      <c r="BT74" s="95"/>
      <c r="BU74" s="94"/>
      <c r="BV74" s="76"/>
      <c r="BW74" s="84"/>
      <c r="BX74" s="125">
        <f t="shared" si="1"/>
        <v>0</v>
      </c>
    </row>
    <row r="75" spans="2:76" ht="8.25" customHeight="1" thickBot="1" x14ac:dyDescent="0.25">
      <c r="B75" s="121"/>
      <c r="C75" s="122" t="str">
        <f>EQUiPE!A11</f>
        <v>staf 8</v>
      </c>
      <c r="D75" s="83"/>
      <c r="E75" s="94"/>
      <c r="F75" s="76"/>
      <c r="G75" s="76"/>
      <c r="H75" s="95"/>
      <c r="I75" s="94"/>
      <c r="J75" s="76"/>
      <c r="K75" s="76"/>
      <c r="L75" s="95"/>
      <c r="M75" s="94"/>
      <c r="N75" s="76"/>
      <c r="O75" s="76"/>
      <c r="P75" s="95"/>
      <c r="Q75" s="94"/>
      <c r="R75" s="76"/>
      <c r="S75" s="76"/>
      <c r="T75" s="95"/>
      <c r="U75" s="94"/>
      <c r="V75" s="76"/>
      <c r="W75" s="76"/>
      <c r="X75" s="95"/>
      <c r="Y75" s="94"/>
      <c r="Z75" s="76"/>
      <c r="AA75" s="76"/>
      <c r="AB75" s="95"/>
      <c r="AC75" s="94"/>
      <c r="AD75" s="76"/>
      <c r="AE75" s="76"/>
      <c r="AF75" s="95"/>
      <c r="AG75" s="94"/>
      <c r="AH75" s="76"/>
      <c r="AI75" s="76"/>
      <c r="AJ75" s="95"/>
      <c r="AK75" s="94"/>
      <c r="AL75" s="76"/>
      <c r="AM75" s="76"/>
      <c r="AN75" s="95"/>
      <c r="AO75" s="94"/>
      <c r="AP75" s="76"/>
      <c r="AQ75" s="76"/>
      <c r="AR75" s="95"/>
      <c r="AS75" s="94"/>
      <c r="AT75" s="76"/>
      <c r="AU75" s="76"/>
      <c r="AV75" s="95"/>
      <c r="AW75" s="94"/>
      <c r="AX75" s="76"/>
      <c r="AY75" s="76"/>
      <c r="AZ75" s="95"/>
      <c r="BA75" s="94"/>
      <c r="BB75" s="76"/>
      <c r="BC75" s="76"/>
      <c r="BD75" s="95"/>
      <c r="BE75" s="94"/>
      <c r="BF75" s="76"/>
      <c r="BG75" s="76"/>
      <c r="BH75" s="95"/>
      <c r="BI75" s="94"/>
      <c r="BJ75" s="76"/>
      <c r="BK75" s="76"/>
      <c r="BL75" s="95"/>
      <c r="BM75" s="94"/>
      <c r="BN75" s="76"/>
      <c r="BO75" s="76"/>
      <c r="BP75" s="95"/>
      <c r="BQ75" s="94"/>
      <c r="BR75" s="76"/>
      <c r="BS75" s="76"/>
      <c r="BT75" s="95"/>
      <c r="BU75" s="94"/>
      <c r="BV75" s="76"/>
      <c r="BW75" s="84"/>
      <c r="BX75" s="125">
        <f t="shared" si="1"/>
        <v>0</v>
      </c>
    </row>
    <row r="76" spans="2:76" ht="8.25" customHeight="1" thickBot="1" x14ac:dyDescent="0.25">
      <c r="B76" s="121"/>
      <c r="C76" s="122" t="str">
        <f>EQUiPE!A12</f>
        <v>staf 9</v>
      </c>
      <c r="D76" s="85"/>
      <c r="E76" s="96"/>
      <c r="F76" s="77"/>
      <c r="G76" s="77"/>
      <c r="H76" s="97"/>
      <c r="I76" s="96"/>
      <c r="J76" s="77"/>
      <c r="K76" s="77"/>
      <c r="L76" s="97"/>
      <c r="M76" s="96"/>
      <c r="N76" s="77"/>
      <c r="O76" s="77"/>
      <c r="P76" s="97"/>
      <c r="Q76" s="96"/>
      <c r="R76" s="77"/>
      <c r="S76" s="77"/>
      <c r="T76" s="97"/>
      <c r="U76" s="96"/>
      <c r="V76" s="77"/>
      <c r="W76" s="77"/>
      <c r="X76" s="97"/>
      <c r="Y76" s="96"/>
      <c r="Z76" s="77"/>
      <c r="AA76" s="77"/>
      <c r="AB76" s="97"/>
      <c r="AC76" s="96"/>
      <c r="AD76" s="77"/>
      <c r="AE76" s="77"/>
      <c r="AF76" s="97"/>
      <c r="AG76" s="96"/>
      <c r="AH76" s="77"/>
      <c r="AI76" s="77"/>
      <c r="AJ76" s="97"/>
      <c r="AK76" s="96"/>
      <c r="AL76" s="77"/>
      <c r="AM76" s="77"/>
      <c r="AN76" s="97"/>
      <c r="AO76" s="96"/>
      <c r="AP76" s="77"/>
      <c r="AQ76" s="77"/>
      <c r="AR76" s="97"/>
      <c r="AS76" s="96"/>
      <c r="AT76" s="77"/>
      <c r="AU76" s="77"/>
      <c r="AV76" s="97"/>
      <c r="AW76" s="96"/>
      <c r="AX76" s="77"/>
      <c r="AY76" s="77"/>
      <c r="AZ76" s="97"/>
      <c r="BA76" s="96"/>
      <c r="BB76" s="77"/>
      <c r="BC76" s="77"/>
      <c r="BD76" s="97"/>
      <c r="BE76" s="96"/>
      <c r="BF76" s="77"/>
      <c r="BG76" s="77"/>
      <c r="BH76" s="97"/>
      <c r="BI76" s="96"/>
      <c r="BJ76" s="77"/>
      <c r="BK76" s="77"/>
      <c r="BL76" s="97"/>
      <c r="BM76" s="96"/>
      <c r="BN76" s="77"/>
      <c r="BO76" s="77"/>
      <c r="BP76" s="97"/>
      <c r="BQ76" s="96"/>
      <c r="BR76" s="77"/>
      <c r="BS76" s="77"/>
      <c r="BT76" s="97"/>
      <c r="BU76" s="96"/>
      <c r="BV76" s="77"/>
      <c r="BW76" s="86"/>
      <c r="BX76" s="125">
        <f t="shared" si="1"/>
        <v>0</v>
      </c>
    </row>
    <row r="77" spans="2:76" ht="8.25" customHeight="1" thickBot="1" x14ac:dyDescent="0.25">
      <c r="B77" s="121"/>
      <c r="C77" s="123" t="str">
        <f>EQUiPE!A13</f>
        <v>staf 10</v>
      </c>
      <c r="D77" s="87"/>
      <c r="E77" s="98"/>
      <c r="F77" s="88"/>
      <c r="G77" s="88"/>
      <c r="H77" s="99"/>
      <c r="I77" s="98"/>
      <c r="J77" s="88"/>
      <c r="K77" s="88"/>
      <c r="L77" s="99"/>
      <c r="M77" s="98"/>
      <c r="N77" s="88"/>
      <c r="O77" s="88"/>
      <c r="P77" s="99"/>
      <c r="Q77" s="98"/>
      <c r="R77" s="88"/>
      <c r="S77" s="88"/>
      <c r="T77" s="99"/>
      <c r="U77" s="98"/>
      <c r="V77" s="88"/>
      <c r="W77" s="88"/>
      <c r="X77" s="99"/>
      <c r="Y77" s="98"/>
      <c r="Z77" s="88"/>
      <c r="AA77" s="88"/>
      <c r="AB77" s="99"/>
      <c r="AC77" s="98"/>
      <c r="AD77" s="88"/>
      <c r="AE77" s="88"/>
      <c r="AF77" s="99"/>
      <c r="AG77" s="98"/>
      <c r="AH77" s="88"/>
      <c r="AI77" s="88"/>
      <c r="AJ77" s="99"/>
      <c r="AK77" s="98"/>
      <c r="AL77" s="88"/>
      <c r="AM77" s="88"/>
      <c r="AN77" s="99"/>
      <c r="AO77" s="98"/>
      <c r="AP77" s="88"/>
      <c r="AQ77" s="88"/>
      <c r="AR77" s="99"/>
      <c r="AS77" s="98"/>
      <c r="AT77" s="88"/>
      <c r="AU77" s="88"/>
      <c r="AV77" s="99"/>
      <c r="AW77" s="98"/>
      <c r="AX77" s="88"/>
      <c r="AY77" s="88"/>
      <c r="AZ77" s="99"/>
      <c r="BA77" s="98"/>
      <c r="BB77" s="88"/>
      <c r="BC77" s="88"/>
      <c r="BD77" s="99"/>
      <c r="BE77" s="98"/>
      <c r="BF77" s="88"/>
      <c r="BG77" s="88"/>
      <c r="BH77" s="99"/>
      <c r="BI77" s="98"/>
      <c r="BJ77" s="88"/>
      <c r="BK77" s="88"/>
      <c r="BL77" s="99"/>
      <c r="BM77" s="98"/>
      <c r="BN77" s="88"/>
      <c r="BO77" s="88"/>
      <c r="BP77" s="99"/>
      <c r="BQ77" s="98"/>
      <c r="BR77" s="88"/>
      <c r="BS77" s="88"/>
      <c r="BT77" s="99"/>
      <c r="BU77" s="98"/>
      <c r="BV77" s="88"/>
      <c r="BW77" s="89"/>
      <c r="BX77" s="57">
        <f t="shared" si="1"/>
        <v>0</v>
      </c>
    </row>
  </sheetData>
  <mergeCells count="80">
    <mergeCell ref="B68:B77"/>
    <mergeCell ref="AN1:BX3"/>
    <mergeCell ref="B1:AM3"/>
    <mergeCell ref="B38:B47"/>
    <mergeCell ref="B48:B57"/>
    <mergeCell ref="B58:B67"/>
    <mergeCell ref="B28:B37"/>
    <mergeCell ref="B18:B27"/>
    <mergeCell ref="BM6:BN6"/>
    <mergeCell ref="BO6:BP6"/>
    <mergeCell ref="BQ6:BR6"/>
    <mergeCell ref="BS6:BT6"/>
    <mergeCell ref="BU6:BV6"/>
    <mergeCell ref="B8:B17"/>
    <mergeCell ref="BA6:BB6"/>
    <mergeCell ref="BC6:BD6"/>
    <mergeCell ref="BE6:BF6"/>
    <mergeCell ref="BG6:BH6"/>
    <mergeCell ref="BI6:BJ6"/>
    <mergeCell ref="BK6:BL6"/>
    <mergeCell ref="AO6:AP6"/>
    <mergeCell ref="AQ6:AR6"/>
    <mergeCell ref="AS6:AT6"/>
    <mergeCell ref="AU6:AV6"/>
    <mergeCell ref="AW6:AX6"/>
    <mergeCell ref="AY6:AZ6"/>
    <mergeCell ref="AC6:AD6"/>
    <mergeCell ref="AE6:AF6"/>
    <mergeCell ref="AG6:AH6"/>
    <mergeCell ref="AI6:AJ6"/>
    <mergeCell ref="AK6:AL6"/>
    <mergeCell ref="AM6:AN6"/>
    <mergeCell ref="Q6:R6"/>
    <mergeCell ref="S6:T6"/>
    <mergeCell ref="U6:V6"/>
    <mergeCell ref="W6:X6"/>
    <mergeCell ref="Y6:Z6"/>
    <mergeCell ref="AA6:AB6"/>
    <mergeCell ref="E6:F6"/>
    <mergeCell ref="G6:H6"/>
    <mergeCell ref="I6:J6"/>
    <mergeCell ref="K6:L6"/>
    <mergeCell ref="M6:N6"/>
    <mergeCell ref="O6:P6"/>
    <mergeCell ref="BL5:BM5"/>
    <mergeCell ref="BN5:BO5"/>
    <mergeCell ref="BP5:BQ5"/>
    <mergeCell ref="BR5:BS5"/>
    <mergeCell ref="BT5:BU5"/>
    <mergeCell ref="BV5:BW5"/>
    <mergeCell ref="AZ5:BA5"/>
    <mergeCell ref="BB5:BC5"/>
    <mergeCell ref="BD5:BE5"/>
    <mergeCell ref="BF5:BG5"/>
    <mergeCell ref="BH5:BI5"/>
    <mergeCell ref="BJ5:BK5"/>
    <mergeCell ref="AN5:AO5"/>
    <mergeCell ref="AP5:AQ5"/>
    <mergeCell ref="AR5:AS5"/>
    <mergeCell ref="AT5:AU5"/>
    <mergeCell ref="AV5:AW5"/>
    <mergeCell ref="AX5:AY5"/>
    <mergeCell ref="AB5:AC5"/>
    <mergeCell ref="AD5:AE5"/>
    <mergeCell ref="AF5:AG5"/>
    <mergeCell ref="AH5:AI5"/>
    <mergeCell ref="AJ5:AK5"/>
    <mergeCell ref="AL5:AM5"/>
    <mergeCell ref="P5:Q5"/>
    <mergeCell ref="R5:S5"/>
    <mergeCell ref="T5:U5"/>
    <mergeCell ref="V5:W5"/>
    <mergeCell ref="X5:Y5"/>
    <mergeCell ref="Z5:AA5"/>
    <mergeCell ref="D5:E5"/>
    <mergeCell ref="F5:G5"/>
    <mergeCell ref="H5:I5"/>
    <mergeCell ref="J5:K5"/>
    <mergeCell ref="L5:M5"/>
    <mergeCell ref="N5:O5"/>
  </mergeCells>
  <conditionalFormatting sqref="D13:BW16">
    <cfRule type="cellIs" dxfId="33" priority="27" stopIfTrue="1" operator="equal">
      <formula>1</formula>
    </cfRule>
  </conditionalFormatting>
  <conditionalFormatting sqref="BX8:BX77">
    <cfRule type="cellIs" dxfId="32" priority="28" stopIfTrue="1" operator="greaterThan">
      <formula>10</formula>
    </cfRule>
  </conditionalFormatting>
  <conditionalFormatting sqref="D12:BW12 D85:BW85 D95:BW95">
    <cfRule type="cellIs" dxfId="31" priority="30" stopIfTrue="1" operator="equal">
      <formula>1</formula>
    </cfRule>
  </conditionalFormatting>
  <conditionalFormatting sqref="BM4:BP4">
    <cfRule type="cellIs" dxfId="30" priority="31" stopIfTrue="1" operator="greaterThan">
      <formula>39</formula>
    </cfRule>
  </conditionalFormatting>
  <conditionalFormatting sqref="D83:BV83 D93:BV93">
    <cfRule type="cellIs" dxfId="29" priority="32" stopIfTrue="1" operator="equal">
      <formula>1</formula>
    </cfRule>
  </conditionalFormatting>
  <conditionalFormatting sqref="D11:BV11 D84:BV84 D94:BV94">
    <cfRule type="cellIs" dxfId="28" priority="33" stopIfTrue="1" operator="equal">
      <formula>1</formula>
    </cfRule>
  </conditionalFormatting>
  <conditionalFormatting sqref="D25:BW25">
    <cfRule type="cellIs" dxfId="27" priority="25" stopIfTrue="1" operator="equal">
      <formula>1</formula>
    </cfRule>
  </conditionalFormatting>
  <conditionalFormatting sqref="D24:BW24">
    <cfRule type="cellIs" dxfId="26" priority="26" stopIfTrue="1" operator="equal">
      <formula>1</formula>
    </cfRule>
  </conditionalFormatting>
  <conditionalFormatting sqref="D75:BW75">
    <cfRule type="cellIs" dxfId="21" priority="5" stopIfTrue="1" operator="equal">
      <formula>1</formula>
    </cfRule>
  </conditionalFormatting>
  <conditionalFormatting sqref="D35:BW35">
    <cfRule type="cellIs" dxfId="20" priority="13" stopIfTrue="1" operator="equal">
      <formula>1</formula>
    </cfRule>
  </conditionalFormatting>
  <conditionalFormatting sqref="D34:BW34">
    <cfRule type="cellIs" dxfId="19" priority="14" stopIfTrue="1" operator="equal">
      <formula>1</formula>
    </cfRule>
  </conditionalFormatting>
  <conditionalFormatting sqref="D45:BW45">
    <cfRule type="cellIs" dxfId="18" priority="11" stopIfTrue="1" operator="equal">
      <formula>1</formula>
    </cfRule>
  </conditionalFormatting>
  <conditionalFormatting sqref="D44:BW44">
    <cfRule type="cellIs" dxfId="17" priority="12" stopIfTrue="1" operator="equal">
      <formula>1</formula>
    </cfRule>
  </conditionalFormatting>
  <conditionalFormatting sqref="D55:BW55">
    <cfRule type="cellIs" dxfId="16" priority="9" stopIfTrue="1" operator="equal">
      <formula>1</formula>
    </cfRule>
  </conditionalFormatting>
  <conditionalFormatting sqref="D54:BW54">
    <cfRule type="cellIs" dxfId="15" priority="10" stopIfTrue="1" operator="equal">
      <formula>1</formula>
    </cfRule>
  </conditionalFormatting>
  <conditionalFormatting sqref="D65:BW65">
    <cfRule type="cellIs" dxfId="14" priority="7" stopIfTrue="1" operator="equal">
      <formula>1</formula>
    </cfRule>
  </conditionalFormatting>
  <conditionalFormatting sqref="D64:BW64">
    <cfRule type="cellIs" dxfId="13" priority="8" stopIfTrue="1" operator="equal">
      <formula>1</formula>
    </cfRule>
  </conditionalFormatting>
  <conditionalFormatting sqref="D74:BW74">
    <cfRule type="cellIs" dxfId="12" priority="6" stopIfTrue="1" operator="equal">
      <formula>1</formula>
    </cfRule>
  </conditionalFormatting>
  <pageMargins left="0.28999999999999998" right="0.62" top="0.14000000000000001" bottom="0.53" header="0.4921259845" footer="0.45"/>
  <pageSetup paperSize="9" scale="74" orientation="landscape" horizontalDpi="360" verticalDpi="360" r:id="rId1"/>
  <headerFooter alignWithMargins="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8" id="{247733BB-F4C3-4FCB-99FA-CD62EB14EF1C}">
            <xm:f>AND(D$7&gt;'S1'!$D$9,D$7&lt;='S1'!$E$9)</xm:f>
            <x14:dxf>
              <fill>
                <patternFill>
                  <bgColor rgb="FFFF0000"/>
                </patternFill>
              </fill>
            </x14:dxf>
          </x14:cfRule>
          <xm:sqref>D8:BW8</xm:sqref>
        </x14:conditionalFormatting>
        <x14:conditionalFormatting xmlns:xm="http://schemas.microsoft.com/office/excel/2006/main">
          <x14:cfRule type="expression" priority="17" id="{20CB8E4A-82F2-4379-924C-0F60D39458F2}">
            <xm:f>AND(D$7&gt;'S1'!$D$8,D$7&lt;='S1'!$E$8)</xm:f>
            <x14:dxf>
              <fill>
                <patternFill>
                  <bgColor rgb="FFFF0000"/>
                </patternFill>
              </fill>
            </x14:dxf>
          </x14:cfRule>
          <x14:cfRule type="expression" priority="16" id="{191B44C3-0DDC-4352-B350-6B3336F5C86B}">
            <xm:f>AND(D$7&gt;'S1'!$D$7,D$7&lt;='S1'!$E$7)</xm:f>
            <x14:dxf>
              <fill>
                <patternFill>
                  <bgColor rgb="FFFF0000"/>
                </patternFill>
              </fill>
            </x14:dxf>
          </x14:cfRule>
          <x14:cfRule type="expression" priority="15" id="{50685B48-3C5F-474E-908E-FCAE271DE570}">
            <xm:f>AND(D$7&gt;'S1'!$D$6,D$7&lt;='S1'!$E$6)</xm:f>
            <x14:dxf>
              <fill>
                <patternFill>
                  <bgColor rgb="FFFF0000"/>
                </patternFill>
              </fill>
            </x14:dxf>
          </x14:cfRule>
          <xm:sqref>D8:BW8</xm:sqref>
        </x14:conditionalFormatting>
        <x14:conditionalFormatting xmlns:xm="http://schemas.microsoft.com/office/excel/2006/main">
          <x14:cfRule type="expression" priority="4" id="{84AC2B5D-B09B-4F9F-9E73-1515EB0BF017}">
            <xm:f>AND(D$7&gt;'S1'!$G$9,D$7&lt;='S1'!$H$9)</xm:f>
            <x14:dxf>
              <fill>
                <patternFill>
                  <bgColor rgb="FFFFFF00"/>
                </patternFill>
              </fill>
            </x14:dxf>
          </x14:cfRule>
          <xm:sqref>D9:BW9</xm:sqref>
        </x14:conditionalFormatting>
        <x14:conditionalFormatting xmlns:xm="http://schemas.microsoft.com/office/excel/2006/main">
          <x14:cfRule type="expression" priority="1" id="{BA72842D-F436-483F-878B-E319DCDFC8AC}">
            <xm:f>AND(D$7&gt;'S1'!$G$6,D$7&lt;='S1'!$H$6)</xm:f>
            <x14:dxf>
              <fill>
                <patternFill>
                  <bgColor rgb="FFFFFF00"/>
                </patternFill>
              </fill>
            </x14:dxf>
          </x14:cfRule>
          <x14:cfRule type="expression" priority="2" id="{DAAA4ED9-BFAF-4407-9EC1-FD9B965D2F2B}">
            <xm:f>AND(D$7&gt;'S1'!$G$7,D$7&lt;='S1'!$H$7)</xm:f>
            <x14:dxf>
              <fill>
                <patternFill>
                  <bgColor rgb="FFFFFF00"/>
                </patternFill>
              </fill>
            </x14:dxf>
          </x14:cfRule>
          <x14:cfRule type="expression" priority="3" id="{A75CFB1E-91D7-4E0A-9B14-E2E67E7072A2}">
            <xm:f>AND(D$7&gt;'S1'!$G$8,D$7&lt;='S1'!$H$8)</xm:f>
            <x14:dxf>
              <fill>
                <patternFill>
                  <bgColor rgb="FFFFFF00"/>
                </patternFill>
              </fill>
            </x14:dxf>
          </x14:cfRule>
          <xm:sqref>D9:BW9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35"/>
  <sheetViews>
    <sheetView zoomScale="55" zoomScaleNormal="55" zoomScaleSheetLayoutView="75" workbookViewId="0">
      <selection activeCell="H10" sqref="H10"/>
    </sheetView>
  </sheetViews>
  <sheetFormatPr baseColWidth="10" defaultRowHeight="12.75" x14ac:dyDescent="0.2"/>
  <cols>
    <col min="1" max="1" width="13.140625" style="20" customWidth="1"/>
    <col min="2" max="2" width="13.140625" style="2" customWidth="1"/>
    <col min="3" max="3" width="6.42578125" style="2" customWidth="1"/>
    <col min="4" max="19" width="9.140625" style="1" customWidth="1"/>
    <col min="20" max="20" width="9.140625" style="16" customWidth="1"/>
    <col min="21" max="33" width="9.140625" style="1" customWidth="1"/>
    <col min="34" max="16384" width="11.42578125" style="1"/>
  </cols>
  <sheetData>
    <row r="1" spans="1:33" ht="18.75" customHeight="1" x14ac:dyDescent="0.2">
      <c r="A1" s="67" t="str">
        <f>EQUiPE!A1</f>
        <v xml:space="preserve">PLANNING ???? SERVICE ????? </v>
      </c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  <c r="N1" s="67"/>
      <c r="O1" s="67"/>
      <c r="P1" s="67"/>
      <c r="Q1" s="68" t="str">
        <f>EQUiPE!B3</f>
        <v>06/06 au 10/06</v>
      </c>
      <c r="R1" s="68"/>
      <c r="S1" s="68"/>
      <c r="T1" s="68"/>
      <c r="U1" s="68"/>
      <c r="V1" s="68"/>
      <c r="W1" s="68"/>
      <c r="X1" s="68"/>
      <c r="Y1" s="68"/>
      <c r="Z1" s="68"/>
      <c r="AA1" s="68"/>
      <c r="AB1" s="68"/>
      <c r="AC1" s="68"/>
      <c r="AD1" s="68"/>
      <c r="AE1" s="68"/>
      <c r="AF1" s="68"/>
      <c r="AG1" s="68"/>
    </row>
    <row r="2" spans="1:33" ht="12.75" customHeight="1" x14ac:dyDescent="0.2">
      <c r="A2" s="67"/>
      <c r="B2" s="67"/>
      <c r="C2" s="67"/>
      <c r="D2" s="67"/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8"/>
      <c r="R2" s="68"/>
      <c r="S2" s="68"/>
      <c r="T2" s="68"/>
      <c r="U2" s="68"/>
      <c r="V2" s="68"/>
      <c r="W2" s="68"/>
      <c r="X2" s="68"/>
      <c r="Y2" s="68"/>
      <c r="Z2" s="68"/>
      <c r="AA2" s="68"/>
      <c r="AB2" s="68"/>
      <c r="AC2" s="68"/>
      <c r="AD2" s="68"/>
      <c r="AE2" s="68"/>
      <c r="AF2" s="68"/>
      <c r="AG2" s="68"/>
    </row>
    <row r="3" spans="1:33" s="13" customFormat="1" ht="15.75" customHeight="1" x14ac:dyDescent="0.25">
      <c r="A3" s="67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8"/>
      <c r="R3" s="68"/>
      <c r="S3" s="68"/>
      <c r="T3" s="68"/>
      <c r="U3" s="68"/>
      <c r="V3" s="68"/>
      <c r="W3" s="68"/>
      <c r="X3" s="68"/>
      <c r="Y3" s="68"/>
      <c r="Z3" s="68"/>
      <c r="AA3" s="68"/>
      <c r="AB3" s="68"/>
      <c r="AC3" s="68"/>
      <c r="AD3" s="68"/>
      <c r="AE3" s="68"/>
      <c r="AF3" s="68"/>
      <c r="AG3" s="68"/>
    </row>
    <row r="4" spans="1:33" ht="13.5" thickBot="1" x14ac:dyDescent="0.25"/>
    <row r="5" spans="1:33" s="11" customFormat="1" ht="22.5" customHeight="1" thickBot="1" x14ac:dyDescent="0.3">
      <c r="A5" s="19"/>
      <c r="B5" s="12"/>
      <c r="C5" s="28" t="s">
        <v>12</v>
      </c>
      <c r="D5" s="62" t="str">
        <f>EQUiPE!$A4</f>
        <v>staf 1</v>
      </c>
      <c r="E5" s="63"/>
      <c r="F5" s="63"/>
      <c r="G5" s="62" t="str">
        <f>EQUiPE!A5</f>
        <v>staf 2</v>
      </c>
      <c r="H5" s="63"/>
      <c r="I5" s="64"/>
      <c r="J5" s="62" t="str">
        <f>EQUiPE!A6</f>
        <v>staf 3</v>
      </c>
      <c r="K5" s="63"/>
      <c r="L5" s="64"/>
      <c r="M5" s="62" t="str">
        <f>EQUiPE!A7</f>
        <v>pierre</v>
      </c>
      <c r="N5" s="63"/>
      <c r="O5" s="64"/>
      <c r="P5" s="62" t="str">
        <f>EQUiPE!A8</f>
        <v>staf 5</v>
      </c>
      <c r="Q5" s="63"/>
      <c r="R5" s="64"/>
      <c r="S5" s="62" t="str">
        <f>EQUiPE!A9</f>
        <v>staf 6</v>
      </c>
      <c r="T5" s="63"/>
      <c r="U5" s="64"/>
      <c r="V5" s="62" t="str">
        <f>EQUiPE!A10</f>
        <v>staf 7</v>
      </c>
      <c r="W5" s="63"/>
      <c r="X5" s="64"/>
      <c r="Y5" s="62" t="str">
        <f>EQUiPE!A11</f>
        <v>staf 8</v>
      </c>
      <c r="Z5" s="63"/>
      <c r="AA5" s="64"/>
      <c r="AB5" s="62" t="str">
        <f>EQUiPE!A12</f>
        <v>staf 9</v>
      </c>
      <c r="AC5" s="63"/>
      <c r="AD5" s="64"/>
      <c r="AE5" s="62" t="str">
        <f>EQUiPE!A13</f>
        <v>staf 10</v>
      </c>
      <c r="AF5" s="63"/>
      <c r="AG5" s="64"/>
    </row>
    <row r="6" spans="1:33" ht="15.75" customHeight="1" thickBot="1" x14ac:dyDescent="0.25">
      <c r="A6" s="23" t="s">
        <v>0</v>
      </c>
      <c r="B6" s="17" t="s">
        <v>23</v>
      </c>
      <c r="C6" s="32"/>
      <c r="D6" s="37"/>
      <c r="E6" s="38"/>
      <c r="F6" s="10">
        <f>SUM(E6-D6)</f>
        <v>0</v>
      </c>
      <c r="G6" s="37">
        <v>0.29166666666666669</v>
      </c>
      <c r="H6" s="38">
        <v>0.33333333333333331</v>
      </c>
      <c r="I6" s="10">
        <f>SUM(H6-G6)</f>
        <v>4.166666666666663E-2</v>
      </c>
      <c r="J6" s="37"/>
      <c r="K6" s="38"/>
      <c r="L6" s="10">
        <f>SUM(K6-J6)</f>
        <v>0</v>
      </c>
      <c r="M6" s="37"/>
      <c r="N6" s="38"/>
      <c r="O6" s="15">
        <f>SUM(N6-M6)</f>
        <v>0</v>
      </c>
      <c r="P6" s="37"/>
      <c r="Q6" s="38"/>
      <c r="R6" s="15">
        <f>SUM(Q6-P6)</f>
        <v>0</v>
      </c>
      <c r="S6" s="37"/>
      <c r="T6" s="38"/>
      <c r="U6" s="15">
        <f>SUM(T6-S6)</f>
        <v>0</v>
      </c>
      <c r="V6" s="37"/>
      <c r="W6" s="38"/>
      <c r="X6" s="15">
        <f>SUM(W6-V6)</f>
        <v>0</v>
      </c>
      <c r="Y6" s="37"/>
      <c r="Z6" s="38"/>
      <c r="AA6" s="15">
        <f>SUM(Z6-Y6)</f>
        <v>0</v>
      </c>
      <c r="AB6" s="37"/>
      <c r="AC6" s="38"/>
      <c r="AD6" s="15">
        <f>SUM(AC6-AB6)</f>
        <v>0</v>
      </c>
      <c r="AE6" s="37"/>
      <c r="AF6" s="38"/>
      <c r="AG6" s="15">
        <f>SUM(AF6-AE6)</f>
        <v>0</v>
      </c>
    </row>
    <row r="7" spans="1:33" ht="19.5" thickBot="1" x14ac:dyDescent="0.25">
      <c r="A7" s="24">
        <v>42525</v>
      </c>
      <c r="B7" s="18" t="s">
        <v>24</v>
      </c>
      <c r="C7" s="33"/>
      <c r="D7" s="39"/>
      <c r="E7" s="40"/>
      <c r="F7" s="10">
        <f>SUM(E7-D7)</f>
        <v>0</v>
      </c>
      <c r="G7" s="39">
        <v>0.375</v>
      </c>
      <c r="H7" s="40">
        <v>0.41666666666666669</v>
      </c>
      <c r="I7" s="10">
        <f>SUM(H7-G7)</f>
        <v>4.1666666666666685E-2</v>
      </c>
      <c r="J7" s="39"/>
      <c r="K7" s="40"/>
      <c r="L7" s="10">
        <f>SUM(K7-J7)</f>
        <v>0</v>
      </c>
      <c r="M7" s="39"/>
      <c r="N7" s="40"/>
      <c r="O7" s="15">
        <f>SUM(N7-M7)</f>
        <v>0</v>
      </c>
      <c r="P7" s="39"/>
      <c r="Q7" s="40"/>
      <c r="R7" s="15">
        <f>SUM(Q7-P7)</f>
        <v>0</v>
      </c>
      <c r="S7" s="39"/>
      <c r="T7" s="40"/>
      <c r="U7" s="15">
        <f>SUM(T7-S7)</f>
        <v>0</v>
      </c>
      <c r="V7" s="39"/>
      <c r="W7" s="40"/>
      <c r="X7" s="15">
        <f>SUM(W7-V7)</f>
        <v>0</v>
      </c>
      <c r="Y7" s="39"/>
      <c r="Z7" s="40"/>
      <c r="AA7" s="15">
        <f>SUM(Z7-Y7)</f>
        <v>0</v>
      </c>
      <c r="AB7" s="39"/>
      <c r="AC7" s="40"/>
      <c r="AD7" s="15">
        <f>SUM(AC7-AB7)</f>
        <v>0</v>
      </c>
      <c r="AE7" s="39"/>
      <c r="AF7" s="40"/>
      <c r="AG7" s="15">
        <f>SUM(AF7-AE7)</f>
        <v>0</v>
      </c>
    </row>
    <row r="8" spans="1:33" ht="15" customHeight="1" x14ac:dyDescent="0.2">
      <c r="A8" s="25"/>
      <c r="B8" s="65" t="s">
        <v>25</v>
      </c>
      <c r="C8" s="34"/>
      <c r="D8" s="39">
        <v>0.5</v>
      </c>
      <c r="E8" s="40">
        <v>0.95833333333333337</v>
      </c>
      <c r="F8" s="10">
        <f>SUM(E8-D8)</f>
        <v>0.45833333333333337</v>
      </c>
      <c r="G8" s="39">
        <v>0.5</v>
      </c>
      <c r="H8" s="40">
        <v>0.58333333333333337</v>
      </c>
      <c r="I8" s="10">
        <f>SUM(H8-G8)</f>
        <v>8.333333333333337E-2</v>
      </c>
      <c r="J8" s="39"/>
      <c r="K8" s="40"/>
      <c r="L8" s="10">
        <f>SUM(K8-J8)</f>
        <v>0</v>
      </c>
      <c r="M8" s="39"/>
      <c r="N8" s="40"/>
      <c r="O8" s="15">
        <f>SUM(N8-M8)</f>
        <v>0</v>
      </c>
      <c r="P8" s="39"/>
      <c r="Q8" s="40"/>
      <c r="R8" s="15">
        <f>SUM(Q8-P8)</f>
        <v>0</v>
      </c>
      <c r="S8" s="39"/>
      <c r="T8" s="40"/>
      <c r="U8" s="15">
        <f>SUM(T8-S8)</f>
        <v>0</v>
      </c>
      <c r="V8" s="39"/>
      <c r="W8" s="40"/>
      <c r="X8" s="15">
        <f>SUM(W8-V8)</f>
        <v>0</v>
      </c>
      <c r="Y8" s="39"/>
      <c r="Z8" s="40"/>
      <c r="AA8" s="15">
        <f>SUM(Z8-Y8)</f>
        <v>0</v>
      </c>
      <c r="AB8" s="39"/>
      <c r="AC8" s="40"/>
      <c r="AD8" s="15">
        <f>SUM(AC8-AB8)</f>
        <v>0</v>
      </c>
      <c r="AE8" s="39"/>
      <c r="AF8" s="40"/>
      <c r="AG8" s="15">
        <f>SUM(AF8-AE8)</f>
        <v>0</v>
      </c>
    </row>
    <row r="9" spans="1:33" ht="19.5" thickBot="1" x14ac:dyDescent="0.25">
      <c r="A9" s="26"/>
      <c r="B9" s="66"/>
      <c r="C9" s="35"/>
      <c r="D9" s="41"/>
      <c r="E9" s="42"/>
      <c r="F9" s="9">
        <f>SUM(F6)+(F7)+(F8)+(E9-D9)</f>
        <v>0.45833333333333337</v>
      </c>
      <c r="G9" s="41">
        <v>0.625</v>
      </c>
      <c r="H9" s="42">
        <v>0.70833333333333337</v>
      </c>
      <c r="I9" s="9">
        <f>SUM(I6)+(I7)+(I8)+(H9-G9)</f>
        <v>0.25000000000000006</v>
      </c>
      <c r="J9" s="41"/>
      <c r="K9" s="42"/>
      <c r="L9" s="9">
        <f>SUM(L6)+(L7)+(L8)+(K9-J9)</f>
        <v>0</v>
      </c>
      <c r="M9" s="41"/>
      <c r="N9" s="42"/>
      <c r="O9" s="14">
        <f>SUM(O6)+(O7)+(O8)+(N9-M9)</f>
        <v>0</v>
      </c>
      <c r="P9" s="41"/>
      <c r="Q9" s="42"/>
      <c r="R9" s="14">
        <f>SUM(R6)+(R7)+(R8)+(Q9-P9)</f>
        <v>0</v>
      </c>
      <c r="S9" s="41"/>
      <c r="T9" s="42"/>
      <c r="U9" s="14">
        <f>SUM(U6)+(U7)+(U8)+(T9-S9)</f>
        <v>0</v>
      </c>
      <c r="V9" s="41"/>
      <c r="W9" s="42"/>
      <c r="X9" s="14">
        <f>SUM(X6)+(X7)+(X8)+(W9-V9)</f>
        <v>0</v>
      </c>
      <c r="Y9" s="41"/>
      <c r="Z9" s="42"/>
      <c r="AA9" s="14">
        <f>SUM(AA6)+(AA7)+(AA8)+(Z9-Y9)</f>
        <v>0</v>
      </c>
      <c r="AB9" s="41"/>
      <c r="AC9" s="42"/>
      <c r="AD9" s="14">
        <f>SUM(AD6)+(AD7)+(AD8)+(AC9-AB9)</f>
        <v>0</v>
      </c>
      <c r="AE9" s="41"/>
      <c r="AF9" s="42"/>
      <c r="AG9" s="14">
        <f>SUM(AG6)+(AG7)+(AG8)+(AF9-AE9)</f>
        <v>0</v>
      </c>
    </row>
    <row r="10" spans="1:33" ht="15.75" customHeight="1" thickBot="1" x14ac:dyDescent="0.25">
      <c r="A10" s="23" t="s">
        <v>3</v>
      </c>
      <c r="B10" s="17" t="s">
        <v>23</v>
      </c>
      <c r="C10" s="36"/>
      <c r="D10" s="37"/>
      <c r="E10" s="38"/>
      <c r="F10" s="10">
        <f>SUM(E10-D10)</f>
        <v>0</v>
      </c>
      <c r="G10" s="37"/>
      <c r="H10" s="38"/>
      <c r="I10" s="10">
        <f>SUM(H10-G10)</f>
        <v>0</v>
      </c>
      <c r="J10" s="37"/>
      <c r="K10" s="38"/>
      <c r="L10" s="10">
        <f>SUM(K10-J10)</f>
        <v>0</v>
      </c>
      <c r="M10" s="37"/>
      <c r="N10" s="38"/>
      <c r="O10" s="15">
        <f>SUM(N10-M10)</f>
        <v>0</v>
      </c>
      <c r="P10" s="37"/>
      <c r="Q10" s="38"/>
      <c r="R10" s="15">
        <f>SUM(Q10-P10)</f>
        <v>0</v>
      </c>
      <c r="S10" s="37"/>
      <c r="T10" s="38"/>
      <c r="U10" s="15">
        <f>SUM(T10-S10)</f>
        <v>0</v>
      </c>
      <c r="V10" s="37"/>
      <c r="W10" s="38"/>
      <c r="X10" s="15">
        <f>SUM(W10-V10)</f>
        <v>0</v>
      </c>
      <c r="Y10" s="37"/>
      <c r="Z10" s="38"/>
      <c r="AA10" s="15">
        <f>SUM(Z10-Y10)</f>
        <v>0</v>
      </c>
      <c r="AB10" s="37"/>
      <c r="AC10" s="38"/>
      <c r="AD10" s="15">
        <f>SUM(AC10-AB10)</f>
        <v>0</v>
      </c>
      <c r="AE10" s="37"/>
      <c r="AF10" s="38"/>
      <c r="AG10" s="15">
        <f>SUM(AF10-AE10)</f>
        <v>0</v>
      </c>
    </row>
    <row r="11" spans="1:33" ht="19.5" thickBot="1" x14ac:dyDescent="0.25">
      <c r="A11" s="24">
        <v>42526</v>
      </c>
      <c r="B11" s="18" t="s">
        <v>24</v>
      </c>
      <c r="C11" s="33"/>
      <c r="D11" s="39">
        <v>0.25</v>
      </c>
      <c r="E11" s="40">
        <v>0.91666666666666663</v>
      </c>
      <c r="F11" s="10">
        <f>SUM(E11-D11)</f>
        <v>0.66666666666666663</v>
      </c>
      <c r="G11" s="39"/>
      <c r="H11" s="40"/>
      <c r="I11" s="10">
        <f>SUM(H11-G11)</f>
        <v>0</v>
      </c>
      <c r="J11" s="39"/>
      <c r="K11" s="40"/>
      <c r="L11" s="10">
        <f>SUM(K11-J11)</f>
        <v>0</v>
      </c>
      <c r="M11" s="39"/>
      <c r="N11" s="40"/>
      <c r="O11" s="15">
        <f>SUM(N11-M11)</f>
        <v>0</v>
      </c>
      <c r="P11" s="39"/>
      <c r="Q11" s="40"/>
      <c r="R11" s="15">
        <f>SUM(Q11-P11)</f>
        <v>0</v>
      </c>
      <c r="S11" s="39"/>
      <c r="T11" s="40"/>
      <c r="U11" s="15">
        <f>SUM(T11-S11)</f>
        <v>0</v>
      </c>
      <c r="V11" s="39"/>
      <c r="W11" s="40"/>
      <c r="X11" s="15">
        <f>SUM(W11-V11)</f>
        <v>0</v>
      </c>
      <c r="Y11" s="39"/>
      <c r="Z11" s="40"/>
      <c r="AA11" s="15">
        <f>SUM(Z11-Y11)</f>
        <v>0</v>
      </c>
      <c r="AB11" s="39"/>
      <c r="AC11" s="40"/>
      <c r="AD11" s="15">
        <f>SUM(AC11-AB11)</f>
        <v>0</v>
      </c>
      <c r="AE11" s="39"/>
      <c r="AF11" s="40"/>
      <c r="AG11" s="15">
        <f>SUM(AF11-AE11)</f>
        <v>0</v>
      </c>
    </row>
    <row r="12" spans="1:33" ht="18.75" x14ac:dyDescent="0.2">
      <c r="A12" s="25"/>
      <c r="B12" s="65" t="s">
        <v>25</v>
      </c>
      <c r="C12" s="34"/>
      <c r="D12" s="39"/>
      <c r="E12" s="40"/>
      <c r="F12" s="10">
        <f>SUM(E12-D12)</f>
        <v>0</v>
      </c>
      <c r="G12" s="39"/>
      <c r="H12" s="40"/>
      <c r="I12" s="10">
        <f>SUM(H12-G12)</f>
        <v>0</v>
      </c>
      <c r="J12" s="39"/>
      <c r="K12" s="40"/>
      <c r="L12" s="10">
        <f>SUM(K12-J12)</f>
        <v>0</v>
      </c>
      <c r="M12" s="39"/>
      <c r="N12" s="40"/>
      <c r="O12" s="15">
        <f>SUM(N12-M12)</f>
        <v>0</v>
      </c>
      <c r="P12" s="39"/>
      <c r="Q12" s="40"/>
      <c r="R12" s="15">
        <f>SUM(Q12-P12)</f>
        <v>0</v>
      </c>
      <c r="S12" s="39"/>
      <c r="T12" s="40"/>
      <c r="U12" s="15">
        <f>SUM(T12-S12)</f>
        <v>0</v>
      </c>
      <c r="V12" s="39"/>
      <c r="W12" s="40"/>
      <c r="X12" s="15">
        <f>SUM(W12-V12)</f>
        <v>0</v>
      </c>
      <c r="Y12" s="39"/>
      <c r="Z12" s="40"/>
      <c r="AA12" s="15">
        <f>SUM(Z12-Y12)</f>
        <v>0</v>
      </c>
      <c r="AB12" s="39"/>
      <c r="AC12" s="40"/>
      <c r="AD12" s="15">
        <f>SUM(AC12-AB12)</f>
        <v>0</v>
      </c>
      <c r="AE12" s="39"/>
      <c r="AF12" s="40"/>
      <c r="AG12" s="15">
        <f>SUM(AF12-AE12)</f>
        <v>0</v>
      </c>
    </row>
    <row r="13" spans="1:33" ht="19.5" thickBot="1" x14ac:dyDescent="0.25">
      <c r="A13" s="26"/>
      <c r="B13" s="66"/>
      <c r="C13" s="35"/>
      <c r="D13" s="41"/>
      <c r="E13" s="42"/>
      <c r="F13" s="9">
        <f>SUM(F10)+(F11)+(F12)+(E13-D13)</f>
        <v>0.66666666666666663</v>
      </c>
      <c r="G13" s="41"/>
      <c r="H13" s="42"/>
      <c r="I13" s="9">
        <f>SUM(I10)+(I11)+(I12)+(H13-G13)</f>
        <v>0</v>
      </c>
      <c r="J13" s="41"/>
      <c r="K13" s="42"/>
      <c r="L13" s="9">
        <f>SUM(L10)+(L11)+(L12)+(K13-J13)</f>
        <v>0</v>
      </c>
      <c r="M13" s="41"/>
      <c r="N13" s="42"/>
      <c r="O13" s="14">
        <f>SUM(O10)+(O11)+(O12)+(N13-M13)</f>
        <v>0</v>
      </c>
      <c r="P13" s="41"/>
      <c r="Q13" s="42"/>
      <c r="R13" s="14">
        <f>SUM(R10)+(R11)+(R12)+(Q13-P13)</f>
        <v>0</v>
      </c>
      <c r="S13" s="41"/>
      <c r="T13" s="42"/>
      <c r="U13" s="14">
        <f>SUM(U10)+(U11)+(U12)+(T13-S13)</f>
        <v>0</v>
      </c>
      <c r="V13" s="41"/>
      <c r="W13" s="42"/>
      <c r="X13" s="14">
        <f>SUM(X10)+(X11)+(X12)+(W13-V13)</f>
        <v>0</v>
      </c>
      <c r="Y13" s="41"/>
      <c r="Z13" s="42"/>
      <c r="AA13" s="14">
        <f>SUM(AA10)+(AA11)+(AA12)+(Z13-Y13)</f>
        <v>0</v>
      </c>
      <c r="AB13" s="41"/>
      <c r="AC13" s="42"/>
      <c r="AD13" s="14">
        <f>SUM(AD10)+(AD11)+(AD12)+(AC13-AB13)</f>
        <v>0</v>
      </c>
      <c r="AE13" s="41"/>
      <c r="AF13" s="42"/>
      <c r="AG13" s="14">
        <f>SUM(AG10)+(AG11)+(AG12)+(AF13-AE13)</f>
        <v>0</v>
      </c>
    </row>
    <row r="14" spans="1:33" ht="15.75" customHeight="1" thickBot="1" x14ac:dyDescent="0.25">
      <c r="A14" s="23" t="s">
        <v>4</v>
      </c>
      <c r="B14" s="17" t="s">
        <v>23</v>
      </c>
      <c r="C14" s="36"/>
      <c r="D14" s="37"/>
      <c r="E14" s="38"/>
      <c r="F14" s="10">
        <f>SUM(E14-D14)</f>
        <v>0</v>
      </c>
      <c r="G14" s="37"/>
      <c r="H14" s="38"/>
      <c r="I14" s="10">
        <f>SUM(H14-G14)</f>
        <v>0</v>
      </c>
      <c r="J14" s="37"/>
      <c r="K14" s="38"/>
      <c r="L14" s="10">
        <f>SUM(K14-J14)</f>
        <v>0</v>
      </c>
      <c r="M14" s="37"/>
      <c r="N14" s="38"/>
      <c r="O14" s="15">
        <f>SUM(N14-M14)</f>
        <v>0</v>
      </c>
      <c r="P14" s="37"/>
      <c r="Q14" s="38"/>
      <c r="R14" s="15">
        <f>SUM(Q14-P14)</f>
        <v>0</v>
      </c>
      <c r="S14" s="37"/>
      <c r="T14" s="38"/>
      <c r="U14" s="15">
        <f>SUM(T14-S14)</f>
        <v>0</v>
      </c>
      <c r="V14" s="37"/>
      <c r="W14" s="38"/>
      <c r="X14" s="15">
        <f>SUM(W14-V14)</f>
        <v>0</v>
      </c>
      <c r="Y14" s="37"/>
      <c r="Z14" s="38"/>
      <c r="AA14" s="15">
        <f>SUM(Z14-Y14)</f>
        <v>0</v>
      </c>
      <c r="AB14" s="37"/>
      <c r="AC14" s="38"/>
      <c r="AD14" s="15">
        <f>SUM(AC14-AB14)</f>
        <v>0</v>
      </c>
      <c r="AE14" s="37"/>
      <c r="AF14" s="38"/>
      <c r="AG14" s="15">
        <f>SUM(AF14-AE14)</f>
        <v>0</v>
      </c>
    </row>
    <row r="15" spans="1:33" ht="19.5" thickBot="1" x14ac:dyDescent="0.25">
      <c r="A15" s="24">
        <v>42527</v>
      </c>
      <c r="B15" s="18" t="s">
        <v>24</v>
      </c>
      <c r="C15" s="33"/>
      <c r="D15" s="39"/>
      <c r="E15" s="40"/>
      <c r="F15" s="10">
        <f>SUM(E15-D15)</f>
        <v>0</v>
      </c>
      <c r="G15" s="39"/>
      <c r="H15" s="40"/>
      <c r="I15" s="10">
        <f>SUM(H15-G15)</f>
        <v>0</v>
      </c>
      <c r="J15" s="39"/>
      <c r="K15" s="40"/>
      <c r="L15" s="10">
        <f>SUM(K15-J15)</f>
        <v>0</v>
      </c>
      <c r="M15" s="39"/>
      <c r="N15" s="40"/>
      <c r="O15" s="15">
        <f>SUM(N15-M15)</f>
        <v>0</v>
      </c>
      <c r="P15" s="39"/>
      <c r="Q15" s="40"/>
      <c r="R15" s="15">
        <f>SUM(Q15-P15)</f>
        <v>0</v>
      </c>
      <c r="S15" s="39"/>
      <c r="T15" s="40"/>
      <c r="U15" s="15">
        <f>SUM(T15-S15)</f>
        <v>0</v>
      </c>
      <c r="V15" s="39"/>
      <c r="W15" s="40"/>
      <c r="X15" s="15">
        <f>SUM(W15-V15)</f>
        <v>0</v>
      </c>
      <c r="Y15" s="39"/>
      <c r="Z15" s="40"/>
      <c r="AA15" s="15">
        <f>SUM(Z15-Y15)</f>
        <v>0</v>
      </c>
      <c r="AB15" s="39"/>
      <c r="AC15" s="40"/>
      <c r="AD15" s="15">
        <f>SUM(AC15-AB15)</f>
        <v>0</v>
      </c>
      <c r="AE15" s="39"/>
      <c r="AF15" s="40"/>
      <c r="AG15" s="15">
        <f>SUM(AF15-AE15)</f>
        <v>0</v>
      </c>
    </row>
    <row r="16" spans="1:33" ht="18.75" x14ac:dyDescent="0.2">
      <c r="A16" s="25"/>
      <c r="B16" s="65" t="s">
        <v>25</v>
      </c>
      <c r="C16" s="34"/>
      <c r="D16" s="39"/>
      <c r="E16" s="40"/>
      <c r="F16" s="10">
        <f>SUM(E16-D16)</f>
        <v>0</v>
      </c>
      <c r="G16" s="39"/>
      <c r="H16" s="40"/>
      <c r="I16" s="10">
        <f>SUM(H16-G16)</f>
        <v>0</v>
      </c>
      <c r="J16" s="39"/>
      <c r="K16" s="40"/>
      <c r="L16" s="10">
        <f>SUM(K16-J16)</f>
        <v>0</v>
      </c>
      <c r="M16" s="39"/>
      <c r="N16" s="40"/>
      <c r="O16" s="15">
        <f>SUM(N16-M16)</f>
        <v>0</v>
      </c>
      <c r="P16" s="39"/>
      <c r="Q16" s="40"/>
      <c r="R16" s="15">
        <f>SUM(Q16-P16)</f>
        <v>0</v>
      </c>
      <c r="S16" s="39"/>
      <c r="T16" s="40"/>
      <c r="U16" s="15">
        <f>SUM(T16-S16)</f>
        <v>0</v>
      </c>
      <c r="V16" s="39"/>
      <c r="W16" s="40"/>
      <c r="X16" s="15">
        <f>SUM(W16-V16)</f>
        <v>0</v>
      </c>
      <c r="Y16" s="39"/>
      <c r="Z16" s="40"/>
      <c r="AA16" s="15">
        <f>SUM(Z16-Y16)</f>
        <v>0</v>
      </c>
      <c r="AB16" s="39"/>
      <c r="AC16" s="40"/>
      <c r="AD16" s="15">
        <f>SUM(AC16-AB16)</f>
        <v>0</v>
      </c>
      <c r="AE16" s="39"/>
      <c r="AF16" s="40"/>
      <c r="AG16" s="15">
        <f>SUM(AF16-AE16)</f>
        <v>0</v>
      </c>
    </row>
    <row r="17" spans="1:33" ht="19.5" thickBot="1" x14ac:dyDescent="0.25">
      <c r="A17" s="26"/>
      <c r="B17" s="66"/>
      <c r="C17" s="35"/>
      <c r="D17" s="41"/>
      <c r="E17" s="42"/>
      <c r="F17" s="9">
        <f>SUM(F14)+(F15)+(F16)+(E17-D17)</f>
        <v>0</v>
      </c>
      <c r="G17" s="41"/>
      <c r="H17" s="42"/>
      <c r="I17" s="9">
        <f>SUM(I14)+(I15)+(I16)+(H17-G17)</f>
        <v>0</v>
      </c>
      <c r="J17" s="41"/>
      <c r="K17" s="42"/>
      <c r="L17" s="9">
        <f>SUM(L14)+(L15)+(L16)+(K17-J17)</f>
        <v>0</v>
      </c>
      <c r="M17" s="41"/>
      <c r="N17" s="42"/>
      <c r="O17" s="14">
        <f>SUM(O14)+(O15)+(O16)+(N17-M17)</f>
        <v>0</v>
      </c>
      <c r="P17" s="41"/>
      <c r="Q17" s="42"/>
      <c r="R17" s="14">
        <f>SUM(R14)+(R15)+(R16)+(Q17-P17)</f>
        <v>0</v>
      </c>
      <c r="S17" s="41"/>
      <c r="T17" s="42"/>
      <c r="U17" s="14">
        <f>SUM(U14)+(U15)+(U16)+(T17-S17)</f>
        <v>0</v>
      </c>
      <c r="V17" s="41"/>
      <c r="W17" s="42"/>
      <c r="X17" s="14">
        <f>SUM(X14)+(X15)+(X16)+(W17-V17)</f>
        <v>0</v>
      </c>
      <c r="Y17" s="41"/>
      <c r="Z17" s="42"/>
      <c r="AA17" s="14">
        <f>SUM(AA14)+(AA15)+(AA16)+(Z17-Y17)</f>
        <v>0</v>
      </c>
      <c r="AB17" s="41"/>
      <c r="AC17" s="42"/>
      <c r="AD17" s="14">
        <f>SUM(AD14)+(AD15)+(AD16)+(AC17-AB17)</f>
        <v>0</v>
      </c>
      <c r="AE17" s="41"/>
      <c r="AF17" s="42"/>
      <c r="AG17" s="14">
        <f>SUM(AG14)+(AG15)+(AG16)+(AF17-AE17)</f>
        <v>0</v>
      </c>
    </row>
    <row r="18" spans="1:33" ht="15.75" customHeight="1" thickBot="1" x14ac:dyDescent="0.25">
      <c r="A18" s="23" t="s">
        <v>5</v>
      </c>
      <c r="B18" s="17" t="s">
        <v>23</v>
      </c>
      <c r="C18" s="36"/>
      <c r="D18" s="37"/>
      <c r="E18" s="38"/>
      <c r="F18" s="10">
        <f>SUM(E18-D18)</f>
        <v>0</v>
      </c>
      <c r="G18" s="37"/>
      <c r="H18" s="38"/>
      <c r="I18" s="10">
        <f>SUM(H18-G18)</f>
        <v>0</v>
      </c>
      <c r="J18" s="37"/>
      <c r="K18" s="38"/>
      <c r="L18" s="10">
        <f>SUM(K18-J18)</f>
        <v>0</v>
      </c>
      <c r="M18" s="37"/>
      <c r="N18" s="38"/>
      <c r="O18" s="15">
        <f>SUM(N18-M18)</f>
        <v>0</v>
      </c>
      <c r="P18" s="37"/>
      <c r="Q18" s="38"/>
      <c r="R18" s="15">
        <f>SUM(Q18-P18)</f>
        <v>0</v>
      </c>
      <c r="S18" s="37"/>
      <c r="T18" s="38"/>
      <c r="U18" s="15">
        <f>SUM(T18-S18)</f>
        <v>0</v>
      </c>
      <c r="V18" s="37"/>
      <c r="W18" s="38"/>
      <c r="X18" s="15">
        <f>SUM(W18-V18)</f>
        <v>0</v>
      </c>
      <c r="Y18" s="37"/>
      <c r="Z18" s="38"/>
      <c r="AA18" s="15">
        <f>SUM(Z18-Y18)</f>
        <v>0</v>
      </c>
      <c r="AB18" s="37"/>
      <c r="AC18" s="38"/>
      <c r="AD18" s="15">
        <f>SUM(AC18-AB18)</f>
        <v>0</v>
      </c>
      <c r="AE18" s="37"/>
      <c r="AF18" s="38"/>
      <c r="AG18" s="15">
        <f>SUM(AF18-AE18)</f>
        <v>0</v>
      </c>
    </row>
    <row r="19" spans="1:33" ht="19.5" thickBot="1" x14ac:dyDescent="0.25">
      <c r="A19" s="24">
        <v>42528</v>
      </c>
      <c r="B19" s="18" t="s">
        <v>24</v>
      </c>
      <c r="C19" s="33"/>
      <c r="D19" s="39"/>
      <c r="E19" s="40"/>
      <c r="F19" s="10">
        <f>SUM(E19-D19)</f>
        <v>0</v>
      </c>
      <c r="G19" s="39"/>
      <c r="H19" s="40"/>
      <c r="I19" s="10">
        <f>SUM(H19-G19)</f>
        <v>0</v>
      </c>
      <c r="J19" s="39"/>
      <c r="K19" s="40"/>
      <c r="L19" s="10">
        <f>SUM(K19-J19)</f>
        <v>0</v>
      </c>
      <c r="M19" s="39"/>
      <c r="N19" s="40"/>
      <c r="O19" s="15">
        <f>SUM(N19-M19)</f>
        <v>0</v>
      </c>
      <c r="P19" s="39"/>
      <c r="Q19" s="40"/>
      <c r="R19" s="15">
        <f>SUM(Q19-P19)</f>
        <v>0</v>
      </c>
      <c r="S19" s="39"/>
      <c r="T19" s="40"/>
      <c r="U19" s="15">
        <f>SUM(T19-S19)</f>
        <v>0</v>
      </c>
      <c r="V19" s="39"/>
      <c r="W19" s="40"/>
      <c r="X19" s="15">
        <f>SUM(W19-V19)</f>
        <v>0</v>
      </c>
      <c r="Y19" s="39"/>
      <c r="Z19" s="40"/>
      <c r="AA19" s="15">
        <f>SUM(Z19-Y19)</f>
        <v>0</v>
      </c>
      <c r="AB19" s="39"/>
      <c r="AC19" s="40"/>
      <c r="AD19" s="15">
        <f>SUM(AC19-AB19)</f>
        <v>0</v>
      </c>
      <c r="AE19" s="39"/>
      <c r="AF19" s="40"/>
      <c r="AG19" s="15">
        <f>SUM(AF19-AE19)</f>
        <v>0</v>
      </c>
    </row>
    <row r="20" spans="1:33" ht="18.75" x14ac:dyDescent="0.2">
      <c r="A20" s="25"/>
      <c r="B20" s="65" t="s">
        <v>25</v>
      </c>
      <c r="C20" s="34"/>
      <c r="D20" s="39"/>
      <c r="E20" s="40"/>
      <c r="F20" s="10">
        <f>SUM(E20-D20)</f>
        <v>0</v>
      </c>
      <c r="G20" s="39"/>
      <c r="H20" s="40"/>
      <c r="I20" s="10">
        <f>SUM(H20-G20)</f>
        <v>0</v>
      </c>
      <c r="J20" s="39"/>
      <c r="K20" s="40"/>
      <c r="L20" s="10">
        <f>SUM(K20-J20)</f>
        <v>0</v>
      </c>
      <c r="M20" s="39"/>
      <c r="N20" s="40"/>
      <c r="O20" s="15">
        <f>SUM(N20-M20)</f>
        <v>0</v>
      </c>
      <c r="P20" s="39"/>
      <c r="Q20" s="40"/>
      <c r="R20" s="15">
        <f>SUM(Q20-P20)</f>
        <v>0</v>
      </c>
      <c r="S20" s="39"/>
      <c r="T20" s="40"/>
      <c r="U20" s="15">
        <f>SUM(T20-S20)</f>
        <v>0</v>
      </c>
      <c r="V20" s="39"/>
      <c r="W20" s="40"/>
      <c r="X20" s="15">
        <f>SUM(W20-V20)</f>
        <v>0</v>
      </c>
      <c r="Y20" s="39"/>
      <c r="Z20" s="40"/>
      <c r="AA20" s="15">
        <f>SUM(Z20-Y20)</f>
        <v>0</v>
      </c>
      <c r="AB20" s="39"/>
      <c r="AC20" s="40"/>
      <c r="AD20" s="15">
        <f>SUM(AC20-AB20)</f>
        <v>0</v>
      </c>
      <c r="AE20" s="39"/>
      <c r="AF20" s="40"/>
      <c r="AG20" s="15">
        <f>SUM(AF20-AE20)</f>
        <v>0</v>
      </c>
    </row>
    <row r="21" spans="1:33" ht="19.5" thickBot="1" x14ac:dyDescent="0.25">
      <c r="A21" s="26"/>
      <c r="B21" s="66"/>
      <c r="C21" s="35"/>
      <c r="D21" s="41"/>
      <c r="E21" s="42"/>
      <c r="F21" s="9">
        <f>SUM(F18)+(F19)+(F20)+(E21-D21)</f>
        <v>0</v>
      </c>
      <c r="G21" s="41"/>
      <c r="H21" s="42"/>
      <c r="I21" s="9">
        <f>SUM(I18)+(I19)+(I20)+(H21-G21)</f>
        <v>0</v>
      </c>
      <c r="J21" s="41"/>
      <c r="K21" s="42"/>
      <c r="L21" s="9">
        <f>SUM(L18)+(L19)+(L20)+(K21-J21)</f>
        <v>0</v>
      </c>
      <c r="M21" s="41"/>
      <c r="N21" s="42"/>
      <c r="O21" s="14">
        <f>SUM(O18)+(O19)+(O20)+(N21-M21)</f>
        <v>0</v>
      </c>
      <c r="P21" s="41"/>
      <c r="Q21" s="42"/>
      <c r="R21" s="14">
        <f>SUM(R18)+(R19)+(R20)+(Q21-P21)</f>
        <v>0</v>
      </c>
      <c r="S21" s="41"/>
      <c r="T21" s="42"/>
      <c r="U21" s="14">
        <f>SUM(U18)+(U19)+(U20)+(T21-S21)</f>
        <v>0</v>
      </c>
      <c r="V21" s="41"/>
      <c r="W21" s="42"/>
      <c r="X21" s="14">
        <f>SUM(X18)+(X19)+(X20)+(W21-V21)</f>
        <v>0</v>
      </c>
      <c r="Y21" s="41"/>
      <c r="Z21" s="42"/>
      <c r="AA21" s="14">
        <f>SUM(AA18)+(AA19)+(AA20)+(Z21-Y21)</f>
        <v>0</v>
      </c>
      <c r="AB21" s="41"/>
      <c r="AC21" s="42"/>
      <c r="AD21" s="14">
        <f>SUM(AD18)+(AD19)+(AD20)+(AC21-AB21)</f>
        <v>0</v>
      </c>
      <c r="AE21" s="41"/>
      <c r="AF21" s="42"/>
      <c r="AG21" s="14">
        <f>SUM(AG18)+(AG19)+(AG20)+(AF21-AE21)</f>
        <v>0</v>
      </c>
    </row>
    <row r="22" spans="1:33" ht="15.75" customHeight="1" thickBot="1" x14ac:dyDescent="0.25">
      <c r="A22" s="23" t="s">
        <v>6</v>
      </c>
      <c r="B22" s="17" t="s">
        <v>23</v>
      </c>
      <c r="C22" s="36"/>
      <c r="D22" s="37"/>
      <c r="E22" s="38"/>
      <c r="F22" s="10">
        <f>SUM(E22-D22)</f>
        <v>0</v>
      </c>
      <c r="G22" s="37"/>
      <c r="H22" s="38"/>
      <c r="I22" s="10">
        <f>SUM(H22-G22)</f>
        <v>0</v>
      </c>
      <c r="J22" s="37"/>
      <c r="K22" s="38"/>
      <c r="L22" s="10">
        <f>SUM(K22-J22)</f>
        <v>0</v>
      </c>
      <c r="M22" s="37"/>
      <c r="N22" s="38"/>
      <c r="O22" s="15">
        <f>SUM(N22-M22)</f>
        <v>0</v>
      </c>
      <c r="P22" s="37"/>
      <c r="Q22" s="38"/>
      <c r="R22" s="15">
        <f>SUM(Q22-P22)</f>
        <v>0</v>
      </c>
      <c r="S22" s="37"/>
      <c r="T22" s="38"/>
      <c r="U22" s="15">
        <f>SUM(T22-S22)</f>
        <v>0</v>
      </c>
      <c r="V22" s="37"/>
      <c r="W22" s="38"/>
      <c r="X22" s="15">
        <f>SUM(W22-V22)</f>
        <v>0</v>
      </c>
      <c r="Y22" s="37"/>
      <c r="Z22" s="38"/>
      <c r="AA22" s="15">
        <f>SUM(Z22-Y22)</f>
        <v>0</v>
      </c>
      <c r="AB22" s="37"/>
      <c r="AC22" s="38"/>
      <c r="AD22" s="15">
        <f>SUM(AC22-AB22)</f>
        <v>0</v>
      </c>
      <c r="AE22" s="37"/>
      <c r="AF22" s="38"/>
      <c r="AG22" s="15">
        <f>SUM(AF22-AE22)</f>
        <v>0</v>
      </c>
    </row>
    <row r="23" spans="1:33" ht="19.5" thickBot="1" x14ac:dyDescent="0.25">
      <c r="A23" s="24">
        <v>42529</v>
      </c>
      <c r="B23" s="18" t="s">
        <v>24</v>
      </c>
      <c r="C23" s="33"/>
      <c r="D23" s="39"/>
      <c r="E23" s="40"/>
      <c r="F23" s="10">
        <f>SUM(E23-D23)</f>
        <v>0</v>
      </c>
      <c r="G23" s="39"/>
      <c r="H23" s="40"/>
      <c r="I23" s="10">
        <f>SUM(H23-G23)</f>
        <v>0</v>
      </c>
      <c r="J23" s="39"/>
      <c r="K23" s="40"/>
      <c r="L23" s="10">
        <f>SUM(K23-J23)</f>
        <v>0</v>
      </c>
      <c r="M23" s="39"/>
      <c r="N23" s="40"/>
      <c r="O23" s="15">
        <f>SUM(N23-M23)</f>
        <v>0</v>
      </c>
      <c r="P23" s="39"/>
      <c r="Q23" s="40"/>
      <c r="R23" s="15">
        <f>SUM(Q23-P23)</f>
        <v>0</v>
      </c>
      <c r="S23" s="39"/>
      <c r="T23" s="40"/>
      <c r="U23" s="15">
        <f>SUM(T23-S23)</f>
        <v>0</v>
      </c>
      <c r="V23" s="39"/>
      <c r="W23" s="40"/>
      <c r="X23" s="15">
        <f>SUM(W23-V23)</f>
        <v>0</v>
      </c>
      <c r="Y23" s="39"/>
      <c r="Z23" s="40"/>
      <c r="AA23" s="15">
        <f>SUM(Z23-Y23)</f>
        <v>0</v>
      </c>
      <c r="AB23" s="39"/>
      <c r="AC23" s="40"/>
      <c r="AD23" s="15">
        <f>SUM(AC23-AB23)</f>
        <v>0</v>
      </c>
      <c r="AE23" s="39"/>
      <c r="AF23" s="40"/>
      <c r="AG23" s="15">
        <f>SUM(AF23-AE23)</f>
        <v>0</v>
      </c>
    </row>
    <row r="24" spans="1:33" ht="18.75" x14ac:dyDescent="0.2">
      <c r="A24" s="25"/>
      <c r="B24" s="65" t="s">
        <v>25</v>
      </c>
      <c r="C24" s="34"/>
      <c r="D24" s="39"/>
      <c r="E24" s="40"/>
      <c r="F24" s="10">
        <f>SUM(E24-D24)</f>
        <v>0</v>
      </c>
      <c r="G24" s="39"/>
      <c r="H24" s="40"/>
      <c r="I24" s="10">
        <f>SUM(H24-G24)</f>
        <v>0</v>
      </c>
      <c r="J24" s="39"/>
      <c r="K24" s="40"/>
      <c r="L24" s="10">
        <f>SUM(K24-J24)</f>
        <v>0</v>
      </c>
      <c r="M24" s="39"/>
      <c r="N24" s="40"/>
      <c r="O24" s="15">
        <f>SUM(N24-M24)</f>
        <v>0</v>
      </c>
      <c r="P24" s="39"/>
      <c r="Q24" s="40"/>
      <c r="R24" s="15">
        <f>SUM(Q24-P24)</f>
        <v>0</v>
      </c>
      <c r="S24" s="39"/>
      <c r="T24" s="40"/>
      <c r="U24" s="15">
        <f>SUM(T24-S24)</f>
        <v>0</v>
      </c>
      <c r="V24" s="39"/>
      <c r="W24" s="40"/>
      <c r="X24" s="15">
        <f>SUM(W24-V24)</f>
        <v>0</v>
      </c>
      <c r="Y24" s="39"/>
      <c r="Z24" s="40"/>
      <c r="AA24" s="15">
        <f>SUM(Z24-Y24)</f>
        <v>0</v>
      </c>
      <c r="AB24" s="39"/>
      <c r="AC24" s="40"/>
      <c r="AD24" s="15">
        <f>SUM(AC24-AB24)</f>
        <v>0</v>
      </c>
      <c r="AE24" s="39"/>
      <c r="AF24" s="40"/>
      <c r="AG24" s="15">
        <f>SUM(AF24-AE24)</f>
        <v>0</v>
      </c>
    </row>
    <row r="25" spans="1:33" ht="19.5" thickBot="1" x14ac:dyDescent="0.25">
      <c r="A25" s="26"/>
      <c r="B25" s="66"/>
      <c r="C25" s="35"/>
      <c r="D25" s="41"/>
      <c r="E25" s="42"/>
      <c r="F25" s="9">
        <f>SUM(F22)+(F23)+(F24)+(E25-D25)</f>
        <v>0</v>
      </c>
      <c r="G25" s="41"/>
      <c r="H25" s="42"/>
      <c r="I25" s="9">
        <f>SUM(I22)+(I23)+(I24)+(H25-G25)</f>
        <v>0</v>
      </c>
      <c r="J25" s="41"/>
      <c r="K25" s="42"/>
      <c r="L25" s="9">
        <f>SUM(L22)+(L23)+(L24)+(K25-J25)</f>
        <v>0</v>
      </c>
      <c r="M25" s="41"/>
      <c r="N25" s="42"/>
      <c r="O25" s="14">
        <f>SUM(O22)+(O23)+(O24)+(N25-M25)</f>
        <v>0</v>
      </c>
      <c r="P25" s="41"/>
      <c r="Q25" s="42"/>
      <c r="R25" s="14">
        <f>SUM(R22)+(R23)+(R24)+(Q25-P25)</f>
        <v>0</v>
      </c>
      <c r="S25" s="41"/>
      <c r="T25" s="42"/>
      <c r="U25" s="14">
        <f>SUM(U22)+(U23)+(U24)+(T25-S25)</f>
        <v>0</v>
      </c>
      <c r="V25" s="41"/>
      <c r="W25" s="42"/>
      <c r="X25" s="14">
        <f>SUM(X22)+(X23)+(X24)+(W25-V25)</f>
        <v>0</v>
      </c>
      <c r="Y25" s="41"/>
      <c r="Z25" s="42"/>
      <c r="AA25" s="14">
        <f>SUM(AA22)+(AA23)+(AA24)+(Z25-Y25)</f>
        <v>0</v>
      </c>
      <c r="AB25" s="41"/>
      <c r="AC25" s="42"/>
      <c r="AD25" s="14">
        <f>SUM(AD22)+(AD23)+(AD24)+(AC25-AB25)</f>
        <v>0</v>
      </c>
      <c r="AE25" s="41"/>
      <c r="AF25" s="42"/>
      <c r="AG25" s="14">
        <f>SUM(AG22)+(AG23)+(AG24)+(AF25-AE25)</f>
        <v>0</v>
      </c>
    </row>
    <row r="26" spans="1:33" ht="15.75" customHeight="1" thickBot="1" x14ac:dyDescent="0.25">
      <c r="A26" s="23" t="s">
        <v>7</v>
      </c>
      <c r="B26" s="17" t="s">
        <v>23</v>
      </c>
      <c r="C26" s="36"/>
      <c r="D26" s="37"/>
      <c r="E26" s="38"/>
      <c r="F26" s="10">
        <f>SUM(E26-D26)</f>
        <v>0</v>
      </c>
      <c r="G26" s="37"/>
      <c r="H26" s="38"/>
      <c r="I26" s="10">
        <f>SUM(H26-G26)</f>
        <v>0</v>
      </c>
      <c r="J26" s="37"/>
      <c r="K26" s="38"/>
      <c r="L26" s="10">
        <f>SUM(K26-J26)</f>
        <v>0</v>
      </c>
      <c r="M26" s="37"/>
      <c r="N26" s="38"/>
      <c r="O26" s="15">
        <f>SUM(N26-M26)</f>
        <v>0</v>
      </c>
      <c r="P26" s="37"/>
      <c r="Q26" s="38"/>
      <c r="R26" s="15">
        <f>SUM(Q26-P26)</f>
        <v>0</v>
      </c>
      <c r="S26" s="37"/>
      <c r="T26" s="38"/>
      <c r="U26" s="15">
        <f>SUM(T26-S26)</f>
        <v>0</v>
      </c>
      <c r="V26" s="37"/>
      <c r="W26" s="38"/>
      <c r="X26" s="15">
        <f>SUM(W26-V26)</f>
        <v>0</v>
      </c>
      <c r="Y26" s="37"/>
      <c r="Z26" s="38"/>
      <c r="AA26" s="15">
        <f>SUM(Z26-Y26)</f>
        <v>0</v>
      </c>
      <c r="AB26" s="37"/>
      <c r="AC26" s="38"/>
      <c r="AD26" s="15">
        <f>SUM(AC26-AB26)</f>
        <v>0</v>
      </c>
      <c r="AE26" s="37"/>
      <c r="AF26" s="38"/>
      <c r="AG26" s="15">
        <f>SUM(AF26-AE26)</f>
        <v>0</v>
      </c>
    </row>
    <row r="27" spans="1:33" ht="19.5" thickBot="1" x14ac:dyDescent="0.25">
      <c r="A27" s="24">
        <v>42530</v>
      </c>
      <c r="B27" s="18" t="s">
        <v>24</v>
      </c>
      <c r="C27" s="33"/>
      <c r="D27" s="39"/>
      <c r="E27" s="40"/>
      <c r="F27" s="10">
        <f>SUM(E27-D27)</f>
        <v>0</v>
      </c>
      <c r="G27" s="39"/>
      <c r="H27" s="40"/>
      <c r="I27" s="10">
        <f>SUM(H27-G27)</f>
        <v>0</v>
      </c>
      <c r="J27" s="39"/>
      <c r="K27" s="40"/>
      <c r="L27" s="10">
        <f>SUM(K27-J27)</f>
        <v>0</v>
      </c>
      <c r="M27" s="39"/>
      <c r="N27" s="40"/>
      <c r="O27" s="15">
        <f>SUM(N27-M27)</f>
        <v>0</v>
      </c>
      <c r="P27" s="39"/>
      <c r="Q27" s="40"/>
      <c r="R27" s="15">
        <f>SUM(Q27-P27)</f>
        <v>0</v>
      </c>
      <c r="S27" s="39"/>
      <c r="T27" s="40"/>
      <c r="U27" s="15">
        <f>SUM(T27-S27)</f>
        <v>0</v>
      </c>
      <c r="V27" s="39"/>
      <c r="W27" s="40"/>
      <c r="X27" s="15">
        <f>SUM(W27-V27)</f>
        <v>0</v>
      </c>
      <c r="Y27" s="39"/>
      <c r="Z27" s="40"/>
      <c r="AA27" s="15">
        <f>SUM(Z27-Y27)</f>
        <v>0</v>
      </c>
      <c r="AB27" s="39"/>
      <c r="AC27" s="40"/>
      <c r="AD27" s="15">
        <f>SUM(AC27-AB27)</f>
        <v>0</v>
      </c>
      <c r="AE27" s="39"/>
      <c r="AF27" s="40"/>
      <c r="AG27" s="15">
        <f>SUM(AF27-AE27)</f>
        <v>0</v>
      </c>
    </row>
    <row r="28" spans="1:33" ht="18.75" x14ac:dyDescent="0.2">
      <c r="A28" s="25"/>
      <c r="B28" s="65" t="s">
        <v>25</v>
      </c>
      <c r="C28" s="34"/>
      <c r="D28" s="39"/>
      <c r="E28" s="40"/>
      <c r="F28" s="10">
        <f>SUM(E28-D28)</f>
        <v>0</v>
      </c>
      <c r="G28" s="39"/>
      <c r="H28" s="40"/>
      <c r="I28" s="10">
        <f>SUM(H28-G28)</f>
        <v>0</v>
      </c>
      <c r="J28" s="39"/>
      <c r="K28" s="40"/>
      <c r="L28" s="10">
        <f>SUM(K28-J28)</f>
        <v>0</v>
      </c>
      <c r="M28" s="39"/>
      <c r="N28" s="40"/>
      <c r="O28" s="15">
        <f>SUM(N28-M28)</f>
        <v>0</v>
      </c>
      <c r="P28" s="39"/>
      <c r="Q28" s="40"/>
      <c r="R28" s="15">
        <f>SUM(Q28-P28)</f>
        <v>0</v>
      </c>
      <c r="S28" s="39"/>
      <c r="T28" s="40"/>
      <c r="U28" s="15">
        <f>SUM(T28-S28)</f>
        <v>0</v>
      </c>
      <c r="V28" s="39"/>
      <c r="W28" s="40"/>
      <c r="X28" s="15">
        <f>SUM(W28-V28)</f>
        <v>0</v>
      </c>
      <c r="Y28" s="39"/>
      <c r="Z28" s="40"/>
      <c r="AA28" s="15">
        <f>SUM(Z28-Y28)</f>
        <v>0</v>
      </c>
      <c r="AB28" s="39"/>
      <c r="AC28" s="40"/>
      <c r="AD28" s="15">
        <f>SUM(AC28-AB28)</f>
        <v>0</v>
      </c>
      <c r="AE28" s="39"/>
      <c r="AF28" s="40"/>
      <c r="AG28" s="15">
        <f>SUM(AF28-AE28)</f>
        <v>0</v>
      </c>
    </row>
    <row r="29" spans="1:33" ht="19.5" thickBot="1" x14ac:dyDescent="0.25">
      <c r="A29" s="26"/>
      <c r="B29" s="66"/>
      <c r="C29" s="35"/>
      <c r="D29" s="41"/>
      <c r="E29" s="42"/>
      <c r="F29" s="9">
        <f>SUM(F26)+(F27)+(F28)+(E29-D29)</f>
        <v>0</v>
      </c>
      <c r="G29" s="41"/>
      <c r="H29" s="42"/>
      <c r="I29" s="9">
        <f>SUM(I26)+(I27)+(I28)+(H29-G29)</f>
        <v>0</v>
      </c>
      <c r="J29" s="41"/>
      <c r="K29" s="42"/>
      <c r="L29" s="9">
        <f>SUM(L26)+(L27)+(L28)+(K29-J29)</f>
        <v>0</v>
      </c>
      <c r="M29" s="41"/>
      <c r="N29" s="42"/>
      <c r="O29" s="14">
        <f>SUM(O26)+(O27)+(O28)+(N29-M29)</f>
        <v>0</v>
      </c>
      <c r="P29" s="41"/>
      <c r="Q29" s="42"/>
      <c r="R29" s="14">
        <f>SUM(R26)+(R27)+(R28)+(Q29-P29)</f>
        <v>0</v>
      </c>
      <c r="S29" s="41"/>
      <c r="T29" s="42"/>
      <c r="U29" s="14">
        <f>SUM(U26)+(U27)+(U28)+(T29-S29)</f>
        <v>0</v>
      </c>
      <c r="V29" s="41"/>
      <c r="W29" s="42"/>
      <c r="X29" s="14">
        <f>SUM(X26)+(X27)+(X28)+(W29-V29)</f>
        <v>0</v>
      </c>
      <c r="Y29" s="41"/>
      <c r="Z29" s="42"/>
      <c r="AA29" s="14">
        <f>SUM(AA26)+(AA27)+(AA28)+(Z29-Y29)</f>
        <v>0</v>
      </c>
      <c r="AB29" s="41"/>
      <c r="AC29" s="42"/>
      <c r="AD29" s="14">
        <f>SUM(AD26)+(AD27)+(AD28)+(AC29-AB29)</f>
        <v>0</v>
      </c>
      <c r="AE29" s="41"/>
      <c r="AF29" s="42"/>
      <c r="AG29" s="14">
        <f>SUM(AG26)+(AG27)+(AG28)+(AF29-AE29)</f>
        <v>0</v>
      </c>
    </row>
    <row r="30" spans="1:33" ht="15.75" customHeight="1" thickBot="1" x14ac:dyDescent="0.25">
      <c r="A30" s="27" t="s">
        <v>1</v>
      </c>
      <c r="B30" s="17" t="s">
        <v>23</v>
      </c>
      <c r="C30" s="36"/>
      <c r="D30" s="37"/>
      <c r="E30" s="38"/>
      <c r="F30" s="10">
        <f>SUM(E30-D30)</f>
        <v>0</v>
      </c>
      <c r="G30" s="37"/>
      <c r="H30" s="38"/>
      <c r="I30" s="10">
        <f>SUM(H30-G30)</f>
        <v>0</v>
      </c>
      <c r="J30" s="37"/>
      <c r="K30" s="38"/>
      <c r="L30" s="10">
        <f>SUM(K30-J30)</f>
        <v>0</v>
      </c>
      <c r="M30" s="37"/>
      <c r="N30" s="38"/>
      <c r="O30" s="15">
        <f>SUM(N30-M30)</f>
        <v>0</v>
      </c>
      <c r="P30" s="37"/>
      <c r="Q30" s="38"/>
      <c r="R30" s="15">
        <f>SUM(Q30-P30)</f>
        <v>0</v>
      </c>
      <c r="S30" s="37"/>
      <c r="T30" s="38"/>
      <c r="U30" s="15">
        <f>SUM(T30-S30)</f>
        <v>0</v>
      </c>
      <c r="V30" s="37"/>
      <c r="W30" s="38"/>
      <c r="X30" s="15">
        <f>SUM(W30-V30)</f>
        <v>0</v>
      </c>
      <c r="Y30" s="37"/>
      <c r="Z30" s="38"/>
      <c r="AA30" s="15">
        <f>SUM(Z30-Y30)</f>
        <v>0</v>
      </c>
      <c r="AB30" s="37"/>
      <c r="AC30" s="38"/>
      <c r="AD30" s="15">
        <f>SUM(AC30-AB30)</f>
        <v>0</v>
      </c>
      <c r="AE30" s="37"/>
      <c r="AF30" s="38"/>
      <c r="AG30" s="15">
        <f>SUM(AF30-AE30)</f>
        <v>0</v>
      </c>
    </row>
    <row r="31" spans="1:33" ht="19.5" thickBot="1" x14ac:dyDescent="0.25">
      <c r="A31" s="24">
        <v>42531</v>
      </c>
      <c r="B31" s="18" t="s">
        <v>24</v>
      </c>
      <c r="C31" s="33"/>
      <c r="D31" s="39"/>
      <c r="E31" s="40"/>
      <c r="F31" s="10">
        <f>SUM(E31-D31)</f>
        <v>0</v>
      </c>
      <c r="G31" s="39"/>
      <c r="H31" s="40"/>
      <c r="I31" s="10">
        <f>SUM(H31-G31)</f>
        <v>0</v>
      </c>
      <c r="J31" s="39"/>
      <c r="K31" s="40"/>
      <c r="L31" s="10">
        <f>SUM(K31-J31)</f>
        <v>0</v>
      </c>
      <c r="M31" s="39"/>
      <c r="N31" s="40"/>
      <c r="O31" s="15">
        <f>SUM(N31-M31)</f>
        <v>0</v>
      </c>
      <c r="P31" s="39"/>
      <c r="Q31" s="40"/>
      <c r="R31" s="15">
        <f>SUM(Q31-P31)</f>
        <v>0</v>
      </c>
      <c r="S31" s="39"/>
      <c r="T31" s="40"/>
      <c r="U31" s="15">
        <f>SUM(T31-S31)</f>
        <v>0</v>
      </c>
      <c r="V31" s="39"/>
      <c r="W31" s="40"/>
      <c r="X31" s="15">
        <f>SUM(W31-V31)</f>
        <v>0</v>
      </c>
      <c r="Y31" s="39"/>
      <c r="Z31" s="40"/>
      <c r="AA31" s="15">
        <f>SUM(Z31-Y31)</f>
        <v>0</v>
      </c>
      <c r="AB31" s="39"/>
      <c r="AC31" s="40"/>
      <c r="AD31" s="15">
        <f>SUM(AC31-AB31)</f>
        <v>0</v>
      </c>
      <c r="AE31" s="39"/>
      <c r="AF31" s="40"/>
      <c r="AG31" s="15">
        <f>SUM(AF31-AE31)</f>
        <v>0</v>
      </c>
    </row>
    <row r="32" spans="1:33" ht="18.75" x14ac:dyDescent="0.2">
      <c r="A32" s="25"/>
      <c r="B32" s="65" t="s">
        <v>25</v>
      </c>
      <c r="C32" s="34"/>
      <c r="D32" s="39"/>
      <c r="E32" s="40"/>
      <c r="F32" s="10">
        <f>SUM(E32-D32)</f>
        <v>0</v>
      </c>
      <c r="G32" s="39"/>
      <c r="H32" s="40"/>
      <c r="I32" s="10">
        <f>SUM(H32-G32)</f>
        <v>0</v>
      </c>
      <c r="J32" s="39"/>
      <c r="K32" s="40"/>
      <c r="L32" s="10">
        <f>SUM(K32-J32)</f>
        <v>0</v>
      </c>
      <c r="M32" s="39"/>
      <c r="N32" s="40"/>
      <c r="O32" s="15">
        <f>SUM(N32-M32)</f>
        <v>0</v>
      </c>
      <c r="P32" s="39"/>
      <c r="Q32" s="40"/>
      <c r="R32" s="15">
        <f>SUM(Q32-P32)</f>
        <v>0</v>
      </c>
      <c r="S32" s="39"/>
      <c r="T32" s="40"/>
      <c r="U32" s="15">
        <f>SUM(T32-S32)</f>
        <v>0</v>
      </c>
      <c r="V32" s="39"/>
      <c r="W32" s="40"/>
      <c r="X32" s="15">
        <f>SUM(W32-V32)</f>
        <v>0</v>
      </c>
      <c r="Y32" s="39"/>
      <c r="Z32" s="40"/>
      <c r="AA32" s="15">
        <f>SUM(Z32-Y32)</f>
        <v>0</v>
      </c>
      <c r="AB32" s="39"/>
      <c r="AC32" s="40"/>
      <c r="AD32" s="15">
        <f>SUM(AC32-AB32)</f>
        <v>0</v>
      </c>
      <c r="AE32" s="39"/>
      <c r="AF32" s="40"/>
      <c r="AG32" s="15">
        <f>SUM(AF32-AE32)</f>
        <v>0</v>
      </c>
    </row>
    <row r="33" spans="1:33" ht="19.5" thickBot="1" x14ac:dyDescent="0.25">
      <c r="A33" s="26"/>
      <c r="B33" s="66"/>
      <c r="C33" s="35"/>
      <c r="D33" s="41"/>
      <c r="E33" s="42"/>
      <c r="F33" s="9">
        <f>SUM(F30)+(F31)+(F32)+(E33-D33)</f>
        <v>0</v>
      </c>
      <c r="G33" s="41"/>
      <c r="H33" s="42"/>
      <c r="I33" s="9">
        <f>SUM(I30)+(I31)+(I32)+(H33-G33)</f>
        <v>0</v>
      </c>
      <c r="J33" s="41"/>
      <c r="K33" s="42"/>
      <c r="L33" s="9">
        <f>SUM(L30)+(L31)+(L32)+(K33-J33)</f>
        <v>0</v>
      </c>
      <c r="M33" s="41"/>
      <c r="N33" s="42"/>
      <c r="O33" s="14">
        <f>SUM(O30)+(O31)+(O32)+(N33-M33)</f>
        <v>0</v>
      </c>
      <c r="P33" s="41"/>
      <c r="Q33" s="42"/>
      <c r="R33" s="14">
        <f>SUM(R30)+(R31)+(R32)+(Q33-P33)</f>
        <v>0</v>
      </c>
      <c r="S33" s="41"/>
      <c r="T33" s="42"/>
      <c r="U33" s="14">
        <f>SUM(U30)+(U31)+(U32)+(T33-S33)</f>
        <v>0</v>
      </c>
      <c r="V33" s="41"/>
      <c r="W33" s="42"/>
      <c r="X33" s="14">
        <f>SUM(X30)+(X31)+(X32)+(W33-V33)</f>
        <v>0</v>
      </c>
      <c r="Y33" s="41"/>
      <c r="Z33" s="42"/>
      <c r="AA33" s="14">
        <f>SUM(AA30)+(AA31)+(AA32)+(Z33-Y33)</f>
        <v>0</v>
      </c>
      <c r="AB33" s="41"/>
      <c r="AC33" s="42"/>
      <c r="AD33" s="14">
        <f>SUM(AD30)+(AD31)+(AD32)+(AC33-AB33)</f>
        <v>0</v>
      </c>
      <c r="AE33" s="41"/>
      <c r="AF33" s="42"/>
      <c r="AG33" s="14">
        <f>SUM(AG30)+(AG31)+(AG32)+(AF33-AE33)</f>
        <v>0</v>
      </c>
    </row>
    <row r="34" spans="1:33" s="3" customFormat="1" ht="18" hidden="1" customHeight="1" x14ac:dyDescent="0.2">
      <c r="A34" s="21"/>
      <c r="B34" s="4"/>
      <c r="C34" s="4"/>
      <c r="D34" s="8">
        <f>SUM(D6:D33)</f>
        <v>0.75</v>
      </c>
      <c r="E34" s="8">
        <f>SUM(E6:E33)</f>
        <v>1.875</v>
      </c>
      <c r="F34" s="8"/>
      <c r="G34" s="8">
        <f>SUM(G6:G33)</f>
        <v>1.7916666666666667</v>
      </c>
      <c r="H34" s="8">
        <f>SUM(H6:H33)</f>
        <v>2.041666666666667</v>
      </c>
      <c r="I34" s="8"/>
      <c r="J34" s="8">
        <f>SUM(J6:J33)</f>
        <v>0</v>
      </c>
      <c r="K34" s="8">
        <f>SUM(K6:K33)</f>
        <v>0</v>
      </c>
      <c r="L34" s="8"/>
      <c r="M34" s="8">
        <f>SUM(M6:M33)</f>
        <v>0</v>
      </c>
      <c r="N34" s="8">
        <f>SUM(N6:N33)</f>
        <v>0</v>
      </c>
      <c r="O34" s="8"/>
      <c r="P34" s="8">
        <f>SUM(P6:P33)</f>
        <v>0</v>
      </c>
      <c r="Q34" s="8">
        <f>SUM(Q6:Q33)</f>
        <v>0</v>
      </c>
      <c r="R34" s="8"/>
      <c r="S34" s="8">
        <f>SUM(S6:S33)</f>
        <v>0</v>
      </c>
      <c r="T34" s="8">
        <f>SUM(T6:T33)</f>
        <v>0</v>
      </c>
      <c r="U34" s="8"/>
      <c r="V34" s="8">
        <f>SUM(V6:V33)</f>
        <v>0</v>
      </c>
      <c r="W34" s="8">
        <f>SUM(W6:W33)</f>
        <v>0</v>
      </c>
      <c r="X34" s="8"/>
      <c r="Y34" s="8">
        <f>SUM(Y6:Y33)</f>
        <v>0</v>
      </c>
      <c r="Z34" s="8">
        <f>SUM(Z6:Z33)</f>
        <v>0</v>
      </c>
      <c r="AA34" s="8"/>
      <c r="AB34" s="8">
        <f>SUM(AB6:AB33)</f>
        <v>0</v>
      </c>
      <c r="AC34" s="8">
        <f>SUM(AC6:AC33)</f>
        <v>0</v>
      </c>
      <c r="AD34" s="8"/>
      <c r="AE34" s="8">
        <f>SUM(AE6:AE33)</f>
        <v>0</v>
      </c>
      <c r="AF34" s="8">
        <f>SUM(AF6:AF33)</f>
        <v>0</v>
      </c>
      <c r="AG34" s="8"/>
    </row>
    <row r="35" spans="1:33" s="5" customFormat="1" ht="22.5" customHeight="1" x14ac:dyDescent="0.2">
      <c r="A35" s="22"/>
      <c r="B35" s="7"/>
      <c r="C35" s="7"/>
      <c r="D35" s="61">
        <f>+E34-D34</f>
        <v>1.125</v>
      </c>
      <c r="E35" s="61"/>
      <c r="F35" s="6">
        <f>SUM(F9+F13+F17+F21+F25+F29+F33)</f>
        <v>1.125</v>
      </c>
      <c r="G35" s="61">
        <f>+H34-G34</f>
        <v>0.25000000000000022</v>
      </c>
      <c r="H35" s="61"/>
      <c r="I35" s="6">
        <f>SUM(I9+I13+I17+I21+I25+I29+I33)</f>
        <v>0.25000000000000006</v>
      </c>
      <c r="J35" s="61">
        <f>+K34-J34</f>
        <v>0</v>
      </c>
      <c r="K35" s="61"/>
      <c r="L35" s="6">
        <f>SUM(L9+L13+L17+L21+L25+L29+L33)</f>
        <v>0</v>
      </c>
      <c r="M35" s="61">
        <f>+N34-M34</f>
        <v>0</v>
      </c>
      <c r="N35" s="61"/>
      <c r="O35" s="6">
        <f>SUM(O9+O13+O17+O21+O25+O29+O33)</f>
        <v>0</v>
      </c>
      <c r="P35" s="61">
        <f>+Q34-P34</f>
        <v>0</v>
      </c>
      <c r="Q35" s="61"/>
      <c r="R35" s="6">
        <f>SUM(R9+R13+R17+R21+R25+R29+R33)</f>
        <v>0</v>
      </c>
      <c r="S35" s="61">
        <f>+T34-S34</f>
        <v>0</v>
      </c>
      <c r="T35" s="61"/>
      <c r="U35" s="6">
        <f>SUM(U9+U13+U17+U21+U25+U29+U33)</f>
        <v>0</v>
      </c>
      <c r="V35" s="61">
        <f>+W34-V34</f>
        <v>0</v>
      </c>
      <c r="W35" s="61"/>
      <c r="X35" s="6">
        <f>SUM(X9+X13+X17+X21+X25+X29+X33)</f>
        <v>0</v>
      </c>
      <c r="Y35" s="61">
        <f>+Z34-Y34</f>
        <v>0</v>
      </c>
      <c r="Z35" s="61"/>
      <c r="AA35" s="6">
        <f>SUM(AA9+AA13+AA17+AA21+AA25+AA29+AA33)</f>
        <v>0</v>
      </c>
      <c r="AB35" s="61">
        <f>+AC34-AB34</f>
        <v>0</v>
      </c>
      <c r="AC35" s="61"/>
      <c r="AD35" s="6">
        <f>SUM(AD9+AD13+AD17+AD21+AD25+AD29+AD33)</f>
        <v>0</v>
      </c>
      <c r="AE35" s="61">
        <f>+AF34-AE34</f>
        <v>0</v>
      </c>
      <c r="AF35" s="61"/>
      <c r="AG35" s="6">
        <f>SUM(AG9+AG13+AG17+AG21+AG25+AG29+AG33)</f>
        <v>0</v>
      </c>
    </row>
  </sheetData>
  <sheetProtection sheet="1" objects="1" scenarios="1"/>
  <protectedRanges>
    <protectedRange sqref="C6:E33 G6:H33 J6:K33 M6:N33 P6:Q33 S6:T33 V6:W33 Y6:Z33 AB6:AC33 AE6:AF33" name="Plage3"/>
    <protectedRange sqref="A7 A11 A15 A19 A23 A27 A31" name="Plage2"/>
    <protectedRange sqref="B6:B33" name="Plage1"/>
  </protectedRanges>
  <mergeCells count="29">
    <mergeCell ref="A1:P3"/>
    <mergeCell ref="Q1:AG3"/>
    <mergeCell ref="B16:B17"/>
    <mergeCell ref="B20:B21"/>
    <mergeCell ref="B24:B25"/>
    <mergeCell ref="AE5:AG5"/>
    <mergeCell ref="AE35:AF35"/>
    <mergeCell ref="G35:H35"/>
    <mergeCell ref="J35:K35"/>
    <mergeCell ref="S5:U5"/>
    <mergeCell ref="V5:X5"/>
    <mergeCell ref="V35:W35"/>
    <mergeCell ref="S35:T35"/>
    <mergeCell ref="P35:Q35"/>
    <mergeCell ref="M5:O5"/>
    <mergeCell ref="P5:R5"/>
    <mergeCell ref="Y5:AA5"/>
    <mergeCell ref="AB5:AD5"/>
    <mergeCell ref="Y35:Z35"/>
    <mergeCell ref="AB35:AC35"/>
    <mergeCell ref="D35:E35"/>
    <mergeCell ref="M35:N35"/>
    <mergeCell ref="J5:L5"/>
    <mergeCell ref="B28:B29"/>
    <mergeCell ref="B32:B33"/>
    <mergeCell ref="D5:F5"/>
    <mergeCell ref="G5:I5"/>
    <mergeCell ref="B8:B9"/>
    <mergeCell ref="B12:B13"/>
  </mergeCells>
  <pageMargins left="0.78740157499999996" right="0.78740157499999996" top="0.984251969" bottom="0.984251969" header="0.4921259845" footer="0.4921259845"/>
  <pageSetup paperSize="9" scale="65" orientation="landscape" horizontalDpi="4294967293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35"/>
  <sheetViews>
    <sheetView zoomScale="55" zoomScaleNormal="55" zoomScaleSheetLayoutView="75" workbookViewId="0">
      <selection activeCell="A4" sqref="A4"/>
    </sheetView>
  </sheetViews>
  <sheetFormatPr baseColWidth="10" defaultRowHeight="12.75" x14ac:dyDescent="0.2"/>
  <cols>
    <col min="1" max="1" width="13.140625" style="20" customWidth="1"/>
    <col min="2" max="2" width="13.140625" style="2" customWidth="1"/>
    <col min="3" max="3" width="5.140625" style="2" customWidth="1"/>
    <col min="4" max="19" width="8.85546875" style="1" customWidth="1"/>
    <col min="20" max="20" width="8.85546875" style="16" customWidth="1"/>
    <col min="21" max="33" width="8.85546875" style="1" customWidth="1"/>
    <col min="34" max="16384" width="11.42578125" style="1"/>
  </cols>
  <sheetData>
    <row r="1" spans="1:33" ht="18.75" customHeight="1" x14ac:dyDescent="0.2">
      <c r="A1" s="67" t="str">
        <f>EQUiPE!A1</f>
        <v xml:space="preserve">PLANNING ???? SERVICE ????? </v>
      </c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  <c r="N1" s="67"/>
      <c r="O1" s="67"/>
      <c r="P1" s="67"/>
      <c r="Q1" s="68" t="str">
        <f>EQUiPE!C3</f>
        <v>5/03 au 11/04</v>
      </c>
      <c r="R1" s="68"/>
      <c r="S1" s="68"/>
      <c r="T1" s="68"/>
      <c r="U1" s="68"/>
      <c r="V1" s="68"/>
      <c r="W1" s="68"/>
      <c r="X1" s="68"/>
      <c r="Y1" s="68"/>
      <c r="Z1" s="68"/>
      <c r="AA1" s="68"/>
      <c r="AB1" s="68"/>
      <c r="AC1" s="68"/>
      <c r="AD1" s="68"/>
      <c r="AE1" s="68"/>
      <c r="AF1" s="68"/>
      <c r="AG1" s="68"/>
    </row>
    <row r="2" spans="1:33" ht="12.75" customHeight="1" x14ac:dyDescent="0.2">
      <c r="A2" s="67"/>
      <c r="B2" s="67"/>
      <c r="C2" s="67"/>
      <c r="D2" s="67"/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8"/>
      <c r="R2" s="68"/>
      <c r="S2" s="68"/>
      <c r="T2" s="68"/>
      <c r="U2" s="68"/>
      <c r="V2" s="68"/>
      <c r="W2" s="68"/>
      <c r="X2" s="68"/>
      <c r="Y2" s="68"/>
      <c r="Z2" s="68"/>
      <c r="AA2" s="68"/>
      <c r="AB2" s="68"/>
      <c r="AC2" s="68"/>
      <c r="AD2" s="68"/>
      <c r="AE2" s="68"/>
      <c r="AF2" s="68"/>
      <c r="AG2" s="68"/>
    </row>
    <row r="3" spans="1:33" s="13" customFormat="1" ht="15.75" customHeight="1" x14ac:dyDescent="0.25">
      <c r="A3" s="67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8"/>
      <c r="R3" s="68"/>
      <c r="S3" s="68"/>
      <c r="T3" s="68"/>
      <c r="U3" s="68"/>
      <c r="V3" s="68"/>
      <c r="W3" s="68"/>
      <c r="X3" s="68"/>
      <c r="Y3" s="68"/>
      <c r="Z3" s="68"/>
      <c r="AA3" s="68"/>
      <c r="AB3" s="68"/>
      <c r="AC3" s="68"/>
      <c r="AD3" s="68"/>
      <c r="AE3" s="68"/>
      <c r="AF3" s="68"/>
      <c r="AG3" s="68"/>
    </row>
    <row r="4" spans="1:33" ht="13.5" thickBot="1" x14ac:dyDescent="0.25"/>
    <row r="5" spans="1:33" s="11" customFormat="1" ht="22.5" customHeight="1" thickBot="1" x14ac:dyDescent="0.3">
      <c r="A5" s="19"/>
      <c r="B5" s="12"/>
      <c r="C5" s="28" t="s">
        <v>12</v>
      </c>
      <c r="D5" s="62" t="str">
        <f>EQUiPE!A4</f>
        <v>staf 1</v>
      </c>
      <c r="E5" s="63"/>
      <c r="F5" s="63"/>
      <c r="G5" s="62" t="str">
        <f>EQUiPE!A5</f>
        <v>staf 2</v>
      </c>
      <c r="H5" s="63"/>
      <c r="I5" s="64"/>
      <c r="J5" s="63" t="str">
        <f>EQUiPE!A6</f>
        <v>staf 3</v>
      </c>
      <c r="K5" s="63"/>
      <c r="L5" s="64"/>
      <c r="M5" s="62" t="str">
        <f>EQUiPE!A7</f>
        <v>pierre</v>
      </c>
      <c r="N5" s="63"/>
      <c r="O5" s="64"/>
      <c r="P5" s="62" t="str">
        <f>EQUiPE!A8</f>
        <v>staf 5</v>
      </c>
      <c r="Q5" s="63"/>
      <c r="R5" s="64"/>
      <c r="S5" s="62" t="str">
        <f>EQUiPE!A9</f>
        <v>staf 6</v>
      </c>
      <c r="T5" s="63"/>
      <c r="U5" s="64"/>
      <c r="V5" s="62" t="str">
        <f>EQUiPE!A10</f>
        <v>staf 7</v>
      </c>
      <c r="W5" s="63"/>
      <c r="X5" s="64"/>
      <c r="Y5" s="62" t="str">
        <f>EQUiPE!A11</f>
        <v>staf 8</v>
      </c>
      <c r="Z5" s="63"/>
      <c r="AA5" s="64"/>
      <c r="AB5" s="62" t="str">
        <f>EQUiPE!A12</f>
        <v>staf 9</v>
      </c>
      <c r="AC5" s="63"/>
      <c r="AD5" s="64"/>
      <c r="AE5" s="62" t="str">
        <f>EQUiPE!A13</f>
        <v>staf 10</v>
      </c>
      <c r="AF5" s="63"/>
      <c r="AG5" s="64"/>
    </row>
    <row r="6" spans="1:33" ht="15.75" customHeight="1" thickBot="1" x14ac:dyDescent="0.25">
      <c r="A6" s="23" t="s">
        <v>0</v>
      </c>
      <c r="B6" s="17" t="s">
        <v>23</v>
      </c>
      <c r="C6" s="32"/>
      <c r="D6" s="37"/>
      <c r="E6" s="38"/>
      <c r="F6" s="10">
        <f>SUM(E6-D6)</f>
        <v>0</v>
      </c>
      <c r="G6" s="37"/>
      <c r="H6" s="38"/>
      <c r="I6" s="10">
        <f>SUM(H6-G6)</f>
        <v>0</v>
      </c>
      <c r="J6" s="37"/>
      <c r="K6" s="38"/>
      <c r="L6" s="10">
        <f>SUM(K6-J6)</f>
        <v>0</v>
      </c>
      <c r="M6" s="37"/>
      <c r="N6" s="38"/>
      <c r="O6" s="15">
        <f>SUM(N6-M6)</f>
        <v>0</v>
      </c>
      <c r="P6" s="37"/>
      <c r="Q6" s="38"/>
      <c r="R6" s="15">
        <f>SUM(Q6-P6)</f>
        <v>0</v>
      </c>
      <c r="S6" s="37"/>
      <c r="T6" s="38"/>
      <c r="U6" s="15">
        <f>SUM(T6-S6)</f>
        <v>0</v>
      </c>
      <c r="V6" s="37"/>
      <c r="W6" s="38"/>
      <c r="X6" s="15">
        <f>SUM(W6-V6)</f>
        <v>0</v>
      </c>
      <c r="Y6" s="37"/>
      <c r="Z6" s="38"/>
      <c r="AA6" s="15">
        <f>SUM(Z6-Y6)</f>
        <v>0</v>
      </c>
      <c r="AB6" s="37"/>
      <c r="AC6" s="38"/>
      <c r="AD6" s="15">
        <f>SUM(AC6-AB6)</f>
        <v>0</v>
      </c>
      <c r="AE6" s="37"/>
      <c r="AF6" s="38"/>
      <c r="AG6" s="15">
        <f>SUM(AF6-AE6)</f>
        <v>0</v>
      </c>
    </row>
    <row r="7" spans="1:33" ht="15.75" customHeight="1" thickBot="1" x14ac:dyDescent="0.25">
      <c r="A7" s="24">
        <v>42434</v>
      </c>
      <c r="B7" s="18" t="s">
        <v>24</v>
      </c>
      <c r="C7" s="33"/>
      <c r="D7" s="39"/>
      <c r="E7" s="40"/>
      <c r="F7" s="10">
        <f>SUM(E7-D7)</f>
        <v>0</v>
      </c>
      <c r="G7" s="39"/>
      <c r="H7" s="40"/>
      <c r="I7" s="10">
        <f>SUM(H7-G7)</f>
        <v>0</v>
      </c>
      <c r="J7" s="39"/>
      <c r="K7" s="40"/>
      <c r="L7" s="10">
        <f>SUM(K7-J7)</f>
        <v>0</v>
      </c>
      <c r="M7" s="39"/>
      <c r="N7" s="40"/>
      <c r="O7" s="15">
        <f>SUM(N7-M7)</f>
        <v>0</v>
      </c>
      <c r="P7" s="39"/>
      <c r="Q7" s="40"/>
      <c r="R7" s="15">
        <f>SUM(Q7-P7)</f>
        <v>0</v>
      </c>
      <c r="S7" s="39"/>
      <c r="T7" s="40"/>
      <c r="U7" s="15">
        <f>SUM(T7-S7)</f>
        <v>0</v>
      </c>
      <c r="V7" s="39"/>
      <c r="W7" s="40"/>
      <c r="X7" s="15">
        <f>SUM(W7-V7)</f>
        <v>0</v>
      </c>
      <c r="Y7" s="39"/>
      <c r="Z7" s="40"/>
      <c r="AA7" s="15">
        <f>SUM(Z7-Y7)</f>
        <v>0</v>
      </c>
      <c r="AB7" s="39"/>
      <c r="AC7" s="40"/>
      <c r="AD7" s="15">
        <f>SUM(AC7-AB7)</f>
        <v>0</v>
      </c>
      <c r="AE7" s="39"/>
      <c r="AF7" s="40"/>
      <c r="AG7" s="15">
        <f>SUM(AF7-AE7)</f>
        <v>0</v>
      </c>
    </row>
    <row r="8" spans="1:33" ht="15" customHeight="1" x14ac:dyDescent="0.2">
      <c r="A8" s="25"/>
      <c r="B8" s="65" t="s">
        <v>25</v>
      </c>
      <c r="C8" s="34"/>
      <c r="D8" s="39"/>
      <c r="E8" s="40"/>
      <c r="F8" s="10">
        <f>SUM(E8-D8)</f>
        <v>0</v>
      </c>
      <c r="G8" s="39"/>
      <c r="H8" s="40"/>
      <c r="I8" s="10">
        <f>SUM(H8-G8)</f>
        <v>0</v>
      </c>
      <c r="J8" s="39"/>
      <c r="K8" s="40"/>
      <c r="L8" s="10">
        <f>SUM(K8-J8)</f>
        <v>0</v>
      </c>
      <c r="M8" s="39"/>
      <c r="N8" s="40"/>
      <c r="O8" s="15">
        <f>SUM(N8-M8)</f>
        <v>0</v>
      </c>
      <c r="P8" s="39"/>
      <c r="Q8" s="40"/>
      <c r="R8" s="15">
        <f>SUM(Q8-P8)</f>
        <v>0</v>
      </c>
      <c r="S8" s="39"/>
      <c r="T8" s="40"/>
      <c r="U8" s="15">
        <f>SUM(T8-S8)</f>
        <v>0</v>
      </c>
      <c r="V8" s="39"/>
      <c r="W8" s="40"/>
      <c r="X8" s="15">
        <f>SUM(W8-V8)</f>
        <v>0</v>
      </c>
      <c r="Y8" s="39"/>
      <c r="Z8" s="40"/>
      <c r="AA8" s="15">
        <f>SUM(Z8-Y8)</f>
        <v>0</v>
      </c>
      <c r="AB8" s="39"/>
      <c r="AC8" s="40"/>
      <c r="AD8" s="15">
        <f>SUM(AC8-AB8)</f>
        <v>0</v>
      </c>
      <c r="AE8" s="39"/>
      <c r="AF8" s="40"/>
      <c r="AG8" s="15">
        <f>SUM(AF8-AE8)</f>
        <v>0</v>
      </c>
    </row>
    <row r="9" spans="1:33" ht="15.75" customHeight="1" thickBot="1" x14ac:dyDescent="0.25">
      <c r="A9" s="26"/>
      <c r="B9" s="66"/>
      <c r="C9" s="35"/>
      <c r="D9" s="41"/>
      <c r="E9" s="42"/>
      <c r="F9" s="9">
        <f>SUM(F6)+(F7)+(F8)+(E9-D9)</f>
        <v>0</v>
      </c>
      <c r="G9" s="41"/>
      <c r="H9" s="42"/>
      <c r="I9" s="9">
        <f>SUM(I6)+(I7)+(I8)+(H9-G9)</f>
        <v>0</v>
      </c>
      <c r="J9" s="41"/>
      <c r="K9" s="42"/>
      <c r="L9" s="9">
        <f>SUM(L6)+(L7)+(L8)+(K9-J9)</f>
        <v>0</v>
      </c>
      <c r="M9" s="41"/>
      <c r="N9" s="42"/>
      <c r="O9" s="14">
        <f>SUM(O6)+(O7)+(O8)+(N9-M9)</f>
        <v>0</v>
      </c>
      <c r="P9" s="41"/>
      <c r="Q9" s="42"/>
      <c r="R9" s="14">
        <f>SUM(R6)+(R7)+(R8)+(Q9-P9)</f>
        <v>0</v>
      </c>
      <c r="S9" s="41"/>
      <c r="T9" s="42"/>
      <c r="U9" s="14">
        <f>SUM(U6)+(U7)+(U8)+(T9-S9)</f>
        <v>0</v>
      </c>
      <c r="V9" s="41"/>
      <c r="W9" s="42"/>
      <c r="X9" s="14">
        <f>SUM(X6)+(X7)+(X8)+(W9-V9)</f>
        <v>0</v>
      </c>
      <c r="Y9" s="41"/>
      <c r="Z9" s="42"/>
      <c r="AA9" s="14">
        <f>SUM(AA6)+(AA7)+(AA8)+(Z9-Y9)</f>
        <v>0</v>
      </c>
      <c r="AB9" s="41"/>
      <c r="AC9" s="42"/>
      <c r="AD9" s="14">
        <f>SUM(AD6)+(AD7)+(AD8)+(AC9-AB9)</f>
        <v>0</v>
      </c>
      <c r="AE9" s="41"/>
      <c r="AF9" s="42"/>
      <c r="AG9" s="14">
        <f>SUM(AG6)+(AG7)+(AG8)+(AF9-AE9)</f>
        <v>0</v>
      </c>
    </row>
    <row r="10" spans="1:33" ht="15.75" customHeight="1" thickBot="1" x14ac:dyDescent="0.25">
      <c r="A10" s="23" t="s">
        <v>3</v>
      </c>
      <c r="B10" s="17" t="s">
        <v>23</v>
      </c>
      <c r="C10" s="36"/>
      <c r="D10" s="37"/>
      <c r="E10" s="38"/>
      <c r="F10" s="10">
        <f>SUM(E10-D10)</f>
        <v>0</v>
      </c>
      <c r="G10" s="37"/>
      <c r="H10" s="38"/>
      <c r="I10" s="10">
        <f>SUM(H10-G10)</f>
        <v>0</v>
      </c>
      <c r="J10" s="37"/>
      <c r="K10" s="38"/>
      <c r="L10" s="10">
        <f>SUM(K10-J10)</f>
        <v>0</v>
      </c>
      <c r="M10" s="37"/>
      <c r="N10" s="38"/>
      <c r="O10" s="15">
        <f>SUM(N10-M10)</f>
        <v>0</v>
      </c>
      <c r="P10" s="37"/>
      <c r="Q10" s="38"/>
      <c r="R10" s="15">
        <f>SUM(Q10-P10)</f>
        <v>0</v>
      </c>
      <c r="S10" s="37"/>
      <c r="T10" s="38"/>
      <c r="U10" s="15">
        <f>SUM(T10-S10)</f>
        <v>0</v>
      </c>
      <c r="V10" s="37"/>
      <c r="W10" s="38"/>
      <c r="X10" s="15">
        <f>SUM(W10-V10)</f>
        <v>0</v>
      </c>
      <c r="Y10" s="37"/>
      <c r="Z10" s="38"/>
      <c r="AA10" s="15">
        <f>SUM(Z10-Y10)</f>
        <v>0</v>
      </c>
      <c r="AB10" s="37"/>
      <c r="AC10" s="38"/>
      <c r="AD10" s="15">
        <f>SUM(AC10-AB10)</f>
        <v>0</v>
      </c>
      <c r="AE10" s="37"/>
      <c r="AF10" s="38"/>
      <c r="AG10" s="15">
        <f>SUM(AF10-AE10)</f>
        <v>0</v>
      </c>
    </row>
    <row r="11" spans="1:33" ht="13.5" customHeight="1" thickBot="1" x14ac:dyDescent="0.25">
      <c r="A11" s="24">
        <v>42435</v>
      </c>
      <c r="B11" s="18" t="s">
        <v>24</v>
      </c>
      <c r="C11" s="33"/>
      <c r="D11" s="39"/>
      <c r="E11" s="40"/>
      <c r="F11" s="10">
        <f>SUM(E11-D11)</f>
        <v>0</v>
      </c>
      <c r="G11" s="39"/>
      <c r="H11" s="40"/>
      <c r="I11" s="10">
        <f>SUM(H11-G11)</f>
        <v>0</v>
      </c>
      <c r="J11" s="39"/>
      <c r="K11" s="40"/>
      <c r="L11" s="10">
        <f>SUM(K11-J11)</f>
        <v>0</v>
      </c>
      <c r="M11" s="39"/>
      <c r="N11" s="40"/>
      <c r="O11" s="15">
        <f>SUM(N11-M11)</f>
        <v>0</v>
      </c>
      <c r="P11" s="39"/>
      <c r="Q11" s="40"/>
      <c r="R11" s="15">
        <f>SUM(Q11-P11)</f>
        <v>0</v>
      </c>
      <c r="S11" s="39"/>
      <c r="T11" s="40"/>
      <c r="U11" s="15">
        <f>SUM(T11-S11)</f>
        <v>0</v>
      </c>
      <c r="V11" s="39"/>
      <c r="W11" s="40"/>
      <c r="X11" s="15">
        <f>SUM(W11-V11)</f>
        <v>0</v>
      </c>
      <c r="Y11" s="39"/>
      <c r="Z11" s="40"/>
      <c r="AA11" s="15">
        <f>SUM(Z11-Y11)</f>
        <v>0</v>
      </c>
      <c r="AB11" s="39"/>
      <c r="AC11" s="40"/>
      <c r="AD11" s="15">
        <f>SUM(AC11-AB11)</f>
        <v>0</v>
      </c>
      <c r="AE11" s="39"/>
      <c r="AF11" s="40"/>
      <c r="AG11" s="15">
        <f>SUM(AF11-AE11)</f>
        <v>0</v>
      </c>
    </row>
    <row r="12" spans="1:33" ht="12.75" customHeight="1" x14ac:dyDescent="0.2">
      <c r="A12" s="25"/>
      <c r="B12" s="65" t="s">
        <v>25</v>
      </c>
      <c r="C12" s="34"/>
      <c r="D12" s="39"/>
      <c r="E12" s="40"/>
      <c r="F12" s="10">
        <f>SUM(E12-D12)</f>
        <v>0</v>
      </c>
      <c r="G12" s="39"/>
      <c r="H12" s="40"/>
      <c r="I12" s="10">
        <f>SUM(H12-G12)</f>
        <v>0</v>
      </c>
      <c r="J12" s="39"/>
      <c r="K12" s="40"/>
      <c r="L12" s="10">
        <f>SUM(K12-J12)</f>
        <v>0</v>
      </c>
      <c r="M12" s="39"/>
      <c r="N12" s="40"/>
      <c r="O12" s="15">
        <f>SUM(N12-M12)</f>
        <v>0</v>
      </c>
      <c r="P12" s="39"/>
      <c r="Q12" s="40"/>
      <c r="R12" s="15">
        <f>SUM(Q12-P12)</f>
        <v>0</v>
      </c>
      <c r="S12" s="39"/>
      <c r="T12" s="40"/>
      <c r="U12" s="15">
        <f>SUM(T12-S12)</f>
        <v>0</v>
      </c>
      <c r="V12" s="39"/>
      <c r="W12" s="40"/>
      <c r="X12" s="15">
        <f>SUM(W12-V12)</f>
        <v>0</v>
      </c>
      <c r="Y12" s="39"/>
      <c r="Z12" s="40"/>
      <c r="AA12" s="15">
        <f>SUM(Z12-Y12)</f>
        <v>0</v>
      </c>
      <c r="AB12" s="39"/>
      <c r="AC12" s="40"/>
      <c r="AD12" s="15">
        <f>SUM(AC12-AB12)</f>
        <v>0</v>
      </c>
      <c r="AE12" s="39"/>
      <c r="AF12" s="40"/>
      <c r="AG12" s="15">
        <f>SUM(AF12-AE12)</f>
        <v>0</v>
      </c>
    </row>
    <row r="13" spans="1:33" ht="15" customHeight="1" thickBot="1" x14ac:dyDescent="0.25">
      <c r="A13" s="26"/>
      <c r="B13" s="66"/>
      <c r="C13" s="35"/>
      <c r="D13" s="41"/>
      <c r="E13" s="42"/>
      <c r="F13" s="9">
        <f>SUM(F10)+(F11)+(F12)+(E13-D13)</f>
        <v>0</v>
      </c>
      <c r="G13" s="41"/>
      <c r="H13" s="42"/>
      <c r="I13" s="9">
        <f>SUM(I10)+(I11)+(I12)+(H13-G13)</f>
        <v>0</v>
      </c>
      <c r="J13" s="41"/>
      <c r="K13" s="42"/>
      <c r="L13" s="9">
        <f>SUM(L10)+(L11)+(L12)+(K13-J13)</f>
        <v>0</v>
      </c>
      <c r="M13" s="41"/>
      <c r="N13" s="42"/>
      <c r="O13" s="14">
        <f>SUM(O10)+(O11)+(O12)+(N13-M13)</f>
        <v>0</v>
      </c>
      <c r="P13" s="41"/>
      <c r="Q13" s="42"/>
      <c r="R13" s="14">
        <f>SUM(R10)+(R11)+(R12)+(Q13-P13)</f>
        <v>0</v>
      </c>
      <c r="S13" s="41"/>
      <c r="T13" s="42"/>
      <c r="U13" s="14">
        <f>SUM(U10)+(U11)+(U12)+(T13-S13)</f>
        <v>0</v>
      </c>
      <c r="V13" s="41"/>
      <c r="W13" s="42"/>
      <c r="X13" s="14">
        <f>SUM(X10)+(X11)+(X12)+(W13-V13)</f>
        <v>0</v>
      </c>
      <c r="Y13" s="41"/>
      <c r="Z13" s="42"/>
      <c r="AA13" s="14">
        <f>SUM(AA10)+(AA11)+(AA12)+(Z13-Y13)</f>
        <v>0</v>
      </c>
      <c r="AB13" s="41"/>
      <c r="AC13" s="42"/>
      <c r="AD13" s="14">
        <f>SUM(AD10)+(AD11)+(AD12)+(AC13-AB13)</f>
        <v>0</v>
      </c>
      <c r="AE13" s="41"/>
      <c r="AF13" s="42"/>
      <c r="AG13" s="14">
        <f>SUM(AG10)+(AG11)+(AG12)+(AF13-AE13)</f>
        <v>0</v>
      </c>
    </row>
    <row r="14" spans="1:33" ht="15.75" customHeight="1" thickBot="1" x14ac:dyDescent="0.25">
      <c r="A14" s="23" t="s">
        <v>4</v>
      </c>
      <c r="B14" s="17" t="s">
        <v>23</v>
      </c>
      <c r="C14" s="36"/>
      <c r="D14" s="37"/>
      <c r="E14" s="38"/>
      <c r="F14" s="10">
        <f>SUM(E14-D14)</f>
        <v>0</v>
      </c>
      <c r="G14" s="37"/>
      <c r="H14" s="38"/>
      <c r="I14" s="10">
        <f>SUM(H14-G14)</f>
        <v>0</v>
      </c>
      <c r="J14" s="37"/>
      <c r="K14" s="38"/>
      <c r="L14" s="10">
        <f>SUM(K14-J14)</f>
        <v>0</v>
      </c>
      <c r="M14" s="37"/>
      <c r="N14" s="38"/>
      <c r="O14" s="15">
        <f>SUM(N14-M14)</f>
        <v>0</v>
      </c>
      <c r="P14" s="37"/>
      <c r="Q14" s="38"/>
      <c r="R14" s="15">
        <f>SUM(Q14-P14)</f>
        <v>0</v>
      </c>
      <c r="S14" s="37"/>
      <c r="T14" s="38"/>
      <c r="U14" s="15">
        <f>SUM(T14-S14)</f>
        <v>0</v>
      </c>
      <c r="V14" s="37"/>
      <c r="W14" s="38"/>
      <c r="X14" s="15">
        <f>SUM(W14-V14)</f>
        <v>0</v>
      </c>
      <c r="Y14" s="37"/>
      <c r="Z14" s="38"/>
      <c r="AA14" s="15">
        <f>SUM(Z14-Y14)</f>
        <v>0</v>
      </c>
      <c r="AB14" s="37"/>
      <c r="AC14" s="38"/>
      <c r="AD14" s="15">
        <f>SUM(AC14-AB14)</f>
        <v>0</v>
      </c>
      <c r="AE14" s="37"/>
      <c r="AF14" s="38"/>
      <c r="AG14" s="15">
        <f>SUM(AF14-AE14)</f>
        <v>0</v>
      </c>
    </row>
    <row r="15" spans="1:33" ht="13.5" customHeight="1" thickBot="1" x14ac:dyDescent="0.25">
      <c r="A15" s="24">
        <v>42436</v>
      </c>
      <c r="B15" s="18" t="s">
        <v>24</v>
      </c>
      <c r="C15" s="33"/>
      <c r="D15" s="39"/>
      <c r="E15" s="40"/>
      <c r="F15" s="10">
        <f>SUM(E15-D15)</f>
        <v>0</v>
      </c>
      <c r="G15" s="39"/>
      <c r="H15" s="40"/>
      <c r="I15" s="10">
        <f>SUM(H15-G15)</f>
        <v>0</v>
      </c>
      <c r="J15" s="39"/>
      <c r="K15" s="40"/>
      <c r="L15" s="10">
        <f>SUM(K15-J15)</f>
        <v>0</v>
      </c>
      <c r="M15" s="39"/>
      <c r="N15" s="40"/>
      <c r="O15" s="15">
        <f>SUM(N15-M15)</f>
        <v>0</v>
      </c>
      <c r="P15" s="39"/>
      <c r="Q15" s="40"/>
      <c r="R15" s="15">
        <f>SUM(Q15-P15)</f>
        <v>0</v>
      </c>
      <c r="S15" s="39"/>
      <c r="T15" s="40"/>
      <c r="U15" s="15">
        <f>SUM(T15-S15)</f>
        <v>0</v>
      </c>
      <c r="V15" s="39"/>
      <c r="W15" s="40"/>
      <c r="X15" s="15">
        <f>SUM(W15-V15)</f>
        <v>0</v>
      </c>
      <c r="Y15" s="39"/>
      <c r="Z15" s="40"/>
      <c r="AA15" s="15">
        <f>SUM(Z15-Y15)</f>
        <v>0</v>
      </c>
      <c r="AB15" s="39"/>
      <c r="AC15" s="40"/>
      <c r="AD15" s="15">
        <f>SUM(AC15-AB15)</f>
        <v>0</v>
      </c>
      <c r="AE15" s="39"/>
      <c r="AF15" s="40"/>
      <c r="AG15" s="15">
        <f>SUM(AF15-AE15)</f>
        <v>0</v>
      </c>
    </row>
    <row r="16" spans="1:33" ht="12.75" customHeight="1" x14ac:dyDescent="0.2">
      <c r="A16" s="25"/>
      <c r="B16" s="65" t="s">
        <v>25</v>
      </c>
      <c r="C16" s="34"/>
      <c r="D16" s="39"/>
      <c r="E16" s="40"/>
      <c r="F16" s="10">
        <f>SUM(E16-D16)</f>
        <v>0</v>
      </c>
      <c r="G16" s="39"/>
      <c r="H16" s="40"/>
      <c r="I16" s="10">
        <f>SUM(H16-G16)</f>
        <v>0</v>
      </c>
      <c r="J16" s="39"/>
      <c r="K16" s="40"/>
      <c r="L16" s="10">
        <f>SUM(K16-J16)</f>
        <v>0</v>
      </c>
      <c r="M16" s="39"/>
      <c r="N16" s="40"/>
      <c r="O16" s="15">
        <f>SUM(N16-M16)</f>
        <v>0</v>
      </c>
      <c r="P16" s="39"/>
      <c r="Q16" s="40"/>
      <c r="R16" s="15">
        <f>SUM(Q16-P16)</f>
        <v>0</v>
      </c>
      <c r="S16" s="39"/>
      <c r="T16" s="40"/>
      <c r="U16" s="15">
        <f>SUM(T16-S16)</f>
        <v>0</v>
      </c>
      <c r="V16" s="39"/>
      <c r="W16" s="40"/>
      <c r="X16" s="15">
        <f>SUM(W16-V16)</f>
        <v>0</v>
      </c>
      <c r="Y16" s="39"/>
      <c r="Z16" s="40"/>
      <c r="AA16" s="15">
        <f>SUM(Z16-Y16)</f>
        <v>0</v>
      </c>
      <c r="AB16" s="39"/>
      <c r="AC16" s="40"/>
      <c r="AD16" s="15">
        <f>SUM(AC16-AB16)</f>
        <v>0</v>
      </c>
      <c r="AE16" s="39"/>
      <c r="AF16" s="40"/>
      <c r="AG16" s="15">
        <f>SUM(AF16-AE16)</f>
        <v>0</v>
      </c>
    </row>
    <row r="17" spans="1:33" ht="15" customHeight="1" thickBot="1" x14ac:dyDescent="0.25">
      <c r="A17" s="26"/>
      <c r="B17" s="66"/>
      <c r="C17" s="35"/>
      <c r="D17" s="41"/>
      <c r="E17" s="42"/>
      <c r="F17" s="9">
        <f>SUM(F14)+(F15)+(F16)+(E17-D17)</f>
        <v>0</v>
      </c>
      <c r="G17" s="41"/>
      <c r="H17" s="42"/>
      <c r="I17" s="9">
        <f>SUM(I14)+(I15)+(I16)+(H17-G17)</f>
        <v>0</v>
      </c>
      <c r="J17" s="41"/>
      <c r="K17" s="42"/>
      <c r="L17" s="9">
        <f>SUM(L14)+(L15)+(L16)+(K17-J17)</f>
        <v>0</v>
      </c>
      <c r="M17" s="41"/>
      <c r="N17" s="42"/>
      <c r="O17" s="14">
        <f>SUM(O14)+(O15)+(O16)+(N17-M17)</f>
        <v>0</v>
      </c>
      <c r="P17" s="41"/>
      <c r="Q17" s="42"/>
      <c r="R17" s="14">
        <f>SUM(R14)+(R15)+(R16)+(Q17-P17)</f>
        <v>0</v>
      </c>
      <c r="S17" s="41"/>
      <c r="T17" s="42"/>
      <c r="U17" s="14">
        <f>SUM(U14)+(U15)+(U16)+(T17-S17)</f>
        <v>0</v>
      </c>
      <c r="V17" s="41"/>
      <c r="W17" s="42"/>
      <c r="X17" s="14">
        <f>SUM(X14)+(X15)+(X16)+(W17-V17)</f>
        <v>0</v>
      </c>
      <c r="Y17" s="41"/>
      <c r="Z17" s="42"/>
      <c r="AA17" s="14">
        <f>SUM(AA14)+(AA15)+(AA16)+(Z17-Y17)</f>
        <v>0</v>
      </c>
      <c r="AB17" s="41"/>
      <c r="AC17" s="42"/>
      <c r="AD17" s="14">
        <f>SUM(AD14)+(AD15)+(AD16)+(AC17-AB17)</f>
        <v>0</v>
      </c>
      <c r="AE17" s="41"/>
      <c r="AF17" s="42"/>
      <c r="AG17" s="14">
        <f>SUM(AG14)+(AG15)+(AG16)+(AF17-AE17)</f>
        <v>0</v>
      </c>
    </row>
    <row r="18" spans="1:33" ht="15.75" customHeight="1" thickBot="1" x14ac:dyDescent="0.25">
      <c r="A18" s="23" t="s">
        <v>5</v>
      </c>
      <c r="B18" s="17" t="s">
        <v>23</v>
      </c>
      <c r="C18" s="36"/>
      <c r="D18" s="37"/>
      <c r="E18" s="38"/>
      <c r="F18" s="10">
        <f>SUM(E18-D18)</f>
        <v>0</v>
      </c>
      <c r="G18" s="37"/>
      <c r="H18" s="38"/>
      <c r="I18" s="10">
        <f>SUM(H18-G18)</f>
        <v>0</v>
      </c>
      <c r="J18" s="37"/>
      <c r="K18" s="38"/>
      <c r="L18" s="10">
        <f>SUM(K18-J18)</f>
        <v>0</v>
      </c>
      <c r="M18" s="37"/>
      <c r="N18" s="38"/>
      <c r="O18" s="15">
        <f>SUM(N18-M18)</f>
        <v>0</v>
      </c>
      <c r="P18" s="37"/>
      <c r="Q18" s="38"/>
      <c r="R18" s="15">
        <f>SUM(Q18-P18)</f>
        <v>0</v>
      </c>
      <c r="S18" s="37"/>
      <c r="T18" s="38"/>
      <c r="U18" s="15">
        <f>SUM(T18-S18)</f>
        <v>0</v>
      </c>
      <c r="V18" s="37"/>
      <c r="W18" s="38"/>
      <c r="X18" s="15">
        <f>SUM(W18-V18)</f>
        <v>0</v>
      </c>
      <c r="Y18" s="37"/>
      <c r="Z18" s="38"/>
      <c r="AA18" s="15">
        <f>SUM(Z18-Y18)</f>
        <v>0</v>
      </c>
      <c r="AB18" s="37"/>
      <c r="AC18" s="38"/>
      <c r="AD18" s="15">
        <f>SUM(AC18-AB18)</f>
        <v>0</v>
      </c>
      <c r="AE18" s="37"/>
      <c r="AF18" s="38"/>
      <c r="AG18" s="15">
        <f>SUM(AF18-AE18)</f>
        <v>0</v>
      </c>
    </row>
    <row r="19" spans="1:33" ht="13.5" customHeight="1" thickBot="1" x14ac:dyDescent="0.25">
      <c r="A19" s="24">
        <v>42437</v>
      </c>
      <c r="B19" s="18" t="s">
        <v>24</v>
      </c>
      <c r="C19" s="33"/>
      <c r="D19" s="39"/>
      <c r="E19" s="40"/>
      <c r="F19" s="10">
        <f>SUM(E19-D19)</f>
        <v>0</v>
      </c>
      <c r="G19" s="39"/>
      <c r="H19" s="40"/>
      <c r="I19" s="10">
        <f>SUM(H19-G19)</f>
        <v>0</v>
      </c>
      <c r="J19" s="39"/>
      <c r="K19" s="40"/>
      <c r="L19" s="10">
        <f>SUM(K19-J19)</f>
        <v>0</v>
      </c>
      <c r="M19" s="39"/>
      <c r="N19" s="40"/>
      <c r="O19" s="15">
        <f>SUM(N19-M19)</f>
        <v>0</v>
      </c>
      <c r="P19" s="39"/>
      <c r="Q19" s="40"/>
      <c r="R19" s="15">
        <f>SUM(Q19-P19)</f>
        <v>0</v>
      </c>
      <c r="S19" s="39"/>
      <c r="T19" s="40"/>
      <c r="U19" s="15">
        <f>SUM(T19-S19)</f>
        <v>0</v>
      </c>
      <c r="V19" s="39"/>
      <c r="W19" s="40"/>
      <c r="X19" s="15">
        <f>SUM(W19-V19)</f>
        <v>0</v>
      </c>
      <c r="Y19" s="39"/>
      <c r="Z19" s="40"/>
      <c r="AA19" s="15">
        <f>SUM(Z19-Y19)</f>
        <v>0</v>
      </c>
      <c r="AB19" s="39"/>
      <c r="AC19" s="40"/>
      <c r="AD19" s="15">
        <f>SUM(AC19-AB19)</f>
        <v>0</v>
      </c>
      <c r="AE19" s="39"/>
      <c r="AF19" s="40"/>
      <c r="AG19" s="15">
        <f>SUM(AF19-AE19)</f>
        <v>0</v>
      </c>
    </row>
    <row r="20" spans="1:33" ht="12.75" customHeight="1" x14ac:dyDescent="0.2">
      <c r="A20" s="25"/>
      <c r="B20" s="65" t="s">
        <v>25</v>
      </c>
      <c r="C20" s="34"/>
      <c r="D20" s="39"/>
      <c r="E20" s="40"/>
      <c r="F20" s="10">
        <f>SUM(E20-D20)</f>
        <v>0</v>
      </c>
      <c r="G20" s="39"/>
      <c r="H20" s="40"/>
      <c r="I20" s="10">
        <f>SUM(H20-G20)</f>
        <v>0</v>
      </c>
      <c r="J20" s="39"/>
      <c r="K20" s="40"/>
      <c r="L20" s="10">
        <f>SUM(K20-J20)</f>
        <v>0</v>
      </c>
      <c r="M20" s="39"/>
      <c r="N20" s="40"/>
      <c r="O20" s="15">
        <f>SUM(N20-M20)</f>
        <v>0</v>
      </c>
      <c r="P20" s="39"/>
      <c r="Q20" s="40"/>
      <c r="R20" s="15">
        <f>SUM(Q20-P20)</f>
        <v>0</v>
      </c>
      <c r="S20" s="39"/>
      <c r="T20" s="40"/>
      <c r="U20" s="15">
        <f>SUM(T20-S20)</f>
        <v>0</v>
      </c>
      <c r="V20" s="39"/>
      <c r="W20" s="40"/>
      <c r="X20" s="15">
        <f>SUM(W20-V20)</f>
        <v>0</v>
      </c>
      <c r="Y20" s="39"/>
      <c r="Z20" s="40"/>
      <c r="AA20" s="15">
        <f>SUM(Z20-Y20)</f>
        <v>0</v>
      </c>
      <c r="AB20" s="39"/>
      <c r="AC20" s="40"/>
      <c r="AD20" s="15">
        <f>SUM(AC20-AB20)</f>
        <v>0</v>
      </c>
      <c r="AE20" s="39"/>
      <c r="AF20" s="40"/>
      <c r="AG20" s="15">
        <f>SUM(AF20-AE20)</f>
        <v>0</v>
      </c>
    </row>
    <row r="21" spans="1:33" ht="15" customHeight="1" thickBot="1" x14ac:dyDescent="0.25">
      <c r="A21" s="26"/>
      <c r="B21" s="66"/>
      <c r="C21" s="35"/>
      <c r="D21" s="41"/>
      <c r="E21" s="42"/>
      <c r="F21" s="9">
        <f>SUM(F18)+(F19)+(F20)+(E21-D21)</f>
        <v>0</v>
      </c>
      <c r="G21" s="41"/>
      <c r="H21" s="42"/>
      <c r="I21" s="9">
        <f>SUM(I18)+(I19)+(I20)+(H21-G21)</f>
        <v>0</v>
      </c>
      <c r="J21" s="41"/>
      <c r="K21" s="42"/>
      <c r="L21" s="9">
        <f>SUM(L18)+(L19)+(L20)+(K21-J21)</f>
        <v>0</v>
      </c>
      <c r="M21" s="41"/>
      <c r="N21" s="42"/>
      <c r="O21" s="14">
        <f>SUM(O18)+(O19)+(O20)+(N21-M21)</f>
        <v>0</v>
      </c>
      <c r="P21" s="41"/>
      <c r="Q21" s="42"/>
      <c r="R21" s="14">
        <f>SUM(R18)+(R19)+(R20)+(Q21-P21)</f>
        <v>0</v>
      </c>
      <c r="S21" s="41"/>
      <c r="T21" s="42"/>
      <c r="U21" s="14">
        <f>SUM(U18)+(U19)+(U20)+(T21-S21)</f>
        <v>0</v>
      </c>
      <c r="V21" s="41"/>
      <c r="W21" s="42"/>
      <c r="X21" s="14">
        <f>SUM(X18)+(X19)+(X20)+(W21-V21)</f>
        <v>0</v>
      </c>
      <c r="Y21" s="41"/>
      <c r="Z21" s="42"/>
      <c r="AA21" s="14">
        <f>SUM(AA18)+(AA19)+(AA20)+(Z21-Y21)</f>
        <v>0</v>
      </c>
      <c r="AB21" s="41"/>
      <c r="AC21" s="42"/>
      <c r="AD21" s="14">
        <f>SUM(AD18)+(AD19)+(AD20)+(AC21-AB21)</f>
        <v>0</v>
      </c>
      <c r="AE21" s="41"/>
      <c r="AF21" s="42"/>
      <c r="AG21" s="14">
        <f>SUM(AG18)+(AG19)+(AG20)+(AF21-AE21)</f>
        <v>0</v>
      </c>
    </row>
    <row r="22" spans="1:33" ht="15.75" customHeight="1" thickBot="1" x14ac:dyDescent="0.25">
      <c r="A22" s="23" t="s">
        <v>6</v>
      </c>
      <c r="B22" s="17" t="s">
        <v>23</v>
      </c>
      <c r="C22" s="36"/>
      <c r="D22" s="37"/>
      <c r="E22" s="38"/>
      <c r="F22" s="10">
        <f>SUM(E22-D22)</f>
        <v>0</v>
      </c>
      <c r="G22" s="37"/>
      <c r="H22" s="38"/>
      <c r="I22" s="10">
        <f>SUM(H22-G22)</f>
        <v>0</v>
      </c>
      <c r="J22" s="37"/>
      <c r="K22" s="38"/>
      <c r="L22" s="10">
        <f>SUM(K22-J22)</f>
        <v>0</v>
      </c>
      <c r="M22" s="37"/>
      <c r="N22" s="38"/>
      <c r="O22" s="15">
        <f>SUM(N22-M22)</f>
        <v>0</v>
      </c>
      <c r="P22" s="37"/>
      <c r="Q22" s="38"/>
      <c r="R22" s="15">
        <f>SUM(Q22-P22)</f>
        <v>0</v>
      </c>
      <c r="S22" s="37"/>
      <c r="T22" s="38"/>
      <c r="U22" s="15">
        <f>SUM(T22-S22)</f>
        <v>0</v>
      </c>
      <c r="V22" s="37"/>
      <c r="W22" s="38"/>
      <c r="X22" s="15">
        <f>SUM(W22-V22)</f>
        <v>0</v>
      </c>
      <c r="Y22" s="37"/>
      <c r="Z22" s="38"/>
      <c r="AA22" s="15">
        <f>SUM(Z22-Y22)</f>
        <v>0</v>
      </c>
      <c r="AB22" s="37"/>
      <c r="AC22" s="38"/>
      <c r="AD22" s="15">
        <f>SUM(AC22-AB22)</f>
        <v>0</v>
      </c>
      <c r="AE22" s="37"/>
      <c r="AF22" s="38"/>
      <c r="AG22" s="15">
        <f>SUM(AF22-AE22)</f>
        <v>0</v>
      </c>
    </row>
    <row r="23" spans="1:33" ht="13.5" customHeight="1" thickBot="1" x14ac:dyDescent="0.25">
      <c r="A23" s="24">
        <v>42438</v>
      </c>
      <c r="B23" s="18" t="s">
        <v>24</v>
      </c>
      <c r="C23" s="33"/>
      <c r="D23" s="39"/>
      <c r="E23" s="40"/>
      <c r="F23" s="10">
        <f>SUM(E23-D23)</f>
        <v>0</v>
      </c>
      <c r="G23" s="39"/>
      <c r="H23" s="40"/>
      <c r="I23" s="10">
        <f>SUM(H23-G23)</f>
        <v>0</v>
      </c>
      <c r="J23" s="39"/>
      <c r="K23" s="40"/>
      <c r="L23" s="10">
        <f>SUM(K23-J23)</f>
        <v>0</v>
      </c>
      <c r="M23" s="39"/>
      <c r="N23" s="40"/>
      <c r="O23" s="15">
        <f>SUM(N23-M23)</f>
        <v>0</v>
      </c>
      <c r="P23" s="39"/>
      <c r="Q23" s="40"/>
      <c r="R23" s="15">
        <f>SUM(Q23-P23)</f>
        <v>0</v>
      </c>
      <c r="S23" s="39"/>
      <c r="T23" s="40"/>
      <c r="U23" s="15">
        <f>SUM(T23-S23)</f>
        <v>0</v>
      </c>
      <c r="V23" s="39"/>
      <c r="W23" s="40"/>
      <c r="X23" s="15">
        <f>SUM(W23-V23)</f>
        <v>0</v>
      </c>
      <c r="Y23" s="39"/>
      <c r="Z23" s="40"/>
      <c r="AA23" s="15">
        <f>SUM(Z23-Y23)</f>
        <v>0</v>
      </c>
      <c r="AB23" s="39"/>
      <c r="AC23" s="40"/>
      <c r="AD23" s="15">
        <f>SUM(AC23-AB23)</f>
        <v>0</v>
      </c>
      <c r="AE23" s="39"/>
      <c r="AF23" s="40"/>
      <c r="AG23" s="15">
        <f>SUM(AF23-AE23)</f>
        <v>0</v>
      </c>
    </row>
    <row r="24" spans="1:33" ht="12.75" customHeight="1" x14ac:dyDescent="0.2">
      <c r="A24" s="25"/>
      <c r="B24" s="65" t="s">
        <v>25</v>
      </c>
      <c r="C24" s="34"/>
      <c r="D24" s="39"/>
      <c r="E24" s="40"/>
      <c r="F24" s="10">
        <f>SUM(E24-D24)</f>
        <v>0</v>
      </c>
      <c r="G24" s="39"/>
      <c r="H24" s="40"/>
      <c r="I24" s="10">
        <f>SUM(H24-G24)</f>
        <v>0</v>
      </c>
      <c r="J24" s="39"/>
      <c r="K24" s="40"/>
      <c r="L24" s="10">
        <f>SUM(K24-J24)</f>
        <v>0</v>
      </c>
      <c r="M24" s="39"/>
      <c r="N24" s="40"/>
      <c r="O24" s="15">
        <f>SUM(N24-M24)</f>
        <v>0</v>
      </c>
      <c r="P24" s="39"/>
      <c r="Q24" s="40"/>
      <c r="R24" s="15">
        <f>SUM(Q24-P24)</f>
        <v>0</v>
      </c>
      <c r="S24" s="39"/>
      <c r="T24" s="40"/>
      <c r="U24" s="15">
        <f>SUM(T24-S24)</f>
        <v>0</v>
      </c>
      <c r="V24" s="39"/>
      <c r="W24" s="40"/>
      <c r="X24" s="15">
        <f>SUM(W24-V24)</f>
        <v>0</v>
      </c>
      <c r="Y24" s="39"/>
      <c r="Z24" s="40"/>
      <c r="AA24" s="15">
        <f>SUM(Z24-Y24)</f>
        <v>0</v>
      </c>
      <c r="AB24" s="39"/>
      <c r="AC24" s="40"/>
      <c r="AD24" s="15">
        <f>SUM(AC24-AB24)</f>
        <v>0</v>
      </c>
      <c r="AE24" s="39"/>
      <c r="AF24" s="40"/>
      <c r="AG24" s="15">
        <f>SUM(AF24-AE24)</f>
        <v>0</v>
      </c>
    </row>
    <row r="25" spans="1:33" ht="15" customHeight="1" thickBot="1" x14ac:dyDescent="0.25">
      <c r="A25" s="26"/>
      <c r="B25" s="66"/>
      <c r="C25" s="35"/>
      <c r="D25" s="41"/>
      <c r="E25" s="42"/>
      <c r="F25" s="9">
        <f>SUM(F22)+(F23)+(F24)+(E25-D25)</f>
        <v>0</v>
      </c>
      <c r="G25" s="41"/>
      <c r="H25" s="42"/>
      <c r="I25" s="9">
        <f>SUM(I22)+(I23)+(I24)+(H25-G25)</f>
        <v>0</v>
      </c>
      <c r="J25" s="41"/>
      <c r="K25" s="42"/>
      <c r="L25" s="9">
        <f>SUM(L22)+(L23)+(L24)+(K25-J25)</f>
        <v>0</v>
      </c>
      <c r="M25" s="41"/>
      <c r="N25" s="42"/>
      <c r="O25" s="14">
        <f>SUM(O22)+(O23)+(O24)+(N25-M25)</f>
        <v>0</v>
      </c>
      <c r="P25" s="41"/>
      <c r="Q25" s="42"/>
      <c r="R25" s="14">
        <f>SUM(R22)+(R23)+(R24)+(Q25-P25)</f>
        <v>0</v>
      </c>
      <c r="S25" s="41"/>
      <c r="T25" s="42"/>
      <c r="U25" s="14">
        <f>SUM(U22)+(U23)+(U24)+(T25-S25)</f>
        <v>0</v>
      </c>
      <c r="V25" s="41"/>
      <c r="W25" s="42"/>
      <c r="X25" s="14">
        <f>SUM(X22)+(X23)+(X24)+(W25-V25)</f>
        <v>0</v>
      </c>
      <c r="Y25" s="41"/>
      <c r="Z25" s="42"/>
      <c r="AA25" s="14">
        <f>SUM(AA22)+(AA23)+(AA24)+(Z25-Y25)</f>
        <v>0</v>
      </c>
      <c r="AB25" s="41"/>
      <c r="AC25" s="42"/>
      <c r="AD25" s="14">
        <f>SUM(AD22)+(AD23)+(AD24)+(AC25-AB25)</f>
        <v>0</v>
      </c>
      <c r="AE25" s="41"/>
      <c r="AF25" s="42"/>
      <c r="AG25" s="14">
        <f>SUM(AG22)+(AG23)+(AG24)+(AF25-AE25)</f>
        <v>0</v>
      </c>
    </row>
    <row r="26" spans="1:33" ht="15.75" customHeight="1" thickBot="1" x14ac:dyDescent="0.25">
      <c r="A26" s="23" t="s">
        <v>7</v>
      </c>
      <c r="B26" s="17" t="s">
        <v>23</v>
      </c>
      <c r="C26" s="36"/>
      <c r="D26" s="37"/>
      <c r="E26" s="38"/>
      <c r="F26" s="10">
        <f>SUM(E26-D26)</f>
        <v>0</v>
      </c>
      <c r="G26" s="37"/>
      <c r="H26" s="38"/>
      <c r="I26" s="10">
        <f>SUM(H26-G26)</f>
        <v>0</v>
      </c>
      <c r="J26" s="37"/>
      <c r="K26" s="38"/>
      <c r="L26" s="10">
        <f>SUM(K26-J26)</f>
        <v>0</v>
      </c>
      <c r="M26" s="37"/>
      <c r="N26" s="38"/>
      <c r="O26" s="15">
        <f>SUM(N26-M26)</f>
        <v>0</v>
      </c>
      <c r="P26" s="37"/>
      <c r="Q26" s="38"/>
      <c r="R26" s="15">
        <f>SUM(Q26-P26)</f>
        <v>0</v>
      </c>
      <c r="S26" s="37"/>
      <c r="T26" s="38"/>
      <c r="U26" s="15">
        <f>SUM(T26-S26)</f>
        <v>0</v>
      </c>
      <c r="V26" s="37"/>
      <c r="W26" s="38"/>
      <c r="X26" s="15">
        <f>SUM(W26-V26)</f>
        <v>0</v>
      </c>
      <c r="Y26" s="37"/>
      <c r="Z26" s="38"/>
      <c r="AA26" s="15">
        <f>SUM(Z26-Y26)</f>
        <v>0</v>
      </c>
      <c r="AB26" s="37"/>
      <c r="AC26" s="38"/>
      <c r="AD26" s="15">
        <f>SUM(AC26-AB26)</f>
        <v>0</v>
      </c>
      <c r="AE26" s="37"/>
      <c r="AF26" s="38"/>
      <c r="AG26" s="15">
        <f>SUM(AF26-AE26)</f>
        <v>0</v>
      </c>
    </row>
    <row r="27" spans="1:33" ht="13.5" customHeight="1" thickBot="1" x14ac:dyDescent="0.25">
      <c r="A27" s="24">
        <v>42439</v>
      </c>
      <c r="B27" s="18" t="s">
        <v>24</v>
      </c>
      <c r="C27" s="33"/>
      <c r="D27" s="39"/>
      <c r="E27" s="40"/>
      <c r="F27" s="10">
        <f>SUM(E27-D27)</f>
        <v>0</v>
      </c>
      <c r="G27" s="39"/>
      <c r="H27" s="40"/>
      <c r="I27" s="10">
        <f>SUM(H27-G27)</f>
        <v>0</v>
      </c>
      <c r="J27" s="39"/>
      <c r="K27" s="40"/>
      <c r="L27" s="10">
        <f>SUM(K27-J27)</f>
        <v>0</v>
      </c>
      <c r="M27" s="39"/>
      <c r="N27" s="40"/>
      <c r="O27" s="15">
        <f>SUM(N27-M27)</f>
        <v>0</v>
      </c>
      <c r="P27" s="39"/>
      <c r="Q27" s="40"/>
      <c r="R27" s="15">
        <f>SUM(Q27-P27)</f>
        <v>0</v>
      </c>
      <c r="S27" s="39"/>
      <c r="T27" s="40"/>
      <c r="U27" s="15">
        <f>SUM(T27-S27)</f>
        <v>0</v>
      </c>
      <c r="V27" s="39"/>
      <c r="W27" s="40"/>
      <c r="X27" s="15">
        <f>SUM(W27-V27)</f>
        <v>0</v>
      </c>
      <c r="Y27" s="39"/>
      <c r="Z27" s="40"/>
      <c r="AA27" s="15">
        <f>SUM(Z27-Y27)</f>
        <v>0</v>
      </c>
      <c r="AB27" s="39"/>
      <c r="AC27" s="40"/>
      <c r="AD27" s="15">
        <f>SUM(AC27-AB27)</f>
        <v>0</v>
      </c>
      <c r="AE27" s="39"/>
      <c r="AF27" s="40"/>
      <c r="AG27" s="15">
        <f>SUM(AF27-AE27)</f>
        <v>0</v>
      </c>
    </row>
    <row r="28" spans="1:33" ht="12.75" customHeight="1" x14ac:dyDescent="0.2">
      <c r="A28" s="25"/>
      <c r="B28" s="65" t="s">
        <v>25</v>
      </c>
      <c r="C28" s="34"/>
      <c r="D28" s="39"/>
      <c r="E28" s="40"/>
      <c r="F28" s="10">
        <f>SUM(E28-D28)</f>
        <v>0</v>
      </c>
      <c r="G28" s="39"/>
      <c r="H28" s="40"/>
      <c r="I28" s="10">
        <f>SUM(H28-G28)</f>
        <v>0</v>
      </c>
      <c r="J28" s="39"/>
      <c r="K28" s="40"/>
      <c r="L28" s="10">
        <f>SUM(K28-J28)</f>
        <v>0</v>
      </c>
      <c r="M28" s="39"/>
      <c r="N28" s="40"/>
      <c r="O28" s="15">
        <f>SUM(N28-M28)</f>
        <v>0</v>
      </c>
      <c r="P28" s="39"/>
      <c r="Q28" s="40"/>
      <c r="R28" s="15">
        <f>SUM(Q28-P28)</f>
        <v>0</v>
      </c>
      <c r="S28" s="39"/>
      <c r="T28" s="40"/>
      <c r="U28" s="15">
        <f>SUM(T28-S28)</f>
        <v>0</v>
      </c>
      <c r="V28" s="39"/>
      <c r="W28" s="40"/>
      <c r="X28" s="15">
        <f>SUM(W28-V28)</f>
        <v>0</v>
      </c>
      <c r="Y28" s="39"/>
      <c r="Z28" s="40"/>
      <c r="AA28" s="15">
        <f>SUM(Z28-Y28)</f>
        <v>0</v>
      </c>
      <c r="AB28" s="39"/>
      <c r="AC28" s="40"/>
      <c r="AD28" s="15">
        <f>SUM(AC28-AB28)</f>
        <v>0</v>
      </c>
      <c r="AE28" s="39"/>
      <c r="AF28" s="40"/>
      <c r="AG28" s="15">
        <f>SUM(AF28-AE28)</f>
        <v>0</v>
      </c>
    </row>
    <row r="29" spans="1:33" ht="15" customHeight="1" thickBot="1" x14ac:dyDescent="0.25">
      <c r="A29" s="26"/>
      <c r="B29" s="66"/>
      <c r="C29" s="35"/>
      <c r="D29" s="41"/>
      <c r="E29" s="42"/>
      <c r="F29" s="9">
        <f>SUM(F26)+(F27)+(F28)+(E29-D29)</f>
        <v>0</v>
      </c>
      <c r="G29" s="41"/>
      <c r="H29" s="42"/>
      <c r="I29" s="9">
        <f>SUM(I26)+(I27)+(I28)+(H29-G29)</f>
        <v>0</v>
      </c>
      <c r="J29" s="41"/>
      <c r="K29" s="42"/>
      <c r="L29" s="9">
        <f>SUM(L26)+(L27)+(L28)+(K29-J29)</f>
        <v>0</v>
      </c>
      <c r="M29" s="41"/>
      <c r="N29" s="42"/>
      <c r="O29" s="14">
        <f>SUM(O26)+(O27)+(O28)+(N29-M29)</f>
        <v>0</v>
      </c>
      <c r="P29" s="41"/>
      <c r="Q29" s="42"/>
      <c r="R29" s="14">
        <f>SUM(R26)+(R27)+(R28)+(Q29-P29)</f>
        <v>0</v>
      </c>
      <c r="S29" s="41"/>
      <c r="T29" s="42"/>
      <c r="U29" s="14">
        <f>SUM(U26)+(U27)+(U28)+(T29-S29)</f>
        <v>0</v>
      </c>
      <c r="V29" s="41"/>
      <c r="W29" s="42"/>
      <c r="X29" s="14">
        <f>SUM(X26)+(X27)+(X28)+(W29-V29)</f>
        <v>0</v>
      </c>
      <c r="Y29" s="41"/>
      <c r="Z29" s="42"/>
      <c r="AA29" s="14">
        <f>SUM(AA26)+(AA27)+(AA28)+(Z29-Y29)</f>
        <v>0</v>
      </c>
      <c r="AB29" s="41"/>
      <c r="AC29" s="42"/>
      <c r="AD29" s="14">
        <f>SUM(AD26)+(AD27)+(AD28)+(AC29-AB29)</f>
        <v>0</v>
      </c>
      <c r="AE29" s="41"/>
      <c r="AF29" s="42"/>
      <c r="AG29" s="14">
        <f>SUM(AG26)+(AG27)+(AG28)+(AF29-AE29)</f>
        <v>0</v>
      </c>
    </row>
    <row r="30" spans="1:33" ht="15.75" customHeight="1" thickBot="1" x14ac:dyDescent="0.25">
      <c r="A30" s="27" t="s">
        <v>1</v>
      </c>
      <c r="B30" s="17" t="s">
        <v>23</v>
      </c>
      <c r="C30" s="36"/>
      <c r="D30" s="37"/>
      <c r="E30" s="38"/>
      <c r="F30" s="10">
        <f>SUM(E30-D30)</f>
        <v>0</v>
      </c>
      <c r="G30" s="37"/>
      <c r="H30" s="38"/>
      <c r="I30" s="10">
        <f>SUM(H30-G30)</f>
        <v>0</v>
      </c>
      <c r="J30" s="37"/>
      <c r="K30" s="38"/>
      <c r="L30" s="10">
        <f>SUM(K30-J30)</f>
        <v>0</v>
      </c>
      <c r="M30" s="37"/>
      <c r="N30" s="38"/>
      <c r="O30" s="15">
        <f>SUM(N30-M30)</f>
        <v>0</v>
      </c>
      <c r="P30" s="37"/>
      <c r="Q30" s="38"/>
      <c r="R30" s="15">
        <f>SUM(Q30-P30)</f>
        <v>0</v>
      </c>
      <c r="S30" s="37"/>
      <c r="T30" s="38"/>
      <c r="U30" s="15">
        <f>SUM(T30-S30)</f>
        <v>0</v>
      </c>
      <c r="V30" s="37"/>
      <c r="W30" s="38"/>
      <c r="X30" s="15">
        <f>SUM(W30-V30)</f>
        <v>0</v>
      </c>
      <c r="Y30" s="37"/>
      <c r="Z30" s="38"/>
      <c r="AA30" s="15">
        <f>SUM(Z30-Y30)</f>
        <v>0</v>
      </c>
      <c r="AB30" s="37"/>
      <c r="AC30" s="38"/>
      <c r="AD30" s="15">
        <f>SUM(AC30-AB30)</f>
        <v>0</v>
      </c>
      <c r="AE30" s="37"/>
      <c r="AF30" s="38"/>
      <c r="AG30" s="15">
        <f>SUM(AF30-AE30)</f>
        <v>0</v>
      </c>
    </row>
    <row r="31" spans="1:33" ht="13.5" customHeight="1" thickBot="1" x14ac:dyDescent="0.25">
      <c r="A31" s="24">
        <v>42440</v>
      </c>
      <c r="B31" s="18" t="s">
        <v>24</v>
      </c>
      <c r="C31" s="33"/>
      <c r="D31" s="39"/>
      <c r="E31" s="40"/>
      <c r="F31" s="10">
        <f>SUM(E31-D31)</f>
        <v>0</v>
      </c>
      <c r="G31" s="39"/>
      <c r="H31" s="40"/>
      <c r="I31" s="10">
        <f>SUM(H31-G31)</f>
        <v>0</v>
      </c>
      <c r="J31" s="39"/>
      <c r="K31" s="40"/>
      <c r="L31" s="10">
        <f>SUM(K31-J31)</f>
        <v>0</v>
      </c>
      <c r="M31" s="39"/>
      <c r="N31" s="40"/>
      <c r="O31" s="15">
        <f>SUM(N31-M31)</f>
        <v>0</v>
      </c>
      <c r="P31" s="39"/>
      <c r="Q31" s="40"/>
      <c r="R31" s="15">
        <f>SUM(Q31-P31)</f>
        <v>0</v>
      </c>
      <c r="S31" s="39"/>
      <c r="T31" s="40"/>
      <c r="U31" s="15">
        <f>SUM(T31-S31)</f>
        <v>0</v>
      </c>
      <c r="V31" s="39"/>
      <c r="W31" s="40"/>
      <c r="X31" s="15">
        <f>SUM(W31-V31)</f>
        <v>0</v>
      </c>
      <c r="Y31" s="39"/>
      <c r="Z31" s="40"/>
      <c r="AA31" s="15">
        <f>SUM(Z31-Y31)</f>
        <v>0</v>
      </c>
      <c r="AB31" s="39"/>
      <c r="AC31" s="40"/>
      <c r="AD31" s="15">
        <f>SUM(AC31-AB31)</f>
        <v>0</v>
      </c>
      <c r="AE31" s="39"/>
      <c r="AF31" s="40"/>
      <c r="AG31" s="15">
        <f>SUM(AF31-AE31)</f>
        <v>0</v>
      </c>
    </row>
    <row r="32" spans="1:33" ht="12.75" customHeight="1" x14ac:dyDescent="0.2">
      <c r="A32" s="25"/>
      <c r="B32" s="65" t="s">
        <v>25</v>
      </c>
      <c r="C32" s="34"/>
      <c r="D32" s="39"/>
      <c r="E32" s="40"/>
      <c r="F32" s="10">
        <f>SUM(E32-D32)</f>
        <v>0</v>
      </c>
      <c r="G32" s="39"/>
      <c r="H32" s="40"/>
      <c r="I32" s="10">
        <f>SUM(H32-G32)</f>
        <v>0</v>
      </c>
      <c r="J32" s="39"/>
      <c r="K32" s="40"/>
      <c r="L32" s="10">
        <f>SUM(K32-J32)</f>
        <v>0</v>
      </c>
      <c r="M32" s="39"/>
      <c r="N32" s="40"/>
      <c r="O32" s="15">
        <f>SUM(N32-M32)</f>
        <v>0</v>
      </c>
      <c r="P32" s="39"/>
      <c r="Q32" s="40"/>
      <c r="R32" s="15">
        <f>SUM(Q32-P32)</f>
        <v>0</v>
      </c>
      <c r="S32" s="39"/>
      <c r="T32" s="40"/>
      <c r="U32" s="15">
        <f>SUM(T32-S32)</f>
        <v>0</v>
      </c>
      <c r="V32" s="39"/>
      <c r="W32" s="40"/>
      <c r="X32" s="15">
        <f>SUM(W32-V32)</f>
        <v>0</v>
      </c>
      <c r="Y32" s="39"/>
      <c r="Z32" s="40"/>
      <c r="AA32" s="15">
        <f>SUM(Z32-Y32)</f>
        <v>0</v>
      </c>
      <c r="AB32" s="39"/>
      <c r="AC32" s="40"/>
      <c r="AD32" s="15">
        <f>SUM(AC32-AB32)</f>
        <v>0</v>
      </c>
      <c r="AE32" s="39"/>
      <c r="AF32" s="40"/>
      <c r="AG32" s="15">
        <f>SUM(AF32-AE32)</f>
        <v>0</v>
      </c>
    </row>
    <row r="33" spans="1:33" ht="15" customHeight="1" thickBot="1" x14ac:dyDescent="0.25">
      <c r="A33" s="26"/>
      <c r="B33" s="66"/>
      <c r="C33" s="35"/>
      <c r="D33" s="41"/>
      <c r="E33" s="42"/>
      <c r="F33" s="9">
        <f>SUM(F30)+(F31)+(F32)+(E33-D33)</f>
        <v>0</v>
      </c>
      <c r="G33" s="41"/>
      <c r="H33" s="42"/>
      <c r="I33" s="9">
        <f>SUM(I30)+(I31)+(I32)+(H33-G33)</f>
        <v>0</v>
      </c>
      <c r="J33" s="41"/>
      <c r="K33" s="42"/>
      <c r="L33" s="9">
        <f>SUM(L30)+(L31)+(L32)+(K33-J33)</f>
        <v>0</v>
      </c>
      <c r="M33" s="41"/>
      <c r="N33" s="42"/>
      <c r="O33" s="14">
        <f>SUM(O30)+(O31)+(O32)+(N33-M33)</f>
        <v>0</v>
      </c>
      <c r="P33" s="41"/>
      <c r="Q33" s="42"/>
      <c r="R33" s="14">
        <f>SUM(R30)+(R31)+(R32)+(Q33-P33)</f>
        <v>0</v>
      </c>
      <c r="S33" s="41"/>
      <c r="T33" s="42"/>
      <c r="U33" s="14">
        <f>SUM(U30)+(U31)+(U32)+(T33-S33)</f>
        <v>0</v>
      </c>
      <c r="V33" s="41"/>
      <c r="W33" s="42"/>
      <c r="X33" s="14">
        <f>SUM(X30)+(X31)+(X32)+(W33-V33)</f>
        <v>0</v>
      </c>
      <c r="Y33" s="41"/>
      <c r="Z33" s="42"/>
      <c r="AA33" s="14">
        <f>SUM(AA30)+(AA31)+(AA32)+(Z33-Y33)</f>
        <v>0</v>
      </c>
      <c r="AB33" s="41"/>
      <c r="AC33" s="42"/>
      <c r="AD33" s="14">
        <f>SUM(AD30)+(AD31)+(AD32)+(AC33-AB33)</f>
        <v>0</v>
      </c>
      <c r="AE33" s="41"/>
      <c r="AF33" s="42"/>
      <c r="AG33" s="14">
        <f>SUM(AG30)+(AG31)+(AG32)+(AF33-AE33)</f>
        <v>0</v>
      </c>
    </row>
    <row r="34" spans="1:33" s="3" customFormat="1" ht="18" hidden="1" customHeight="1" x14ac:dyDescent="0.2">
      <c r="A34" s="21"/>
      <c r="B34" s="4"/>
      <c r="C34" s="4"/>
      <c r="D34" s="8">
        <f>SUM(D6:D33)</f>
        <v>0</v>
      </c>
      <c r="E34" s="8">
        <f>SUM(E6:E33)</f>
        <v>0</v>
      </c>
      <c r="F34" s="8"/>
      <c r="G34" s="8">
        <f>SUM(G6:G33)</f>
        <v>0</v>
      </c>
      <c r="H34" s="8">
        <f>SUM(H6:H33)</f>
        <v>0</v>
      </c>
      <c r="I34" s="8"/>
      <c r="J34" s="8">
        <f>SUM(J6:J33)</f>
        <v>0</v>
      </c>
      <c r="K34" s="8">
        <f>SUM(K6:K33)</f>
        <v>0</v>
      </c>
      <c r="L34" s="8"/>
      <c r="M34" s="8">
        <f>SUM(M6:M33)</f>
        <v>0</v>
      </c>
      <c r="N34" s="8">
        <f>SUM(N6:N33)</f>
        <v>0</v>
      </c>
      <c r="O34" s="8"/>
      <c r="P34" s="8">
        <f>SUM(P6:P33)</f>
        <v>0</v>
      </c>
      <c r="Q34" s="8">
        <f>SUM(Q6:Q33)</f>
        <v>0</v>
      </c>
      <c r="R34" s="8"/>
      <c r="S34" s="8">
        <f>SUM(S6:S33)</f>
        <v>0</v>
      </c>
      <c r="T34" s="8">
        <f>SUM(T6:T33)</f>
        <v>0</v>
      </c>
      <c r="U34" s="8"/>
      <c r="V34" s="8">
        <f>SUM(V6:V33)</f>
        <v>0</v>
      </c>
      <c r="W34" s="8">
        <f>SUM(W6:W33)</f>
        <v>0</v>
      </c>
      <c r="X34" s="8"/>
      <c r="Y34" s="8">
        <f>SUM(Y6:Y33)</f>
        <v>0</v>
      </c>
      <c r="Z34" s="8">
        <f>SUM(Z6:Z33)</f>
        <v>0</v>
      </c>
      <c r="AA34" s="8"/>
      <c r="AB34" s="8">
        <f>SUM(AB6:AB33)</f>
        <v>0</v>
      </c>
      <c r="AC34" s="8">
        <f>SUM(AC6:AC33)</f>
        <v>0</v>
      </c>
      <c r="AD34" s="8"/>
      <c r="AE34" s="8">
        <f>SUM(AE6:AE33)</f>
        <v>0</v>
      </c>
      <c r="AF34" s="8">
        <f>SUM(AF6:AF33)</f>
        <v>0</v>
      </c>
      <c r="AG34" s="8"/>
    </row>
    <row r="35" spans="1:33" s="5" customFormat="1" ht="22.5" customHeight="1" x14ac:dyDescent="0.2">
      <c r="A35" s="22"/>
      <c r="B35" s="7"/>
      <c r="C35" s="7"/>
      <c r="D35" s="61">
        <f>+E34-D34</f>
        <v>0</v>
      </c>
      <c r="E35" s="61"/>
      <c r="F35" s="6">
        <f>SUM(F9+F13+F17+F21+F25+F29+F33)</f>
        <v>0</v>
      </c>
      <c r="G35" s="61">
        <f>+H34-G34</f>
        <v>0</v>
      </c>
      <c r="H35" s="61"/>
      <c r="I35" s="6">
        <f>SUM(I9+I13+I17+I21+I25+I29+I33)</f>
        <v>0</v>
      </c>
      <c r="J35" s="61">
        <f>+K34-J34</f>
        <v>0</v>
      </c>
      <c r="K35" s="61"/>
      <c r="L35" s="6">
        <f>SUM(L9+L13+L17+L21+L25+L29+L33)</f>
        <v>0</v>
      </c>
      <c r="M35" s="61">
        <f>+N34-M34</f>
        <v>0</v>
      </c>
      <c r="N35" s="61"/>
      <c r="O35" s="6">
        <f>SUM(O9+O13+O17+O21+O25+O29+O33)</f>
        <v>0</v>
      </c>
      <c r="P35" s="61">
        <f>+Q34-P34</f>
        <v>0</v>
      </c>
      <c r="Q35" s="61"/>
      <c r="R35" s="6">
        <f>SUM(R9+R13+R17+R21+R25+R29+R33)</f>
        <v>0</v>
      </c>
      <c r="S35" s="61">
        <f>+T34-S34</f>
        <v>0</v>
      </c>
      <c r="T35" s="61"/>
      <c r="U35" s="6">
        <f>SUM(U9+U13+U17+U21+U25+U29+U33)</f>
        <v>0</v>
      </c>
      <c r="V35" s="61">
        <f>+W34-V34</f>
        <v>0</v>
      </c>
      <c r="W35" s="61"/>
      <c r="X35" s="6">
        <f>SUM(X9+X13+X17+X21+X25+X29+X33)</f>
        <v>0</v>
      </c>
      <c r="Y35" s="61">
        <f>+Z34-Y34</f>
        <v>0</v>
      </c>
      <c r="Z35" s="61"/>
      <c r="AA35" s="6">
        <f>SUM(AA9+AA13+AA17+AA21+AA25+AA29+AA33)</f>
        <v>0</v>
      </c>
      <c r="AB35" s="61">
        <f>+AC34-AB34</f>
        <v>0</v>
      </c>
      <c r="AC35" s="61"/>
      <c r="AD35" s="6">
        <f>SUM(AD9+AD13+AD17+AD21+AD25+AD29+AD33)</f>
        <v>0</v>
      </c>
      <c r="AE35" s="61">
        <f>+AF34-AE34</f>
        <v>0</v>
      </c>
      <c r="AF35" s="61"/>
      <c r="AG35" s="6">
        <f>SUM(AG9+AG13+AG17+AG21+AG25+AG29+AG33)</f>
        <v>0</v>
      </c>
    </row>
  </sheetData>
  <sheetProtection sheet="1" objects="1" scenarios="1"/>
  <protectedRanges>
    <protectedRange sqref="A7 A11 A15 A19 A23 A27 A31" name="Plage2"/>
    <protectedRange sqref="AE6:AF33 AB6:AC33 Y6:Z33 V6:W33 S6:T33 P6:Q33 M6:N33 J6:K33 G6:H33 C6:E33" name="Plage1"/>
  </protectedRanges>
  <mergeCells count="29">
    <mergeCell ref="A1:P3"/>
    <mergeCell ref="Q1:AG3"/>
    <mergeCell ref="S35:T35"/>
    <mergeCell ref="B16:B17"/>
    <mergeCell ref="D5:F5"/>
    <mergeCell ref="G5:I5"/>
    <mergeCell ref="J5:L5"/>
    <mergeCell ref="M5:O5"/>
    <mergeCell ref="P5:R5"/>
    <mergeCell ref="B8:B9"/>
    <mergeCell ref="B12:B13"/>
    <mergeCell ref="S5:U5"/>
    <mergeCell ref="D35:E35"/>
    <mergeCell ref="G35:H35"/>
    <mergeCell ref="J35:K35"/>
    <mergeCell ref="M35:N35"/>
    <mergeCell ref="P35:Q35"/>
    <mergeCell ref="B32:B33"/>
    <mergeCell ref="B20:B21"/>
    <mergeCell ref="B24:B25"/>
    <mergeCell ref="B28:B29"/>
    <mergeCell ref="V5:X5"/>
    <mergeCell ref="Y5:AA5"/>
    <mergeCell ref="AB5:AD5"/>
    <mergeCell ref="AE5:AG5"/>
    <mergeCell ref="V35:W35"/>
    <mergeCell ref="Y35:Z35"/>
    <mergeCell ref="AB35:AC35"/>
    <mergeCell ref="AE35:AF35"/>
  </mergeCells>
  <pageMargins left="0.78740157499999996" right="0.78740157499999996" top="0.984251969" bottom="0.984251969" header="0.4921259845" footer="0.4921259845"/>
  <pageSetup paperSize="9" scale="67" orientation="landscape" horizontalDpi="4294967293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35"/>
  <sheetViews>
    <sheetView zoomScale="55" zoomScaleNormal="55" zoomScaleSheetLayoutView="75" workbookViewId="0">
      <selection activeCell="J11" sqref="J11"/>
    </sheetView>
  </sheetViews>
  <sheetFormatPr baseColWidth="10" defaultRowHeight="12.75" x14ac:dyDescent="0.2"/>
  <cols>
    <col min="1" max="1" width="13.140625" style="20" customWidth="1"/>
    <col min="2" max="2" width="13.140625" style="2" customWidth="1"/>
    <col min="3" max="3" width="5.140625" style="2" customWidth="1"/>
    <col min="4" max="19" width="8.85546875" style="1" customWidth="1"/>
    <col min="20" max="20" width="8.85546875" style="16" customWidth="1"/>
    <col min="21" max="33" width="8.85546875" style="1" customWidth="1"/>
    <col min="34" max="16384" width="11.42578125" style="1"/>
  </cols>
  <sheetData>
    <row r="1" spans="1:33" ht="18.75" customHeight="1" x14ac:dyDescent="0.2">
      <c r="A1" s="67" t="str">
        <f>EQUiPE!A1</f>
        <v xml:space="preserve">PLANNING ???? SERVICE ????? </v>
      </c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  <c r="N1" s="67"/>
      <c r="O1" s="67"/>
      <c r="P1" s="67"/>
      <c r="Q1" s="68" t="str">
        <f>EQUiPE!D3</f>
        <v>12/03 au 18/05</v>
      </c>
      <c r="R1" s="68"/>
      <c r="S1" s="68"/>
      <c r="T1" s="68"/>
      <c r="U1" s="68"/>
      <c r="V1" s="68"/>
      <c r="W1" s="68"/>
      <c r="X1" s="68"/>
      <c r="Y1" s="68"/>
      <c r="Z1" s="68"/>
      <c r="AA1" s="68"/>
      <c r="AB1" s="68"/>
      <c r="AC1" s="68"/>
      <c r="AD1" s="68"/>
      <c r="AE1" s="68"/>
      <c r="AF1" s="68"/>
      <c r="AG1" s="68"/>
    </row>
    <row r="2" spans="1:33" ht="12.75" customHeight="1" x14ac:dyDescent="0.2">
      <c r="A2" s="67"/>
      <c r="B2" s="67"/>
      <c r="C2" s="67"/>
      <c r="D2" s="67"/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8"/>
      <c r="R2" s="68"/>
      <c r="S2" s="68"/>
      <c r="T2" s="68"/>
      <c r="U2" s="68"/>
      <c r="V2" s="68"/>
      <c r="W2" s="68"/>
      <c r="X2" s="68"/>
      <c r="Y2" s="68"/>
      <c r="Z2" s="68"/>
      <c r="AA2" s="68"/>
      <c r="AB2" s="68"/>
      <c r="AC2" s="68"/>
      <c r="AD2" s="68"/>
      <c r="AE2" s="68"/>
      <c r="AF2" s="68"/>
      <c r="AG2" s="68"/>
    </row>
    <row r="3" spans="1:33" s="13" customFormat="1" ht="15.75" customHeight="1" x14ac:dyDescent="0.25">
      <c r="A3" s="67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8"/>
      <c r="R3" s="68"/>
      <c r="S3" s="68"/>
      <c r="T3" s="68"/>
      <c r="U3" s="68"/>
      <c r="V3" s="68"/>
      <c r="W3" s="68"/>
      <c r="X3" s="68"/>
      <c r="Y3" s="68"/>
      <c r="Z3" s="68"/>
      <c r="AA3" s="68"/>
      <c r="AB3" s="68"/>
      <c r="AC3" s="68"/>
      <c r="AD3" s="68"/>
      <c r="AE3" s="68"/>
      <c r="AF3" s="68"/>
      <c r="AG3" s="68"/>
    </row>
    <row r="4" spans="1:33" ht="13.5" thickBot="1" x14ac:dyDescent="0.25"/>
    <row r="5" spans="1:33" s="11" customFormat="1" ht="22.5" customHeight="1" thickBot="1" x14ac:dyDescent="0.3">
      <c r="A5" s="19"/>
      <c r="B5" s="12"/>
      <c r="C5" s="28" t="s">
        <v>12</v>
      </c>
      <c r="D5" s="62" t="str">
        <f>EQUiPE!A4</f>
        <v>staf 1</v>
      </c>
      <c r="E5" s="63"/>
      <c r="F5" s="63"/>
      <c r="G5" s="62" t="str">
        <f>EQUiPE!A5</f>
        <v>staf 2</v>
      </c>
      <c r="H5" s="63"/>
      <c r="I5" s="64"/>
      <c r="J5" s="63" t="str">
        <f>EQUiPE!A6</f>
        <v>staf 3</v>
      </c>
      <c r="K5" s="63"/>
      <c r="L5" s="64"/>
      <c r="M5" s="62" t="str">
        <f>EQUiPE!A7</f>
        <v>pierre</v>
      </c>
      <c r="N5" s="63"/>
      <c r="O5" s="64"/>
      <c r="P5" s="62" t="str">
        <f>EQUiPE!A8</f>
        <v>staf 5</v>
      </c>
      <c r="Q5" s="63"/>
      <c r="R5" s="64"/>
      <c r="S5" s="62" t="str">
        <f>EQUiPE!A9</f>
        <v>staf 6</v>
      </c>
      <c r="T5" s="63"/>
      <c r="U5" s="64"/>
      <c r="V5" s="62" t="str">
        <f>EQUiPE!A10</f>
        <v>staf 7</v>
      </c>
      <c r="W5" s="63"/>
      <c r="X5" s="64"/>
      <c r="Y5" s="62" t="str">
        <f>EQUiPE!A11</f>
        <v>staf 8</v>
      </c>
      <c r="Z5" s="63"/>
      <c r="AA5" s="64"/>
      <c r="AB5" s="62" t="str">
        <f>EQUiPE!A12</f>
        <v>staf 9</v>
      </c>
      <c r="AC5" s="63"/>
      <c r="AD5" s="64"/>
      <c r="AE5" s="62" t="str">
        <f>EQUiPE!A13</f>
        <v>staf 10</v>
      </c>
      <c r="AF5" s="63"/>
      <c r="AG5" s="64"/>
    </row>
    <row r="6" spans="1:33" ht="15.75" customHeight="1" thickBot="1" x14ac:dyDescent="0.25">
      <c r="A6" s="23" t="s">
        <v>0</v>
      </c>
      <c r="B6" s="17" t="s">
        <v>23</v>
      </c>
      <c r="C6" s="32"/>
      <c r="D6" s="37"/>
      <c r="E6" s="38"/>
      <c r="F6" s="10">
        <f>SUM(E6-D6)</f>
        <v>0</v>
      </c>
      <c r="G6" s="37"/>
      <c r="H6" s="38"/>
      <c r="I6" s="10">
        <f>SUM(H6-G6)</f>
        <v>0</v>
      </c>
      <c r="J6" s="37"/>
      <c r="K6" s="38"/>
      <c r="L6" s="10">
        <f>SUM(K6-J6)</f>
        <v>0</v>
      </c>
      <c r="M6" s="37"/>
      <c r="N6" s="38"/>
      <c r="O6" s="15">
        <f>SUM(N6-M6)</f>
        <v>0</v>
      </c>
      <c r="P6" s="37"/>
      <c r="Q6" s="38"/>
      <c r="R6" s="15">
        <f>SUM(Q6-P6)</f>
        <v>0</v>
      </c>
      <c r="S6" s="37"/>
      <c r="T6" s="38"/>
      <c r="U6" s="15">
        <f>SUM(T6-S6)</f>
        <v>0</v>
      </c>
      <c r="V6" s="37"/>
      <c r="W6" s="38"/>
      <c r="X6" s="15">
        <f>SUM(W6-V6)</f>
        <v>0</v>
      </c>
      <c r="Y6" s="37"/>
      <c r="Z6" s="38"/>
      <c r="AA6" s="15">
        <f>SUM(Z6-Y6)</f>
        <v>0</v>
      </c>
      <c r="AB6" s="37"/>
      <c r="AC6" s="38"/>
      <c r="AD6" s="15">
        <f>SUM(AC6-AB6)</f>
        <v>0</v>
      </c>
      <c r="AE6" s="37"/>
      <c r="AF6" s="38"/>
      <c r="AG6" s="15">
        <f>SUM(AF6-AE6)</f>
        <v>0</v>
      </c>
    </row>
    <row r="7" spans="1:33" ht="19.5" thickBot="1" x14ac:dyDescent="0.25">
      <c r="A7" s="24">
        <v>42441</v>
      </c>
      <c r="B7" s="18" t="s">
        <v>24</v>
      </c>
      <c r="C7" s="33"/>
      <c r="D7" s="39"/>
      <c r="E7" s="40"/>
      <c r="F7" s="10">
        <f>SUM(E7-D7)</f>
        <v>0</v>
      </c>
      <c r="G7" s="39"/>
      <c r="H7" s="40"/>
      <c r="I7" s="10">
        <f>SUM(H7-G7)</f>
        <v>0</v>
      </c>
      <c r="J7" s="39"/>
      <c r="K7" s="40"/>
      <c r="L7" s="10">
        <f>SUM(K7-J7)</f>
        <v>0</v>
      </c>
      <c r="M7" s="39"/>
      <c r="N7" s="40"/>
      <c r="O7" s="15">
        <f>SUM(N7-M7)</f>
        <v>0</v>
      </c>
      <c r="P7" s="39"/>
      <c r="Q7" s="40"/>
      <c r="R7" s="15">
        <f>SUM(Q7-P7)</f>
        <v>0</v>
      </c>
      <c r="S7" s="39"/>
      <c r="T7" s="40"/>
      <c r="U7" s="15">
        <f>SUM(T7-S7)</f>
        <v>0</v>
      </c>
      <c r="V7" s="39"/>
      <c r="W7" s="40"/>
      <c r="X7" s="15">
        <f>SUM(W7-V7)</f>
        <v>0</v>
      </c>
      <c r="Y7" s="39"/>
      <c r="Z7" s="40"/>
      <c r="AA7" s="15">
        <f>SUM(Z7-Y7)</f>
        <v>0</v>
      </c>
      <c r="AB7" s="39"/>
      <c r="AC7" s="40"/>
      <c r="AD7" s="15">
        <f>SUM(AC7-AB7)</f>
        <v>0</v>
      </c>
      <c r="AE7" s="39"/>
      <c r="AF7" s="40"/>
      <c r="AG7" s="15">
        <f>SUM(AF7-AE7)</f>
        <v>0</v>
      </c>
    </row>
    <row r="8" spans="1:33" ht="15" customHeight="1" x14ac:dyDescent="0.2">
      <c r="A8" s="25"/>
      <c r="B8" s="65" t="s">
        <v>25</v>
      </c>
      <c r="C8" s="34"/>
      <c r="D8" s="39"/>
      <c r="E8" s="40"/>
      <c r="F8" s="10">
        <f>SUM(E8-D8)</f>
        <v>0</v>
      </c>
      <c r="G8" s="39"/>
      <c r="H8" s="40"/>
      <c r="I8" s="10">
        <f>SUM(H8-G8)</f>
        <v>0</v>
      </c>
      <c r="J8" s="39"/>
      <c r="K8" s="40"/>
      <c r="L8" s="10">
        <f>SUM(K8-J8)</f>
        <v>0</v>
      </c>
      <c r="M8" s="39"/>
      <c r="N8" s="40"/>
      <c r="O8" s="15">
        <f>SUM(N8-M8)</f>
        <v>0</v>
      </c>
      <c r="P8" s="39"/>
      <c r="Q8" s="40"/>
      <c r="R8" s="15">
        <f>SUM(Q8-P8)</f>
        <v>0</v>
      </c>
      <c r="S8" s="39"/>
      <c r="T8" s="40"/>
      <c r="U8" s="15">
        <f>SUM(T8-S8)</f>
        <v>0</v>
      </c>
      <c r="V8" s="39"/>
      <c r="W8" s="40"/>
      <c r="X8" s="15">
        <f>SUM(W8-V8)</f>
        <v>0</v>
      </c>
      <c r="Y8" s="39"/>
      <c r="Z8" s="40"/>
      <c r="AA8" s="15">
        <f>SUM(Z8-Y8)</f>
        <v>0</v>
      </c>
      <c r="AB8" s="39"/>
      <c r="AC8" s="40"/>
      <c r="AD8" s="15">
        <f>SUM(AC8-AB8)</f>
        <v>0</v>
      </c>
      <c r="AE8" s="39"/>
      <c r="AF8" s="40"/>
      <c r="AG8" s="15">
        <f>SUM(AF8-AE8)</f>
        <v>0</v>
      </c>
    </row>
    <row r="9" spans="1:33" ht="19.5" thickBot="1" x14ac:dyDescent="0.25">
      <c r="A9" s="26"/>
      <c r="B9" s="66"/>
      <c r="C9" s="35"/>
      <c r="D9" s="41"/>
      <c r="E9" s="42"/>
      <c r="F9" s="9">
        <f>SUM(F6)+(F7)+(F8)+(E9-D9)</f>
        <v>0</v>
      </c>
      <c r="G9" s="41"/>
      <c r="H9" s="42"/>
      <c r="I9" s="9">
        <f>SUM(I6)+(I7)+(I8)+(H9-G9)</f>
        <v>0</v>
      </c>
      <c r="J9" s="41"/>
      <c r="K9" s="42"/>
      <c r="L9" s="9">
        <f>SUM(L6)+(L7)+(L8)+(K9-J9)</f>
        <v>0</v>
      </c>
      <c r="M9" s="41"/>
      <c r="N9" s="42"/>
      <c r="O9" s="14">
        <f>SUM(O6)+(O7)+(O8)+(N9-M9)</f>
        <v>0</v>
      </c>
      <c r="P9" s="41"/>
      <c r="Q9" s="42"/>
      <c r="R9" s="14">
        <f>SUM(R6)+(R7)+(R8)+(Q9-P9)</f>
        <v>0</v>
      </c>
      <c r="S9" s="41"/>
      <c r="T9" s="42"/>
      <c r="U9" s="14">
        <f>SUM(U6)+(U7)+(U8)+(T9-S9)</f>
        <v>0</v>
      </c>
      <c r="V9" s="41"/>
      <c r="W9" s="42"/>
      <c r="X9" s="14">
        <f>SUM(X6)+(X7)+(X8)+(W9-V9)</f>
        <v>0</v>
      </c>
      <c r="Y9" s="41"/>
      <c r="Z9" s="42"/>
      <c r="AA9" s="14">
        <f>SUM(AA6)+(AA7)+(AA8)+(Z9-Y9)</f>
        <v>0</v>
      </c>
      <c r="AB9" s="41"/>
      <c r="AC9" s="42"/>
      <c r="AD9" s="14">
        <f>SUM(AD6)+(AD7)+(AD8)+(AC9-AB9)</f>
        <v>0</v>
      </c>
      <c r="AE9" s="41"/>
      <c r="AF9" s="42"/>
      <c r="AG9" s="14">
        <f>SUM(AG6)+(AG7)+(AG8)+(AF9-AE9)</f>
        <v>0</v>
      </c>
    </row>
    <row r="10" spans="1:33" ht="15.75" customHeight="1" thickBot="1" x14ac:dyDescent="0.25">
      <c r="A10" s="23" t="s">
        <v>3</v>
      </c>
      <c r="B10" s="17" t="s">
        <v>23</v>
      </c>
      <c r="C10" s="36"/>
      <c r="D10" s="37"/>
      <c r="E10" s="38"/>
      <c r="F10" s="10">
        <f>SUM(E10-D10)</f>
        <v>0</v>
      </c>
      <c r="G10" s="37"/>
      <c r="H10" s="38"/>
      <c r="I10" s="10">
        <f>SUM(H10-G10)</f>
        <v>0</v>
      </c>
      <c r="J10" s="37"/>
      <c r="K10" s="38"/>
      <c r="L10" s="10">
        <f>SUM(K10-J10)</f>
        <v>0</v>
      </c>
      <c r="M10" s="37"/>
      <c r="N10" s="38"/>
      <c r="O10" s="15">
        <f>SUM(N10-M10)</f>
        <v>0</v>
      </c>
      <c r="P10" s="37"/>
      <c r="Q10" s="38"/>
      <c r="R10" s="15">
        <f>SUM(Q10-P10)</f>
        <v>0</v>
      </c>
      <c r="S10" s="37"/>
      <c r="T10" s="38"/>
      <c r="U10" s="15">
        <f>SUM(T10-S10)</f>
        <v>0</v>
      </c>
      <c r="V10" s="37"/>
      <c r="W10" s="38"/>
      <c r="X10" s="15">
        <f>SUM(W10-V10)</f>
        <v>0</v>
      </c>
      <c r="Y10" s="37"/>
      <c r="Z10" s="38"/>
      <c r="AA10" s="15">
        <f>SUM(Z10-Y10)</f>
        <v>0</v>
      </c>
      <c r="AB10" s="37"/>
      <c r="AC10" s="38"/>
      <c r="AD10" s="15">
        <f>SUM(AC10-AB10)</f>
        <v>0</v>
      </c>
      <c r="AE10" s="37"/>
      <c r="AF10" s="38"/>
      <c r="AG10" s="15">
        <f>SUM(AF10-AE10)</f>
        <v>0</v>
      </c>
    </row>
    <row r="11" spans="1:33" ht="19.5" thickBot="1" x14ac:dyDescent="0.25">
      <c r="A11" s="24">
        <v>42442</v>
      </c>
      <c r="B11" s="18" t="s">
        <v>24</v>
      </c>
      <c r="C11" s="33"/>
      <c r="D11" s="39"/>
      <c r="E11" s="40"/>
      <c r="F11" s="10">
        <f>SUM(E11-D11)</f>
        <v>0</v>
      </c>
      <c r="G11" s="39"/>
      <c r="H11" s="40"/>
      <c r="I11" s="10">
        <f>SUM(H11-G11)</f>
        <v>0</v>
      </c>
      <c r="J11" s="39"/>
      <c r="K11" s="40"/>
      <c r="L11" s="10">
        <f>SUM(K11-J11)</f>
        <v>0</v>
      </c>
      <c r="M11" s="39"/>
      <c r="N11" s="40"/>
      <c r="O11" s="15">
        <f>SUM(N11-M11)</f>
        <v>0</v>
      </c>
      <c r="P11" s="39"/>
      <c r="Q11" s="40"/>
      <c r="R11" s="15">
        <f>SUM(Q11-P11)</f>
        <v>0</v>
      </c>
      <c r="S11" s="39"/>
      <c r="T11" s="40"/>
      <c r="U11" s="15">
        <f>SUM(T11-S11)</f>
        <v>0</v>
      </c>
      <c r="V11" s="39"/>
      <c r="W11" s="40"/>
      <c r="X11" s="15">
        <f>SUM(W11-V11)</f>
        <v>0</v>
      </c>
      <c r="Y11" s="39"/>
      <c r="Z11" s="40"/>
      <c r="AA11" s="15">
        <f>SUM(Z11-Y11)</f>
        <v>0</v>
      </c>
      <c r="AB11" s="39"/>
      <c r="AC11" s="40"/>
      <c r="AD11" s="15">
        <f>SUM(AC11-AB11)</f>
        <v>0</v>
      </c>
      <c r="AE11" s="39"/>
      <c r="AF11" s="40"/>
      <c r="AG11" s="15">
        <f>SUM(AF11-AE11)</f>
        <v>0</v>
      </c>
    </row>
    <row r="12" spans="1:33" ht="18.75" x14ac:dyDescent="0.2">
      <c r="A12" s="25"/>
      <c r="B12" s="65" t="s">
        <v>25</v>
      </c>
      <c r="C12" s="34"/>
      <c r="D12" s="39"/>
      <c r="E12" s="40"/>
      <c r="F12" s="10">
        <f>SUM(E12-D12)</f>
        <v>0</v>
      </c>
      <c r="G12" s="39"/>
      <c r="H12" s="40"/>
      <c r="I12" s="10">
        <f>SUM(H12-G12)</f>
        <v>0</v>
      </c>
      <c r="J12" s="39"/>
      <c r="K12" s="40"/>
      <c r="L12" s="10">
        <f>SUM(K12-J12)</f>
        <v>0</v>
      </c>
      <c r="M12" s="39"/>
      <c r="N12" s="40"/>
      <c r="O12" s="15">
        <f>SUM(N12-M12)</f>
        <v>0</v>
      </c>
      <c r="P12" s="39"/>
      <c r="Q12" s="40"/>
      <c r="R12" s="15">
        <f>SUM(Q12-P12)</f>
        <v>0</v>
      </c>
      <c r="S12" s="39"/>
      <c r="T12" s="40"/>
      <c r="U12" s="15">
        <f>SUM(T12-S12)</f>
        <v>0</v>
      </c>
      <c r="V12" s="39"/>
      <c r="W12" s="40"/>
      <c r="X12" s="15">
        <f>SUM(W12-V12)</f>
        <v>0</v>
      </c>
      <c r="Y12" s="39"/>
      <c r="Z12" s="40"/>
      <c r="AA12" s="15">
        <f>SUM(Z12-Y12)</f>
        <v>0</v>
      </c>
      <c r="AB12" s="39"/>
      <c r="AC12" s="40"/>
      <c r="AD12" s="15">
        <f>SUM(AC12-AB12)</f>
        <v>0</v>
      </c>
      <c r="AE12" s="39"/>
      <c r="AF12" s="40"/>
      <c r="AG12" s="15">
        <f>SUM(AF12-AE12)</f>
        <v>0</v>
      </c>
    </row>
    <row r="13" spans="1:33" ht="19.5" thickBot="1" x14ac:dyDescent="0.25">
      <c r="A13" s="26"/>
      <c r="B13" s="66"/>
      <c r="C13" s="35"/>
      <c r="D13" s="41"/>
      <c r="E13" s="42"/>
      <c r="F13" s="9">
        <f>SUM(F10)+(F11)+(F12)+(E13-D13)</f>
        <v>0</v>
      </c>
      <c r="G13" s="41"/>
      <c r="H13" s="42"/>
      <c r="I13" s="9">
        <f>SUM(I10)+(I11)+(I12)+(H13-G13)</f>
        <v>0</v>
      </c>
      <c r="J13" s="41"/>
      <c r="K13" s="42"/>
      <c r="L13" s="9">
        <f>SUM(L10)+(L11)+(L12)+(K13-J13)</f>
        <v>0</v>
      </c>
      <c r="M13" s="41"/>
      <c r="N13" s="42"/>
      <c r="O13" s="14">
        <f>SUM(O10)+(O11)+(O12)+(N13-M13)</f>
        <v>0</v>
      </c>
      <c r="P13" s="41"/>
      <c r="Q13" s="42"/>
      <c r="R13" s="14">
        <f>SUM(R10)+(R11)+(R12)+(Q13-P13)</f>
        <v>0</v>
      </c>
      <c r="S13" s="41"/>
      <c r="T13" s="42"/>
      <c r="U13" s="14">
        <f>SUM(U10)+(U11)+(U12)+(T13-S13)</f>
        <v>0</v>
      </c>
      <c r="V13" s="41"/>
      <c r="W13" s="42"/>
      <c r="X13" s="14">
        <f>SUM(X10)+(X11)+(X12)+(W13-V13)</f>
        <v>0</v>
      </c>
      <c r="Y13" s="41"/>
      <c r="Z13" s="42"/>
      <c r="AA13" s="14">
        <f>SUM(AA10)+(AA11)+(AA12)+(Z13-Y13)</f>
        <v>0</v>
      </c>
      <c r="AB13" s="41"/>
      <c r="AC13" s="42"/>
      <c r="AD13" s="14">
        <f>SUM(AD10)+(AD11)+(AD12)+(AC13-AB13)</f>
        <v>0</v>
      </c>
      <c r="AE13" s="41"/>
      <c r="AF13" s="42"/>
      <c r="AG13" s="14">
        <f>SUM(AG10)+(AG11)+(AG12)+(AF13-AE13)</f>
        <v>0</v>
      </c>
    </row>
    <row r="14" spans="1:33" ht="15.75" customHeight="1" thickBot="1" x14ac:dyDescent="0.25">
      <c r="A14" s="23" t="s">
        <v>4</v>
      </c>
      <c r="B14" s="17" t="s">
        <v>23</v>
      </c>
      <c r="C14" s="36"/>
      <c r="D14" s="37"/>
      <c r="E14" s="38"/>
      <c r="F14" s="10">
        <f>SUM(E14-D14)</f>
        <v>0</v>
      </c>
      <c r="G14" s="37"/>
      <c r="H14" s="38"/>
      <c r="I14" s="10">
        <f>SUM(H14-G14)</f>
        <v>0</v>
      </c>
      <c r="J14" s="37"/>
      <c r="K14" s="38"/>
      <c r="L14" s="10">
        <f>SUM(K14-J14)</f>
        <v>0</v>
      </c>
      <c r="M14" s="37"/>
      <c r="N14" s="38"/>
      <c r="O14" s="15">
        <f>SUM(N14-M14)</f>
        <v>0</v>
      </c>
      <c r="P14" s="37"/>
      <c r="Q14" s="38"/>
      <c r="R14" s="15">
        <f>SUM(Q14-P14)</f>
        <v>0</v>
      </c>
      <c r="S14" s="37"/>
      <c r="T14" s="38"/>
      <c r="U14" s="15">
        <f>SUM(T14-S14)</f>
        <v>0</v>
      </c>
      <c r="V14" s="37"/>
      <c r="W14" s="38"/>
      <c r="X14" s="15">
        <f>SUM(W14-V14)</f>
        <v>0</v>
      </c>
      <c r="Y14" s="37"/>
      <c r="Z14" s="38"/>
      <c r="AA14" s="15">
        <f>SUM(Z14-Y14)</f>
        <v>0</v>
      </c>
      <c r="AB14" s="37"/>
      <c r="AC14" s="38"/>
      <c r="AD14" s="15">
        <f>SUM(AC14-AB14)</f>
        <v>0</v>
      </c>
      <c r="AE14" s="37"/>
      <c r="AF14" s="38"/>
      <c r="AG14" s="15">
        <f>SUM(AF14-AE14)</f>
        <v>0</v>
      </c>
    </row>
    <row r="15" spans="1:33" ht="19.5" thickBot="1" x14ac:dyDescent="0.25">
      <c r="A15" s="24">
        <v>42443</v>
      </c>
      <c r="B15" s="18" t="s">
        <v>24</v>
      </c>
      <c r="C15" s="33"/>
      <c r="D15" s="39"/>
      <c r="E15" s="40"/>
      <c r="F15" s="10">
        <f>SUM(E15-D15)</f>
        <v>0</v>
      </c>
      <c r="G15" s="39"/>
      <c r="H15" s="40"/>
      <c r="I15" s="10">
        <f>SUM(H15-G15)</f>
        <v>0</v>
      </c>
      <c r="J15" s="39"/>
      <c r="K15" s="40"/>
      <c r="L15" s="10">
        <f>SUM(K15-J15)</f>
        <v>0</v>
      </c>
      <c r="M15" s="39"/>
      <c r="N15" s="40"/>
      <c r="O15" s="15">
        <f>SUM(N15-M15)</f>
        <v>0</v>
      </c>
      <c r="P15" s="39"/>
      <c r="Q15" s="40"/>
      <c r="R15" s="15">
        <f>SUM(Q15-P15)</f>
        <v>0</v>
      </c>
      <c r="S15" s="39"/>
      <c r="T15" s="40"/>
      <c r="U15" s="15">
        <f>SUM(T15-S15)</f>
        <v>0</v>
      </c>
      <c r="V15" s="39"/>
      <c r="W15" s="40"/>
      <c r="X15" s="15">
        <f>SUM(W15-V15)</f>
        <v>0</v>
      </c>
      <c r="Y15" s="39"/>
      <c r="Z15" s="40"/>
      <c r="AA15" s="15">
        <f>SUM(Z15-Y15)</f>
        <v>0</v>
      </c>
      <c r="AB15" s="39"/>
      <c r="AC15" s="40"/>
      <c r="AD15" s="15">
        <f>SUM(AC15-AB15)</f>
        <v>0</v>
      </c>
      <c r="AE15" s="39"/>
      <c r="AF15" s="40"/>
      <c r="AG15" s="15">
        <f>SUM(AF15-AE15)</f>
        <v>0</v>
      </c>
    </row>
    <row r="16" spans="1:33" ht="18.75" x14ac:dyDescent="0.2">
      <c r="A16" s="25"/>
      <c r="B16" s="65" t="s">
        <v>25</v>
      </c>
      <c r="C16" s="34"/>
      <c r="D16" s="39"/>
      <c r="E16" s="40"/>
      <c r="F16" s="10">
        <f>SUM(E16-D16)</f>
        <v>0</v>
      </c>
      <c r="G16" s="39"/>
      <c r="H16" s="40"/>
      <c r="I16" s="10">
        <f>SUM(H16-G16)</f>
        <v>0</v>
      </c>
      <c r="J16" s="39"/>
      <c r="K16" s="40"/>
      <c r="L16" s="10">
        <f>SUM(K16-J16)</f>
        <v>0</v>
      </c>
      <c r="M16" s="39"/>
      <c r="N16" s="40"/>
      <c r="O16" s="15">
        <f>SUM(N16-M16)</f>
        <v>0</v>
      </c>
      <c r="P16" s="39"/>
      <c r="Q16" s="40"/>
      <c r="R16" s="15">
        <f>SUM(Q16-P16)</f>
        <v>0</v>
      </c>
      <c r="S16" s="39"/>
      <c r="T16" s="40"/>
      <c r="U16" s="15">
        <f>SUM(T16-S16)</f>
        <v>0</v>
      </c>
      <c r="V16" s="39"/>
      <c r="W16" s="40"/>
      <c r="X16" s="15">
        <f>SUM(W16-V16)</f>
        <v>0</v>
      </c>
      <c r="Y16" s="39"/>
      <c r="Z16" s="40"/>
      <c r="AA16" s="15">
        <f>SUM(Z16-Y16)</f>
        <v>0</v>
      </c>
      <c r="AB16" s="39"/>
      <c r="AC16" s="40"/>
      <c r="AD16" s="15">
        <f>SUM(AC16-AB16)</f>
        <v>0</v>
      </c>
      <c r="AE16" s="39"/>
      <c r="AF16" s="40"/>
      <c r="AG16" s="15">
        <f>SUM(AF16-AE16)</f>
        <v>0</v>
      </c>
    </row>
    <row r="17" spans="1:33" ht="19.5" thickBot="1" x14ac:dyDescent="0.25">
      <c r="A17" s="26"/>
      <c r="B17" s="66"/>
      <c r="C17" s="35"/>
      <c r="D17" s="41"/>
      <c r="E17" s="42"/>
      <c r="F17" s="9">
        <f>SUM(F14)+(F15)+(F16)+(E17-D17)</f>
        <v>0</v>
      </c>
      <c r="G17" s="41"/>
      <c r="H17" s="42"/>
      <c r="I17" s="9">
        <f>SUM(I14)+(I15)+(I16)+(H17-G17)</f>
        <v>0</v>
      </c>
      <c r="J17" s="41"/>
      <c r="K17" s="42"/>
      <c r="L17" s="9">
        <f>SUM(L14)+(L15)+(L16)+(K17-J17)</f>
        <v>0</v>
      </c>
      <c r="M17" s="41"/>
      <c r="N17" s="42"/>
      <c r="O17" s="14">
        <f>SUM(O14)+(O15)+(O16)+(N17-M17)</f>
        <v>0</v>
      </c>
      <c r="P17" s="41"/>
      <c r="Q17" s="42"/>
      <c r="R17" s="14">
        <f>SUM(R14)+(R15)+(R16)+(Q17-P17)</f>
        <v>0</v>
      </c>
      <c r="S17" s="41"/>
      <c r="T17" s="42"/>
      <c r="U17" s="14">
        <f>SUM(U14)+(U15)+(U16)+(T17-S17)</f>
        <v>0</v>
      </c>
      <c r="V17" s="41"/>
      <c r="W17" s="42"/>
      <c r="X17" s="14">
        <f>SUM(X14)+(X15)+(X16)+(W17-V17)</f>
        <v>0</v>
      </c>
      <c r="Y17" s="41"/>
      <c r="Z17" s="42"/>
      <c r="AA17" s="14">
        <f>SUM(AA14)+(AA15)+(AA16)+(Z17-Y17)</f>
        <v>0</v>
      </c>
      <c r="AB17" s="41"/>
      <c r="AC17" s="42"/>
      <c r="AD17" s="14">
        <f>SUM(AD14)+(AD15)+(AD16)+(AC17-AB17)</f>
        <v>0</v>
      </c>
      <c r="AE17" s="41"/>
      <c r="AF17" s="42"/>
      <c r="AG17" s="14">
        <f>SUM(AG14)+(AG15)+(AG16)+(AF17-AE17)</f>
        <v>0</v>
      </c>
    </row>
    <row r="18" spans="1:33" ht="15.75" customHeight="1" thickBot="1" x14ac:dyDescent="0.25">
      <c r="A18" s="23" t="s">
        <v>5</v>
      </c>
      <c r="B18" s="17" t="s">
        <v>23</v>
      </c>
      <c r="C18" s="36"/>
      <c r="D18" s="37"/>
      <c r="E18" s="38"/>
      <c r="F18" s="10">
        <f>SUM(E18-D18)</f>
        <v>0</v>
      </c>
      <c r="G18" s="37"/>
      <c r="H18" s="38"/>
      <c r="I18" s="10">
        <f>SUM(H18-G18)</f>
        <v>0</v>
      </c>
      <c r="J18" s="37"/>
      <c r="K18" s="38"/>
      <c r="L18" s="10">
        <f>SUM(K18-J18)</f>
        <v>0</v>
      </c>
      <c r="M18" s="37"/>
      <c r="N18" s="38"/>
      <c r="O18" s="15">
        <f>SUM(N18-M18)</f>
        <v>0</v>
      </c>
      <c r="P18" s="37"/>
      <c r="Q18" s="38"/>
      <c r="R18" s="15">
        <f>SUM(Q18-P18)</f>
        <v>0</v>
      </c>
      <c r="S18" s="37"/>
      <c r="T18" s="38"/>
      <c r="U18" s="15">
        <f>SUM(T18-S18)</f>
        <v>0</v>
      </c>
      <c r="V18" s="37"/>
      <c r="W18" s="38"/>
      <c r="X18" s="15">
        <f>SUM(W18-V18)</f>
        <v>0</v>
      </c>
      <c r="Y18" s="37"/>
      <c r="Z18" s="38"/>
      <c r="AA18" s="15">
        <f>SUM(Z18-Y18)</f>
        <v>0</v>
      </c>
      <c r="AB18" s="37"/>
      <c r="AC18" s="38"/>
      <c r="AD18" s="15">
        <f>SUM(AC18-AB18)</f>
        <v>0</v>
      </c>
      <c r="AE18" s="37"/>
      <c r="AF18" s="38"/>
      <c r="AG18" s="15">
        <f>SUM(AF18-AE18)</f>
        <v>0</v>
      </c>
    </row>
    <row r="19" spans="1:33" ht="19.5" thickBot="1" x14ac:dyDescent="0.25">
      <c r="A19" s="24">
        <v>42444</v>
      </c>
      <c r="B19" s="18" t="s">
        <v>24</v>
      </c>
      <c r="C19" s="33"/>
      <c r="D19" s="39"/>
      <c r="E19" s="40"/>
      <c r="F19" s="10">
        <f>SUM(E19-D19)</f>
        <v>0</v>
      </c>
      <c r="G19" s="39"/>
      <c r="H19" s="40"/>
      <c r="I19" s="10">
        <f>SUM(H19-G19)</f>
        <v>0</v>
      </c>
      <c r="J19" s="39"/>
      <c r="K19" s="40"/>
      <c r="L19" s="10">
        <f>SUM(K19-J19)</f>
        <v>0</v>
      </c>
      <c r="M19" s="39"/>
      <c r="N19" s="40"/>
      <c r="O19" s="15">
        <f>SUM(N19-M19)</f>
        <v>0</v>
      </c>
      <c r="P19" s="39"/>
      <c r="Q19" s="40"/>
      <c r="R19" s="15">
        <f>SUM(Q19-P19)</f>
        <v>0</v>
      </c>
      <c r="S19" s="39"/>
      <c r="T19" s="40"/>
      <c r="U19" s="15">
        <f>SUM(T19-S19)</f>
        <v>0</v>
      </c>
      <c r="V19" s="39"/>
      <c r="W19" s="40"/>
      <c r="X19" s="15">
        <f>SUM(W19-V19)</f>
        <v>0</v>
      </c>
      <c r="Y19" s="39"/>
      <c r="Z19" s="40"/>
      <c r="AA19" s="15">
        <f>SUM(Z19-Y19)</f>
        <v>0</v>
      </c>
      <c r="AB19" s="39"/>
      <c r="AC19" s="40"/>
      <c r="AD19" s="15">
        <f>SUM(AC19-AB19)</f>
        <v>0</v>
      </c>
      <c r="AE19" s="39"/>
      <c r="AF19" s="40"/>
      <c r="AG19" s="15">
        <f>SUM(AF19-AE19)</f>
        <v>0</v>
      </c>
    </row>
    <row r="20" spans="1:33" ht="18.75" x14ac:dyDescent="0.2">
      <c r="A20" s="25"/>
      <c r="B20" s="65" t="s">
        <v>25</v>
      </c>
      <c r="C20" s="34"/>
      <c r="D20" s="39"/>
      <c r="E20" s="40"/>
      <c r="F20" s="10">
        <f>SUM(E20-D20)</f>
        <v>0</v>
      </c>
      <c r="G20" s="39"/>
      <c r="H20" s="40"/>
      <c r="I20" s="10">
        <f>SUM(H20-G20)</f>
        <v>0</v>
      </c>
      <c r="J20" s="39"/>
      <c r="K20" s="40"/>
      <c r="L20" s="10">
        <f>SUM(K20-J20)</f>
        <v>0</v>
      </c>
      <c r="M20" s="39"/>
      <c r="N20" s="40"/>
      <c r="O20" s="15">
        <f>SUM(N20-M20)</f>
        <v>0</v>
      </c>
      <c r="P20" s="39"/>
      <c r="Q20" s="40"/>
      <c r="R20" s="15">
        <f>SUM(Q20-P20)</f>
        <v>0</v>
      </c>
      <c r="S20" s="39"/>
      <c r="T20" s="40"/>
      <c r="U20" s="15">
        <f>SUM(T20-S20)</f>
        <v>0</v>
      </c>
      <c r="V20" s="39"/>
      <c r="W20" s="40"/>
      <c r="X20" s="15">
        <f>SUM(W20-V20)</f>
        <v>0</v>
      </c>
      <c r="Y20" s="39"/>
      <c r="Z20" s="40"/>
      <c r="AA20" s="15">
        <f>SUM(Z20-Y20)</f>
        <v>0</v>
      </c>
      <c r="AB20" s="39"/>
      <c r="AC20" s="40"/>
      <c r="AD20" s="15">
        <f>SUM(AC20-AB20)</f>
        <v>0</v>
      </c>
      <c r="AE20" s="39"/>
      <c r="AF20" s="40"/>
      <c r="AG20" s="15">
        <f>SUM(AF20-AE20)</f>
        <v>0</v>
      </c>
    </row>
    <row r="21" spans="1:33" ht="19.5" thickBot="1" x14ac:dyDescent="0.25">
      <c r="A21" s="26"/>
      <c r="B21" s="66"/>
      <c r="C21" s="35"/>
      <c r="D21" s="41"/>
      <c r="E21" s="42"/>
      <c r="F21" s="9">
        <f>SUM(F18)+(F19)+(F20)+(E21-D21)</f>
        <v>0</v>
      </c>
      <c r="G21" s="41"/>
      <c r="H21" s="42"/>
      <c r="I21" s="9">
        <f>SUM(I18)+(I19)+(I20)+(H21-G21)</f>
        <v>0</v>
      </c>
      <c r="J21" s="41"/>
      <c r="K21" s="42"/>
      <c r="L21" s="9">
        <f>SUM(L18)+(L19)+(L20)+(K21-J21)</f>
        <v>0</v>
      </c>
      <c r="M21" s="41"/>
      <c r="N21" s="42"/>
      <c r="O21" s="14">
        <f>SUM(O18)+(O19)+(O20)+(N21-M21)</f>
        <v>0</v>
      </c>
      <c r="P21" s="41"/>
      <c r="Q21" s="42"/>
      <c r="R21" s="14">
        <f>SUM(R18)+(R19)+(R20)+(Q21-P21)</f>
        <v>0</v>
      </c>
      <c r="S21" s="41"/>
      <c r="T21" s="42"/>
      <c r="U21" s="14">
        <f>SUM(U18)+(U19)+(U20)+(T21-S21)</f>
        <v>0</v>
      </c>
      <c r="V21" s="41"/>
      <c r="W21" s="42"/>
      <c r="X21" s="14">
        <f>SUM(X18)+(X19)+(X20)+(W21-V21)</f>
        <v>0</v>
      </c>
      <c r="Y21" s="41"/>
      <c r="Z21" s="42"/>
      <c r="AA21" s="14">
        <f>SUM(AA18)+(AA19)+(AA20)+(Z21-Y21)</f>
        <v>0</v>
      </c>
      <c r="AB21" s="41"/>
      <c r="AC21" s="42"/>
      <c r="AD21" s="14">
        <f>SUM(AD18)+(AD19)+(AD20)+(AC21-AB21)</f>
        <v>0</v>
      </c>
      <c r="AE21" s="41"/>
      <c r="AF21" s="42"/>
      <c r="AG21" s="14">
        <f>SUM(AG18)+(AG19)+(AG20)+(AF21-AE21)</f>
        <v>0</v>
      </c>
    </row>
    <row r="22" spans="1:33" ht="15.75" customHeight="1" thickBot="1" x14ac:dyDescent="0.25">
      <c r="A22" s="23" t="s">
        <v>6</v>
      </c>
      <c r="B22" s="17" t="s">
        <v>23</v>
      </c>
      <c r="C22" s="36"/>
      <c r="D22" s="37"/>
      <c r="E22" s="38"/>
      <c r="F22" s="10">
        <f>SUM(E22-D22)</f>
        <v>0</v>
      </c>
      <c r="G22" s="37"/>
      <c r="H22" s="38"/>
      <c r="I22" s="10">
        <f>SUM(H22-G22)</f>
        <v>0</v>
      </c>
      <c r="J22" s="37"/>
      <c r="K22" s="38"/>
      <c r="L22" s="10">
        <f>SUM(K22-J22)</f>
        <v>0</v>
      </c>
      <c r="M22" s="37"/>
      <c r="N22" s="38"/>
      <c r="O22" s="15">
        <f>SUM(N22-M22)</f>
        <v>0</v>
      </c>
      <c r="P22" s="37"/>
      <c r="Q22" s="38"/>
      <c r="R22" s="15">
        <f>SUM(Q22-P22)</f>
        <v>0</v>
      </c>
      <c r="S22" s="37"/>
      <c r="T22" s="38"/>
      <c r="U22" s="15">
        <f>SUM(T22-S22)</f>
        <v>0</v>
      </c>
      <c r="V22" s="37"/>
      <c r="W22" s="38"/>
      <c r="X22" s="15">
        <f>SUM(W22-V22)</f>
        <v>0</v>
      </c>
      <c r="Y22" s="37"/>
      <c r="Z22" s="38"/>
      <c r="AA22" s="15">
        <f>SUM(Z22-Y22)</f>
        <v>0</v>
      </c>
      <c r="AB22" s="37"/>
      <c r="AC22" s="38"/>
      <c r="AD22" s="15">
        <f>SUM(AC22-AB22)</f>
        <v>0</v>
      </c>
      <c r="AE22" s="37"/>
      <c r="AF22" s="38"/>
      <c r="AG22" s="15">
        <f>SUM(AF22-AE22)</f>
        <v>0</v>
      </c>
    </row>
    <row r="23" spans="1:33" ht="19.5" thickBot="1" x14ac:dyDescent="0.25">
      <c r="A23" s="24">
        <v>42445</v>
      </c>
      <c r="B23" s="18" t="s">
        <v>24</v>
      </c>
      <c r="C23" s="33"/>
      <c r="D23" s="39"/>
      <c r="E23" s="40"/>
      <c r="F23" s="10">
        <f>SUM(E23-D23)</f>
        <v>0</v>
      </c>
      <c r="G23" s="39"/>
      <c r="H23" s="40"/>
      <c r="I23" s="10">
        <f>SUM(H23-G23)</f>
        <v>0</v>
      </c>
      <c r="J23" s="39"/>
      <c r="K23" s="40"/>
      <c r="L23" s="10">
        <f>SUM(K23-J23)</f>
        <v>0</v>
      </c>
      <c r="M23" s="39"/>
      <c r="N23" s="40"/>
      <c r="O23" s="15">
        <f>SUM(N23-M23)</f>
        <v>0</v>
      </c>
      <c r="P23" s="39"/>
      <c r="Q23" s="40"/>
      <c r="R23" s="15">
        <f>SUM(Q23-P23)</f>
        <v>0</v>
      </c>
      <c r="S23" s="39"/>
      <c r="T23" s="40"/>
      <c r="U23" s="15">
        <f>SUM(T23-S23)</f>
        <v>0</v>
      </c>
      <c r="V23" s="39"/>
      <c r="W23" s="40"/>
      <c r="X23" s="15">
        <f>SUM(W23-V23)</f>
        <v>0</v>
      </c>
      <c r="Y23" s="39"/>
      <c r="Z23" s="40"/>
      <c r="AA23" s="15">
        <f>SUM(Z23-Y23)</f>
        <v>0</v>
      </c>
      <c r="AB23" s="39"/>
      <c r="AC23" s="40"/>
      <c r="AD23" s="15">
        <f>SUM(AC23-AB23)</f>
        <v>0</v>
      </c>
      <c r="AE23" s="39"/>
      <c r="AF23" s="40"/>
      <c r="AG23" s="15">
        <f>SUM(AF23-AE23)</f>
        <v>0</v>
      </c>
    </row>
    <row r="24" spans="1:33" ht="18.75" x14ac:dyDescent="0.2">
      <c r="A24" s="25"/>
      <c r="B24" s="65" t="s">
        <v>25</v>
      </c>
      <c r="C24" s="34"/>
      <c r="D24" s="39"/>
      <c r="E24" s="40"/>
      <c r="F24" s="10">
        <f>SUM(E24-D24)</f>
        <v>0</v>
      </c>
      <c r="G24" s="39"/>
      <c r="H24" s="40"/>
      <c r="I24" s="10">
        <f>SUM(H24-G24)</f>
        <v>0</v>
      </c>
      <c r="J24" s="39"/>
      <c r="K24" s="40"/>
      <c r="L24" s="10">
        <f>SUM(K24-J24)</f>
        <v>0</v>
      </c>
      <c r="M24" s="39"/>
      <c r="N24" s="40"/>
      <c r="O24" s="15">
        <f>SUM(N24-M24)</f>
        <v>0</v>
      </c>
      <c r="P24" s="39"/>
      <c r="Q24" s="40"/>
      <c r="R24" s="15">
        <f>SUM(Q24-P24)</f>
        <v>0</v>
      </c>
      <c r="S24" s="39"/>
      <c r="T24" s="40"/>
      <c r="U24" s="15">
        <f>SUM(T24-S24)</f>
        <v>0</v>
      </c>
      <c r="V24" s="39"/>
      <c r="W24" s="40"/>
      <c r="X24" s="15">
        <f>SUM(W24-V24)</f>
        <v>0</v>
      </c>
      <c r="Y24" s="39"/>
      <c r="Z24" s="40"/>
      <c r="AA24" s="15">
        <f>SUM(Z24-Y24)</f>
        <v>0</v>
      </c>
      <c r="AB24" s="39"/>
      <c r="AC24" s="40"/>
      <c r="AD24" s="15">
        <f>SUM(AC24-AB24)</f>
        <v>0</v>
      </c>
      <c r="AE24" s="39"/>
      <c r="AF24" s="40"/>
      <c r="AG24" s="15">
        <f>SUM(AF24-AE24)</f>
        <v>0</v>
      </c>
    </row>
    <row r="25" spans="1:33" ht="19.5" thickBot="1" x14ac:dyDescent="0.25">
      <c r="A25" s="26"/>
      <c r="B25" s="66"/>
      <c r="C25" s="35"/>
      <c r="D25" s="41"/>
      <c r="E25" s="42"/>
      <c r="F25" s="9">
        <f>SUM(F22)+(F23)+(F24)+(E25-D25)</f>
        <v>0</v>
      </c>
      <c r="G25" s="41"/>
      <c r="H25" s="42"/>
      <c r="I25" s="9">
        <f>SUM(I22)+(I23)+(I24)+(H25-G25)</f>
        <v>0</v>
      </c>
      <c r="J25" s="41"/>
      <c r="K25" s="42"/>
      <c r="L25" s="9">
        <f>SUM(L22)+(L23)+(L24)+(K25-J25)</f>
        <v>0</v>
      </c>
      <c r="M25" s="41"/>
      <c r="N25" s="42"/>
      <c r="O25" s="14">
        <f>SUM(O22)+(O23)+(O24)+(N25-M25)</f>
        <v>0</v>
      </c>
      <c r="P25" s="41"/>
      <c r="Q25" s="42"/>
      <c r="R25" s="14">
        <f>SUM(R22)+(R23)+(R24)+(Q25-P25)</f>
        <v>0</v>
      </c>
      <c r="S25" s="41"/>
      <c r="T25" s="42"/>
      <c r="U25" s="14">
        <f>SUM(U22)+(U23)+(U24)+(T25-S25)</f>
        <v>0</v>
      </c>
      <c r="V25" s="41"/>
      <c r="W25" s="42"/>
      <c r="X25" s="14">
        <f>SUM(X22)+(X23)+(X24)+(W25-V25)</f>
        <v>0</v>
      </c>
      <c r="Y25" s="41"/>
      <c r="Z25" s="42"/>
      <c r="AA25" s="14">
        <f>SUM(AA22)+(AA23)+(AA24)+(Z25-Y25)</f>
        <v>0</v>
      </c>
      <c r="AB25" s="41"/>
      <c r="AC25" s="42"/>
      <c r="AD25" s="14">
        <f>SUM(AD22)+(AD23)+(AD24)+(AC25-AB25)</f>
        <v>0</v>
      </c>
      <c r="AE25" s="41"/>
      <c r="AF25" s="42"/>
      <c r="AG25" s="14">
        <f>SUM(AG22)+(AG23)+(AG24)+(AF25-AE25)</f>
        <v>0</v>
      </c>
    </row>
    <row r="26" spans="1:33" ht="15.75" customHeight="1" thickBot="1" x14ac:dyDescent="0.25">
      <c r="A26" s="23" t="s">
        <v>7</v>
      </c>
      <c r="B26" s="17" t="s">
        <v>23</v>
      </c>
      <c r="C26" s="36"/>
      <c r="D26" s="37"/>
      <c r="E26" s="38"/>
      <c r="F26" s="10">
        <f>SUM(E26-D26)</f>
        <v>0</v>
      </c>
      <c r="G26" s="37"/>
      <c r="H26" s="38"/>
      <c r="I26" s="10">
        <f>SUM(H26-G26)</f>
        <v>0</v>
      </c>
      <c r="J26" s="37"/>
      <c r="K26" s="38"/>
      <c r="L26" s="10">
        <f>SUM(K26-J26)</f>
        <v>0</v>
      </c>
      <c r="M26" s="37"/>
      <c r="N26" s="38"/>
      <c r="O26" s="15">
        <f>SUM(N26-M26)</f>
        <v>0</v>
      </c>
      <c r="P26" s="37"/>
      <c r="Q26" s="38"/>
      <c r="R26" s="15">
        <f>SUM(Q26-P26)</f>
        <v>0</v>
      </c>
      <c r="S26" s="37"/>
      <c r="T26" s="38"/>
      <c r="U26" s="15">
        <f>SUM(T26-S26)</f>
        <v>0</v>
      </c>
      <c r="V26" s="37"/>
      <c r="W26" s="38"/>
      <c r="X26" s="15">
        <f>SUM(W26-V26)</f>
        <v>0</v>
      </c>
      <c r="Y26" s="37"/>
      <c r="Z26" s="38"/>
      <c r="AA26" s="15">
        <f>SUM(Z26-Y26)</f>
        <v>0</v>
      </c>
      <c r="AB26" s="37"/>
      <c r="AC26" s="38"/>
      <c r="AD26" s="15">
        <f>SUM(AC26-AB26)</f>
        <v>0</v>
      </c>
      <c r="AE26" s="37"/>
      <c r="AF26" s="38"/>
      <c r="AG26" s="15">
        <f>SUM(AF26-AE26)</f>
        <v>0</v>
      </c>
    </row>
    <row r="27" spans="1:33" ht="19.5" thickBot="1" x14ac:dyDescent="0.25">
      <c r="A27" s="24">
        <v>42446</v>
      </c>
      <c r="B27" s="18" t="s">
        <v>24</v>
      </c>
      <c r="C27" s="33"/>
      <c r="D27" s="39"/>
      <c r="E27" s="40"/>
      <c r="F27" s="10">
        <f>SUM(E27-D27)</f>
        <v>0</v>
      </c>
      <c r="G27" s="39"/>
      <c r="H27" s="40"/>
      <c r="I27" s="10">
        <f>SUM(H27-G27)</f>
        <v>0</v>
      </c>
      <c r="J27" s="39"/>
      <c r="K27" s="40"/>
      <c r="L27" s="10">
        <f>SUM(K27-J27)</f>
        <v>0</v>
      </c>
      <c r="M27" s="39"/>
      <c r="N27" s="40"/>
      <c r="O27" s="15">
        <f>SUM(N27-M27)</f>
        <v>0</v>
      </c>
      <c r="P27" s="39"/>
      <c r="Q27" s="40"/>
      <c r="R27" s="15">
        <f>SUM(Q27-P27)</f>
        <v>0</v>
      </c>
      <c r="S27" s="39"/>
      <c r="T27" s="40"/>
      <c r="U27" s="15">
        <f>SUM(T27-S27)</f>
        <v>0</v>
      </c>
      <c r="V27" s="39"/>
      <c r="W27" s="40"/>
      <c r="X27" s="15">
        <f>SUM(W27-V27)</f>
        <v>0</v>
      </c>
      <c r="Y27" s="39"/>
      <c r="Z27" s="40"/>
      <c r="AA27" s="15">
        <f>SUM(Z27-Y27)</f>
        <v>0</v>
      </c>
      <c r="AB27" s="39"/>
      <c r="AC27" s="40"/>
      <c r="AD27" s="15">
        <f>SUM(AC27-AB27)</f>
        <v>0</v>
      </c>
      <c r="AE27" s="39"/>
      <c r="AF27" s="40"/>
      <c r="AG27" s="15">
        <f>SUM(AF27-AE27)</f>
        <v>0</v>
      </c>
    </row>
    <row r="28" spans="1:33" ht="18.75" x14ac:dyDescent="0.2">
      <c r="A28" s="25"/>
      <c r="B28" s="65" t="s">
        <v>25</v>
      </c>
      <c r="C28" s="34"/>
      <c r="D28" s="39"/>
      <c r="E28" s="40"/>
      <c r="F28" s="10">
        <f>SUM(E28-D28)</f>
        <v>0</v>
      </c>
      <c r="G28" s="39"/>
      <c r="H28" s="40"/>
      <c r="I28" s="10">
        <f>SUM(H28-G28)</f>
        <v>0</v>
      </c>
      <c r="J28" s="39"/>
      <c r="K28" s="40"/>
      <c r="L28" s="10">
        <f>SUM(K28-J28)</f>
        <v>0</v>
      </c>
      <c r="M28" s="39"/>
      <c r="N28" s="40"/>
      <c r="O28" s="15">
        <f>SUM(N28-M28)</f>
        <v>0</v>
      </c>
      <c r="P28" s="39"/>
      <c r="Q28" s="40"/>
      <c r="R28" s="15">
        <f>SUM(Q28-P28)</f>
        <v>0</v>
      </c>
      <c r="S28" s="39"/>
      <c r="T28" s="40"/>
      <c r="U28" s="15">
        <f>SUM(T28-S28)</f>
        <v>0</v>
      </c>
      <c r="V28" s="39"/>
      <c r="W28" s="40"/>
      <c r="X28" s="15">
        <f>SUM(W28-V28)</f>
        <v>0</v>
      </c>
      <c r="Y28" s="39"/>
      <c r="Z28" s="40"/>
      <c r="AA28" s="15">
        <f>SUM(Z28-Y28)</f>
        <v>0</v>
      </c>
      <c r="AB28" s="39"/>
      <c r="AC28" s="40"/>
      <c r="AD28" s="15">
        <f>SUM(AC28-AB28)</f>
        <v>0</v>
      </c>
      <c r="AE28" s="39"/>
      <c r="AF28" s="40"/>
      <c r="AG28" s="15">
        <f>SUM(AF28-AE28)</f>
        <v>0</v>
      </c>
    </row>
    <row r="29" spans="1:33" ht="19.5" thickBot="1" x14ac:dyDescent="0.25">
      <c r="A29" s="26"/>
      <c r="B29" s="66"/>
      <c r="C29" s="35"/>
      <c r="D29" s="41"/>
      <c r="E29" s="42"/>
      <c r="F29" s="9">
        <f>SUM(F26)+(F27)+(F28)+(E29-D29)</f>
        <v>0</v>
      </c>
      <c r="G29" s="41"/>
      <c r="H29" s="42"/>
      <c r="I29" s="9">
        <f>SUM(I26)+(I27)+(I28)+(H29-G29)</f>
        <v>0</v>
      </c>
      <c r="J29" s="41"/>
      <c r="K29" s="42"/>
      <c r="L29" s="9">
        <f>SUM(L26)+(L27)+(L28)+(K29-J29)</f>
        <v>0</v>
      </c>
      <c r="M29" s="41"/>
      <c r="N29" s="42"/>
      <c r="O29" s="14">
        <f>SUM(O26)+(O27)+(O28)+(N29-M29)</f>
        <v>0</v>
      </c>
      <c r="P29" s="41"/>
      <c r="Q29" s="42"/>
      <c r="R29" s="14">
        <f>SUM(R26)+(R27)+(R28)+(Q29-P29)</f>
        <v>0</v>
      </c>
      <c r="S29" s="41"/>
      <c r="T29" s="42"/>
      <c r="U29" s="14">
        <f>SUM(U26)+(U27)+(U28)+(T29-S29)</f>
        <v>0</v>
      </c>
      <c r="V29" s="41"/>
      <c r="W29" s="42"/>
      <c r="X29" s="14">
        <f>SUM(X26)+(X27)+(X28)+(W29-V29)</f>
        <v>0</v>
      </c>
      <c r="Y29" s="41"/>
      <c r="Z29" s="42"/>
      <c r="AA29" s="14">
        <f>SUM(AA26)+(AA27)+(AA28)+(Z29-Y29)</f>
        <v>0</v>
      </c>
      <c r="AB29" s="41"/>
      <c r="AC29" s="42"/>
      <c r="AD29" s="14">
        <f>SUM(AD26)+(AD27)+(AD28)+(AC29-AB29)</f>
        <v>0</v>
      </c>
      <c r="AE29" s="41"/>
      <c r="AF29" s="42"/>
      <c r="AG29" s="14">
        <f>SUM(AG26)+(AG27)+(AG28)+(AF29-AE29)</f>
        <v>0</v>
      </c>
    </row>
    <row r="30" spans="1:33" ht="15.75" customHeight="1" thickBot="1" x14ac:dyDescent="0.25">
      <c r="A30" s="27" t="s">
        <v>1</v>
      </c>
      <c r="B30" s="17" t="s">
        <v>23</v>
      </c>
      <c r="C30" s="36"/>
      <c r="D30" s="37"/>
      <c r="E30" s="38"/>
      <c r="F30" s="10">
        <f>SUM(E30-D30)</f>
        <v>0</v>
      </c>
      <c r="G30" s="37"/>
      <c r="H30" s="38"/>
      <c r="I30" s="10">
        <f>SUM(H30-G30)</f>
        <v>0</v>
      </c>
      <c r="J30" s="37"/>
      <c r="K30" s="38"/>
      <c r="L30" s="10">
        <f>SUM(K30-J30)</f>
        <v>0</v>
      </c>
      <c r="M30" s="37"/>
      <c r="N30" s="38"/>
      <c r="O30" s="15">
        <f>SUM(N30-M30)</f>
        <v>0</v>
      </c>
      <c r="P30" s="37"/>
      <c r="Q30" s="38"/>
      <c r="R30" s="15">
        <f>SUM(Q30-P30)</f>
        <v>0</v>
      </c>
      <c r="S30" s="37"/>
      <c r="T30" s="38"/>
      <c r="U30" s="15">
        <f>SUM(T30-S30)</f>
        <v>0</v>
      </c>
      <c r="V30" s="37"/>
      <c r="W30" s="38"/>
      <c r="X30" s="15">
        <f>SUM(W30-V30)</f>
        <v>0</v>
      </c>
      <c r="Y30" s="37"/>
      <c r="Z30" s="38"/>
      <c r="AA30" s="15">
        <f>SUM(Z30-Y30)</f>
        <v>0</v>
      </c>
      <c r="AB30" s="37"/>
      <c r="AC30" s="38"/>
      <c r="AD30" s="15">
        <f>SUM(AC30-AB30)</f>
        <v>0</v>
      </c>
      <c r="AE30" s="37"/>
      <c r="AF30" s="38"/>
      <c r="AG30" s="15">
        <f>SUM(AF30-AE30)</f>
        <v>0</v>
      </c>
    </row>
    <row r="31" spans="1:33" ht="19.5" thickBot="1" x14ac:dyDescent="0.25">
      <c r="A31" s="24">
        <v>42447</v>
      </c>
      <c r="B31" s="18" t="s">
        <v>24</v>
      </c>
      <c r="C31" s="33"/>
      <c r="D31" s="39"/>
      <c r="E31" s="40"/>
      <c r="F31" s="10">
        <f>SUM(E31-D31)</f>
        <v>0</v>
      </c>
      <c r="G31" s="39"/>
      <c r="H31" s="40"/>
      <c r="I31" s="10">
        <f>SUM(H31-G31)</f>
        <v>0</v>
      </c>
      <c r="J31" s="39"/>
      <c r="K31" s="40"/>
      <c r="L31" s="10">
        <f>SUM(K31-J31)</f>
        <v>0</v>
      </c>
      <c r="M31" s="39"/>
      <c r="N31" s="40"/>
      <c r="O31" s="15">
        <f>SUM(N31-M31)</f>
        <v>0</v>
      </c>
      <c r="P31" s="39"/>
      <c r="Q31" s="40"/>
      <c r="R31" s="15">
        <f>SUM(Q31-P31)</f>
        <v>0</v>
      </c>
      <c r="S31" s="39"/>
      <c r="T31" s="40"/>
      <c r="U31" s="15">
        <f>SUM(T31-S31)</f>
        <v>0</v>
      </c>
      <c r="V31" s="39"/>
      <c r="W31" s="40"/>
      <c r="X31" s="15">
        <f>SUM(W31-V31)</f>
        <v>0</v>
      </c>
      <c r="Y31" s="39"/>
      <c r="Z31" s="40"/>
      <c r="AA31" s="15">
        <f>SUM(Z31-Y31)</f>
        <v>0</v>
      </c>
      <c r="AB31" s="39"/>
      <c r="AC31" s="40"/>
      <c r="AD31" s="15">
        <f>SUM(AC31-AB31)</f>
        <v>0</v>
      </c>
      <c r="AE31" s="39"/>
      <c r="AF31" s="40"/>
      <c r="AG31" s="15">
        <f>SUM(AF31-AE31)</f>
        <v>0</v>
      </c>
    </row>
    <row r="32" spans="1:33" ht="18.75" x14ac:dyDescent="0.2">
      <c r="A32" s="25"/>
      <c r="B32" s="65" t="s">
        <v>25</v>
      </c>
      <c r="C32" s="34"/>
      <c r="D32" s="39"/>
      <c r="E32" s="40"/>
      <c r="F32" s="10">
        <f>SUM(E32-D32)</f>
        <v>0</v>
      </c>
      <c r="G32" s="39"/>
      <c r="H32" s="40"/>
      <c r="I32" s="10">
        <f>SUM(H32-G32)</f>
        <v>0</v>
      </c>
      <c r="J32" s="39"/>
      <c r="K32" s="40"/>
      <c r="L32" s="10">
        <f>SUM(K32-J32)</f>
        <v>0</v>
      </c>
      <c r="M32" s="39"/>
      <c r="N32" s="40"/>
      <c r="O32" s="15">
        <f>SUM(N32-M32)</f>
        <v>0</v>
      </c>
      <c r="P32" s="39"/>
      <c r="Q32" s="40"/>
      <c r="R32" s="15">
        <f>SUM(Q32-P32)</f>
        <v>0</v>
      </c>
      <c r="S32" s="39"/>
      <c r="T32" s="40"/>
      <c r="U32" s="15">
        <f>SUM(T32-S32)</f>
        <v>0</v>
      </c>
      <c r="V32" s="39"/>
      <c r="W32" s="40"/>
      <c r="X32" s="15">
        <f>SUM(W32-V32)</f>
        <v>0</v>
      </c>
      <c r="Y32" s="39"/>
      <c r="Z32" s="40"/>
      <c r="AA32" s="15">
        <f>SUM(Z32-Y32)</f>
        <v>0</v>
      </c>
      <c r="AB32" s="39"/>
      <c r="AC32" s="40"/>
      <c r="AD32" s="15">
        <f>SUM(AC32-AB32)</f>
        <v>0</v>
      </c>
      <c r="AE32" s="39"/>
      <c r="AF32" s="40"/>
      <c r="AG32" s="15">
        <f>SUM(AF32-AE32)</f>
        <v>0</v>
      </c>
    </row>
    <row r="33" spans="1:33" ht="19.5" thickBot="1" x14ac:dyDescent="0.25">
      <c r="A33" s="26"/>
      <c r="B33" s="66"/>
      <c r="C33" s="35"/>
      <c r="D33" s="41"/>
      <c r="E33" s="42"/>
      <c r="F33" s="9">
        <f>SUM(F30)+(F31)+(F32)+(E33-D33)</f>
        <v>0</v>
      </c>
      <c r="G33" s="41"/>
      <c r="H33" s="42"/>
      <c r="I33" s="9">
        <f>SUM(I30)+(I31)+(I32)+(H33-G33)</f>
        <v>0</v>
      </c>
      <c r="J33" s="41"/>
      <c r="K33" s="42"/>
      <c r="L33" s="9">
        <f>SUM(L30)+(L31)+(L32)+(K33-J33)</f>
        <v>0</v>
      </c>
      <c r="M33" s="41"/>
      <c r="N33" s="42"/>
      <c r="O33" s="14">
        <f>SUM(O30)+(O31)+(O32)+(N33-M33)</f>
        <v>0</v>
      </c>
      <c r="P33" s="41"/>
      <c r="Q33" s="42"/>
      <c r="R33" s="14">
        <f>SUM(R30)+(R31)+(R32)+(Q33-P33)</f>
        <v>0</v>
      </c>
      <c r="S33" s="41"/>
      <c r="T33" s="42"/>
      <c r="U33" s="14">
        <f>SUM(U30)+(U31)+(U32)+(T33-S33)</f>
        <v>0</v>
      </c>
      <c r="V33" s="41"/>
      <c r="W33" s="42"/>
      <c r="X33" s="14">
        <f>SUM(X30)+(X31)+(X32)+(W33-V33)</f>
        <v>0</v>
      </c>
      <c r="Y33" s="41"/>
      <c r="Z33" s="42"/>
      <c r="AA33" s="14">
        <f>SUM(AA30)+(AA31)+(AA32)+(Z33-Y33)</f>
        <v>0</v>
      </c>
      <c r="AB33" s="41"/>
      <c r="AC33" s="42"/>
      <c r="AD33" s="14">
        <f>SUM(AD30)+(AD31)+(AD32)+(AC33-AB33)</f>
        <v>0</v>
      </c>
      <c r="AE33" s="41"/>
      <c r="AF33" s="42"/>
      <c r="AG33" s="14">
        <f>SUM(AG30)+(AG31)+(AG32)+(AF33-AE33)</f>
        <v>0</v>
      </c>
    </row>
    <row r="34" spans="1:33" s="3" customFormat="1" ht="18" hidden="1" customHeight="1" x14ac:dyDescent="0.2">
      <c r="A34" s="21"/>
      <c r="B34" s="4"/>
      <c r="C34" s="4"/>
      <c r="D34" s="8">
        <f>SUM(D6:D33)</f>
        <v>0</v>
      </c>
      <c r="E34" s="8">
        <f>SUM(E6:E33)</f>
        <v>0</v>
      </c>
      <c r="F34" s="8"/>
      <c r="G34" s="8">
        <f>SUM(G6:G33)</f>
        <v>0</v>
      </c>
      <c r="H34" s="8">
        <f>SUM(H6:H33)</f>
        <v>0</v>
      </c>
      <c r="I34" s="8"/>
      <c r="J34" s="8">
        <f>SUM(J6:J33)</f>
        <v>0</v>
      </c>
      <c r="K34" s="8">
        <f>SUM(K6:K33)</f>
        <v>0</v>
      </c>
      <c r="L34" s="8"/>
      <c r="M34" s="8">
        <f>SUM(M6:M33)</f>
        <v>0</v>
      </c>
      <c r="N34" s="8">
        <f>SUM(N6:N33)</f>
        <v>0</v>
      </c>
      <c r="O34" s="8"/>
      <c r="P34" s="8">
        <f>SUM(P6:P33)</f>
        <v>0</v>
      </c>
      <c r="Q34" s="8">
        <f>SUM(Q6:Q33)</f>
        <v>0</v>
      </c>
      <c r="R34" s="8"/>
      <c r="S34" s="8">
        <f>SUM(S6:S33)</f>
        <v>0</v>
      </c>
      <c r="T34" s="8">
        <f>SUM(T6:T33)</f>
        <v>0</v>
      </c>
      <c r="U34" s="8"/>
      <c r="V34" s="8">
        <f>SUM(V6:V33)</f>
        <v>0</v>
      </c>
      <c r="W34" s="8">
        <f>SUM(W6:W33)</f>
        <v>0</v>
      </c>
      <c r="X34" s="8"/>
      <c r="Y34" s="8">
        <f>SUM(Y6:Y33)</f>
        <v>0</v>
      </c>
      <c r="Z34" s="8">
        <f>SUM(Z6:Z33)</f>
        <v>0</v>
      </c>
      <c r="AA34" s="8"/>
      <c r="AB34" s="8">
        <f>SUM(AB6:AB33)</f>
        <v>0</v>
      </c>
      <c r="AC34" s="8">
        <f>SUM(AC6:AC33)</f>
        <v>0</v>
      </c>
      <c r="AD34" s="8"/>
      <c r="AE34" s="8">
        <f>SUM(AE6:AE33)</f>
        <v>0</v>
      </c>
      <c r="AF34" s="8">
        <f>SUM(AF6:AF33)</f>
        <v>0</v>
      </c>
      <c r="AG34" s="8"/>
    </row>
    <row r="35" spans="1:33" s="5" customFormat="1" ht="22.5" customHeight="1" x14ac:dyDescent="0.2">
      <c r="A35" s="22"/>
      <c r="B35" s="7"/>
      <c r="C35" s="7"/>
      <c r="D35" s="61">
        <f>+E34-D34</f>
        <v>0</v>
      </c>
      <c r="E35" s="61"/>
      <c r="F35" s="6">
        <f>SUM(F9+F13+F17+F21+F25+F29+F33)</f>
        <v>0</v>
      </c>
      <c r="G35" s="61">
        <f>+H34-G34</f>
        <v>0</v>
      </c>
      <c r="H35" s="61"/>
      <c r="I35" s="6">
        <f>SUM(I9+I13+I17+I21+I25+I29+I33)</f>
        <v>0</v>
      </c>
      <c r="J35" s="61">
        <f>+K34-J34</f>
        <v>0</v>
      </c>
      <c r="K35" s="61"/>
      <c r="L35" s="6">
        <f>SUM(L9+L13+L17+L21+L25+L29+L33)</f>
        <v>0</v>
      </c>
      <c r="M35" s="61">
        <f>+N34-M34</f>
        <v>0</v>
      </c>
      <c r="N35" s="61"/>
      <c r="O35" s="6">
        <f>SUM(O9+O13+O17+O21+O25+O29+O33)</f>
        <v>0</v>
      </c>
      <c r="P35" s="61">
        <f>+Q34-P34</f>
        <v>0</v>
      </c>
      <c r="Q35" s="61"/>
      <c r="R35" s="6">
        <f>SUM(R9+R13+R17+R21+R25+R29+R33)</f>
        <v>0</v>
      </c>
      <c r="S35" s="61">
        <f>+T34-S34</f>
        <v>0</v>
      </c>
      <c r="T35" s="61"/>
      <c r="U35" s="6">
        <f>SUM(U9+U13+U17+U21+U25+U29+U33)</f>
        <v>0</v>
      </c>
      <c r="V35" s="61">
        <f>+W34-V34</f>
        <v>0</v>
      </c>
      <c r="W35" s="61"/>
      <c r="X35" s="6">
        <f>SUM(X9+X13+X17+X21+X25+X29+X33)</f>
        <v>0</v>
      </c>
      <c r="Y35" s="61">
        <f>+Z34-Y34</f>
        <v>0</v>
      </c>
      <c r="Z35" s="61"/>
      <c r="AA35" s="6">
        <f>SUM(AA9+AA13+AA17+AA21+AA25+AA29+AA33)</f>
        <v>0</v>
      </c>
      <c r="AB35" s="61">
        <f>+AC34-AB34</f>
        <v>0</v>
      </c>
      <c r="AC35" s="61"/>
      <c r="AD35" s="6">
        <f>SUM(AD9+AD13+AD17+AD21+AD25+AD29+AD33)</f>
        <v>0</v>
      </c>
      <c r="AE35" s="61">
        <f>+AF34-AE34</f>
        <v>0</v>
      </c>
      <c r="AF35" s="61"/>
      <c r="AG35" s="6">
        <f>SUM(AG33+AG29+AG25+AG17+AG21+AG13+AG9)</f>
        <v>0</v>
      </c>
    </row>
  </sheetData>
  <sheetProtection sheet="1" objects="1" scenarios="1"/>
  <protectedRanges>
    <protectedRange sqref="A7 A11 A15 A19 A23 A27 A31" name="Plage2"/>
    <protectedRange sqref="B6:E33 G6:H33 J6:K33 M6:N33 P6:Q33 S6:T33 V6:W33 Y6:Z33 AB6:AC33 AE6:AF33" name="Plage1"/>
  </protectedRanges>
  <mergeCells count="29">
    <mergeCell ref="A1:P3"/>
    <mergeCell ref="Q1:AG3"/>
    <mergeCell ref="B8:B9"/>
    <mergeCell ref="B12:B13"/>
    <mergeCell ref="D5:F5"/>
    <mergeCell ref="G5:I5"/>
    <mergeCell ref="J5:L5"/>
    <mergeCell ref="M5:O5"/>
    <mergeCell ref="P5:R5"/>
    <mergeCell ref="B16:B17"/>
    <mergeCell ref="B20:B21"/>
    <mergeCell ref="B24:B25"/>
    <mergeCell ref="B28:B29"/>
    <mergeCell ref="B32:B33"/>
    <mergeCell ref="D35:E35"/>
    <mergeCell ref="G35:H35"/>
    <mergeCell ref="J35:K35"/>
    <mergeCell ref="M35:N35"/>
    <mergeCell ref="P35:Q35"/>
    <mergeCell ref="S35:T35"/>
    <mergeCell ref="V5:X5"/>
    <mergeCell ref="Y5:AA5"/>
    <mergeCell ref="AB5:AD5"/>
    <mergeCell ref="AE5:AG5"/>
    <mergeCell ref="V35:W35"/>
    <mergeCell ref="Y35:Z35"/>
    <mergeCell ref="AB35:AC35"/>
    <mergeCell ref="AE35:AF35"/>
    <mergeCell ref="S5:U5"/>
  </mergeCells>
  <pageMargins left="0.78740157499999996" right="0.78740157499999996" top="0.984251969" bottom="0.984251969" header="0.4921259845" footer="0.4921259845"/>
  <pageSetup paperSize="9" scale="67" orientation="landscape" horizontalDpi="4294967293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35"/>
  <sheetViews>
    <sheetView zoomScale="55" zoomScaleNormal="55" zoomScaleSheetLayoutView="75" workbookViewId="0">
      <selection activeCell="A4" sqref="A4"/>
    </sheetView>
  </sheetViews>
  <sheetFormatPr baseColWidth="10" defaultRowHeight="12.75" x14ac:dyDescent="0.2"/>
  <cols>
    <col min="1" max="1" width="13.140625" style="20" customWidth="1"/>
    <col min="2" max="2" width="13.140625" style="2" customWidth="1"/>
    <col min="3" max="3" width="5.140625" style="2" customWidth="1"/>
    <col min="4" max="19" width="8.85546875" style="1" customWidth="1"/>
    <col min="20" max="20" width="8.85546875" style="16" customWidth="1"/>
    <col min="21" max="33" width="8.85546875" style="1" customWidth="1"/>
    <col min="34" max="16384" width="11.42578125" style="1"/>
  </cols>
  <sheetData>
    <row r="1" spans="1:33" ht="18.75" customHeight="1" x14ac:dyDescent="0.2">
      <c r="A1" s="67" t="str">
        <f>EQUiPE!A1</f>
        <v xml:space="preserve">PLANNING ???? SERVICE ????? </v>
      </c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  <c r="N1" s="67"/>
      <c r="O1" s="67"/>
      <c r="P1" s="67"/>
      <c r="Q1" s="68" t="str">
        <f>EQUiPE!E3</f>
        <v>19/03 au 25/06</v>
      </c>
      <c r="R1" s="68"/>
      <c r="S1" s="68"/>
      <c r="T1" s="68"/>
      <c r="U1" s="68"/>
      <c r="V1" s="68"/>
      <c r="W1" s="68"/>
      <c r="X1" s="68"/>
      <c r="Y1" s="68"/>
      <c r="Z1" s="68"/>
      <c r="AA1" s="68"/>
      <c r="AB1" s="68"/>
      <c r="AC1" s="68"/>
      <c r="AD1" s="68"/>
      <c r="AE1" s="68"/>
      <c r="AF1" s="68"/>
      <c r="AG1" s="68"/>
    </row>
    <row r="2" spans="1:33" ht="12.75" customHeight="1" x14ac:dyDescent="0.2">
      <c r="A2" s="67"/>
      <c r="B2" s="67"/>
      <c r="C2" s="67"/>
      <c r="D2" s="67"/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8"/>
      <c r="R2" s="68"/>
      <c r="S2" s="68"/>
      <c r="T2" s="68"/>
      <c r="U2" s="68"/>
      <c r="V2" s="68"/>
      <c r="W2" s="68"/>
      <c r="X2" s="68"/>
      <c r="Y2" s="68"/>
      <c r="Z2" s="68"/>
      <c r="AA2" s="68"/>
      <c r="AB2" s="68"/>
      <c r="AC2" s="68"/>
      <c r="AD2" s="68"/>
      <c r="AE2" s="68"/>
      <c r="AF2" s="68"/>
      <c r="AG2" s="68"/>
    </row>
    <row r="3" spans="1:33" s="13" customFormat="1" ht="15.75" customHeight="1" x14ac:dyDescent="0.25">
      <c r="A3" s="67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8"/>
      <c r="R3" s="68"/>
      <c r="S3" s="68"/>
      <c r="T3" s="68"/>
      <c r="U3" s="68"/>
      <c r="V3" s="68"/>
      <c r="W3" s="68"/>
      <c r="X3" s="68"/>
      <c r="Y3" s="68"/>
      <c r="Z3" s="68"/>
      <c r="AA3" s="68"/>
      <c r="AB3" s="68"/>
      <c r="AC3" s="68"/>
      <c r="AD3" s="68"/>
      <c r="AE3" s="68"/>
      <c r="AF3" s="68"/>
      <c r="AG3" s="68"/>
    </row>
    <row r="4" spans="1:33" ht="13.5" thickBot="1" x14ac:dyDescent="0.25"/>
    <row r="5" spans="1:33" s="11" customFormat="1" ht="22.5" customHeight="1" thickBot="1" x14ac:dyDescent="0.3">
      <c r="A5" s="19"/>
      <c r="B5" s="12"/>
      <c r="C5" s="28" t="s">
        <v>12</v>
      </c>
      <c r="D5" s="62" t="str">
        <f>EQUiPE!A4</f>
        <v>staf 1</v>
      </c>
      <c r="E5" s="63"/>
      <c r="F5" s="63"/>
      <c r="G5" s="62" t="str">
        <f>EQUiPE!A5</f>
        <v>staf 2</v>
      </c>
      <c r="H5" s="63"/>
      <c r="I5" s="64"/>
      <c r="J5" s="63" t="str">
        <f>EQUiPE!A6</f>
        <v>staf 3</v>
      </c>
      <c r="K5" s="63"/>
      <c r="L5" s="64"/>
      <c r="M5" s="62" t="str">
        <f>EQUiPE!A7</f>
        <v>pierre</v>
      </c>
      <c r="N5" s="63"/>
      <c r="O5" s="64"/>
      <c r="P5" s="62" t="str">
        <f>EQUiPE!A8</f>
        <v>staf 5</v>
      </c>
      <c r="Q5" s="63"/>
      <c r="R5" s="64"/>
      <c r="S5" s="62" t="str">
        <f>EQUiPE!A9</f>
        <v>staf 6</v>
      </c>
      <c r="T5" s="63"/>
      <c r="U5" s="64"/>
      <c r="V5" s="62" t="str">
        <f>EQUiPE!A10</f>
        <v>staf 7</v>
      </c>
      <c r="W5" s="63"/>
      <c r="X5" s="64"/>
      <c r="Y5" s="62" t="str">
        <f>EQUiPE!A11</f>
        <v>staf 8</v>
      </c>
      <c r="Z5" s="63"/>
      <c r="AA5" s="64"/>
      <c r="AB5" s="62" t="str">
        <f>EQUiPE!A12</f>
        <v>staf 9</v>
      </c>
      <c r="AC5" s="63"/>
      <c r="AD5" s="64"/>
      <c r="AE5" s="62" t="str">
        <f>EQUiPE!A13</f>
        <v>staf 10</v>
      </c>
      <c r="AF5" s="63"/>
      <c r="AG5" s="64"/>
    </row>
    <row r="6" spans="1:33" ht="15.75" customHeight="1" thickBot="1" x14ac:dyDescent="0.25">
      <c r="A6" s="23" t="s">
        <v>0</v>
      </c>
      <c r="B6" s="17" t="s">
        <v>23</v>
      </c>
      <c r="C6" s="32"/>
      <c r="D6" s="37"/>
      <c r="E6" s="38"/>
      <c r="F6" s="10">
        <f>SUM(E6-D6)</f>
        <v>0</v>
      </c>
      <c r="G6" s="37"/>
      <c r="H6" s="38"/>
      <c r="I6" s="10">
        <f>SUM(H6-G6)</f>
        <v>0</v>
      </c>
      <c r="J6" s="37"/>
      <c r="K6" s="38"/>
      <c r="L6" s="10">
        <f>SUM(K6-J6)</f>
        <v>0</v>
      </c>
      <c r="M6" s="37"/>
      <c r="N6" s="38"/>
      <c r="O6" s="15">
        <f>SUM(N6-M6)</f>
        <v>0</v>
      </c>
      <c r="P6" s="37"/>
      <c r="Q6" s="38"/>
      <c r="R6" s="15">
        <f>SUM(Q6-P6)</f>
        <v>0</v>
      </c>
      <c r="S6" s="37"/>
      <c r="T6" s="38"/>
      <c r="U6" s="15">
        <f>SUM(T6-S6)</f>
        <v>0</v>
      </c>
      <c r="V6" s="37"/>
      <c r="W6" s="38"/>
      <c r="X6" s="15">
        <f>SUM(W6-V6)</f>
        <v>0</v>
      </c>
      <c r="Y6" s="37"/>
      <c r="Z6" s="38"/>
      <c r="AA6" s="15">
        <f>SUM(Z6-Y6)</f>
        <v>0</v>
      </c>
      <c r="AB6" s="37"/>
      <c r="AC6" s="38"/>
      <c r="AD6" s="15">
        <f>SUM(AC6-AB6)</f>
        <v>0</v>
      </c>
      <c r="AE6" s="37"/>
      <c r="AF6" s="38"/>
      <c r="AG6" s="15">
        <f>SUM(AF6-AE6)</f>
        <v>0</v>
      </c>
    </row>
    <row r="7" spans="1:33" ht="19.5" thickBot="1" x14ac:dyDescent="0.25">
      <c r="A7" s="24">
        <v>42448</v>
      </c>
      <c r="B7" s="18" t="s">
        <v>24</v>
      </c>
      <c r="C7" s="33"/>
      <c r="D7" s="39"/>
      <c r="E7" s="40"/>
      <c r="F7" s="10">
        <f>SUM(E7-D7)</f>
        <v>0</v>
      </c>
      <c r="G7" s="39"/>
      <c r="H7" s="40"/>
      <c r="I7" s="10">
        <f>SUM(H7-G7)</f>
        <v>0</v>
      </c>
      <c r="J7" s="39"/>
      <c r="K7" s="40"/>
      <c r="L7" s="10">
        <f>SUM(K7-J7)</f>
        <v>0</v>
      </c>
      <c r="M7" s="39"/>
      <c r="N7" s="40"/>
      <c r="O7" s="15">
        <f>SUM(N7-M7)</f>
        <v>0</v>
      </c>
      <c r="P7" s="39"/>
      <c r="Q7" s="40"/>
      <c r="R7" s="15">
        <f>SUM(Q7-P7)</f>
        <v>0</v>
      </c>
      <c r="S7" s="39"/>
      <c r="T7" s="40"/>
      <c r="U7" s="15">
        <f>SUM(T7-S7)</f>
        <v>0</v>
      </c>
      <c r="V7" s="39"/>
      <c r="W7" s="40"/>
      <c r="X7" s="15">
        <f>SUM(W7-V7)</f>
        <v>0</v>
      </c>
      <c r="Y7" s="39"/>
      <c r="Z7" s="40"/>
      <c r="AA7" s="15">
        <f>SUM(Z7-Y7)</f>
        <v>0</v>
      </c>
      <c r="AB7" s="39"/>
      <c r="AC7" s="40"/>
      <c r="AD7" s="15">
        <f>SUM(AC7-AB7)</f>
        <v>0</v>
      </c>
      <c r="AE7" s="39"/>
      <c r="AF7" s="40"/>
      <c r="AG7" s="15">
        <f>SUM(AF7-AE7)</f>
        <v>0</v>
      </c>
    </row>
    <row r="8" spans="1:33" ht="15" customHeight="1" x14ac:dyDescent="0.2">
      <c r="A8" s="25"/>
      <c r="B8" s="65" t="s">
        <v>25</v>
      </c>
      <c r="C8" s="34"/>
      <c r="D8" s="39"/>
      <c r="E8" s="40"/>
      <c r="F8" s="10">
        <f>SUM(E8-D8)</f>
        <v>0</v>
      </c>
      <c r="G8" s="39"/>
      <c r="H8" s="40"/>
      <c r="I8" s="10">
        <f>SUM(H8-G8)</f>
        <v>0</v>
      </c>
      <c r="J8" s="39"/>
      <c r="K8" s="40"/>
      <c r="L8" s="10">
        <f>SUM(K8-J8)</f>
        <v>0</v>
      </c>
      <c r="M8" s="39"/>
      <c r="N8" s="40"/>
      <c r="O8" s="15">
        <f>SUM(N8-M8)</f>
        <v>0</v>
      </c>
      <c r="P8" s="39"/>
      <c r="Q8" s="40"/>
      <c r="R8" s="15">
        <f>SUM(Q8-P8)</f>
        <v>0</v>
      </c>
      <c r="S8" s="39"/>
      <c r="T8" s="40"/>
      <c r="U8" s="15">
        <f>SUM(T8-S8)</f>
        <v>0</v>
      </c>
      <c r="V8" s="39"/>
      <c r="W8" s="40"/>
      <c r="X8" s="15">
        <f>SUM(W8-V8)</f>
        <v>0</v>
      </c>
      <c r="Y8" s="39"/>
      <c r="Z8" s="40"/>
      <c r="AA8" s="15">
        <f>SUM(Z8-Y8)</f>
        <v>0</v>
      </c>
      <c r="AB8" s="39"/>
      <c r="AC8" s="40"/>
      <c r="AD8" s="15">
        <f>SUM(AC8-AB8)</f>
        <v>0</v>
      </c>
      <c r="AE8" s="39"/>
      <c r="AF8" s="40"/>
      <c r="AG8" s="15">
        <f>SUM(AF8-AE8)</f>
        <v>0</v>
      </c>
    </row>
    <row r="9" spans="1:33" ht="19.5" thickBot="1" x14ac:dyDescent="0.25">
      <c r="A9" s="26"/>
      <c r="B9" s="66"/>
      <c r="C9" s="35"/>
      <c r="D9" s="41"/>
      <c r="E9" s="42"/>
      <c r="F9" s="9">
        <f>SUM(F6)+(F7)+(F8)+(E9-D9)</f>
        <v>0</v>
      </c>
      <c r="G9" s="41"/>
      <c r="H9" s="42"/>
      <c r="I9" s="9">
        <f>SUM(I6)+(I7)+(I8)+(H9-G9)</f>
        <v>0</v>
      </c>
      <c r="J9" s="41"/>
      <c r="K9" s="42"/>
      <c r="L9" s="9">
        <f>SUM(L6)+(L7)+(L8)+(K9-J9)</f>
        <v>0</v>
      </c>
      <c r="M9" s="41"/>
      <c r="N9" s="42"/>
      <c r="O9" s="14">
        <f>SUM(O6)+(O7)+(O8)+(N9-M9)</f>
        <v>0</v>
      </c>
      <c r="P9" s="41"/>
      <c r="Q9" s="42"/>
      <c r="R9" s="14">
        <f>SUM(R6)+(R7)+(R8)+(Q9-P9)</f>
        <v>0</v>
      </c>
      <c r="S9" s="41"/>
      <c r="T9" s="42"/>
      <c r="U9" s="14">
        <f>SUM(U6)+(U7)+(U8)+(T9-S9)</f>
        <v>0</v>
      </c>
      <c r="V9" s="41"/>
      <c r="W9" s="42"/>
      <c r="X9" s="14">
        <f>SUM(X6)+(X7)+(X8)+(W9-V9)</f>
        <v>0</v>
      </c>
      <c r="Y9" s="41"/>
      <c r="Z9" s="42"/>
      <c r="AA9" s="14">
        <f>SUM(AA6)+(AA7)+(AA8)+(Z9-Y9)</f>
        <v>0</v>
      </c>
      <c r="AB9" s="41"/>
      <c r="AC9" s="42"/>
      <c r="AD9" s="14">
        <f>SUM(AD6)+(AD7)+(AD8)+(AC9-AB9)</f>
        <v>0</v>
      </c>
      <c r="AE9" s="41"/>
      <c r="AF9" s="42"/>
      <c r="AG9" s="14">
        <f>SUM(AG6)+(AG7)+(AG8)+(AF9-AE9)</f>
        <v>0</v>
      </c>
    </row>
    <row r="10" spans="1:33" ht="15.75" customHeight="1" thickBot="1" x14ac:dyDescent="0.25">
      <c r="A10" s="23" t="s">
        <v>3</v>
      </c>
      <c r="B10" s="17" t="s">
        <v>23</v>
      </c>
      <c r="C10" s="36"/>
      <c r="D10" s="37"/>
      <c r="E10" s="38"/>
      <c r="F10" s="10">
        <f>SUM(E10-D10)</f>
        <v>0</v>
      </c>
      <c r="G10" s="37"/>
      <c r="H10" s="38"/>
      <c r="I10" s="10">
        <f>SUM(H10-G10)</f>
        <v>0</v>
      </c>
      <c r="J10" s="37"/>
      <c r="K10" s="38"/>
      <c r="L10" s="10">
        <f>SUM(K10-J10)</f>
        <v>0</v>
      </c>
      <c r="M10" s="37"/>
      <c r="N10" s="38"/>
      <c r="O10" s="15">
        <f>SUM(N10-M10)</f>
        <v>0</v>
      </c>
      <c r="P10" s="37"/>
      <c r="Q10" s="38"/>
      <c r="R10" s="15">
        <f>SUM(Q10-P10)</f>
        <v>0</v>
      </c>
      <c r="S10" s="37"/>
      <c r="T10" s="38"/>
      <c r="U10" s="15">
        <f>SUM(T10-S10)</f>
        <v>0</v>
      </c>
      <c r="V10" s="37"/>
      <c r="W10" s="38"/>
      <c r="X10" s="15">
        <f>SUM(W10-V10)</f>
        <v>0</v>
      </c>
      <c r="Y10" s="37"/>
      <c r="Z10" s="38"/>
      <c r="AA10" s="15">
        <f>SUM(Z10-Y10)</f>
        <v>0</v>
      </c>
      <c r="AB10" s="37"/>
      <c r="AC10" s="38"/>
      <c r="AD10" s="15">
        <f>SUM(AC10-AB10)</f>
        <v>0</v>
      </c>
      <c r="AE10" s="37"/>
      <c r="AF10" s="38"/>
      <c r="AG10" s="15">
        <f>SUM(AF10-AE10)</f>
        <v>0</v>
      </c>
    </row>
    <row r="11" spans="1:33" ht="19.5" thickBot="1" x14ac:dyDescent="0.25">
      <c r="A11" s="24">
        <v>42449</v>
      </c>
      <c r="B11" s="18" t="s">
        <v>24</v>
      </c>
      <c r="C11" s="33"/>
      <c r="D11" s="39"/>
      <c r="E11" s="40"/>
      <c r="F11" s="10">
        <f>SUM(E11-D11)</f>
        <v>0</v>
      </c>
      <c r="G11" s="39"/>
      <c r="H11" s="40"/>
      <c r="I11" s="10">
        <f>SUM(H11-G11)</f>
        <v>0</v>
      </c>
      <c r="J11" s="39"/>
      <c r="K11" s="40"/>
      <c r="L11" s="10">
        <f>SUM(K11-J11)</f>
        <v>0</v>
      </c>
      <c r="M11" s="39"/>
      <c r="N11" s="40"/>
      <c r="O11" s="15">
        <f>SUM(N11-M11)</f>
        <v>0</v>
      </c>
      <c r="P11" s="39"/>
      <c r="Q11" s="40"/>
      <c r="R11" s="15">
        <f>SUM(Q11-P11)</f>
        <v>0</v>
      </c>
      <c r="S11" s="39"/>
      <c r="T11" s="40"/>
      <c r="U11" s="15">
        <f>SUM(T11-S11)</f>
        <v>0</v>
      </c>
      <c r="V11" s="39"/>
      <c r="W11" s="40"/>
      <c r="X11" s="15">
        <f>SUM(W11-V11)</f>
        <v>0</v>
      </c>
      <c r="Y11" s="39"/>
      <c r="Z11" s="40"/>
      <c r="AA11" s="15">
        <f>SUM(Z11-Y11)</f>
        <v>0</v>
      </c>
      <c r="AB11" s="39"/>
      <c r="AC11" s="40"/>
      <c r="AD11" s="15">
        <f>SUM(AC11-AB11)</f>
        <v>0</v>
      </c>
      <c r="AE11" s="39"/>
      <c r="AF11" s="40"/>
      <c r="AG11" s="15">
        <f>SUM(AF11-AE11)</f>
        <v>0</v>
      </c>
    </row>
    <row r="12" spans="1:33" ht="18.75" x14ac:dyDescent="0.2">
      <c r="A12" s="25"/>
      <c r="B12" s="65" t="s">
        <v>25</v>
      </c>
      <c r="C12" s="34"/>
      <c r="D12" s="39"/>
      <c r="E12" s="40"/>
      <c r="F12" s="10">
        <f>SUM(E12-D12)</f>
        <v>0</v>
      </c>
      <c r="G12" s="39"/>
      <c r="H12" s="40"/>
      <c r="I12" s="10">
        <f>SUM(H12-G12)</f>
        <v>0</v>
      </c>
      <c r="J12" s="39"/>
      <c r="K12" s="40"/>
      <c r="L12" s="10">
        <f>SUM(K12-J12)</f>
        <v>0</v>
      </c>
      <c r="M12" s="39"/>
      <c r="N12" s="40"/>
      <c r="O12" s="15">
        <f>SUM(N12-M12)</f>
        <v>0</v>
      </c>
      <c r="P12" s="39"/>
      <c r="Q12" s="40"/>
      <c r="R12" s="15">
        <f>SUM(Q12-P12)</f>
        <v>0</v>
      </c>
      <c r="S12" s="39"/>
      <c r="T12" s="40"/>
      <c r="U12" s="15">
        <f>SUM(T12-S12)</f>
        <v>0</v>
      </c>
      <c r="V12" s="39"/>
      <c r="W12" s="40"/>
      <c r="X12" s="15">
        <f>SUM(W12-V12)</f>
        <v>0</v>
      </c>
      <c r="Y12" s="39"/>
      <c r="Z12" s="40"/>
      <c r="AA12" s="15">
        <f>SUM(Z12-Y12)</f>
        <v>0</v>
      </c>
      <c r="AB12" s="39"/>
      <c r="AC12" s="40"/>
      <c r="AD12" s="15">
        <f>SUM(AC12-AB12)</f>
        <v>0</v>
      </c>
      <c r="AE12" s="39"/>
      <c r="AF12" s="40"/>
      <c r="AG12" s="15">
        <f>SUM(AF12-AE12)</f>
        <v>0</v>
      </c>
    </row>
    <row r="13" spans="1:33" ht="19.5" thickBot="1" x14ac:dyDescent="0.25">
      <c r="A13" s="26"/>
      <c r="B13" s="66"/>
      <c r="C13" s="35"/>
      <c r="D13" s="41"/>
      <c r="E13" s="42"/>
      <c r="F13" s="9">
        <f>SUM(F10)+(F11)+(F12)+(E13-D13)</f>
        <v>0</v>
      </c>
      <c r="G13" s="41"/>
      <c r="H13" s="42"/>
      <c r="I13" s="9">
        <f>SUM(I10)+(I11)+(I12)+(H13-G13)</f>
        <v>0</v>
      </c>
      <c r="J13" s="41"/>
      <c r="K13" s="42"/>
      <c r="L13" s="9">
        <f>SUM(L10)+(L11)+(L12)+(K13-J13)</f>
        <v>0</v>
      </c>
      <c r="M13" s="41"/>
      <c r="N13" s="42"/>
      <c r="O13" s="14">
        <f>SUM(O10)+(O11)+(O12)+(N13-M13)</f>
        <v>0</v>
      </c>
      <c r="P13" s="41"/>
      <c r="Q13" s="42"/>
      <c r="R13" s="14">
        <f>SUM(R10)+(R11)+(R12)+(Q13-P13)</f>
        <v>0</v>
      </c>
      <c r="S13" s="41"/>
      <c r="T13" s="42"/>
      <c r="U13" s="14">
        <f>SUM(U10)+(U11)+(U12)+(T13-S13)</f>
        <v>0</v>
      </c>
      <c r="V13" s="41"/>
      <c r="W13" s="42"/>
      <c r="X13" s="14">
        <f>SUM(X10)+(X11)+(X12)+(W13-V13)</f>
        <v>0</v>
      </c>
      <c r="Y13" s="41"/>
      <c r="Z13" s="42"/>
      <c r="AA13" s="14">
        <f>SUM(AA10)+(AA11)+(AA12)+(Z13-Y13)</f>
        <v>0</v>
      </c>
      <c r="AB13" s="41"/>
      <c r="AC13" s="42"/>
      <c r="AD13" s="14">
        <f>SUM(AD10)+(AD11)+(AD12)+(AC13-AB13)</f>
        <v>0</v>
      </c>
      <c r="AE13" s="41"/>
      <c r="AF13" s="42"/>
      <c r="AG13" s="14">
        <f>SUM(AG10)+(AG11)+(AG12)+(AF13-AE13)</f>
        <v>0</v>
      </c>
    </row>
    <row r="14" spans="1:33" ht="15.75" customHeight="1" thickBot="1" x14ac:dyDescent="0.25">
      <c r="A14" s="23" t="s">
        <v>4</v>
      </c>
      <c r="B14" s="17" t="s">
        <v>23</v>
      </c>
      <c r="C14" s="36"/>
      <c r="D14" s="37"/>
      <c r="E14" s="38"/>
      <c r="F14" s="10">
        <f>SUM(E14-D14)</f>
        <v>0</v>
      </c>
      <c r="G14" s="37"/>
      <c r="H14" s="38"/>
      <c r="I14" s="10">
        <f>SUM(H14-G14)</f>
        <v>0</v>
      </c>
      <c r="J14" s="37"/>
      <c r="K14" s="38"/>
      <c r="L14" s="10">
        <f>SUM(K14-J14)</f>
        <v>0</v>
      </c>
      <c r="M14" s="37"/>
      <c r="N14" s="38"/>
      <c r="O14" s="15">
        <f>SUM(N14-M14)</f>
        <v>0</v>
      </c>
      <c r="P14" s="37"/>
      <c r="Q14" s="38"/>
      <c r="R14" s="15">
        <f>SUM(Q14-P14)</f>
        <v>0</v>
      </c>
      <c r="S14" s="37"/>
      <c r="T14" s="38"/>
      <c r="U14" s="15">
        <f>SUM(T14-S14)</f>
        <v>0</v>
      </c>
      <c r="V14" s="37"/>
      <c r="W14" s="38"/>
      <c r="X14" s="15">
        <f>SUM(W14-V14)</f>
        <v>0</v>
      </c>
      <c r="Y14" s="37"/>
      <c r="Z14" s="38"/>
      <c r="AA14" s="15">
        <f>SUM(Z14-Y14)</f>
        <v>0</v>
      </c>
      <c r="AB14" s="37"/>
      <c r="AC14" s="38"/>
      <c r="AD14" s="15">
        <f>SUM(AC14-AB14)</f>
        <v>0</v>
      </c>
      <c r="AE14" s="37"/>
      <c r="AF14" s="38"/>
      <c r="AG14" s="15">
        <f>SUM(AF14-AE14)</f>
        <v>0</v>
      </c>
    </row>
    <row r="15" spans="1:33" ht="19.5" thickBot="1" x14ac:dyDescent="0.25">
      <c r="A15" s="24">
        <v>42450</v>
      </c>
      <c r="B15" s="18" t="s">
        <v>24</v>
      </c>
      <c r="C15" s="33"/>
      <c r="D15" s="39"/>
      <c r="E15" s="40"/>
      <c r="F15" s="10">
        <f>SUM(E15-D15)</f>
        <v>0</v>
      </c>
      <c r="G15" s="39"/>
      <c r="H15" s="40"/>
      <c r="I15" s="10">
        <f>SUM(H15-G15)</f>
        <v>0</v>
      </c>
      <c r="J15" s="39"/>
      <c r="K15" s="40"/>
      <c r="L15" s="10">
        <f>SUM(K15-J15)</f>
        <v>0</v>
      </c>
      <c r="M15" s="39"/>
      <c r="N15" s="40"/>
      <c r="O15" s="15">
        <f>SUM(N15-M15)</f>
        <v>0</v>
      </c>
      <c r="P15" s="39"/>
      <c r="Q15" s="40"/>
      <c r="R15" s="15">
        <f>SUM(Q15-P15)</f>
        <v>0</v>
      </c>
      <c r="S15" s="39"/>
      <c r="T15" s="40"/>
      <c r="U15" s="15">
        <f>SUM(T15-S15)</f>
        <v>0</v>
      </c>
      <c r="V15" s="39"/>
      <c r="W15" s="40"/>
      <c r="X15" s="15">
        <f>SUM(W15-V15)</f>
        <v>0</v>
      </c>
      <c r="Y15" s="39"/>
      <c r="Z15" s="40"/>
      <c r="AA15" s="15">
        <f>SUM(Z15-Y15)</f>
        <v>0</v>
      </c>
      <c r="AB15" s="39"/>
      <c r="AC15" s="40"/>
      <c r="AD15" s="15">
        <f>SUM(AC15-AB15)</f>
        <v>0</v>
      </c>
      <c r="AE15" s="39"/>
      <c r="AF15" s="40"/>
      <c r="AG15" s="15">
        <f>SUM(AF15-AE15)</f>
        <v>0</v>
      </c>
    </row>
    <row r="16" spans="1:33" ht="18.75" x14ac:dyDescent="0.2">
      <c r="A16" s="25"/>
      <c r="B16" s="65" t="s">
        <v>25</v>
      </c>
      <c r="C16" s="34"/>
      <c r="D16" s="39"/>
      <c r="E16" s="40"/>
      <c r="F16" s="10">
        <f>SUM(E16-D16)</f>
        <v>0</v>
      </c>
      <c r="G16" s="39"/>
      <c r="H16" s="40"/>
      <c r="I16" s="10">
        <f>SUM(H16-G16)</f>
        <v>0</v>
      </c>
      <c r="J16" s="39"/>
      <c r="K16" s="40"/>
      <c r="L16" s="10">
        <f>SUM(K16-J16)</f>
        <v>0</v>
      </c>
      <c r="M16" s="39"/>
      <c r="N16" s="40"/>
      <c r="O16" s="15">
        <f>SUM(N16-M16)</f>
        <v>0</v>
      </c>
      <c r="P16" s="39"/>
      <c r="Q16" s="40"/>
      <c r="R16" s="15">
        <f>SUM(Q16-P16)</f>
        <v>0</v>
      </c>
      <c r="S16" s="39"/>
      <c r="T16" s="40"/>
      <c r="U16" s="15">
        <f>SUM(T16-S16)</f>
        <v>0</v>
      </c>
      <c r="V16" s="39"/>
      <c r="W16" s="40"/>
      <c r="X16" s="15">
        <f>SUM(W16-V16)</f>
        <v>0</v>
      </c>
      <c r="Y16" s="39"/>
      <c r="Z16" s="40"/>
      <c r="AA16" s="15">
        <f>SUM(Z16-Y16)</f>
        <v>0</v>
      </c>
      <c r="AB16" s="39"/>
      <c r="AC16" s="40"/>
      <c r="AD16" s="15">
        <f>SUM(AC16-AB16)</f>
        <v>0</v>
      </c>
      <c r="AE16" s="39"/>
      <c r="AF16" s="40"/>
      <c r="AG16" s="15">
        <f>SUM(AF16-AE16)</f>
        <v>0</v>
      </c>
    </row>
    <row r="17" spans="1:33" ht="19.5" thickBot="1" x14ac:dyDescent="0.25">
      <c r="A17" s="26"/>
      <c r="B17" s="66"/>
      <c r="C17" s="35"/>
      <c r="D17" s="41"/>
      <c r="E17" s="42"/>
      <c r="F17" s="9">
        <f>SUM(F14)+(F15)+(F16)+(E17-D17)</f>
        <v>0</v>
      </c>
      <c r="G17" s="41"/>
      <c r="H17" s="42"/>
      <c r="I17" s="9">
        <f>SUM(I14)+(I15)+(I16)+(H17-G17)</f>
        <v>0</v>
      </c>
      <c r="J17" s="41"/>
      <c r="K17" s="42"/>
      <c r="L17" s="9">
        <f>SUM(L14)+(L15)+(L16)+(K17-J17)</f>
        <v>0</v>
      </c>
      <c r="M17" s="41"/>
      <c r="N17" s="42"/>
      <c r="O17" s="14">
        <f>SUM(O14)+(O15)+(O16)+(N17-M17)</f>
        <v>0</v>
      </c>
      <c r="P17" s="41"/>
      <c r="Q17" s="42"/>
      <c r="R17" s="14">
        <f>SUM(R14)+(R15)+(R16)+(Q17-P17)</f>
        <v>0</v>
      </c>
      <c r="S17" s="41"/>
      <c r="T17" s="42"/>
      <c r="U17" s="14">
        <f>SUM(U14)+(U15)+(U16)+(T17-S17)</f>
        <v>0</v>
      </c>
      <c r="V17" s="41"/>
      <c r="W17" s="42"/>
      <c r="X17" s="14">
        <f>SUM(X14)+(X15)+(X16)+(W17-V17)</f>
        <v>0</v>
      </c>
      <c r="Y17" s="41"/>
      <c r="Z17" s="42"/>
      <c r="AA17" s="14">
        <f>SUM(AA14)+(AA15)+(AA16)+(Z17-Y17)</f>
        <v>0</v>
      </c>
      <c r="AB17" s="41"/>
      <c r="AC17" s="42"/>
      <c r="AD17" s="14">
        <f>SUM(AD14)+(AD15)+(AD16)+(AC17-AB17)</f>
        <v>0</v>
      </c>
      <c r="AE17" s="41"/>
      <c r="AF17" s="42"/>
      <c r="AG17" s="14">
        <f>SUM(AG14)+(AG15)+(AG16)+(AF17-AE17)</f>
        <v>0</v>
      </c>
    </row>
    <row r="18" spans="1:33" ht="15.75" customHeight="1" thickBot="1" x14ac:dyDescent="0.25">
      <c r="A18" s="23" t="s">
        <v>5</v>
      </c>
      <c r="B18" s="17" t="s">
        <v>23</v>
      </c>
      <c r="C18" s="36"/>
      <c r="D18" s="37"/>
      <c r="E18" s="38"/>
      <c r="F18" s="10">
        <f>SUM(E18-D18)</f>
        <v>0</v>
      </c>
      <c r="G18" s="37"/>
      <c r="H18" s="38"/>
      <c r="I18" s="10">
        <f>SUM(H18-G18)</f>
        <v>0</v>
      </c>
      <c r="J18" s="37"/>
      <c r="K18" s="38"/>
      <c r="L18" s="10">
        <f>SUM(K18-J18)</f>
        <v>0</v>
      </c>
      <c r="M18" s="37"/>
      <c r="N18" s="38"/>
      <c r="O18" s="15">
        <f>SUM(N18-M18)</f>
        <v>0</v>
      </c>
      <c r="P18" s="37"/>
      <c r="Q18" s="38"/>
      <c r="R18" s="15">
        <f>SUM(Q18-P18)</f>
        <v>0</v>
      </c>
      <c r="S18" s="37"/>
      <c r="T18" s="38"/>
      <c r="U18" s="15">
        <f>SUM(T18-S18)</f>
        <v>0</v>
      </c>
      <c r="V18" s="37"/>
      <c r="W18" s="38"/>
      <c r="X18" s="15">
        <f>SUM(W18-V18)</f>
        <v>0</v>
      </c>
      <c r="Y18" s="37"/>
      <c r="Z18" s="38"/>
      <c r="AA18" s="15">
        <f>SUM(Z18-Y18)</f>
        <v>0</v>
      </c>
      <c r="AB18" s="37"/>
      <c r="AC18" s="38"/>
      <c r="AD18" s="15">
        <f>SUM(AC18-AB18)</f>
        <v>0</v>
      </c>
      <c r="AE18" s="37"/>
      <c r="AF18" s="38"/>
      <c r="AG18" s="15">
        <f>SUM(AF18-AE18)</f>
        <v>0</v>
      </c>
    </row>
    <row r="19" spans="1:33" ht="19.5" thickBot="1" x14ac:dyDescent="0.25">
      <c r="A19" s="24">
        <v>42451</v>
      </c>
      <c r="B19" s="18" t="s">
        <v>24</v>
      </c>
      <c r="C19" s="33"/>
      <c r="D19" s="39"/>
      <c r="E19" s="40"/>
      <c r="F19" s="10">
        <f>SUM(E19-D19)</f>
        <v>0</v>
      </c>
      <c r="G19" s="39"/>
      <c r="H19" s="40"/>
      <c r="I19" s="10">
        <f>SUM(H19-G19)</f>
        <v>0</v>
      </c>
      <c r="J19" s="39"/>
      <c r="K19" s="40"/>
      <c r="L19" s="10">
        <f>SUM(K19-J19)</f>
        <v>0</v>
      </c>
      <c r="M19" s="39"/>
      <c r="N19" s="40"/>
      <c r="O19" s="15">
        <f>SUM(N19-M19)</f>
        <v>0</v>
      </c>
      <c r="P19" s="39"/>
      <c r="Q19" s="40"/>
      <c r="R19" s="15">
        <f>SUM(Q19-P19)</f>
        <v>0</v>
      </c>
      <c r="S19" s="39"/>
      <c r="T19" s="40"/>
      <c r="U19" s="15">
        <f>SUM(T19-S19)</f>
        <v>0</v>
      </c>
      <c r="V19" s="39"/>
      <c r="W19" s="40"/>
      <c r="X19" s="15">
        <f>SUM(W19-V19)</f>
        <v>0</v>
      </c>
      <c r="Y19" s="39"/>
      <c r="Z19" s="40"/>
      <c r="AA19" s="15">
        <f>SUM(Z19-Y19)</f>
        <v>0</v>
      </c>
      <c r="AB19" s="39"/>
      <c r="AC19" s="40"/>
      <c r="AD19" s="15">
        <f>SUM(AC19-AB19)</f>
        <v>0</v>
      </c>
      <c r="AE19" s="39"/>
      <c r="AF19" s="40"/>
      <c r="AG19" s="15">
        <f>SUM(AF19-AE19)</f>
        <v>0</v>
      </c>
    </row>
    <row r="20" spans="1:33" ht="18.75" x14ac:dyDescent="0.2">
      <c r="A20" s="25"/>
      <c r="B20" s="65" t="s">
        <v>25</v>
      </c>
      <c r="C20" s="34"/>
      <c r="D20" s="39"/>
      <c r="E20" s="40"/>
      <c r="F20" s="10">
        <f>SUM(E20-D20)</f>
        <v>0</v>
      </c>
      <c r="G20" s="39"/>
      <c r="H20" s="40"/>
      <c r="I20" s="10">
        <f>SUM(H20-G20)</f>
        <v>0</v>
      </c>
      <c r="J20" s="39"/>
      <c r="K20" s="40"/>
      <c r="L20" s="10">
        <f>SUM(K20-J20)</f>
        <v>0</v>
      </c>
      <c r="M20" s="39"/>
      <c r="N20" s="40"/>
      <c r="O20" s="15">
        <f>SUM(N20-M20)</f>
        <v>0</v>
      </c>
      <c r="P20" s="39"/>
      <c r="Q20" s="40"/>
      <c r="R20" s="15">
        <f>SUM(Q20-P20)</f>
        <v>0</v>
      </c>
      <c r="S20" s="39"/>
      <c r="T20" s="40"/>
      <c r="U20" s="15">
        <f>SUM(T20-S20)</f>
        <v>0</v>
      </c>
      <c r="V20" s="39"/>
      <c r="W20" s="40"/>
      <c r="X20" s="15">
        <f>SUM(W20-V20)</f>
        <v>0</v>
      </c>
      <c r="Y20" s="39"/>
      <c r="Z20" s="40"/>
      <c r="AA20" s="15">
        <f>SUM(Z20-Y20)</f>
        <v>0</v>
      </c>
      <c r="AB20" s="39"/>
      <c r="AC20" s="40"/>
      <c r="AD20" s="15">
        <f>SUM(AC20-AB20)</f>
        <v>0</v>
      </c>
      <c r="AE20" s="39"/>
      <c r="AF20" s="40"/>
      <c r="AG20" s="15">
        <f>SUM(AF20-AE20)</f>
        <v>0</v>
      </c>
    </row>
    <row r="21" spans="1:33" ht="19.5" thickBot="1" x14ac:dyDescent="0.25">
      <c r="A21" s="26"/>
      <c r="B21" s="66"/>
      <c r="C21" s="35"/>
      <c r="D21" s="41"/>
      <c r="E21" s="42"/>
      <c r="F21" s="9">
        <f>SUM(F18)+(F19)+(F20)+(E21-D21)</f>
        <v>0</v>
      </c>
      <c r="G21" s="41"/>
      <c r="H21" s="42"/>
      <c r="I21" s="9">
        <f>SUM(I18)+(I19)+(I20)+(H21-G21)</f>
        <v>0</v>
      </c>
      <c r="J21" s="41"/>
      <c r="K21" s="42"/>
      <c r="L21" s="9">
        <f>SUM(L18)+(L19)+(L20)+(K21-J21)</f>
        <v>0</v>
      </c>
      <c r="M21" s="41"/>
      <c r="N21" s="42"/>
      <c r="O21" s="14">
        <f>SUM(O18)+(O19)+(O20)+(N21-M21)</f>
        <v>0</v>
      </c>
      <c r="P21" s="41"/>
      <c r="Q21" s="42"/>
      <c r="R21" s="14">
        <f>SUM(R18)+(R19)+(R20)+(Q21-P21)</f>
        <v>0</v>
      </c>
      <c r="S21" s="41"/>
      <c r="T21" s="42"/>
      <c r="U21" s="14">
        <f>SUM(U18)+(U19)+(U20)+(T21-S21)</f>
        <v>0</v>
      </c>
      <c r="V21" s="41"/>
      <c r="W21" s="42"/>
      <c r="X21" s="14">
        <f>SUM(X18)+(X19)+(X20)+(W21-V21)</f>
        <v>0</v>
      </c>
      <c r="Y21" s="41"/>
      <c r="Z21" s="42"/>
      <c r="AA21" s="14">
        <f>SUM(AA18)+(AA19)+(AA20)+(Z21-Y21)</f>
        <v>0</v>
      </c>
      <c r="AB21" s="41"/>
      <c r="AC21" s="42"/>
      <c r="AD21" s="14">
        <f>SUM(AD18)+(AD19)+(AD20)+(AC21-AB21)</f>
        <v>0</v>
      </c>
      <c r="AE21" s="41"/>
      <c r="AF21" s="42"/>
      <c r="AG21" s="14">
        <f>SUM(AG18)+(AG19)+(AG20)+(AF21-AE21)</f>
        <v>0</v>
      </c>
    </row>
    <row r="22" spans="1:33" ht="15.75" customHeight="1" thickBot="1" x14ac:dyDescent="0.25">
      <c r="A22" s="23" t="s">
        <v>6</v>
      </c>
      <c r="B22" s="17" t="s">
        <v>23</v>
      </c>
      <c r="C22" s="36"/>
      <c r="D22" s="37"/>
      <c r="E22" s="38"/>
      <c r="F22" s="10">
        <f>SUM(E22-D22)</f>
        <v>0</v>
      </c>
      <c r="G22" s="37"/>
      <c r="H22" s="38"/>
      <c r="I22" s="10">
        <f>SUM(H22-G22)</f>
        <v>0</v>
      </c>
      <c r="J22" s="37"/>
      <c r="K22" s="38"/>
      <c r="L22" s="10">
        <f>SUM(K22-J22)</f>
        <v>0</v>
      </c>
      <c r="M22" s="37"/>
      <c r="N22" s="38"/>
      <c r="O22" s="15">
        <f>SUM(N22-M22)</f>
        <v>0</v>
      </c>
      <c r="P22" s="37"/>
      <c r="Q22" s="38"/>
      <c r="R22" s="15">
        <f>SUM(Q22-P22)</f>
        <v>0</v>
      </c>
      <c r="S22" s="37"/>
      <c r="T22" s="38"/>
      <c r="U22" s="15">
        <f>SUM(T22-S22)</f>
        <v>0</v>
      </c>
      <c r="V22" s="37"/>
      <c r="W22" s="38"/>
      <c r="X22" s="15">
        <f>SUM(W22-V22)</f>
        <v>0</v>
      </c>
      <c r="Y22" s="37"/>
      <c r="Z22" s="38"/>
      <c r="AA22" s="15">
        <f>SUM(Z22-Y22)</f>
        <v>0</v>
      </c>
      <c r="AB22" s="37"/>
      <c r="AC22" s="38"/>
      <c r="AD22" s="15">
        <f>SUM(AC22-AB22)</f>
        <v>0</v>
      </c>
      <c r="AE22" s="37"/>
      <c r="AF22" s="38"/>
      <c r="AG22" s="15">
        <f>SUM(AF22-AE22)</f>
        <v>0</v>
      </c>
    </row>
    <row r="23" spans="1:33" ht="19.5" thickBot="1" x14ac:dyDescent="0.25">
      <c r="A23" s="24">
        <v>42452</v>
      </c>
      <c r="B23" s="18" t="s">
        <v>24</v>
      </c>
      <c r="C23" s="33"/>
      <c r="D23" s="39"/>
      <c r="E23" s="40"/>
      <c r="F23" s="10">
        <f>SUM(E23-D23)</f>
        <v>0</v>
      </c>
      <c r="G23" s="39"/>
      <c r="H23" s="40"/>
      <c r="I23" s="10">
        <f>SUM(H23-G23)</f>
        <v>0</v>
      </c>
      <c r="J23" s="39"/>
      <c r="K23" s="40"/>
      <c r="L23" s="10">
        <f>SUM(K23-J23)</f>
        <v>0</v>
      </c>
      <c r="M23" s="39"/>
      <c r="N23" s="40"/>
      <c r="O23" s="15">
        <f>SUM(N23-M23)</f>
        <v>0</v>
      </c>
      <c r="P23" s="39"/>
      <c r="Q23" s="40"/>
      <c r="R23" s="15">
        <f>SUM(Q23-P23)</f>
        <v>0</v>
      </c>
      <c r="S23" s="39"/>
      <c r="T23" s="40"/>
      <c r="U23" s="15">
        <f>SUM(T23-S23)</f>
        <v>0</v>
      </c>
      <c r="V23" s="39"/>
      <c r="W23" s="40"/>
      <c r="X23" s="15">
        <f>SUM(W23-V23)</f>
        <v>0</v>
      </c>
      <c r="Y23" s="39"/>
      <c r="Z23" s="40"/>
      <c r="AA23" s="15">
        <f>SUM(Z23-Y23)</f>
        <v>0</v>
      </c>
      <c r="AB23" s="39"/>
      <c r="AC23" s="40"/>
      <c r="AD23" s="15">
        <f>SUM(AC23-AB23)</f>
        <v>0</v>
      </c>
      <c r="AE23" s="39"/>
      <c r="AF23" s="40"/>
      <c r="AG23" s="15">
        <f>SUM(AF23-AE23)</f>
        <v>0</v>
      </c>
    </row>
    <row r="24" spans="1:33" ht="18.75" x14ac:dyDescent="0.2">
      <c r="A24" s="25"/>
      <c r="B24" s="65" t="s">
        <v>25</v>
      </c>
      <c r="C24" s="34"/>
      <c r="D24" s="39"/>
      <c r="E24" s="40"/>
      <c r="F24" s="10">
        <f>SUM(E24-D24)</f>
        <v>0</v>
      </c>
      <c r="G24" s="39"/>
      <c r="H24" s="40"/>
      <c r="I24" s="10">
        <f>SUM(H24-G24)</f>
        <v>0</v>
      </c>
      <c r="J24" s="39"/>
      <c r="K24" s="40"/>
      <c r="L24" s="10">
        <f>SUM(K24-J24)</f>
        <v>0</v>
      </c>
      <c r="M24" s="39"/>
      <c r="N24" s="40"/>
      <c r="O24" s="15">
        <f>SUM(N24-M24)</f>
        <v>0</v>
      </c>
      <c r="P24" s="39"/>
      <c r="Q24" s="40"/>
      <c r="R24" s="15">
        <f>SUM(Q24-P24)</f>
        <v>0</v>
      </c>
      <c r="S24" s="39"/>
      <c r="T24" s="40"/>
      <c r="U24" s="15">
        <f>SUM(T24-S24)</f>
        <v>0</v>
      </c>
      <c r="V24" s="39"/>
      <c r="W24" s="40"/>
      <c r="X24" s="15">
        <f>SUM(W24-V24)</f>
        <v>0</v>
      </c>
      <c r="Y24" s="39"/>
      <c r="Z24" s="40"/>
      <c r="AA24" s="15">
        <f>SUM(Z24-Y24)</f>
        <v>0</v>
      </c>
      <c r="AB24" s="39"/>
      <c r="AC24" s="40"/>
      <c r="AD24" s="15">
        <f>SUM(AC24-AB24)</f>
        <v>0</v>
      </c>
      <c r="AE24" s="39"/>
      <c r="AF24" s="40"/>
      <c r="AG24" s="15">
        <f>SUM(AF24-AE24)</f>
        <v>0</v>
      </c>
    </row>
    <row r="25" spans="1:33" ht="19.5" thickBot="1" x14ac:dyDescent="0.25">
      <c r="A25" s="26"/>
      <c r="B25" s="66"/>
      <c r="C25" s="35"/>
      <c r="D25" s="41"/>
      <c r="E25" s="42"/>
      <c r="F25" s="9">
        <f>SUM(F22)+(F23)+(F24)+(E25-D25)</f>
        <v>0</v>
      </c>
      <c r="G25" s="41"/>
      <c r="H25" s="42"/>
      <c r="I25" s="9">
        <f>SUM(I22)+(I23)+(I24)+(H25-G25)</f>
        <v>0</v>
      </c>
      <c r="J25" s="41"/>
      <c r="K25" s="42"/>
      <c r="L25" s="9">
        <f>SUM(L22)+(L23)+(L24)+(K25-J25)</f>
        <v>0</v>
      </c>
      <c r="M25" s="41"/>
      <c r="N25" s="42"/>
      <c r="O25" s="14">
        <f>SUM(O22)+(O23)+(O24)+(N25-M25)</f>
        <v>0</v>
      </c>
      <c r="P25" s="41"/>
      <c r="Q25" s="42"/>
      <c r="R25" s="14">
        <f>SUM(R22)+(R23)+(R24)+(Q25-P25)</f>
        <v>0</v>
      </c>
      <c r="S25" s="41"/>
      <c r="T25" s="42"/>
      <c r="U25" s="14">
        <f>SUM(U22)+(U23)+(U24)+(T25-S25)</f>
        <v>0</v>
      </c>
      <c r="V25" s="41"/>
      <c r="W25" s="42"/>
      <c r="X25" s="14">
        <f>SUM(X22)+(X23)+(X24)+(W25-V25)</f>
        <v>0</v>
      </c>
      <c r="Y25" s="41"/>
      <c r="Z25" s="42"/>
      <c r="AA25" s="14">
        <f>SUM(AA22)+(AA23)+(AA24)+(Z25-Y25)</f>
        <v>0</v>
      </c>
      <c r="AB25" s="41"/>
      <c r="AC25" s="42"/>
      <c r="AD25" s="14">
        <f>SUM(AD22)+(AD23)+(AD24)+(AC25-AB25)</f>
        <v>0</v>
      </c>
      <c r="AE25" s="41"/>
      <c r="AF25" s="42"/>
      <c r="AG25" s="14">
        <f>SUM(AG22)+(AG23)+(AG24)+(AF25-AE25)</f>
        <v>0</v>
      </c>
    </row>
    <row r="26" spans="1:33" ht="15.75" customHeight="1" thickBot="1" x14ac:dyDescent="0.25">
      <c r="A26" s="23" t="s">
        <v>7</v>
      </c>
      <c r="B26" s="17" t="s">
        <v>23</v>
      </c>
      <c r="C26" s="36"/>
      <c r="D26" s="37"/>
      <c r="E26" s="38"/>
      <c r="F26" s="10">
        <f>SUM(E26-D26)</f>
        <v>0</v>
      </c>
      <c r="G26" s="37"/>
      <c r="H26" s="38"/>
      <c r="I26" s="10">
        <f>SUM(H26-G26)</f>
        <v>0</v>
      </c>
      <c r="J26" s="37"/>
      <c r="K26" s="38"/>
      <c r="L26" s="10">
        <f>SUM(K26-J26)</f>
        <v>0</v>
      </c>
      <c r="M26" s="37"/>
      <c r="N26" s="38"/>
      <c r="O26" s="15">
        <f>SUM(N26-M26)</f>
        <v>0</v>
      </c>
      <c r="P26" s="37"/>
      <c r="Q26" s="38"/>
      <c r="R26" s="15">
        <f>SUM(Q26-P26)</f>
        <v>0</v>
      </c>
      <c r="S26" s="37"/>
      <c r="T26" s="38"/>
      <c r="U26" s="15">
        <f>SUM(T26-S26)</f>
        <v>0</v>
      </c>
      <c r="V26" s="37"/>
      <c r="W26" s="38"/>
      <c r="X26" s="15">
        <f>SUM(W26-V26)</f>
        <v>0</v>
      </c>
      <c r="Y26" s="37"/>
      <c r="Z26" s="38"/>
      <c r="AA26" s="15">
        <f>SUM(Z26-Y26)</f>
        <v>0</v>
      </c>
      <c r="AB26" s="37"/>
      <c r="AC26" s="38"/>
      <c r="AD26" s="15">
        <f>SUM(AC26-AB26)</f>
        <v>0</v>
      </c>
      <c r="AE26" s="37"/>
      <c r="AF26" s="38"/>
      <c r="AG26" s="15">
        <f>SUM(AF26-AE26)</f>
        <v>0</v>
      </c>
    </row>
    <row r="27" spans="1:33" ht="19.5" thickBot="1" x14ac:dyDescent="0.25">
      <c r="A27" s="24">
        <v>42453</v>
      </c>
      <c r="B27" s="18" t="s">
        <v>24</v>
      </c>
      <c r="C27" s="33"/>
      <c r="D27" s="39"/>
      <c r="E27" s="40"/>
      <c r="F27" s="10">
        <f>SUM(E27-D27)</f>
        <v>0</v>
      </c>
      <c r="G27" s="39"/>
      <c r="H27" s="40"/>
      <c r="I27" s="10">
        <f>SUM(H27-G27)</f>
        <v>0</v>
      </c>
      <c r="J27" s="39"/>
      <c r="K27" s="40"/>
      <c r="L27" s="10">
        <f>SUM(K27-J27)</f>
        <v>0</v>
      </c>
      <c r="M27" s="39"/>
      <c r="N27" s="40"/>
      <c r="O27" s="15">
        <f>SUM(N27-M27)</f>
        <v>0</v>
      </c>
      <c r="P27" s="39"/>
      <c r="Q27" s="40"/>
      <c r="R27" s="15">
        <f>SUM(Q27-P27)</f>
        <v>0</v>
      </c>
      <c r="S27" s="39"/>
      <c r="T27" s="40"/>
      <c r="U27" s="15">
        <f>SUM(T27-S27)</f>
        <v>0</v>
      </c>
      <c r="V27" s="39"/>
      <c r="W27" s="40"/>
      <c r="X27" s="15">
        <f>SUM(W27-V27)</f>
        <v>0</v>
      </c>
      <c r="Y27" s="39"/>
      <c r="Z27" s="40"/>
      <c r="AA27" s="15">
        <f>SUM(Z27-Y27)</f>
        <v>0</v>
      </c>
      <c r="AB27" s="39"/>
      <c r="AC27" s="40"/>
      <c r="AD27" s="15">
        <f>SUM(AC27-AB27)</f>
        <v>0</v>
      </c>
      <c r="AE27" s="39"/>
      <c r="AF27" s="40"/>
      <c r="AG27" s="15">
        <f>SUM(AF27-AE27)</f>
        <v>0</v>
      </c>
    </row>
    <row r="28" spans="1:33" ht="18.75" x14ac:dyDescent="0.2">
      <c r="A28" s="25"/>
      <c r="B28" s="65" t="s">
        <v>25</v>
      </c>
      <c r="C28" s="34"/>
      <c r="D28" s="39"/>
      <c r="E28" s="40"/>
      <c r="F28" s="10">
        <f>SUM(E28-D28)</f>
        <v>0</v>
      </c>
      <c r="G28" s="39"/>
      <c r="H28" s="40"/>
      <c r="I28" s="10">
        <f>SUM(H28-G28)</f>
        <v>0</v>
      </c>
      <c r="J28" s="39"/>
      <c r="K28" s="40"/>
      <c r="L28" s="10">
        <f>SUM(K28-J28)</f>
        <v>0</v>
      </c>
      <c r="M28" s="39"/>
      <c r="N28" s="40"/>
      <c r="O28" s="15">
        <f>SUM(N28-M28)</f>
        <v>0</v>
      </c>
      <c r="P28" s="39"/>
      <c r="Q28" s="40"/>
      <c r="R28" s="15">
        <f>SUM(Q28-P28)</f>
        <v>0</v>
      </c>
      <c r="S28" s="39"/>
      <c r="T28" s="40"/>
      <c r="U28" s="15">
        <f>SUM(T28-S28)</f>
        <v>0</v>
      </c>
      <c r="V28" s="39"/>
      <c r="W28" s="40"/>
      <c r="X28" s="15">
        <f>SUM(W28-V28)</f>
        <v>0</v>
      </c>
      <c r="Y28" s="39"/>
      <c r="Z28" s="40"/>
      <c r="AA28" s="15">
        <f>SUM(Z28-Y28)</f>
        <v>0</v>
      </c>
      <c r="AB28" s="39"/>
      <c r="AC28" s="40"/>
      <c r="AD28" s="15">
        <f>SUM(AC28-AB28)</f>
        <v>0</v>
      </c>
      <c r="AE28" s="39"/>
      <c r="AF28" s="40"/>
      <c r="AG28" s="15">
        <f>SUM(AF28-AE28)</f>
        <v>0</v>
      </c>
    </row>
    <row r="29" spans="1:33" ht="19.5" thickBot="1" x14ac:dyDescent="0.25">
      <c r="A29" s="26"/>
      <c r="B29" s="66"/>
      <c r="C29" s="35"/>
      <c r="D29" s="41"/>
      <c r="E29" s="42"/>
      <c r="F29" s="9">
        <f>SUM(F26)+(F27)+(F28)+(E29-D29)</f>
        <v>0</v>
      </c>
      <c r="G29" s="41"/>
      <c r="H29" s="42"/>
      <c r="I29" s="9">
        <f>SUM(I26)+(I27)+(I28)+(H29-G29)</f>
        <v>0</v>
      </c>
      <c r="J29" s="41"/>
      <c r="K29" s="42"/>
      <c r="L29" s="9">
        <f>SUM(L26)+(L27)+(L28)+(K29-J29)</f>
        <v>0</v>
      </c>
      <c r="M29" s="41"/>
      <c r="N29" s="42"/>
      <c r="O29" s="14">
        <f>SUM(O26)+(O27)+(O28)+(N29-M29)</f>
        <v>0</v>
      </c>
      <c r="P29" s="41"/>
      <c r="Q29" s="42"/>
      <c r="R29" s="14">
        <f>SUM(R26)+(R27)+(R28)+(Q29-P29)</f>
        <v>0</v>
      </c>
      <c r="S29" s="41"/>
      <c r="T29" s="42"/>
      <c r="U29" s="14">
        <f>SUM(U26)+(U27)+(U28)+(T29-S29)</f>
        <v>0</v>
      </c>
      <c r="V29" s="41"/>
      <c r="W29" s="42"/>
      <c r="X29" s="14">
        <f>SUM(X26)+(X27)+(X28)+(W29-V29)</f>
        <v>0</v>
      </c>
      <c r="Y29" s="41"/>
      <c r="Z29" s="42"/>
      <c r="AA29" s="14">
        <f>SUM(AA26)+(AA27)+(AA28)+(Z29-Y29)</f>
        <v>0</v>
      </c>
      <c r="AB29" s="41"/>
      <c r="AC29" s="42"/>
      <c r="AD29" s="14">
        <f>SUM(AD26)+(AD27)+(AD28)+(AC29-AB29)</f>
        <v>0</v>
      </c>
      <c r="AE29" s="41"/>
      <c r="AF29" s="42"/>
      <c r="AG29" s="14">
        <f>SUM(AG26)+(AG27)+(AG28)+(AF29-AE29)</f>
        <v>0</v>
      </c>
    </row>
    <row r="30" spans="1:33" ht="15.75" customHeight="1" thickBot="1" x14ac:dyDescent="0.25">
      <c r="A30" s="27" t="s">
        <v>1</v>
      </c>
      <c r="B30" s="17" t="s">
        <v>23</v>
      </c>
      <c r="C30" s="36"/>
      <c r="D30" s="37"/>
      <c r="E30" s="38"/>
      <c r="F30" s="10">
        <f>SUM(E30-D30)</f>
        <v>0</v>
      </c>
      <c r="G30" s="37"/>
      <c r="H30" s="38"/>
      <c r="I30" s="10">
        <f>SUM(H30-G30)</f>
        <v>0</v>
      </c>
      <c r="J30" s="37"/>
      <c r="K30" s="38"/>
      <c r="L30" s="10">
        <f>SUM(K30-J30)</f>
        <v>0</v>
      </c>
      <c r="M30" s="37"/>
      <c r="N30" s="38"/>
      <c r="O30" s="15">
        <f>SUM(N30-M30)</f>
        <v>0</v>
      </c>
      <c r="P30" s="37"/>
      <c r="Q30" s="38"/>
      <c r="R30" s="15">
        <f>SUM(Q30-P30)</f>
        <v>0</v>
      </c>
      <c r="S30" s="37"/>
      <c r="T30" s="38"/>
      <c r="U30" s="15">
        <f>SUM(T30-S30)</f>
        <v>0</v>
      </c>
      <c r="V30" s="37"/>
      <c r="W30" s="38"/>
      <c r="X30" s="15">
        <f>SUM(W30-V30)</f>
        <v>0</v>
      </c>
      <c r="Y30" s="37"/>
      <c r="Z30" s="38"/>
      <c r="AA30" s="15">
        <f>SUM(Z30-Y30)</f>
        <v>0</v>
      </c>
      <c r="AB30" s="37"/>
      <c r="AC30" s="38"/>
      <c r="AD30" s="15">
        <f>SUM(AC30-AB30)</f>
        <v>0</v>
      </c>
      <c r="AE30" s="37"/>
      <c r="AF30" s="38"/>
      <c r="AG30" s="15">
        <f>SUM(AF30-AE30)</f>
        <v>0</v>
      </c>
    </row>
    <row r="31" spans="1:33" ht="19.5" thickBot="1" x14ac:dyDescent="0.25">
      <c r="A31" s="24">
        <v>42454</v>
      </c>
      <c r="B31" s="18" t="s">
        <v>24</v>
      </c>
      <c r="C31" s="33"/>
      <c r="D31" s="39"/>
      <c r="E31" s="40"/>
      <c r="F31" s="10">
        <f>SUM(E31-D31)</f>
        <v>0</v>
      </c>
      <c r="G31" s="39"/>
      <c r="H31" s="40"/>
      <c r="I31" s="10">
        <f>SUM(H31-G31)</f>
        <v>0</v>
      </c>
      <c r="J31" s="39"/>
      <c r="K31" s="40"/>
      <c r="L31" s="10">
        <f>SUM(K31-J31)</f>
        <v>0</v>
      </c>
      <c r="M31" s="39"/>
      <c r="N31" s="40"/>
      <c r="O31" s="15">
        <f>SUM(N31-M31)</f>
        <v>0</v>
      </c>
      <c r="P31" s="39"/>
      <c r="Q31" s="40"/>
      <c r="R31" s="15">
        <f>SUM(Q31-P31)</f>
        <v>0</v>
      </c>
      <c r="S31" s="39"/>
      <c r="T31" s="40"/>
      <c r="U31" s="15">
        <f>SUM(T31-S31)</f>
        <v>0</v>
      </c>
      <c r="V31" s="39"/>
      <c r="W31" s="40"/>
      <c r="X31" s="15">
        <f>SUM(W31-V31)</f>
        <v>0</v>
      </c>
      <c r="Y31" s="39"/>
      <c r="Z31" s="40"/>
      <c r="AA31" s="15">
        <f>SUM(Z31-Y31)</f>
        <v>0</v>
      </c>
      <c r="AB31" s="39"/>
      <c r="AC31" s="40"/>
      <c r="AD31" s="15">
        <f>SUM(AC31-AB31)</f>
        <v>0</v>
      </c>
      <c r="AE31" s="39"/>
      <c r="AF31" s="40"/>
      <c r="AG31" s="15">
        <f>SUM(AF31-AE31)</f>
        <v>0</v>
      </c>
    </row>
    <row r="32" spans="1:33" ht="18.75" x14ac:dyDescent="0.2">
      <c r="A32" s="25"/>
      <c r="B32" s="65" t="s">
        <v>25</v>
      </c>
      <c r="C32" s="34"/>
      <c r="D32" s="39"/>
      <c r="E32" s="40"/>
      <c r="F32" s="10">
        <f>SUM(E32-D32)</f>
        <v>0</v>
      </c>
      <c r="G32" s="39"/>
      <c r="H32" s="40"/>
      <c r="I32" s="10">
        <f>SUM(H32-G32)</f>
        <v>0</v>
      </c>
      <c r="J32" s="39"/>
      <c r="K32" s="40"/>
      <c r="L32" s="10">
        <f>SUM(K32-J32)</f>
        <v>0</v>
      </c>
      <c r="M32" s="39"/>
      <c r="N32" s="40"/>
      <c r="O32" s="15">
        <f>SUM(N32-M32)</f>
        <v>0</v>
      </c>
      <c r="P32" s="39"/>
      <c r="Q32" s="40"/>
      <c r="R32" s="15">
        <f>SUM(Q32-P32)</f>
        <v>0</v>
      </c>
      <c r="S32" s="39"/>
      <c r="T32" s="40"/>
      <c r="U32" s="15">
        <f>SUM(T32-S32)</f>
        <v>0</v>
      </c>
      <c r="V32" s="39"/>
      <c r="W32" s="40"/>
      <c r="X32" s="15">
        <f>SUM(W32-V32)</f>
        <v>0</v>
      </c>
      <c r="Y32" s="39"/>
      <c r="Z32" s="40"/>
      <c r="AA32" s="15">
        <f>SUM(Z32-Y32)</f>
        <v>0</v>
      </c>
      <c r="AB32" s="39"/>
      <c r="AC32" s="40"/>
      <c r="AD32" s="15">
        <f>SUM(AC32-AB32)</f>
        <v>0</v>
      </c>
      <c r="AE32" s="39"/>
      <c r="AF32" s="40"/>
      <c r="AG32" s="15">
        <f>SUM(AF32-AE32)</f>
        <v>0</v>
      </c>
    </row>
    <row r="33" spans="1:33" ht="19.5" thickBot="1" x14ac:dyDescent="0.25">
      <c r="A33" s="26"/>
      <c r="B33" s="66"/>
      <c r="C33" s="35"/>
      <c r="D33" s="41"/>
      <c r="E33" s="42"/>
      <c r="F33" s="9">
        <f>SUM(F30)+(F31)+(F32)+(E33-D33)</f>
        <v>0</v>
      </c>
      <c r="G33" s="41"/>
      <c r="H33" s="42"/>
      <c r="I33" s="9">
        <f>SUM(I30)+(I31)+(I32)+(H33-G33)</f>
        <v>0</v>
      </c>
      <c r="J33" s="41"/>
      <c r="K33" s="42"/>
      <c r="L33" s="9">
        <f>SUM(L30)+(L31)+(L32)+(K33-J33)</f>
        <v>0</v>
      </c>
      <c r="M33" s="41"/>
      <c r="N33" s="42"/>
      <c r="O33" s="14">
        <f>SUM(O30)+(O31)+(O32)+(N33-M33)</f>
        <v>0</v>
      </c>
      <c r="P33" s="41"/>
      <c r="Q33" s="42"/>
      <c r="R33" s="14">
        <f>SUM(R30)+(R31)+(R32)+(Q33-P33)</f>
        <v>0</v>
      </c>
      <c r="S33" s="41"/>
      <c r="T33" s="42"/>
      <c r="U33" s="14">
        <f>SUM(U30)+(U31)+(U32)+(T33-S33)</f>
        <v>0</v>
      </c>
      <c r="V33" s="41"/>
      <c r="W33" s="42"/>
      <c r="X33" s="14">
        <f>SUM(X30)+(X31)+(X32)+(W33-V33)</f>
        <v>0</v>
      </c>
      <c r="Y33" s="41"/>
      <c r="Z33" s="42"/>
      <c r="AA33" s="14">
        <f>SUM(AA30)+(AA31)+(AA32)+(Z33-Y33)</f>
        <v>0</v>
      </c>
      <c r="AB33" s="41"/>
      <c r="AC33" s="42"/>
      <c r="AD33" s="14">
        <f>SUM(AD30)+(AD31)+(AD32)+(AC33-AB33)</f>
        <v>0</v>
      </c>
      <c r="AE33" s="41"/>
      <c r="AF33" s="42"/>
      <c r="AG33" s="14">
        <f>SUM(AG30)+(AG31)+(AG32)+(AF33-AE33)</f>
        <v>0</v>
      </c>
    </row>
    <row r="34" spans="1:33" s="3" customFormat="1" ht="18" hidden="1" customHeight="1" x14ac:dyDescent="0.2">
      <c r="A34" s="21"/>
      <c r="B34" s="4"/>
      <c r="C34" s="4"/>
      <c r="D34" s="8">
        <f>SUM(D6:D33)</f>
        <v>0</v>
      </c>
      <c r="E34" s="8">
        <f>SUM(E6:E33)</f>
        <v>0</v>
      </c>
      <c r="F34" s="8"/>
      <c r="G34" s="8">
        <f>SUM(G6:G33)</f>
        <v>0</v>
      </c>
      <c r="H34" s="8">
        <f>SUM(H6:H33)</f>
        <v>0</v>
      </c>
      <c r="I34" s="8"/>
      <c r="J34" s="8">
        <f>SUM(J6:J33)</f>
        <v>0</v>
      </c>
      <c r="K34" s="8">
        <f>SUM(K6:K33)</f>
        <v>0</v>
      </c>
      <c r="L34" s="8"/>
      <c r="M34" s="8">
        <f>SUM(M6:M33)</f>
        <v>0</v>
      </c>
      <c r="N34" s="8">
        <f>SUM(N6:N33)</f>
        <v>0</v>
      </c>
      <c r="O34" s="8"/>
      <c r="P34" s="8">
        <f>SUM(P6:P33)</f>
        <v>0</v>
      </c>
      <c r="Q34" s="8">
        <f>SUM(Q6:Q33)</f>
        <v>0</v>
      </c>
      <c r="R34" s="8"/>
      <c r="S34" s="8">
        <f>SUM(S6:S33)</f>
        <v>0</v>
      </c>
      <c r="T34" s="8">
        <f>SUM(T6:T33)</f>
        <v>0</v>
      </c>
      <c r="U34" s="8"/>
      <c r="V34" s="8">
        <f>SUM(V6:V33)</f>
        <v>0</v>
      </c>
      <c r="W34" s="8">
        <f>SUM(W6:W33)</f>
        <v>0</v>
      </c>
      <c r="X34" s="8"/>
      <c r="Y34" s="8">
        <f>SUM(Y6:Y33)</f>
        <v>0</v>
      </c>
      <c r="Z34" s="8">
        <f>SUM(Z6:Z33)</f>
        <v>0</v>
      </c>
      <c r="AA34" s="8"/>
      <c r="AB34" s="8">
        <f>SUM(AB6:AB33)</f>
        <v>0</v>
      </c>
      <c r="AC34" s="8">
        <f>SUM(AC6:AC33)</f>
        <v>0</v>
      </c>
      <c r="AD34" s="8"/>
      <c r="AE34" s="8">
        <f>SUM(AE6:AE33)</f>
        <v>0</v>
      </c>
      <c r="AF34" s="8">
        <f>SUM(AF6:AF33)</f>
        <v>0</v>
      </c>
      <c r="AG34" s="8"/>
    </row>
    <row r="35" spans="1:33" s="5" customFormat="1" ht="22.5" customHeight="1" x14ac:dyDescent="0.2">
      <c r="A35" s="22"/>
      <c r="B35" s="7"/>
      <c r="C35" s="7"/>
      <c r="D35" s="61">
        <f>+E34-D34</f>
        <v>0</v>
      </c>
      <c r="E35" s="61"/>
      <c r="F35" s="6">
        <f>SUM(F9+F13+F17+F21+F25+F29+F33)</f>
        <v>0</v>
      </c>
      <c r="G35" s="61">
        <f>+H34-G34</f>
        <v>0</v>
      </c>
      <c r="H35" s="61"/>
      <c r="I35" s="6">
        <f>SUM(I9+I13+I17+I21+I25+I29+I33)</f>
        <v>0</v>
      </c>
      <c r="J35" s="61">
        <f>+K34-J34</f>
        <v>0</v>
      </c>
      <c r="K35" s="61"/>
      <c r="L35" s="6">
        <f>SUM(L9+L13+L17+L21+L25+L29+L33)</f>
        <v>0</v>
      </c>
      <c r="M35" s="61">
        <f>+N34-M34</f>
        <v>0</v>
      </c>
      <c r="N35" s="61"/>
      <c r="O35" s="6">
        <f>SUM(O9+O13+O17+O21+O25+O29+O33)</f>
        <v>0</v>
      </c>
      <c r="P35" s="61">
        <f>+Q34-P34</f>
        <v>0</v>
      </c>
      <c r="Q35" s="61"/>
      <c r="R35" s="6">
        <f>SUM(R9+R13+R17+R21+R25+R29+R33)</f>
        <v>0</v>
      </c>
      <c r="S35" s="61">
        <f>+T34-S34</f>
        <v>0</v>
      </c>
      <c r="T35" s="61"/>
      <c r="U35" s="6">
        <f>SUM(U9+U13+U17+U21+U25+U29+U33)</f>
        <v>0</v>
      </c>
      <c r="V35" s="61">
        <f>+W34-V34</f>
        <v>0</v>
      </c>
      <c r="W35" s="61"/>
      <c r="X35" s="6">
        <f>SUM(X9+X13+X17+X21+X25+X29+X33)</f>
        <v>0</v>
      </c>
      <c r="Y35" s="61">
        <f>+Z34-Y34</f>
        <v>0</v>
      </c>
      <c r="Z35" s="61"/>
      <c r="AA35" s="6">
        <f>SUM(AA9+AA13+AA17+AA21+AA25+AA29+AA33)</f>
        <v>0</v>
      </c>
      <c r="AB35" s="61">
        <f>+AC34-AB34</f>
        <v>0</v>
      </c>
      <c r="AC35" s="61"/>
      <c r="AD35" s="6">
        <f>SUM(AD9+AD13+AD17+AD21+AD25+AD29+AD33)</f>
        <v>0</v>
      </c>
      <c r="AE35" s="61">
        <f>+AF34-AE34</f>
        <v>0</v>
      </c>
      <c r="AF35" s="61"/>
      <c r="AG35" s="6">
        <f>SUM(AG9+AG13+AG17+AG21+AG25+AG29+AG33)</f>
        <v>0</v>
      </c>
    </row>
  </sheetData>
  <sheetProtection sheet="1" objects="1" scenarios="1"/>
  <protectedRanges>
    <protectedRange sqref="AG35 A7 A11 A15 A19 A23 A27 A31" name="Plage2"/>
    <protectedRange sqref="B6:E33 G6:H33 J6:K33 M6:N33 P6:Q33 S6:T33 V6:W33 Y6:Z33 AB6:AC33 AE6:AF33" name="Plage1"/>
  </protectedRanges>
  <mergeCells count="29">
    <mergeCell ref="A1:P3"/>
    <mergeCell ref="Q1:AG3"/>
    <mergeCell ref="B8:B9"/>
    <mergeCell ref="B12:B13"/>
    <mergeCell ref="D5:F5"/>
    <mergeCell ref="G5:I5"/>
    <mergeCell ref="J5:L5"/>
    <mergeCell ref="M5:O5"/>
    <mergeCell ref="P5:R5"/>
    <mergeCell ref="B16:B17"/>
    <mergeCell ref="B20:B21"/>
    <mergeCell ref="B24:B25"/>
    <mergeCell ref="B28:B29"/>
    <mergeCell ref="B32:B33"/>
    <mergeCell ref="D35:E35"/>
    <mergeCell ref="G35:H35"/>
    <mergeCell ref="J35:K35"/>
    <mergeCell ref="M35:N35"/>
    <mergeCell ref="P35:Q35"/>
    <mergeCell ref="S35:T35"/>
    <mergeCell ref="V5:X5"/>
    <mergeCell ref="Y5:AA5"/>
    <mergeCell ref="AB5:AD5"/>
    <mergeCell ref="AE5:AG5"/>
    <mergeCell ref="V35:W35"/>
    <mergeCell ref="Y35:Z35"/>
    <mergeCell ref="AB35:AC35"/>
    <mergeCell ref="AE35:AF35"/>
    <mergeCell ref="S5:U5"/>
  </mergeCells>
  <pageMargins left="0.78740157499999996" right="0.78740157499999996" top="0.984251969" bottom="0.984251969" header="0.4921259845" footer="0.4921259845"/>
  <pageSetup paperSize="9" scale="67" orientation="landscape" horizontalDpi="4294967293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4</vt:i4>
      </vt:variant>
    </vt:vector>
  </HeadingPairs>
  <TitlesOfParts>
    <vt:vector size="10" baseType="lpstr">
      <vt:lpstr>EQUiPE</vt:lpstr>
      <vt:lpstr>général v2</vt:lpstr>
      <vt:lpstr>S1</vt:lpstr>
      <vt:lpstr>S2</vt:lpstr>
      <vt:lpstr>S3</vt:lpstr>
      <vt:lpstr>S4</vt:lpstr>
      <vt:lpstr>'S1'!Zone_d_impression</vt:lpstr>
      <vt:lpstr>'S2'!Zone_d_impression</vt:lpstr>
      <vt:lpstr>'S3'!Zone_d_impression</vt:lpstr>
      <vt:lpstr>'S4'!Zone_d_impression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donatien delalandre</dc:creator>
  <cp:lastModifiedBy>Donatien DELALANDRE</cp:lastModifiedBy>
  <cp:lastPrinted>2016-05-29T12:47:00Z</cp:lastPrinted>
  <dcterms:created xsi:type="dcterms:W3CDTF">2016-02-25T10:51:16Z</dcterms:created>
  <dcterms:modified xsi:type="dcterms:W3CDTF">2016-05-29T13:12:23Z</dcterms:modified>
</cp:coreProperties>
</file>