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5B7CZZ\Desktop\"/>
    </mc:Choice>
  </mc:AlternateContent>
  <bookViews>
    <workbookView xWindow="0" yWindow="0" windowWidth="20490" windowHeight="74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2" i="1" l="1"/>
  <c r="B32" i="1"/>
  <c r="C20" i="1"/>
  <c r="C19" i="1"/>
  <c r="C18" i="1"/>
  <c r="C17" i="1"/>
  <c r="C16" i="1"/>
  <c r="F2" i="1"/>
</calcChain>
</file>

<file path=xl/comments1.xml><?xml version="1.0" encoding="utf-8"?>
<comments xmlns="http://schemas.openxmlformats.org/spreadsheetml/2006/main">
  <authors>
    <author>Mame Fama Ba</author>
  </authors>
  <commentList>
    <comment ref="C16" authorId="0" shapeId="0">
      <text>
        <r>
          <rPr>
            <b/>
            <sz val="9"/>
            <color indexed="81"/>
            <rFont val="Tahoma"/>
            <family val="2"/>
          </rPr>
          <t>Mame Fama Ba:</t>
        </r>
        <r>
          <rPr>
            <sz val="9"/>
            <color indexed="81"/>
            <rFont val="Tahoma"/>
            <family val="2"/>
          </rPr>
          <t xml:space="preserve">
on suppose qu'ils font 7 heures de travail sur une journée</t>
        </r>
      </text>
    </comment>
  </commentList>
</comments>
</file>

<file path=xl/sharedStrings.xml><?xml version="1.0" encoding="utf-8"?>
<sst xmlns="http://schemas.openxmlformats.org/spreadsheetml/2006/main" count="43" uniqueCount="33">
  <si>
    <t>CAPACITE</t>
  </si>
  <si>
    <t>semaine5</t>
  </si>
  <si>
    <t>QC</t>
  </si>
  <si>
    <t>COMPETENCE/famille produit</t>
  </si>
  <si>
    <t>Nombre d'Opérateurs qualifiés</t>
  </si>
  <si>
    <t>tems main d'œuvre en Heure</t>
  </si>
  <si>
    <t>si les 5 personnes font ds les bases densité, on supose qu'ils ne peuvent pas faire les B/A</t>
  </si>
  <si>
    <r>
      <t xml:space="preserve">si es 4 personnes font ds les bases densité </t>
    </r>
    <r>
      <rPr>
        <sz val="10"/>
        <color rgb="FFFF0000"/>
        <rFont val="Arial"/>
        <family val="2"/>
      </rPr>
      <t>ou</t>
    </r>
    <r>
      <rPr>
        <sz val="10"/>
        <color theme="1"/>
        <rFont val="Arial"/>
        <family val="2"/>
      </rPr>
      <t xml:space="preserve"> B/A, on supose qu'ils ne peuvent pas faire les colles bi</t>
    </r>
  </si>
  <si>
    <r>
      <t xml:space="preserve">si es 4 personnes font ds les bases densité </t>
    </r>
    <r>
      <rPr>
        <sz val="10"/>
        <color rgb="FFFF0000"/>
        <rFont val="Arial"/>
        <family val="2"/>
      </rPr>
      <t>ou</t>
    </r>
    <r>
      <rPr>
        <sz val="10"/>
        <color theme="1"/>
        <rFont val="Arial"/>
        <family val="2"/>
      </rPr>
      <t xml:space="preserve"> les B/A </t>
    </r>
    <r>
      <rPr>
        <sz val="10"/>
        <color rgb="FFFF0000"/>
        <rFont val="Arial"/>
        <family val="2"/>
      </rPr>
      <t>ou</t>
    </r>
    <r>
      <rPr>
        <sz val="10"/>
        <color theme="1"/>
        <rFont val="Arial"/>
        <family val="2"/>
      </rPr>
      <t xml:space="preserve"> les colles bi, on supose qu'ils ne peuvent pas faire les colles MONO</t>
    </r>
  </si>
  <si>
    <r>
      <t xml:space="preserve">si les 2 personnes font ds les basae densité </t>
    </r>
    <r>
      <rPr>
        <sz val="10"/>
        <color rgb="FFFF0000"/>
        <rFont val="Arial"/>
        <family val="2"/>
      </rPr>
      <t>ou</t>
    </r>
    <r>
      <rPr>
        <sz val="10"/>
        <color theme="1"/>
        <rFont val="Arial"/>
        <family val="2"/>
      </rPr>
      <t xml:space="preserve"> les B/A </t>
    </r>
    <r>
      <rPr>
        <sz val="10"/>
        <color rgb="FFFF0000"/>
        <rFont val="Arial"/>
        <family val="2"/>
      </rPr>
      <t>ou</t>
    </r>
    <r>
      <rPr>
        <sz val="10"/>
        <color theme="1"/>
        <rFont val="Arial"/>
        <family val="2"/>
      </rPr>
      <t xml:space="preserve"> les colles bi</t>
    </r>
    <r>
      <rPr>
        <sz val="10"/>
        <color rgb="FFFF0000"/>
        <rFont val="Arial"/>
        <family val="2"/>
      </rPr>
      <t xml:space="preserve"> ou</t>
    </r>
    <r>
      <rPr>
        <sz val="10"/>
        <color theme="1"/>
        <rFont val="Arial"/>
        <family val="2"/>
      </rPr>
      <t xml:space="preserve"> les colles MONO, on suppose qu'ils n'y aura que 1 qui pourra faire les PRIMAIRES</t>
    </r>
  </si>
  <si>
    <t>nombre de lots/semaine et ressourve necessaire pour les realiser</t>
  </si>
  <si>
    <t>nombre de lot/test</t>
  </si>
  <si>
    <t>ressource nessaire</t>
  </si>
  <si>
    <t>sachant qu'il ne faut pas prioritiser des tests, ils doivent tous être faits.</t>
  </si>
  <si>
    <t>nombre de lot/retest</t>
  </si>
  <si>
    <t>ressource nessaire/théorique</t>
  </si>
  <si>
    <t>opérateurX (transf. Prod.)</t>
  </si>
  <si>
    <t>opérateurY(intérim.)</t>
  </si>
  <si>
    <t>opérateur A</t>
  </si>
  <si>
    <t>opérateur B</t>
  </si>
  <si>
    <t>opérateur C</t>
  </si>
  <si>
    <t>opérateur D</t>
  </si>
  <si>
    <t>opérateurE</t>
  </si>
  <si>
    <t>opérateur H</t>
  </si>
  <si>
    <t>opérateur I</t>
  </si>
  <si>
    <t>opérateur J</t>
  </si>
  <si>
    <t>opérateur K (intérim.)</t>
  </si>
  <si>
    <t>Bases 1X</t>
  </si>
  <si>
    <t>Colles 1X</t>
  </si>
  <si>
    <t>Primaires</t>
  </si>
  <si>
    <t>Bases 2X</t>
  </si>
  <si>
    <t>Colles 2X</t>
  </si>
  <si>
    <t>tenir compte des retests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</si>
</sst>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h]&quot;:&quot;mm&quot;:&quot;ss;@"/>
    <numFmt numFmtId="165" formatCode="ddd"/>
    <numFmt numFmtId="166" formatCode="[h]:mm:ss;@"/>
  </numFmts>
  <fonts count="7" x14ac:knownFonts="1">
    <font>
      <sz val="10"/>
      <color theme="1"/>
      <name val="Arial"/>
      <family val="2"/>
    </font>
    <font>
      <sz val="10"/>
      <color rgb="FFFF0000"/>
      <name val="Arial"/>
      <family val="2"/>
    </font>
    <font>
      <b/>
      <sz val="8"/>
      <color indexed="9"/>
      <name val="Garamond"/>
      <family val="1"/>
    </font>
    <font>
      <b/>
      <sz val="10"/>
      <color indexed="63"/>
      <name val="Garamond"/>
      <family val="1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indexed="12"/>
        <bgColor indexed="64"/>
      </patternFill>
    </fill>
    <fill>
      <patternFill patternType="solid">
        <fgColor rgb="FF00B050"/>
        <bgColor rgb="FF00B050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rgb="FF00B050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2F75B5"/>
        <bgColor rgb="FF2F75B5"/>
      </patternFill>
    </fill>
    <fill>
      <patternFill patternType="solid">
        <fgColor theme="7"/>
        <bgColor rgb="FFFF6600"/>
      </patternFill>
    </fill>
    <fill>
      <patternFill patternType="solid">
        <fgColor rgb="FFC12ADA"/>
        <bgColor rgb="FFC12ADA"/>
      </patternFill>
    </fill>
    <fill>
      <patternFill patternType="solid">
        <fgColor rgb="FFFFFF00"/>
        <bgColor rgb="FFFFFF00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2" fillId="2" borderId="1" xfId="0" applyFont="1" applyFill="1" applyBorder="1" applyAlignment="1" applyProtection="1">
      <alignment horizontal="center" vertical="center"/>
      <protection locked="0"/>
    </xf>
    <xf numFmtId="0" fontId="0" fillId="0" borderId="2" xfId="0" applyBorder="1"/>
    <xf numFmtId="0" fontId="0" fillId="0" borderId="2" xfId="0" applyBorder="1" applyAlignment="1">
      <alignment horizontal="center" vertical="top"/>
    </xf>
    <xf numFmtId="0" fontId="0" fillId="0" borderId="4" xfId="0" applyBorder="1"/>
    <xf numFmtId="164" fontId="0" fillId="0" borderId="2" xfId="0" applyNumberFormat="1" applyBorder="1" applyAlignment="1">
      <alignment horizontal="center" vertical="top"/>
    </xf>
    <xf numFmtId="0" fontId="2" fillId="2" borderId="5" xfId="0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0" xfId="0" applyBorder="1" applyAlignment="1">
      <alignment horizontal="center" vertical="top"/>
    </xf>
    <xf numFmtId="0" fontId="0" fillId="3" borderId="3" xfId="0" applyFill="1" applyBorder="1"/>
    <xf numFmtId="0" fontId="0" fillId="3" borderId="4" xfId="0" applyFill="1" applyBorder="1"/>
    <xf numFmtId="164" fontId="0" fillId="0" borderId="0" xfId="0" applyNumberFormat="1" applyBorder="1" applyAlignment="1">
      <alignment horizontal="center" vertical="top"/>
    </xf>
    <xf numFmtId="165" fontId="3" fillId="4" borderId="5" xfId="0" applyNumberFormat="1" applyFont="1" applyFill="1" applyBorder="1" applyAlignment="1" applyProtection="1">
      <alignment horizontal="left" vertical="center"/>
      <protection locked="0"/>
    </xf>
    <xf numFmtId="0" fontId="0" fillId="0" borderId="4" xfId="0" applyFill="1" applyBorder="1"/>
    <xf numFmtId="0" fontId="0" fillId="5" borderId="4" xfId="0" applyFill="1" applyBorder="1"/>
    <xf numFmtId="0" fontId="0" fillId="0" borderId="0" xfId="0" applyFill="1" applyBorder="1"/>
    <xf numFmtId="165" fontId="3" fillId="4" borderId="6" xfId="0" applyNumberFormat="1" applyFont="1" applyFill="1" applyBorder="1" applyAlignment="1" applyProtection="1">
      <alignment horizontal="left" vertical="center"/>
      <protection locked="0"/>
    </xf>
    <xf numFmtId="0" fontId="0" fillId="0" borderId="7" xfId="0" applyBorder="1"/>
    <xf numFmtId="0" fontId="0" fillId="0" borderId="7" xfId="0" applyBorder="1" applyAlignment="1">
      <alignment horizontal="center" vertical="top"/>
    </xf>
    <xf numFmtId="164" fontId="0" fillId="0" borderId="7" xfId="0" applyNumberFormat="1" applyBorder="1" applyAlignment="1">
      <alignment horizontal="center" vertical="top"/>
    </xf>
    <xf numFmtId="0" fontId="0" fillId="0" borderId="0" xfId="0" applyAlignment="1">
      <alignment horizontal="center" vertical="top"/>
    </xf>
    <xf numFmtId="164" fontId="0" fillId="0" borderId="0" xfId="0" applyNumberFormat="1" applyAlignment="1">
      <alignment horizontal="center" vertical="top"/>
    </xf>
    <xf numFmtId="0" fontId="0" fillId="6" borderId="0" xfId="0" applyFill="1"/>
    <xf numFmtId="0" fontId="4" fillId="7" borderId="0" xfId="0" applyFont="1" applyFill="1" applyAlignment="1">
      <alignment horizontal="center"/>
    </xf>
    <xf numFmtId="0" fontId="4" fillId="7" borderId="0" xfId="0" applyFont="1" applyFill="1" applyAlignment="1">
      <alignment horizontal="center"/>
    </xf>
    <xf numFmtId="0" fontId="4" fillId="6" borderId="0" xfId="0" applyFont="1" applyFill="1" applyAlignment="1">
      <alignment horizontal="center"/>
    </xf>
    <xf numFmtId="0" fontId="0" fillId="0" borderId="8" xfId="0" applyFill="1" applyBorder="1" applyAlignment="1">
      <alignment horizontal="center" vertical="top"/>
    </xf>
    <xf numFmtId="164" fontId="0" fillId="0" borderId="9" xfId="0" applyNumberFormat="1" applyFill="1" applyBorder="1" applyAlignment="1">
      <alignment horizontal="center" vertical="top"/>
    </xf>
    <xf numFmtId="166" fontId="0" fillId="0" borderId="8" xfId="0" applyNumberFormat="1" applyFill="1" applyBorder="1" applyAlignment="1">
      <alignment horizontal="center" vertical="top"/>
    </xf>
    <xf numFmtId="166" fontId="0" fillId="0" borderId="0" xfId="0" applyNumberFormat="1"/>
    <xf numFmtId="0" fontId="0" fillId="0" borderId="0" xfId="0" applyFill="1" applyBorder="1" applyAlignment="1">
      <alignment horizontal="center" vertical="top"/>
    </xf>
    <xf numFmtId="164" fontId="0" fillId="0" borderId="0" xfId="0" applyNumberFormat="1" applyFill="1" applyBorder="1" applyAlignment="1">
      <alignment horizontal="center" vertical="top"/>
    </xf>
    <xf numFmtId="0" fontId="0" fillId="8" borderId="3" xfId="0" applyFill="1" applyBorder="1"/>
    <xf numFmtId="0" fontId="0" fillId="9" borderId="3" xfId="0" applyFill="1" applyBorder="1"/>
    <xf numFmtId="0" fontId="0" fillId="10" borderId="3" xfId="0" applyFill="1" applyBorder="1"/>
    <xf numFmtId="0" fontId="0" fillId="11" borderId="3" xfId="0" applyFill="1" applyBorder="1"/>
  </cellXfs>
  <cellStyles count="1">
    <cellStyle name="Normal" xfId="0" builtinId="0"/>
  </cellStyles>
  <dxfs count="10"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  <dxf>
      <fill>
        <patternFill>
          <bgColor indexed="1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28576</xdr:colOff>
      <xdr:row>2</xdr:row>
      <xdr:rowOff>38101</xdr:rowOff>
    </xdr:from>
    <xdr:to>
      <xdr:col>1</xdr:col>
      <xdr:colOff>161926</xdr:colOff>
      <xdr:row>3</xdr:row>
      <xdr:rowOff>25214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66901" y="361951"/>
          <a:ext cx="133350" cy="14903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4</xdr:row>
      <xdr:rowOff>19050</xdr:rowOff>
    </xdr:from>
    <xdr:to>
      <xdr:col>1</xdr:col>
      <xdr:colOff>180975</xdr:colOff>
      <xdr:row>5</xdr:row>
      <xdr:rowOff>15478</xdr:rowOff>
    </xdr:to>
    <xdr:pic>
      <xdr:nvPicPr>
        <xdr:cNvPr id="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5950" y="666750"/>
          <a:ext cx="133350" cy="158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</xdr:colOff>
      <xdr:row>5</xdr:row>
      <xdr:rowOff>1</xdr:rowOff>
    </xdr:from>
    <xdr:to>
      <xdr:col>1</xdr:col>
      <xdr:colOff>114301</xdr:colOff>
      <xdr:row>5</xdr:row>
      <xdr:rowOff>144781</xdr:rowOff>
    </xdr:to>
    <xdr:pic>
      <xdr:nvPicPr>
        <xdr:cNvPr id="4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6" y="809626"/>
          <a:ext cx="114300" cy="1447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190501</xdr:colOff>
      <xdr:row>5</xdr:row>
      <xdr:rowOff>9526</xdr:rowOff>
    </xdr:from>
    <xdr:to>
      <xdr:col>1</xdr:col>
      <xdr:colOff>295275</xdr:colOff>
      <xdr:row>5</xdr:row>
      <xdr:rowOff>133945</xdr:rowOff>
    </xdr:to>
    <xdr:pic>
      <xdr:nvPicPr>
        <xdr:cNvPr id="5" name="Picture 4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6" y="819151"/>
          <a:ext cx="104774" cy="1244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190501</xdr:colOff>
      <xdr:row>6</xdr:row>
      <xdr:rowOff>19050</xdr:rowOff>
    </xdr:from>
    <xdr:to>
      <xdr:col>1</xdr:col>
      <xdr:colOff>304800</xdr:colOff>
      <xdr:row>7</xdr:row>
      <xdr:rowOff>1904</xdr:rowOff>
    </xdr:to>
    <xdr:pic>
      <xdr:nvPicPr>
        <xdr:cNvPr id="6" name="Picture 5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6" y="990600"/>
          <a:ext cx="114299" cy="14477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</xdr:colOff>
      <xdr:row>6</xdr:row>
      <xdr:rowOff>28576</xdr:rowOff>
    </xdr:from>
    <xdr:to>
      <xdr:col>1</xdr:col>
      <xdr:colOff>104775</xdr:colOff>
      <xdr:row>6</xdr:row>
      <xdr:rowOff>145676</xdr:rowOff>
    </xdr:to>
    <xdr:pic>
      <xdr:nvPicPr>
        <xdr:cNvPr id="7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38326" y="1000126"/>
          <a:ext cx="104774" cy="117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371477</xdr:colOff>
      <xdr:row>6</xdr:row>
      <xdr:rowOff>28576</xdr:rowOff>
    </xdr:from>
    <xdr:to>
      <xdr:col>1</xdr:col>
      <xdr:colOff>495301</xdr:colOff>
      <xdr:row>7</xdr:row>
      <xdr:rowOff>23495</xdr:rowOff>
    </xdr:to>
    <xdr:pic>
      <xdr:nvPicPr>
        <xdr:cNvPr id="8" name="Picture 7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9802" y="1000126"/>
          <a:ext cx="123824" cy="15684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542925</xdr:colOff>
      <xdr:row>6</xdr:row>
      <xdr:rowOff>19051</xdr:rowOff>
    </xdr:from>
    <xdr:to>
      <xdr:col>1</xdr:col>
      <xdr:colOff>666750</xdr:colOff>
      <xdr:row>7</xdr:row>
      <xdr:rowOff>4168</xdr:rowOff>
    </xdr:to>
    <xdr:pic>
      <xdr:nvPicPr>
        <xdr:cNvPr id="9" name="Picture 8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0" y="990601"/>
          <a:ext cx="123825" cy="1470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676275</xdr:colOff>
      <xdr:row>6</xdr:row>
      <xdr:rowOff>57150</xdr:rowOff>
    </xdr:from>
    <xdr:to>
      <xdr:col>1</xdr:col>
      <xdr:colOff>790575</xdr:colOff>
      <xdr:row>7</xdr:row>
      <xdr:rowOff>30956</xdr:rowOff>
    </xdr:to>
    <xdr:pic>
      <xdr:nvPicPr>
        <xdr:cNvPr id="10" name="Picture 9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0" y="1028700"/>
          <a:ext cx="114300" cy="1357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809625</xdr:colOff>
      <xdr:row>6</xdr:row>
      <xdr:rowOff>66676</xdr:rowOff>
    </xdr:from>
    <xdr:to>
      <xdr:col>1</xdr:col>
      <xdr:colOff>921920</xdr:colOff>
      <xdr:row>7</xdr:row>
      <xdr:rowOff>38101</xdr:rowOff>
    </xdr:to>
    <xdr:pic>
      <xdr:nvPicPr>
        <xdr:cNvPr id="11" name="Picture 1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47950" y="1038226"/>
          <a:ext cx="112295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190501</xdr:colOff>
      <xdr:row>7</xdr:row>
      <xdr:rowOff>28575</xdr:rowOff>
    </xdr:from>
    <xdr:to>
      <xdr:col>1</xdr:col>
      <xdr:colOff>303298</xdr:colOff>
      <xdr:row>8</xdr:row>
      <xdr:rowOff>9525</xdr:rowOff>
    </xdr:to>
    <xdr:pic>
      <xdr:nvPicPr>
        <xdr:cNvPr id="12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6" y="1162050"/>
          <a:ext cx="112797" cy="142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38101</xdr:colOff>
      <xdr:row>7</xdr:row>
      <xdr:rowOff>28576</xdr:rowOff>
    </xdr:from>
    <xdr:to>
      <xdr:col>1</xdr:col>
      <xdr:colOff>133350</xdr:colOff>
      <xdr:row>7</xdr:row>
      <xdr:rowOff>135030</xdr:rowOff>
    </xdr:to>
    <xdr:pic>
      <xdr:nvPicPr>
        <xdr:cNvPr id="13" name="Picture 12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76426" y="1162051"/>
          <a:ext cx="95249" cy="1064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523876</xdr:colOff>
      <xdr:row>7</xdr:row>
      <xdr:rowOff>28575</xdr:rowOff>
    </xdr:from>
    <xdr:to>
      <xdr:col>1</xdr:col>
      <xdr:colOff>657225</xdr:colOff>
      <xdr:row>8</xdr:row>
      <xdr:rowOff>35559</xdr:rowOff>
    </xdr:to>
    <xdr:pic>
      <xdr:nvPicPr>
        <xdr:cNvPr id="14" name="Picture 13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62201" y="1162050"/>
          <a:ext cx="133349" cy="16890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695325</xdr:colOff>
      <xdr:row>7</xdr:row>
      <xdr:rowOff>28575</xdr:rowOff>
    </xdr:from>
    <xdr:to>
      <xdr:col>1</xdr:col>
      <xdr:colOff>809625</xdr:colOff>
      <xdr:row>8</xdr:row>
      <xdr:rowOff>2381</xdr:rowOff>
    </xdr:to>
    <xdr:pic>
      <xdr:nvPicPr>
        <xdr:cNvPr id="15" name="Picture 14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33650" y="1162050"/>
          <a:ext cx="114300" cy="1357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361950</xdr:colOff>
      <xdr:row>7</xdr:row>
      <xdr:rowOff>9525</xdr:rowOff>
    </xdr:from>
    <xdr:to>
      <xdr:col>1</xdr:col>
      <xdr:colOff>495300</xdr:colOff>
      <xdr:row>8</xdr:row>
      <xdr:rowOff>5953</xdr:rowOff>
    </xdr:to>
    <xdr:pic>
      <xdr:nvPicPr>
        <xdr:cNvPr id="16" name="Picture 15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0275" y="1143000"/>
          <a:ext cx="133350" cy="158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333376</xdr:colOff>
      <xdr:row>8</xdr:row>
      <xdr:rowOff>38100</xdr:rowOff>
    </xdr:from>
    <xdr:to>
      <xdr:col>1</xdr:col>
      <xdr:colOff>445134</xdr:colOff>
      <xdr:row>9</xdr:row>
      <xdr:rowOff>8888</xdr:rowOff>
    </xdr:to>
    <xdr:pic>
      <xdr:nvPicPr>
        <xdr:cNvPr id="17" name="Picture 1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71701" y="1333500"/>
          <a:ext cx="111758" cy="13271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171452</xdr:colOff>
      <xdr:row>8</xdr:row>
      <xdr:rowOff>38101</xdr:rowOff>
    </xdr:from>
    <xdr:to>
      <xdr:col>1</xdr:col>
      <xdr:colOff>276226</xdr:colOff>
      <xdr:row>9</xdr:row>
      <xdr:rowOff>8890</xdr:rowOff>
    </xdr:to>
    <xdr:pic>
      <xdr:nvPicPr>
        <xdr:cNvPr id="18" name="Picture 1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9777" y="1333501"/>
          <a:ext cx="104774" cy="1327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57151</xdr:colOff>
      <xdr:row>8</xdr:row>
      <xdr:rowOff>38101</xdr:rowOff>
    </xdr:from>
    <xdr:to>
      <xdr:col>1</xdr:col>
      <xdr:colOff>161925</xdr:colOff>
      <xdr:row>8</xdr:row>
      <xdr:rowOff>155201</xdr:rowOff>
    </xdr:to>
    <xdr:pic>
      <xdr:nvPicPr>
        <xdr:cNvPr id="19" name="Picture 1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6" y="1333501"/>
          <a:ext cx="104774" cy="117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495302</xdr:colOff>
      <xdr:row>8</xdr:row>
      <xdr:rowOff>47626</xdr:rowOff>
    </xdr:from>
    <xdr:to>
      <xdr:col>1</xdr:col>
      <xdr:colOff>600076</xdr:colOff>
      <xdr:row>9</xdr:row>
      <xdr:rowOff>18415</xdr:rowOff>
    </xdr:to>
    <xdr:pic>
      <xdr:nvPicPr>
        <xdr:cNvPr id="20" name="Picture 19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33627" y="1343026"/>
          <a:ext cx="104774" cy="1327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628651</xdr:colOff>
      <xdr:row>8</xdr:row>
      <xdr:rowOff>57150</xdr:rowOff>
    </xdr:from>
    <xdr:to>
      <xdr:col>1</xdr:col>
      <xdr:colOff>733425</xdr:colOff>
      <xdr:row>9</xdr:row>
      <xdr:rowOff>19644</xdr:rowOff>
    </xdr:to>
    <xdr:pic>
      <xdr:nvPicPr>
        <xdr:cNvPr id="21" name="Picture 20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66976" y="1352550"/>
          <a:ext cx="104774" cy="12441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200024</xdr:colOff>
      <xdr:row>9</xdr:row>
      <xdr:rowOff>28575</xdr:rowOff>
    </xdr:from>
    <xdr:to>
      <xdr:col>1</xdr:col>
      <xdr:colOff>295275</xdr:colOff>
      <xdr:row>9</xdr:row>
      <xdr:rowOff>141686</xdr:rowOff>
    </xdr:to>
    <xdr:pic>
      <xdr:nvPicPr>
        <xdr:cNvPr id="22" name="Picture 2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49" y="1809750"/>
          <a:ext cx="95251" cy="1131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57151</xdr:colOff>
      <xdr:row>9</xdr:row>
      <xdr:rowOff>28575</xdr:rowOff>
    </xdr:from>
    <xdr:to>
      <xdr:col>1</xdr:col>
      <xdr:colOff>146449</xdr:colOff>
      <xdr:row>9</xdr:row>
      <xdr:rowOff>141686</xdr:rowOff>
    </xdr:to>
    <xdr:pic>
      <xdr:nvPicPr>
        <xdr:cNvPr id="23" name="Picture 2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6" y="1809750"/>
          <a:ext cx="89298" cy="1131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352426</xdr:colOff>
      <xdr:row>9</xdr:row>
      <xdr:rowOff>28575</xdr:rowOff>
    </xdr:from>
    <xdr:to>
      <xdr:col>1</xdr:col>
      <xdr:colOff>441724</xdr:colOff>
      <xdr:row>9</xdr:row>
      <xdr:rowOff>141686</xdr:rowOff>
    </xdr:to>
    <xdr:pic>
      <xdr:nvPicPr>
        <xdr:cNvPr id="24" name="Picture 23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90751" y="1809750"/>
          <a:ext cx="89298" cy="1131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504824</xdr:colOff>
      <xdr:row>9</xdr:row>
      <xdr:rowOff>38100</xdr:rowOff>
    </xdr:from>
    <xdr:to>
      <xdr:col>1</xdr:col>
      <xdr:colOff>600075</xdr:colOff>
      <xdr:row>9</xdr:row>
      <xdr:rowOff>151211</xdr:rowOff>
    </xdr:to>
    <xdr:pic>
      <xdr:nvPicPr>
        <xdr:cNvPr id="25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43149" y="1819275"/>
          <a:ext cx="95251" cy="11311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666749</xdr:colOff>
      <xdr:row>9</xdr:row>
      <xdr:rowOff>47625</xdr:rowOff>
    </xdr:from>
    <xdr:to>
      <xdr:col>1</xdr:col>
      <xdr:colOff>762000</xdr:colOff>
      <xdr:row>10</xdr:row>
      <xdr:rowOff>3854</xdr:rowOff>
    </xdr:to>
    <xdr:pic>
      <xdr:nvPicPr>
        <xdr:cNvPr id="26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05074" y="1828800"/>
          <a:ext cx="95251" cy="1181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190499</xdr:colOff>
      <xdr:row>10</xdr:row>
      <xdr:rowOff>28576</xdr:rowOff>
    </xdr:from>
    <xdr:to>
      <xdr:col>1</xdr:col>
      <xdr:colOff>286752</xdr:colOff>
      <xdr:row>10</xdr:row>
      <xdr:rowOff>142876</xdr:rowOff>
    </xdr:to>
    <xdr:pic>
      <xdr:nvPicPr>
        <xdr:cNvPr id="27" name="Picture 2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4" y="1971676"/>
          <a:ext cx="96253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57151</xdr:colOff>
      <xdr:row>10</xdr:row>
      <xdr:rowOff>9526</xdr:rowOff>
    </xdr:from>
    <xdr:to>
      <xdr:col>1</xdr:col>
      <xdr:colOff>147387</xdr:colOff>
      <xdr:row>10</xdr:row>
      <xdr:rowOff>123826</xdr:rowOff>
    </xdr:to>
    <xdr:pic>
      <xdr:nvPicPr>
        <xdr:cNvPr id="28" name="Picture 2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95476" y="1952626"/>
          <a:ext cx="90236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371476</xdr:colOff>
      <xdr:row>10</xdr:row>
      <xdr:rowOff>28576</xdr:rowOff>
    </xdr:from>
    <xdr:to>
      <xdr:col>1</xdr:col>
      <xdr:colOff>461712</xdr:colOff>
      <xdr:row>10</xdr:row>
      <xdr:rowOff>142876</xdr:rowOff>
    </xdr:to>
    <xdr:pic>
      <xdr:nvPicPr>
        <xdr:cNvPr id="29" name="Picture 28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09801" y="1971676"/>
          <a:ext cx="90236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542924</xdr:colOff>
      <xdr:row>10</xdr:row>
      <xdr:rowOff>19051</xdr:rowOff>
    </xdr:from>
    <xdr:to>
      <xdr:col>1</xdr:col>
      <xdr:colOff>639177</xdr:colOff>
      <xdr:row>10</xdr:row>
      <xdr:rowOff>133351</xdr:rowOff>
    </xdr:to>
    <xdr:pic>
      <xdr:nvPicPr>
        <xdr:cNvPr id="30" name="Picture 29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49" y="1962151"/>
          <a:ext cx="96253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47625</xdr:colOff>
      <xdr:row>11</xdr:row>
      <xdr:rowOff>19050</xdr:rowOff>
    </xdr:from>
    <xdr:to>
      <xdr:col>1</xdr:col>
      <xdr:colOff>152401</xdr:colOff>
      <xdr:row>11</xdr:row>
      <xdr:rowOff>143471</xdr:rowOff>
    </xdr:to>
    <xdr:pic>
      <xdr:nvPicPr>
        <xdr:cNvPr id="31" name="Picture 30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85950" y="2124075"/>
          <a:ext cx="104776" cy="12442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914400</xdr:colOff>
      <xdr:row>8</xdr:row>
      <xdr:rowOff>76200</xdr:rowOff>
    </xdr:from>
    <xdr:to>
      <xdr:col>1</xdr:col>
      <xdr:colOff>1352550</xdr:colOff>
      <xdr:row>13</xdr:row>
      <xdr:rowOff>104775</xdr:rowOff>
    </xdr:to>
    <xdr:cxnSp macro="">
      <xdr:nvCxnSpPr>
        <xdr:cNvPr id="33" name="Straight Arrow Connector 32"/>
        <xdr:cNvCxnSpPr/>
      </xdr:nvCxnSpPr>
      <xdr:spPr>
        <a:xfrm flipH="1" flipV="1">
          <a:off x="3086100" y="1371600"/>
          <a:ext cx="438150" cy="83820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1228725</xdr:colOff>
      <xdr:row>9</xdr:row>
      <xdr:rowOff>95249</xdr:rowOff>
    </xdr:from>
    <xdr:to>
      <xdr:col>2</xdr:col>
      <xdr:colOff>590550</xdr:colOff>
      <xdr:row>12</xdr:row>
      <xdr:rowOff>76199</xdr:rowOff>
    </xdr:to>
    <xdr:sp macro="" textlink="">
      <xdr:nvSpPr>
        <xdr:cNvPr id="35" name="TextBox 34"/>
        <xdr:cNvSpPr txBox="1"/>
      </xdr:nvSpPr>
      <xdr:spPr>
        <a:xfrm>
          <a:off x="3400425" y="1552574"/>
          <a:ext cx="1533525" cy="466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lang="fr-FR" sz="800"/>
            <a:t>basé</a:t>
          </a:r>
          <a:r>
            <a:rPr lang="fr-FR" sz="800" baseline="0"/>
            <a:t> sur les compérence, chaque compétence d'une perssone=1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41"/>
  <sheetViews>
    <sheetView tabSelected="1" workbookViewId="0">
      <selection activeCell="D37" sqref="D37"/>
    </sheetView>
  </sheetViews>
  <sheetFormatPr defaultColWidth="32.5703125" defaultRowHeight="12.75" x14ac:dyDescent="0.2"/>
  <sheetData>
    <row r="1" spans="1:7" x14ac:dyDescent="0.2">
      <c r="A1" s="1" t="s">
        <v>0</v>
      </c>
      <c r="B1" s="2"/>
      <c r="C1" s="2"/>
      <c r="D1" s="2"/>
      <c r="E1" s="3"/>
      <c r="F1" s="4" t="s">
        <v>1</v>
      </c>
      <c r="G1" s="5"/>
    </row>
    <row r="2" spans="1:7" x14ac:dyDescent="0.2">
      <c r="A2" s="6" t="s">
        <v>2</v>
      </c>
      <c r="B2" s="7" t="s">
        <v>3</v>
      </c>
      <c r="C2" s="7"/>
      <c r="D2" s="7"/>
      <c r="E2" s="8"/>
      <c r="F2" s="10">
        <f>SUM(F3:F13)</f>
        <v>39</v>
      </c>
      <c r="G2" s="11"/>
    </row>
    <row r="3" spans="1:7" x14ac:dyDescent="0.2">
      <c r="A3" s="12" t="s">
        <v>16</v>
      </c>
      <c r="B3" s="7"/>
      <c r="C3" s="7"/>
      <c r="D3" s="7"/>
      <c r="E3" s="8"/>
      <c r="F3" s="13">
        <v>5</v>
      </c>
      <c r="G3" s="11"/>
    </row>
    <row r="4" spans="1:7" x14ac:dyDescent="0.2">
      <c r="A4" s="12" t="s">
        <v>17</v>
      </c>
      <c r="B4" s="7"/>
      <c r="C4" s="7"/>
      <c r="D4" s="7"/>
      <c r="E4" s="8"/>
      <c r="F4" s="14">
        <v>0</v>
      </c>
      <c r="G4" s="11"/>
    </row>
    <row r="5" spans="1:7" x14ac:dyDescent="0.2">
      <c r="A5" s="12" t="s">
        <v>18</v>
      </c>
      <c r="B5" s="7"/>
      <c r="C5" s="7"/>
      <c r="D5" s="7"/>
      <c r="E5" s="8"/>
      <c r="F5" s="10">
        <v>4</v>
      </c>
      <c r="G5" s="11"/>
    </row>
    <row r="6" spans="1:7" x14ac:dyDescent="0.2">
      <c r="A6" s="12" t="s">
        <v>19</v>
      </c>
      <c r="B6" s="15"/>
      <c r="C6" s="7"/>
      <c r="D6" s="7"/>
      <c r="E6" s="8"/>
      <c r="F6" s="10">
        <v>5</v>
      </c>
      <c r="G6" s="11"/>
    </row>
    <row r="7" spans="1:7" x14ac:dyDescent="0.2">
      <c r="A7" s="12" t="s">
        <v>20</v>
      </c>
      <c r="B7" s="15"/>
      <c r="C7" s="7"/>
      <c r="D7" s="7"/>
      <c r="E7" s="8"/>
      <c r="F7" s="10">
        <v>5</v>
      </c>
      <c r="G7" s="11"/>
    </row>
    <row r="8" spans="1:7" x14ac:dyDescent="0.2">
      <c r="A8" s="12" t="s">
        <v>21</v>
      </c>
      <c r="B8" s="15"/>
      <c r="C8" s="7"/>
      <c r="D8" s="7"/>
      <c r="E8" s="8"/>
      <c r="F8" s="10">
        <v>5</v>
      </c>
      <c r="G8" s="11"/>
    </row>
    <row r="9" spans="1:7" x14ac:dyDescent="0.2">
      <c r="A9" s="12" t="s">
        <v>22</v>
      </c>
      <c r="B9" s="15"/>
      <c r="C9" s="7"/>
      <c r="D9" s="7"/>
      <c r="E9" s="8"/>
      <c r="F9" s="13">
        <v>0</v>
      </c>
      <c r="G9" s="11"/>
    </row>
    <row r="10" spans="1:7" x14ac:dyDescent="0.2">
      <c r="A10" s="12" t="s">
        <v>23</v>
      </c>
      <c r="B10" s="7"/>
      <c r="C10" s="7"/>
      <c r="D10" s="7"/>
      <c r="E10" s="8"/>
      <c r="F10" s="10">
        <v>5</v>
      </c>
      <c r="G10" s="11"/>
    </row>
    <row r="11" spans="1:7" x14ac:dyDescent="0.2">
      <c r="A11" s="12" t="s">
        <v>24</v>
      </c>
      <c r="B11" s="7"/>
      <c r="C11" s="7"/>
      <c r="D11" s="7"/>
      <c r="E11" s="8"/>
      <c r="F11" s="10">
        <v>5</v>
      </c>
      <c r="G11" s="11"/>
    </row>
    <row r="12" spans="1:7" x14ac:dyDescent="0.2">
      <c r="A12" s="12" t="s">
        <v>25</v>
      </c>
      <c r="B12" s="7"/>
      <c r="C12" s="7"/>
      <c r="D12" s="7"/>
      <c r="E12" s="8"/>
      <c r="F12" s="10">
        <v>5</v>
      </c>
      <c r="G12" s="11"/>
    </row>
    <row r="13" spans="1:7" x14ac:dyDescent="0.2">
      <c r="A13" s="16" t="s">
        <v>26</v>
      </c>
      <c r="B13" s="17"/>
      <c r="C13" s="17"/>
      <c r="D13" s="17"/>
      <c r="E13" s="18"/>
      <c r="F13" s="10">
        <v>0</v>
      </c>
      <c r="G13" s="19"/>
    </row>
    <row r="14" spans="1:7" x14ac:dyDescent="0.2">
      <c r="E14" s="20"/>
      <c r="F14" s="20"/>
      <c r="G14" s="21"/>
    </row>
    <row r="15" spans="1:7" x14ac:dyDescent="0.2">
      <c r="B15" s="22" t="s">
        <v>4</v>
      </c>
      <c r="C15" s="22" t="s">
        <v>5</v>
      </c>
      <c r="E15" s="20"/>
      <c r="F15" s="20"/>
      <c r="G15" s="21"/>
    </row>
    <row r="16" spans="1:7" x14ac:dyDescent="0.2">
      <c r="A16" s="9" t="s">
        <v>27</v>
      </c>
      <c r="B16">
        <v>7</v>
      </c>
      <c r="C16">
        <f>7*B16</f>
        <v>49</v>
      </c>
      <c r="E16" s="20"/>
      <c r="F16" s="20"/>
      <c r="G16" s="21"/>
    </row>
    <row r="17" spans="1:7" x14ac:dyDescent="0.2">
      <c r="A17" s="32" t="s">
        <v>28</v>
      </c>
      <c r="B17">
        <v>5</v>
      </c>
      <c r="C17">
        <f>7*B17</f>
        <v>35</v>
      </c>
      <c r="D17" t="s">
        <v>6</v>
      </c>
      <c r="E17" s="20"/>
      <c r="F17" s="20"/>
      <c r="G17" s="21"/>
    </row>
    <row r="18" spans="1:7" x14ac:dyDescent="0.2">
      <c r="A18" s="33" t="s">
        <v>29</v>
      </c>
      <c r="B18">
        <v>4</v>
      </c>
      <c r="C18">
        <f>7*B18</f>
        <v>28</v>
      </c>
      <c r="D18" t="s">
        <v>7</v>
      </c>
      <c r="E18" s="20"/>
      <c r="F18" s="20"/>
      <c r="G18" s="21"/>
    </row>
    <row r="19" spans="1:7" x14ac:dyDescent="0.2">
      <c r="A19" s="34" t="s">
        <v>30</v>
      </c>
      <c r="B19">
        <v>4</v>
      </c>
      <c r="C19">
        <f>7*B19</f>
        <v>28</v>
      </c>
      <c r="D19" t="s">
        <v>8</v>
      </c>
      <c r="E19" s="20"/>
      <c r="F19" s="20"/>
      <c r="G19" s="21"/>
    </row>
    <row r="20" spans="1:7" x14ac:dyDescent="0.2">
      <c r="A20" s="35" t="s">
        <v>31</v>
      </c>
      <c r="B20">
        <v>3</v>
      </c>
      <c r="C20">
        <f>7*B20</f>
        <v>21</v>
      </c>
      <c r="D20" t="s">
        <v>9</v>
      </c>
      <c r="E20" s="20"/>
      <c r="F20" s="20"/>
      <c r="G20" s="21"/>
    </row>
    <row r="21" spans="1:7" x14ac:dyDescent="0.2">
      <c r="E21" s="20"/>
      <c r="F21" s="20"/>
      <c r="G21" s="21"/>
    </row>
    <row r="22" spans="1:7" x14ac:dyDescent="0.2">
      <c r="E22" s="20"/>
      <c r="F22" s="20"/>
      <c r="G22" s="21"/>
    </row>
    <row r="23" spans="1:7" x14ac:dyDescent="0.2">
      <c r="E23" s="20"/>
      <c r="F23" s="20"/>
      <c r="G23" s="21"/>
    </row>
    <row r="24" spans="1:7" x14ac:dyDescent="0.2">
      <c r="E24" s="20"/>
      <c r="F24" s="20"/>
      <c r="G24" s="21"/>
    </row>
    <row r="25" spans="1:7" x14ac:dyDescent="0.2">
      <c r="A25" s="23" t="s">
        <v>10</v>
      </c>
      <c r="B25" s="23"/>
      <c r="C25" s="23"/>
      <c r="G25" s="21"/>
    </row>
    <row r="26" spans="1:7" x14ac:dyDescent="0.2">
      <c r="A26" s="24"/>
      <c r="B26" s="25" t="s">
        <v>11</v>
      </c>
      <c r="C26" s="25" t="s">
        <v>12</v>
      </c>
      <c r="G26" s="21"/>
    </row>
    <row r="27" spans="1:7" x14ac:dyDescent="0.2">
      <c r="A27" s="9" t="s">
        <v>27</v>
      </c>
      <c r="B27" s="26">
        <v>8</v>
      </c>
      <c r="C27" s="27">
        <v>1.7499999999999998</v>
      </c>
      <c r="E27" s="20"/>
      <c r="F27" s="20"/>
      <c r="G27" s="21"/>
    </row>
    <row r="28" spans="1:7" x14ac:dyDescent="0.2">
      <c r="A28" s="32" t="s">
        <v>28</v>
      </c>
      <c r="B28" s="26">
        <v>2</v>
      </c>
      <c r="C28" s="28">
        <v>0.5625</v>
      </c>
      <c r="E28" s="20"/>
      <c r="F28" s="20"/>
      <c r="G28" s="21"/>
    </row>
    <row r="29" spans="1:7" x14ac:dyDescent="0.2">
      <c r="A29" s="33" t="s">
        <v>29</v>
      </c>
      <c r="B29" s="26">
        <v>5</v>
      </c>
      <c r="C29" s="27">
        <v>3.166666666666667</v>
      </c>
      <c r="E29" s="20"/>
      <c r="F29" s="20"/>
      <c r="G29" s="21"/>
    </row>
    <row r="30" spans="1:7" x14ac:dyDescent="0.2">
      <c r="A30" s="34" t="s">
        <v>30</v>
      </c>
      <c r="B30" s="26">
        <v>4</v>
      </c>
      <c r="C30" s="28">
        <v>0.43749999999999994</v>
      </c>
      <c r="E30" s="20"/>
      <c r="F30" s="20"/>
      <c r="G30" s="21"/>
    </row>
    <row r="31" spans="1:7" x14ac:dyDescent="0.2">
      <c r="A31" s="35" t="s">
        <v>31</v>
      </c>
      <c r="B31" s="26">
        <v>14</v>
      </c>
      <c r="C31" s="28">
        <v>2.0520833333333335</v>
      </c>
      <c r="E31" s="20"/>
      <c r="F31" s="20"/>
      <c r="G31" s="21"/>
    </row>
    <row r="32" spans="1:7" x14ac:dyDescent="0.2">
      <c r="B32">
        <f>SUM(B27:B31)</f>
        <v>33</v>
      </c>
      <c r="C32" s="29">
        <f>SUM(C27:C31)</f>
        <v>7.96875</v>
      </c>
      <c r="E32" s="20"/>
      <c r="F32" s="20"/>
      <c r="G32" s="21"/>
    </row>
    <row r="33" spans="1:7" x14ac:dyDescent="0.2">
      <c r="D33" t="s">
        <v>13</v>
      </c>
      <c r="E33" s="20"/>
      <c r="F33" s="20"/>
      <c r="G33" s="21"/>
    </row>
    <row r="34" spans="1:7" x14ac:dyDescent="0.2">
      <c r="A34" s="30"/>
      <c r="B34" s="31"/>
      <c r="D34" t="s">
        <v>32</v>
      </c>
      <c r="E34" s="20"/>
      <c r="F34" s="20"/>
      <c r="G34" s="21"/>
    </row>
    <row r="36" spans="1:7" x14ac:dyDescent="0.2">
      <c r="A36" s="24"/>
      <c r="B36" s="25" t="s">
        <v>14</v>
      </c>
      <c r="C36" s="25" t="s">
        <v>15</v>
      </c>
    </row>
    <row r="37" spans="1:7" x14ac:dyDescent="0.2">
      <c r="A37" s="9" t="s">
        <v>27</v>
      </c>
      <c r="B37" s="26">
        <v>0</v>
      </c>
      <c r="C37" s="27"/>
    </row>
    <row r="38" spans="1:7" x14ac:dyDescent="0.2">
      <c r="A38" s="32" t="s">
        <v>28</v>
      </c>
      <c r="B38" s="26">
        <v>1</v>
      </c>
      <c r="C38" s="28">
        <v>2.0833333333333332E-2</v>
      </c>
    </row>
    <row r="39" spans="1:7" x14ac:dyDescent="0.2">
      <c r="A39" s="33" t="s">
        <v>29</v>
      </c>
      <c r="B39" s="26">
        <v>1</v>
      </c>
      <c r="C39" s="27">
        <v>2.0833333333333332E-2</v>
      </c>
    </row>
    <row r="40" spans="1:7" x14ac:dyDescent="0.2">
      <c r="A40" s="34" t="s">
        <v>30</v>
      </c>
      <c r="B40" s="26">
        <v>0</v>
      </c>
      <c r="C40" s="28"/>
    </row>
    <row r="41" spans="1:7" x14ac:dyDescent="0.2">
      <c r="A41" s="35" t="s">
        <v>31</v>
      </c>
      <c r="B41" s="26">
        <v>1</v>
      </c>
      <c r="C41" s="28">
        <v>2.0833333333333332E-2</v>
      </c>
    </row>
  </sheetData>
  <mergeCells count="1">
    <mergeCell ref="A25:C25"/>
  </mergeCells>
  <conditionalFormatting sqref="A13">
    <cfRule type="cellIs" dxfId="2" priority="2" stopIfTrue="1" operator="equal">
      <formula>TODAY()</formula>
    </cfRule>
  </conditionalFormatting>
  <conditionalFormatting sqref="A4:A12 A1:A2">
    <cfRule type="cellIs" dxfId="1" priority="3" stopIfTrue="1" operator="equal">
      <formula>TODAY()</formula>
    </cfRule>
  </conditionalFormatting>
  <conditionalFormatting sqref="A3">
    <cfRule type="cellIs" dxfId="0" priority="1" stopIfTrue="1" operator="equal">
      <formula>TODAY()</formula>
    </cfRule>
  </conditionalFormatting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Mame Fama Ba</dc:creator>
  <cp:lastModifiedBy>Mame Fama Ba</cp:lastModifiedBy>
  <dcterms:created xsi:type="dcterms:W3CDTF">2016-02-04T09:04:43Z</dcterms:created>
  <dcterms:modified xsi:type="dcterms:W3CDTF">2016-02-04T09:16:53Z</dcterms:modified>
</cp:coreProperties>
</file>