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8380" windowHeight="13170" activeTab="3"/>
  </bookViews>
  <sheets>
    <sheet name="200" sheetId="1" r:id="rId1"/>
    <sheet name="201" sheetId="2" r:id="rId2"/>
    <sheet name="202" sheetId="3" r:id="rId3"/>
    <sheet name="Recap" sheetId="4" r:id="rId4"/>
  </sheets>
  <calcPr calcId="145621"/>
</workbook>
</file>

<file path=xl/calcChain.xml><?xml version="1.0" encoding="utf-8"?>
<calcChain xmlns="http://schemas.openxmlformats.org/spreadsheetml/2006/main">
  <c r="C5" i="4" l="1"/>
  <c r="C4" i="4"/>
  <c r="C3" i="4"/>
  <c r="E12" i="2"/>
  <c r="E12" i="3"/>
  <c r="F11" i="3"/>
  <c r="F10" i="3"/>
  <c r="F9" i="3"/>
  <c r="F8" i="3"/>
  <c r="F7" i="3"/>
  <c r="F6" i="3"/>
  <c r="F5" i="3"/>
  <c r="F4" i="3"/>
  <c r="F3" i="3"/>
  <c r="F11" i="2"/>
  <c r="F10" i="2"/>
  <c r="F9" i="2"/>
  <c r="F8" i="2"/>
  <c r="F7" i="2"/>
  <c r="F6" i="2"/>
  <c r="F5" i="2"/>
  <c r="F4" i="2"/>
  <c r="F3" i="2"/>
  <c r="F12" i="1"/>
  <c r="E12" i="1"/>
  <c r="F4" i="1"/>
  <c r="F5" i="1"/>
  <c r="F6" i="1"/>
  <c r="F7" i="1"/>
  <c r="F8" i="1"/>
  <c r="F9" i="1"/>
  <c r="F10" i="1"/>
  <c r="F11" i="1"/>
  <c r="F3" i="1"/>
  <c r="F12" i="3" l="1"/>
  <c r="F12" i="2"/>
</calcChain>
</file>

<file path=xl/sharedStrings.xml><?xml version="1.0" encoding="utf-8"?>
<sst xmlns="http://schemas.openxmlformats.org/spreadsheetml/2006/main" count="74" uniqueCount="26">
  <si>
    <t>type de table</t>
  </si>
  <si>
    <t xml:space="preserve">nombre </t>
  </si>
  <si>
    <t>fournisseur</t>
  </si>
  <si>
    <t>Bois</t>
  </si>
  <si>
    <t>Acier</t>
  </si>
  <si>
    <t>Verre</t>
  </si>
  <si>
    <t>ACier</t>
  </si>
  <si>
    <t>Total</t>
  </si>
  <si>
    <t>prix unitaire</t>
  </si>
  <si>
    <t>TOTAL</t>
  </si>
  <si>
    <t>Pierre</t>
  </si>
  <si>
    <t xml:space="preserve">Paul </t>
  </si>
  <si>
    <t>Marie</t>
  </si>
  <si>
    <t>Hélène</t>
  </si>
  <si>
    <t>Yves</t>
  </si>
  <si>
    <t>Guy</t>
  </si>
  <si>
    <t>Chantal</t>
  </si>
  <si>
    <t>Yann</t>
  </si>
  <si>
    <t>Julie</t>
  </si>
  <si>
    <t>Lucie</t>
  </si>
  <si>
    <t>Gwladys</t>
  </si>
  <si>
    <t>Claire</t>
  </si>
  <si>
    <t>Julien</t>
  </si>
  <si>
    <t>Christelle</t>
  </si>
  <si>
    <t>Paul</t>
  </si>
  <si>
    <t>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</si>
</sst>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44" fontId="0" fillId="0" borderId="1" xfId="1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1" xfId="0" applyNumberFormat="1" applyBorder="1"/>
    <xf numFmtId="0" fontId="2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B2" sqref="B2:F12"/>
    </sheetView>
  </sheetViews>
  <sheetFormatPr baseColWidth="10" defaultRowHeight="15" x14ac:dyDescent="0.25"/>
  <cols>
    <col min="2" max="2" width="12.7109375" bestFit="1" customWidth="1"/>
    <col min="6" max="6" width="11.85546875" bestFit="1" customWidth="1"/>
  </cols>
  <sheetData>
    <row r="2" spans="2:6" x14ac:dyDescent="0.25">
      <c r="B2" s="1" t="s">
        <v>0</v>
      </c>
      <c r="C2" s="1" t="s">
        <v>2</v>
      </c>
      <c r="D2" s="1" t="s">
        <v>8</v>
      </c>
      <c r="E2" s="1" t="s">
        <v>1</v>
      </c>
      <c r="F2" s="1" t="s">
        <v>7</v>
      </c>
    </row>
    <row r="3" spans="2:6" x14ac:dyDescent="0.25">
      <c r="B3" s="1" t="s">
        <v>3</v>
      </c>
      <c r="C3" s="1" t="s">
        <v>10</v>
      </c>
      <c r="D3" s="4">
        <v>10</v>
      </c>
      <c r="E3" s="1">
        <v>154</v>
      </c>
      <c r="F3" s="4">
        <f>E3*D3</f>
        <v>1540</v>
      </c>
    </row>
    <row r="4" spans="2:6" x14ac:dyDescent="0.25">
      <c r="B4" s="1" t="s">
        <v>4</v>
      </c>
      <c r="C4" s="1" t="s">
        <v>11</v>
      </c>
      <c r="D4" s="4">
        <v>30</v>
      </c>
      <c r="E4" s="1">
        <v>4</v>
      </c>
      <c r="F4" s="4">
        <f t="shared" ref="F4:F11" si="0">E4*D4</f>
        <v>120</v>
      </c>
    </row>
    <row r="5" spans="2:6" x14ac:dyDescent="0.25">
      <c r="B5" s="1" t="s">
        <v>5</v>
      </c>
      <c r="C5" s="1" t="s">
        <v>12</v>
      </c>
      <c r="D5" s="4">
        <v>45</v>
      </c>
      <c r="E5" s="1">
        <v>65</v>
      </c>
      <c r="F5" s="4">
        <f t="shared" si="0"/>
        <v>2925</v>
      </c>
    </row>
    <row r="6" spans="2:6" x14ac:dyDescent="0.25">
      <c r="B6" s="1" t="s">
        <v>4</v>
      </c>
      <c r="C6" s="1" t="s">
        <v>13</v>
      </c>
      <c r="D6" s="4">
        <v>68</v>
      </c>
      <c r="E6" s="1">
        <v>2</v>
      </c>
      <c r="F6" s="4">
        <f t="shared" si="0"/>
        <v>136</v>
      </c>
    </row>
    <row r="7" spans="2:6" x14ac:dyDescent="0.25">
      <c r="B7" s="1" t="s">
        <v>3</v>
      </c>
      <c r="C7" s="1" t="s">
        <v>14</v>
      </c>
      <c r="D7" s="4">
        <v>68</v>
      </c>
      <c r="E7" s="1">
        <v>3</v>
      </c>
      <c r="F7" s="4">
        <f t="shared" si="0"/>
        <v>204</v>
      </c>
    </row>
    <row r="8" spans="2:6" x14ac:dyDescent="0.25">
      <c r="B8" s="1" t="s">
        <v>3</v>
      </c>
      <c r="C8" s="1" t="s">
        <v>15</v>
      </c>
      <c r="D8" s="4">
        <v>54</v>
      </c>
      <c r="E8" s="1">
        <v>3</v>
      </c>
      <c r="F8" s="4">
        <f t="shared" si="0"/>
        <v>162</v>
      </c>
    </row>
    <row r="9" spans="2:6" x14ac:dyDescent="0.25">
      <c r="B9" s="1" t="s">
        <v>5</v>
      </c>
      <c r="C9" s="1" t="s">
        <v>16</v>
      </c>
      <c r="D9" s="4">
        <v>78</v>
      </c>
      <c r="E9" s="1">
        <v>4</v>
      </c>
      <c r="F9" s="4">
        <f t="shared" si="0"/>
        <v>312</v>
      </c>
    </row>
    <row r="10" spans="2:6" x14ac:dyDescent="0.25">
      <c r="B10" s="1" t="s">
        <v>3</v>
      </c>
      <c r="C10" s="1" t="s">
        <v>17</v>
      </c>
      <c r="D10" s="4">
        <v>658</v>
      </c>
      <c r="E10" s="1">
        <v>78</v>
      </c>
      <c r="F10" s="4">
        <f t="shared" si="0"/>
        <v>51324</v>
      </c>
    </row>
    <row r="11" spans="2:6" x14ac:dyDescent="0.25">
      <c r="B11" s="1" t="s">
        <v>6</v>
      </c>
      <c r="C11" s="1" t="s">
        <v>10</v>
      </c>
      <c r="D11" s="4">
        <v>56</v>
      </c>
      <c r="E11" s="1">
        <v>9</v>
      </c>
      <c r="F11" s="4">
        <f t="shared" si="0"/>
        <v>504</v>
      </c>
    </row>
    <row r="12" spans="2:6" x14ac:dyDescent="0.25">
      <c r="B12" s="2" t="s">
        <v>9</v>
      </c>
      <c r="C12" s="1"/>
      <c r="D12" s="1"/>
      <c r="E12" s="1">
        <f>SUM(E3:E11)</f>
        <v>322</v>
      </c>
      <c r="F12" s="5">
        <f>SUM(F3:F11)</f>
        <v>57227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F12" sqref="F12"/>
    </sheetView>
  </sheetViews>
  <sheetFormatPr baseColWidth="10" defaultRowHeight="15" x14ac:dyDescent="0.25"/>
  <cols>
    <col min="6" max="6" width="11.85546875" bestFit="1" customWidth="1"/>
  </cols>
  <sheetData>
    <row r="2" spans="2:6" x14ac:dyDescent="0.25">
      <c r="B2" s="1" t="s">
        <v>0</v>
      </c>
      <c r="C2" s="1" t="s">
        <v>2</v>
      </c>
      <c r="D2" s="1" t="s">
        <v>8</v>
      </c>
      <c r="E2" s="1" t="s">
        <v>1</v>
      </c>
      <c r="F2" s="1" t="s">
        <v>7</v>
      </c>
    </row>
    <row r="3" spans="2:6" x14ac:dyDescent="0.25">
      <c r="B3" s="1" t="s">
        <v>3</v>
      </c>
      <c r="C3" s="1" t="s">
        <v>12</v>
      </c>
      <c r="D3" s="4">
        <v>547</v>
      </c>
      <c r="E3" s="1">
        <v>45</v>
      </c>
      <c r="F3" s="4">
        <f>E3*D3</f>
        <v>24615</v>
      </c>
    </row>
    <row r="4" spans="2:6" x14ac:dyDescent="0.25">
      <c r="B4" s="1" t="s">
        <v>3</v>
      </c>
      <c r="C4" s="1" t="s">
        <v>18</v>
      </c>
      <c r="D4" s="4">
        <v>65</v>
      </c>
      <c r="E4" s="1">
        <v>4</v>
      </c>
      <c r="F4" s="4">
        <f t="shared" ref="F4:F11" si="0">E4*D4</f>
        <v>260</v>
      </c>
    </row>
    <row r="5" spans="2:6" x14ac:dyDescent="0.25">
      <c r="B5" s="1" t="s">
        <v>5</v>
      </c>
      <c r="C5" s="1" t="s">
        <v>19</v>
      </c>
      <c r="D5" s="4">
        <v>3</v>
      </c>
      <c r="E5" s="1">
        <v>5</v>
      </c>
      <c r="F5" s="4">
        <f t="shared" si="0"/>
        <v>15</v>
      </c>
    </row>
    <row r="6" spans="2:6" x14ac:dyDescent="0.25">
      <c r="B6" s="1" t="s">
        <v>4</v>
      </c>
      <c r="C6" s="1" t="s">
        <v>20</v>
      </c>
      <c r="D6" s="4">
        <v>554</v>
      </c>
      <c r="E6" s="1">
        <v>64</v>
      </c>
      <c r="F6" s="4">
        <f t="shared" si="0"/>
        <v>35456</v>
      </c>
    </row>
    <row r="7" spans="2:6" x14ac:dyDescent="0.25">
      <c r="B7" s="1" t="s">
        <v>3</v>
      </c>
      <c r="C7" s="1" t="s">
        <v>21</v>
      </c>
      <c r="D7" s="4">
        <v>666</v>
      </c>
      <c r="E7" s="1">
        <v>3</v>
      </c>
      <c r="F7" s="4">
        <f t="shared" si="0"/>
        <v>1998</v>
      </c>
    </row>
    <row r="8" spans="2:6" x14ac:dyDescent="0.25">
      <c r="B8" s="1" t="s">
        <v>3</v>
      </c>
      <c r="C8" s="1" t="s">
        <v>22</v>
      </c>
      <c r="D8" s="4">
        <v>5325</v>
      </c>
      <c r="E8" s="1">
        <v>3</v>
      </c>
      <c r="F8" s="4">
        <f t="shared" si="0"/>
        <v>15975</v>
      </c>
    </row>
    <row r="9" spans="2:6" x14ac:dyDescent="0.25">
      <c r="B9" s="1" t="s">
        <v>3</v>
      </c>
      <c r="C9" s="1" t="s">
        <v>23</v>
      </c>
      <c r="D9" s="4">
        <v>53</v>
      </c>
      <c r="E9" s="1">
        <v>5</v>
      </c>
      <c r="F9" s="4">
        <f t="shared" si="0"/>
        <v>265</v>
      </c>
    </row>
    <row r="10" spans="2:6" x14ac:dyDescent="0.25">
      <c r="B10" s="1" t="s">
        <v>5</v>
      </c>
      <c r="C10" s="1" t="s">
        <v>24</v>
      </c>
      <c r="D10" s="4">
        <v>86</v>
      </c>
      <c r="E10" s="1">
        <v>98</v>
      </c>
      <c r="F10" s="4">
        <f t="shared" si="0"/>
        <v>8428</v>
      </c>
    </row>
    <row r="11" spans="2:6" x14ac:dyDescent="0.25">
      <c r="B11" s="1" t="s">
        <v>4</v>
      </c>
      <c r="C11" s="1" t="s">
        <v>10</v>
      </c>
      <c r="D11" s="4">
        <v>5</v>
      </c>
      <c r="E11" s="1">
        <v>9</v>
      </c>
      <c r="F11" s="4">
        <f t="shared" si="0"/>
        <v>45</v>
      </c>
    </row>
    <row r="12" spans="2:6" x14ac:dyDescent="0.25">
      <c r="B12" s="2" t="s">
        <v>9</v>
      </c>
      <c r="C12" s="1"/>
      <c r="D12" s="1"/>
      <c r="E12" s="1">
        <f>SUM(E3:E11)</f>
        <v>236</v>
      </c>
      <c r="F12" s="5">
        <f>SUM(F3:F11)</f>
        <v>87057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F12" sqref="F12"/>
    </sheetView>
  </sheetViews>
  <sheetFormatPr baseColWidth="10" defaultRowHeight="15" x14ac:dyDescent="0.25"/>
  <cols>
    <col min="6" max="6" width="12.85546875" bestFit="1" customWidth="1"/>
  </cols>
  <sheetData>
    <row r="2" spans="2:6" x14ac:dyDescent="0.25">
      <c r="B2" s="1" t="s">
        <v>0</v>
      </c>
      <c r="C2" s="1" t="s">
        <v>2</v>
      </c>
      <c r="D2" s="1" t="s">
        <v>8</v>
      </c>
      <c r="E2" s="1" t="s">
        <v>1</v>
      </c>
      <c r="F2" s="1" t="s">
        <v>7</v>
      </c>
    </row>
    <row r="3" spans="2:6" x14ac:dyDescent="0.25">
      <c r="B3" s="1" t="s">
        <v>3</v>
      </c>
      <c r="C3" s="1" t="s">
        <v>10</v>
      </c>
      <c r="D3" s="4">
        <v>54</v>
      </c>
      <c r="E3" s="1">
        <v>54</v>
      </c>
      <c r="F3" s="4">
        <f>E3*D3</f>
        <v>2916</v>
      </c>
    </row>
    <row r="4" spans="2:6" x14ac:dyDescent="0.25">
      <c r="B4" s="1" t="s">
        <v>4</v>
      </c>
      <c r="C4" s="1" t="s">
        <v>11</v>
      </c>
      <c r="D4" s="4">
        <v>32</v>
      </c>
      <c r="E4" s="1">
        <v>656</v>
      </c>
      <c r="F4" s="4">
        <f t="shared" ref="F4:F11" si="0">E4*D4</f>
        <v>20992</v>
      </c>
    </row>
    <row r="5" spans="2:6" x14ac:dyDescent="0.25">
      <c r="B5" s="1" t="s">
        <v>5</v>
      </c>
      <c r="C5" s="1" t="s">
        <v>12</v>
      </c>
      <c r="D5" s="4">
        <v>65</v>
      </c>
      <c r="E5" s="1">
        <v>354</v>
      </c>
      <c r="F5" s="4">
        <f t="shared" si="0"/>
        <v>23010</v>
      </c>
    </row>
    <row r="6" spans="2:6" x14ac:dyDescent="0.25">
      <c r="B6" s="1" t="s">
        <v>4</v>
      </c>
      <c r="C6" s="1" t="s">
        <v>13</v>
      </c>
      <c r="D6" s="4">
        <v>98</v>
      </c>
      <c r="E6" s="1">
        <v>546</v>
      </c>
      <c r="F6" s="4">
        <f t="shared" si="0"/>
        <v>53508</v>
      </c>
    </row>
    <row r="7" spans="2:6" x14ac:dyDescent="0.25">
      <c r="B7" s="1" t="s">
        <v>3</v>
      </c>
      <c r="C7" s="1" t="s">
        <v>14</v>
      </c>
      <c r="D7" s="4">
        <v>35</v>
      </c>
      <c r="E7" s="1">
        <v>34</v>
      </c>
      <c r="F7" s="4">
        <f t="shared" si="0"/>
        <v>1190</v>
      </c>
    </row>
    <row r="8" spans="2:6" x14ac:dyDescent="0.25">
      <c r="B8" s="1" t="s">
        <v>3</v>
      </c>
      <c r="C8" s="1" t="s">
        <v>15</v>
      </c>
      <c r="D8" s="4">
        <v>45</v>
      </c>
      <c r="E8" s="1">
        <v>5465</v>
      </c>
      <c r="F8" s="4">
        <f t="shared" si="0"/>
        <v>245925</v>
      </c>
    </row>
    <row r="9" spans="2:6" x14ac:dyDescent="0.25">
      <c r="B9" s="1" t="s">
        <v>5</v>
      </c>
      <c r="C9" s="1" t="s">
        <v>16</v>
      </c>
      <c r="D9" s="4">
        <v>78</v>
      </c>
      <c r="E9" s="1">
        <v>54</v>
      </c>
      <c r="F9" s="4">
        <f t="shared" si="0"/>
        <v>4212</v>
      </c>
    </row>
    <row r="10" spans="2:6" x14ac:dyDescent="0.25">
      <c r="B10" s="1" t="s">
        <v>3</v>
      </c>
      <c r="C10" s="1" t="s">
        <v>17</v>
      </c>
      <c r="D10" s="4">
        <v>21</v>
      </c>
      <c r="E10" s="1">
        <v>54</v>
      </c>
      <c r="F10" s="4">
        <f t="shared" si="0"/>
        <v>1134</v>
      </c>
    </row>
    <row r="11" spans="2:6" x14ac:dyDescent="0.25">
      <c r="B11" s="1" t="s">
        <v>6</v>
      </c>
      <c r="C11" s="1" t="s">
        <v>10</v>
      </c>
      <c r="D11" s="4">
        <v>658</v>
      </c>
      <c r="E11" s="1">
        <v>88</v>
      </c>
      <c r="F11" s="4">
        <f t="shared" si="0"/>
        <v>57904</v>
      </c>
    </row>
    <row r="12" spans="2:6" x14ac:dyDescent="0.25">
      <c r="B12" s="2" t="s">
        <v>9</v>
      </c>
      <c r="C12" s="1"/>
      <c r="D12" s="1"/>
      <c r="E12" s="1">
        <f>SUM(E3:E11)</f>
        <v>7305</v>
      </c>
      <c r="F12" s="5">
        <f>SUM(F3:F11)</f>
        <v>410791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3"/>
  <sheetViews>
    <sheetView tabSelected="1" workbookViewId="0">
      <selection activeCell="G17" sqref="G17"/>
    </sheetView>
  </sheetViews>
  <sheetFormatPr baseColWidth="10" defaultRowHeight="15" x14ac:dyDescent="0.25"/>
  <cols>
    <col min="3" max="3" width="12.85546875" bestFit="1" customWidth="1"/>
  </cols>
  <sheetData>
    <row r="2" spans="2:3" x14ac:dyDescent="0.25">
      <c r="B2" s="7" t="s">
        <v>25</v>
      </c>
      <c r="C2" s="7" t="s">
        <v>9</v>
      </c>
    </row>
    <row r="3" spans="2:3" x14ac:dyDescent="0.25">
      <c r="B3" s="3">
        <v>200</v>
      </c>
      <c r="C3" s="6">
        <f>'200'!F12</f>
        <v>57227</v>
      </c>
    </row>
    <row r="4" spans="2:3" x14ac:dyDescent="0.25">
      <c r="B4" s="3">
        <v>201</v>
      </c>
      <c r="C4" s="6">
        <f>'201'!F12</f>
        <v>87057</v>
      </c>
    </row>
    <row r="5" spans="2:3" x14ac:dyDescent="0.25">
      <c r="B5" s="3">
        <v>202</v>
      </c>
      <c r="C5" s="6">
        <f>'202'!F12</f>
        <v>410791</v>
      </c>
    </row>
    <row r="6" spans="2:3" x14ac:dyDescent="0.25">
      <c r="B6" s="3"/>
      <c r="C6" s="3"/>
    </row>
    <row r="7" spans="2:3" x14ac:dyDescent="0.25">
      <c r="B7" s="3"/>
      <c r="C7" s="3"/>
    </row>
    <row r="8" spans="2:3" x14ac:dyDescent="0.25">
      <c r="B8" s="3"/>
      <c r="C8" s="3"/>
    </row>
    <row r="9" spans="2:3" x14ac:dyDescent="0.25">
      <c r="B9" s="3"/>
      <c r="C9" s="3"/>
    </row>
    <row r="10" spans="2:3" x14ac:dyDescent="0.25">
      <c r="B10" s="3"/>
      <c r="C10" s="3"/>
    </row>
    <row r="11" spans="2:3" x14ac:dyDescent="0.25">
      <c r="B11" s="3"/>
      <c r="C11" s="3"/>
    </row>
    <row r="12" spans="2:3" x14ac:dyDescent="0.25">
      <c r="B12" s="3"/>
      <c r="C12" s="3"/>
    </row>
    <row r="13" spans="2:3" x14ac:dyDescent="0.25">
      <c r="B13" s="3"/>
      <c r="C13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200</vt:lpstr>
      <vt:lpstr>201</vt:lpstr>
      <vt:lpstr>202</vt:lpstr>
      <vt:lpstr>Recap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ALARY</dc:creator>
  <cp:lastModifiedBy>Lucie ALARY</cp:lastModifiedBy>
  <dcterms:created xsi:type="dcterms:W3CDTF">2019-01-29T15:44:34Z</dcterms:created>
  <dcterms:modified xsi:type="dcterms:W3CDTF">2019-01-29T15:57:09Z</dcterms:modified>
</cp:coreProperties>
</file>