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rmancey\Desktop\"/>
    </mc:Choice>
  </mc:AlternateContent>
  <xr:revisionPtr revIDLastSave="0" documentId="13_ncr:1_{7AECF695-8CF5-4477-841A-EC20ED30E1BB}" xr6:coauthVersionLast="47" xr6:coauthVersionMax="47" xr10:uidLastSave="{00000000-0000-0000-0000-000000000000}"/>
  <bookViews>
    <workbookView xWindow="-120" yWindow="-120" windowWidth="29040" windowHeight="15840" xr2:uid="{E216C90B-9A82-4505-AFF1-878F18D113DD}"/>
  </bookViews>
  <sheets>
    <sheet name="oct nov 2024" sheetId="4" r:id="rId1"/>
    <sheet name="global formule" sheetId="16" r:id="rId2"/>
    <sheet name="Chauffeur" sheetId="18" r:id="rId3"/>
  </sheets>
  <externalReferences>
    <externalReference r:id="rId4"/>
  </externalReferences>
  <definedNames>
    <definedName name="_xlnm.Print_Area" localSheetId="2">Chauffeur!$A$26:$T$56</definedName>
  </definedNames>
  <calcPr calcId="191029"/>
  <customWorkbookViews>
    <customWorkbookView name="jlechon - Affichage personnalisé" guid="{B86B9029-AEDD-485A-91E9-5CF413E62FFA}" mergeInterval="0" personalView="1" maximized="1" xWindow="1" yWindow="1" windowWidth="1440" windowHeight="670" tabRatio="448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6" i="18" l="1"/>
  <c r="F22" i="18"/>
  <c r="G22" i="18" s="1"/>
  <c r="F21" i="18"/>
  <c r="G21" i="18" s="1"/>
  <c r="F20" i="18"/>
  <c r="G20" i="18" s="1"/>
  <c r="F19" i="18"/>
  <c r="G19" i="18" s="1"/>
  <c r="F18" i="18"/>
  <c r="G18" i="18" s="1"/>
  <c r="F17" i="18"/>
  <c r="G17" i="18" s="1"/>
  <c r="F16" i="18"/>
  <c r="G16" i="18" s="1"/>
  <c r="F15" i="18"/>
  <c r="G15" i="18" s="1"/>
  <c r="F14" i="18"/>
  <c r="G14" i="18" s="1"/>
  <c r="F13" i="18"/>
  <c r="G13" i="18" s="1"/>
  <c r="F12" i="18"/>
  <c r="G12" i="18" s="1"/>
  <c r="F11" i="18"/>
  <c r="G11" i="18" s="1"/>
  <c r="F10" i="18"/>
  <c r="G10" i="18" s="1"/>
  <c r="F9" i="18"/>
  <c r="G9" i="18" s="1"/>
  <c r="F8" i="18"/>
  <c r="G8" i="18" s="1"/>
  <c r="F7" i="18"/>
  <c r="F6" i="18"/>
  <c r="G6" i="18" s="1"/>
  <c r="F5" i="18"/>
  <c r="G5" i="18" s="1"/>
  <c r="G4" i="18"/>
  <c r="F4" i="18"/>
  <c r="F3" i="18"/>
  <c r="G3" i="18" s="1"/>
  <c r="F2" i="18"/>
  <c r="G2" i="18" s="1"/>
  <c r="I1" i="18" s="1"/>
  <c r="FS19" i="16" l="1"/>
  <c r="FT19" i="16"/>
  <c r="FU19" i="16"/>
  <c r="FV19" i="16"/>
  <c r="FW19" i="16"/>
  <c r="FX19" i="16"/>
  <c r="FY19" i="16"/>
  <c r="FZ19" i="16"/>
  <c r="GA19" i="16"/>
  <c r="EG19" i="16"/>
  <c r="EH19" i="16"/>
  <c r="EI19" i="16"/>
  <c r="EJ19" i="16"/>
  <c r="EK19" i="16"/>
  <c r="EL19" i="16"/>
  <c r="EM19" i="16"/>
  <c r="EN19" i="16"/>
  <c r="EO19" i="16"/>
  <c r="EP19" i="16"/>
  <c r="EQ19" i="16"/>
  <c r="ER19" i="16"/>
  <c r="ES19" i="16"/>
  <c r="ET19" i="16"/>
  <c r="EU19" i="16"/>
  <c r="EV19" i="16"/>
  <c r="EW19" i="16"/>
  <c r="EX19" i="16"/>
  <c r="EY19" i="16"/>
  <c r="EZ19" i="16"/>
  <c r="FA19" i="16"/>
  <c r="FB19" i="16"/>
  <c r="FC19" i="16"/>
  <c r="FD19" i="16"/>
  <c r="FE19" i="16"/>
  <c r="FF19" i="16"/>
  <c r="FG19" i="16"/>
  <c r="FH19" i="16"/>
  <c r="FI19" i="16"/>
  <c r="FJ19" i="16"/>
  <c r="FK19" i="16"/>
  <c r="FL19" i="16"/>
  <c r="FM19" i="16"/>
  <c r="FN19" i="16"/>
  <c r="FO19" i="16"/>
  <c r="FP19" i="16"/>
  <c r="FQ19" i="16"/>
  <c r="FR19" i="16"/>
  <c r="EF19" i="16"/>
  <c r="EF17" i="16"/>
  <c r="DX3" i="16"/>
  <c r="DT19" i="16"/>
  <c r="DU19" i="16"/>
  <c r="DV19" i="16"/>
  <c r="DW19" i="16"/>
  <c r="DX19" i="16"/>
  <c r="DY19" i="16"/>
  <c r="DZ19" i="16"/>
  <c r="EA19" i="16"/>
  <c r="EB19" i="16"/>
  <c r="EC19" i="16"/>
  <c r="ED19" i="16"/>
  <c r="EE19" i="16"/>
  <c r="DS19" i="16"/>
  <c r="DR19" i="16"/>
  <c r="DR20" i="16"/>
  <c r="DD9" i="16" l="1"/>
  <c r="DE9" i="16"/>
  <c r="DF9" i="16"/>
  <c r="DG9" i="16"/>
  <c r="DH9" i="16"/>
  <c r="DI9" i="16"/>
  <c r="DJ9" i="16"/>
  <c r="DK9" i="16"/>
  <c r="DL9" i="16"/>
  <c r="DM9" i="16"/>
  <c r="DN9" i="16"/>
  <c r="DO9" i="16"/>
  <c r="DP9" i="16"/>
  <c r="DC9" i="16"/>
  <c r="GC24" i="16" l="1"/>
  <c r="GD24" i="16"/>
  <c r="GE24" i="16"/>
  <c r="GF24" i="16"/>
  <c r="GG24" i="16"/>
  <c r="GH24" i="16"/>
  <c r="GI24" i="16"/>
  <c r="GJ24" i="16"/>
  <c r="GK24" i="16"/>
  <c r="GL24" i="16"/>
  <c r="GM24" i="16"/>
  <c r="GN24" i="16"/>
  <c r="GO24" i="16"/>
  <c r="GP24" i="16"/>
  <c r="GQ24" i="16"/>
  <c r="GR24" i="16"/>
  <c r="GS24" i="16"/>
  <c r="GT24" i="16"/>
  <c r="GU24" i="16"/>
  <c r="GV24" i="16"/>
  <c r="GW24" i="16"/>
  <c r="GX24" i="16"/>
  <c r="GY24" i="16"/>
  <c r="GZ24" i="16"/>
  <c r="HA24" i="16"/>
  <c r="HB24" i="16"/>
  <c r="HC24" i="16"/>
  <c r="HD24" i="16"/>
  <c r="HE24" i="16"/>
  <c r="GC25" i="16"/>
  <c r="GD25" i="16"/>
  <c r="GE25" i="16"/>
  <c r="GF25" i="16"/>
  <c r="GG25" i="16"/>
  <c r="GH25" i="16"/>
  <c r="GI25" i="16"/>
  <c r="GJ25" i="16"/>
  <c r="GK25" i="16"/>
  <c r="GL25" i="16"/>
  <c r="GM25" i="16"/>
  <c r="GN25" i="16"/>
  <c r="GO25" i="16"/>
  <c r="GP25" i="16"/>
  <c r="GQ25" i="16"/>
  <c r="GR25" i="16"/>
  <c r="GS25" i="16"/>
  <c r="GT25" i="16"/>
  <c r="GU25" i="16"/>
  <c r="GV25" i="16"/>
  <c r="GW25" i="16"/>
  <c r="GX25" i="16"/>
  <c r="GY25" i="16"/>
  <c r="GZ25" i="16"/>
  <c r="HA25" i="16"/>
  <c r="HB25" i="16"/>
  <c r="HC25" i="16"/>
  <c r="HD25" i="16"/>
  <c r="HE25" i="16"/>
  <c r="GC26" i="16"/>
  <c r="GD26" i="16"/>
  <c r="GE26" i="16"/>
  <c r="GF26" i="16"/>
  <c r="GG26" i="16"/>
  <c r="GH26" i="16"/>
  <c r="GI26" i="16"/>
  <c r="GJ26" i="16"/>
  <c r="GK26" i="16"/>
  <c r="GL26" i="16"/>
  <c r="GM26" i="16"/>
  <c r="GN26" i="16"/>
  <c r="GO26" i="16"/>
  <c r="GP26" i="16"/>
  <c r="GQ26" i="16"/>
  <c r="GR26" i="16"/>
  <c r="GS26" i="16"/>
  <c r="GT26" i="16"/>
  <c r="GU26" i="16"/>
  <c r="GV26" i="16"/>
  <c r="GW26" i="16"/>
  <c r="GX26" i="16"/>
  <c r="GY26" i="16"/>
  <c r="GZ26" i="16"/>
  <c r="HA26" i="16"/>
  <c r="HB26" i="16"/>
  <c r="HC26" i="16"/>
  <c r="HD26" i="16"/>
  <c r="HE26" i="16"/>
  <c r="GB26" i="16"/>
  <c r="GB25" i="16"/>
  <c r="GB24" i="16"/>
  <c r="GB23" i="16"/>
  <c r="FV24" i="16"/>
  <c r="FW24" i="16"/>
  <c r="FX24" i="16"/>
  <c r="FY24" i="16"/>
  <c r="FZ24" i="16"/>
  <c r="GA24" i="16"/>
  <c r="FV25" i="16"/>
  <c r="FW25" i="16"/>
  <c r="FX25" i="16"/>
  <c r="FY25" i="16"/>
  <c r="FZ25" i="16"/>
  <c r="GA25" i="16"/>
  <c r="FV26" i="16"/>
  <c r="FW26" i="16"/>
  <c r="FX26" i="16"/>
  <c r="FY26" i="16"/>
  <c r="FZ26" i="16"/>
  <c r="GA26" i="16"/>
  <c r="EW24" i="16"/>
  <c r="EX24" i="16"/>
  <c r="EY24" i="16"/>
  <c r="EZ24" i="16"/>
  <c r="FA24" i="16"/>
  <c r="FB24" i="16"/>
  <c r="FC24" i="16"/>
  <c r="FD24" i="16"/>
  <c r="FE24" i="16"/>
  <c r="FF24" i="16"/>
  <c r="FG24" i="16"/>
  <c r="FH24" i="16"/>
  <c r="FI24" i="16"/>
  <c r="FJ24" i="16"/>
  <c r="FK24" i="16"/>
  <c r="FL24" i="16"/>
  <c r="FM24" i="16"/>
  <c r="FN24" i="16"/>
  <c r="FO24" i="16"/>
  <c r="FP24" i="16"/>
  <c r="FQ24" i="16"/>
  <c r="FR24" i="16"/>
  <c r="FS24" i="16"/>
  <c r="FT24" i="16"/>
  <c r="FU24" i="16"/>
  <c r="DR24" i="16"/>
  <c r="DS24" i="16"/>
  <c r="DT24" i="16"/>
  <c r="DU24" i="16"/>
  <c r="DV24" i="16"/>
  <c r="DW24" i="16"/>
  <c r="DX24" i="16"/>
  <c r="DY24" i="16"/>
  <c r="DZ24" i="16"/>
  <c r="EA24" i="16"/>
  <c r="EB24" i="16"/>
  <c r="EC24" i="16"/>
  <c r="ED24" i="16"/>
  <c r="EE24" i="16"/>
  <c r="EF24" i="16"/>
  <c r="EG24" i="16"/>
  <c r="EH24" i="16"/>
  <c r="EI24" i="16"/>
  <c r="EJ24" i="16"/>
  <c r="EK24" i="16"/>
  <c r="EL24" i="16"/>
  <c r="EM24" i="16"/>
  <c r="EN24" i="16"/>
  <c r="EO24" i="16"/>
  <c r="EP24" i="16"/>
  <c r="EQ24" i="16"/>
  <c r="ER24" i="16"/>
  <c r="ES24" i="16"/>
  <c r="ET24" i="16"/>
  <c r="EU24" i="16"/>
  <c r="EV24" i="16"/>
  <c r="DQ24" i="16"/>
  <c r="DR25" i="16"/>
  <c r="DS25" i="16"/>
  <c r="DT25" i="16"/>
  <c r="DU25" i="16"/>
  <c r="DV25" i="16"/>
  <c r="DW25" i="16"/>
  <c r="DX25" i="16"/>
  <c r="DY25" i="16"/>
  <c r="DZ25" i="16"/>
  <c r="EA25" i="16"/>
  <c r="EB25" i="16"/>
  <c r="EC25" i="16"/>
  <c r="ED25" i="16"/>
  <c r="EE25" i="16"/>
  <c r="EF25" i="16"/>
  <c r="EG25" i="16"/>
  <c r="EH25" i="16"/>
  <c r="EI25" i="16"/>
  <c r="EJ25" i="16"/>
  <c r="EK25" i="16"/>
  <c r="EL25" i="16"/>
  <c r="EM25" i="16"/>
  <c r="EN25" i="16"/>
  <c r="EO25" i="16"/>
  <c r="EP25" i="16"/>
  <c r="EQ25" i="16"/>
  <c r="ER25" i="16"/>
  <c r="ES25" i="16"/>
  <c r="ET25" i="16"/>
  <c r="EU25" i="16"/>
  <c r="EV25" i="16"/>
  <c r="EW25" i="16"/>
  <c r="EX25" i="16"/>
  <c r="EY25" i="16"/>
  <c r="EZ25" i="16"/>
  <c r="FA25" i="16"/>
  <c r="FB25" i="16"/>
  <c r="FC25" i="16"/>
  <c r="FD25" i="16"/>
  <c r="FE25" i="16"/>
  <c r="FF25" i="16"/>
  <c r="FG25" i="16"/>
  <c r="FH25" i="16"/>
  <c r="FI25" i="16"/>
  <c r="FJ25" i="16"/>
  <c r="FK25" i="16"/>
  <c r="FL25" i="16"/>
  <c r="FM25" i="16"/>
  <c r="FN25" i="16"/>
  <c r="FO25" i="16"/>
  <c r="FP25" i="16"/>
  <c r="FQ25" i="16"/>
  <c r="FR25" i="16"/>
  <c r="FS25" i="16"/>
  <c r="FT25" i="16"/>
  <c r="FU25" i="16"/>
  <c r="DR26" i="16"/>
  <c r="DS26" i="16"/>
  <c r="DT26" i="16"/>
  <c r="DU26" i="16"/>
  <c r="DV26" i="16"/>
  <c r="DW26" i="16"/>
  <c r="DX26" i="16"/>
  <c r="DY26" i="16"/>
  <c r="DZ26" i="16"/>
  <c r="EA26" i="16"/>
  <c r="EB26" i="16"/>
  <c r="EC26" i="16"/>
  <c r="ED26" i="16"/>
  <c r="EE26" i="16"/>
  <c r="EF26" i="16"/>
  <c r="EG26" i="16"/>
  <c r="EH26" i="16"/>
  <c r="EI26" i="16"/>
  <c r="EJ26" i="16"/>
  <c r="EK26" i="16"/>
  <c r="EL26" i="16"/>
  <c r="EM26" i="16"/>
  <c r="EN26" i="16"/>
  <c r="EO26" i="16"/>
  <c r="EP26" i="16"/>
  <c r="EQ26" i="16"/>
  <c r="ER26" i="16"/>
  <c r="ES26" i="16"/>
  <c r="ET26" i="16"/>
  <c r="EU26" i="16"/>
  <c r="EV26" i="16"/>
  <c r="EW26" i="16"/>
  <c r="EX26" i="16"/>
  <c r="EY26" i="16"/>
  <c r="EZ26" i="16"/>
  <c r="FA26" i="16"/>
  <c r="FB26" i="16"/>
  <c r="FC26" i="16"/>
  <c r="FD26" i="16"/>
  <c r="FE26" i="16"/>
  <c r="FF26" i="16"/>
  <c r="FG26" i="16"/>
  <c r="FH26" i="16"/>
  <c r="FI26" i="16"/>
  <c r="FJ26" i="16"/>
  <c r="FK26" i="16"/>
  <c r="FL26" i="16"/>
  <c r="FM26" i="16"/>
  <c r="FN26" i="16"/>
  <c r="FO26" i="16"/>
  <c r="FP26" i="16"/>
  <c r="FQ26" i="16"/>
  <c r="FR26" i="16"/>
  <c r="FS26" i="16"/>
  <c r="FT26" i="16"/>
  <c r="FU26" i="16"/>
  <c r="DQ26" i="16"/>
  <c r="DQ25" i="16"/>
  <c r="DC24" i="16"/>
  <c r="DD24" i="16"/>
  <c r="DE24" i="16"/>
  <c r="DF24" i="16"/>
  <c r="DG24" i="16"/>
  <c r="DH24" i="16"/>
  <c r="DI24" i="16"/>
  <c r="DJ24" i="16"/>
  <c r="DK24" i="16"/>
  <c r="DL24" i="16"/>
  <c r="DM24" i="16"/>
  <c r="DN24" i="16"/>
  <c r="DO24" i="16"/>
  <c r="DP24" i="16"/>
  <c r="DC25" i="16"/>
  <c r="DD25" i="16"/>
  <c r="DE25" i="16"/>
  <c r="DF25" i="16"/>
  <c r="DG25" i="16"/>
  <c r="DH25" i="16"/>
  <c r="DI25" i="16"/>
  <c r="DJ25" i="16"/>
  <c r="DK25" i="16"/>
  <c r="DL25" i="16"/>
  <c r="DM25" i="16"/>
  <c r="DN25" i="16"/>
  <c r="DO25" i="16"/>
  <c r="DP25" i="16"/>
  <c r="DC26" i="16"/>
  <c r="DD26" i="16"/>
  <c r="DE26" i="16"/>
  <c r="DF26" i="16"/>
  <c r="DG26" i="16"/>
  <c r="DH26" i="16"/>
  <c r="DI26" i="16"/>
  <c r="DJ26" i="16"/>
  <c r="DK26" i="16"/>
  <c r="DL26" i="16"/>
  <c r="DM26" i="16"/>
  <c r="DN26" i="16"/>
  <c r="DO26" i="16"/>
  <c r="DP26" i="16"/>
  <c r="CO24" i="16"/>
  <c r="CP24" i="16"/>
  <c r="CQ24" i="16"/>
  <c r="CR24" i="16"/>
  <c r="CS24" i="16"/>
  <c r="CT24" i="16"/>
  <c r="CU24" i="16"/>
  <c r="CV24" i="16"/>
  <c r="CW24" i="16"/>
  <c r="CX24" i="16"/>
  <c r="CY24" i="16"/>
  <c r="CZ24" i="16"/>
  <c r="DA24" i="16"/>
  <c r="DB24" i="16"/>
  <c r="CO25" i="16"/>
  <c r="CP25" i="16"/>
  <c r="CQ25" i="16"/>
  <c r="CR25" i="16"/>
  <c r="CS25" i="16"/>
  <c r="CT25" i="16"/>
  <c r="CU25" i="16"/>
  <c r="CV25" i="16"/>
  <c r="CW25" i="16"/>
  <c r="CX25" i="16"/>
  <c r="CY25" i="16"/>
  <c r="CZ25" i="16"/>
  <c r="DA25" i="16"/>
  <c r="DB25" i="16"/>
  <c r="CO26" i="16"/>
  <c r="CP26" i="16"/>
  <c r="CQ26" i="16"/>
  <c r="CR26" i="16"/>
  <c r="CS26" i="16"/>
  <c r="CT26" i="16"/>
  <c r="CU26" i="16"/>
  <c r="CV26" i="16"/>
  <c r="CW26" i="16"/>
  <c r="CX26" i="16"/>
  <c r="CY26" i="16"/>
  <c r="CZ26" i="16"/>
  <c r="DA26" i="16"/>
  <c r="DB26" i="16"/>
  <c r="CN26" i="16"/>
  <c r="CN25" i="16"/>
  <c r="CN24" i="16"/>
  <c r="CN23" i="16"/>
  <c r="C40" i="4"/>
  <c r="GC23" i="16"/>
  <c r="GD23" i="16"/>
  <c r="GE23" i="16"/>
  <c r="GF23" i="16"/>
  <c r="GG23" i="16"/>
  <c r="GH23" i="16"/>
  <c r="GI23" i="16"/>
  <c r="GJ23" i="16"/>
  <c r="GK23" i="16"/>
  <c r="GL23" i="16"/>
  <c r="GM23" i="16"/>
  <c r="GN23" i="16"/>
  <c r="GO23" i="16"/>
  <c r="GP23" i="16"/>
  <c r="GQ23" i="16"/>
  <c r="GR23" i="16"/>
  <c r="GS23" i="16"/>
  <c r="GT23" i="16"/>
  <c r="GU23" i="16"/>
  <c r="GV23" i="16"/>
  <c r="GW23" i="16"/>
  <c r="GX23" i="16"/>
  <c r="GY23" i="16"/>
  <c r="GZ23" i="16"/>
  <c r="HA23" i="16"/>
  <c r="HB23" i="16"/>
  <c r="HC23" i="16"/>
  <c r="HD23" i="16"/>
  <c r="HE23" i="16"/>
  <c r="DR23" i="16"/>
  <c r="DS23" i="16"/>
  <c r="DT23" i="16"/>
  <c r="DU23" i="16"/>
  <c r="DV23" i="16"/>
  <c r="DW23" i="16"/>
  <c r="DX23" i="16"/>
  <c r="DY23" i="16"/>
  <c r="DZ23" i="16"/>
  <c r="EA23" i="16"/>
  <c r="EB23" i="16"/>
  <c r="EC23" i="16"/>
  <c r="ED23" i="16"/>
  <c r="EE23" i="16"/>
  <c r="EF23" i="16"/>
  <c r="EG23" i="16"/>
  <c r="EH23" i="16"/>
  <c r="EI23" i="16"/>
  <c r="EJ23" i="16"/>
  <c r="EK23" i="16"/>
  <c r="EL23" i="16"/>
  <c r="EM23" i="16"/>
  <c r="EN23" i="16"/>
  <c r="EO23" i="16"/>
  <c r="EP23" i="16"/>
  <c r="EQ23" i="16"/>
  <c r="ER23" i="16"/>
  <c r="ES23" i="16"/>
  <c r="ET23" i="16"/>
  <c r="EU23" i="16"/>
  <c r="EV23" i="16"/>
  <c r="EW23" i="16"/>
  <c r="EX23" i="16"/>
  <c r="EY23" i="16"/>
  <c r="EZ23" i="16"/>
  <c r="FA23" i="16"/>
  <c r="FB23" i="16"/>
  <c r="FC23" i="16"/>
  <c r="FD23" i="16"/>
  <c r="FE23" i="16"/>
  <c r="FF23" i="16"/>
  <c r="FG23" i="16"/>
  <c r="FH23" i="16"/>
  <c r="FI23" i="16"/>
  <c r="FJ23" i="16"/>
  <c r="FK23" i="16"/>
  <c r="FL23" i="16"/>
  <c r="FM23" i="16"/>
  <c r="FN23" i="16"/>
  <c r="FO23" i="16"/>
  <c r="FP23" i="16"/>
  <c r="FQ23" i="16"/>
  <c r="FR23" i="16"/>
  <c r="FS23" i="16"/>
  <c r="FT23" i="16"/>
  <c r="FU23" i="16"/>
  <c r="FV23" i="16"/>
  <c r="FW23" i="16"/>
  <c r="FX23" i="16"/>
  <c r="FY23" i="16"/>
  <c r="FZ23" i="16"/>
  <c r="GA23" i="16"/>
  <c r="DQ23" i="16"/>
  <c r="DP23" i="16"/>
  <c r="CS23" i="16"/>
  <c r="CT23" i="16"/>
  <c r="CU23" i="16"/>
  <c r="CV23" i="16"/>
  <c r="CW23" i="16"/>
  <c r="CX23" i="16"/>
  <c r="CY23" i="16"/>
  <c r="CZ23" i="16"/>
  <c r="DA23" i="16"/>
  <c r="DB23" i="16"/>
  <c r="DC23" i="16"/>
  <c r="DD23" i="16"/>
  <c r="DE23" i="16"/>
  <c r="DF23" i="16"/>
  <c r="DG23" i="16"/>
  <c r="DH23" i="16"/>
  <c r="DI23" i="16"/>
  <c r="DJ23" i="16"/>
  <c r="DK23" i="16"/>
  <c r="DL23" i="16"/>
  <c r="DM23" i="16"/>
  <c r="DN23" i="16"/>
  <c r="DO23" i="16"/>
  <c r="CO23" i="16"/>
  <c r="CP23" i="16"/>
  <c r="CQ23" i="16"/>
  <c r="CR23" i="16"/>
  <c r="CN22" i="16"/>
  <c r="BK40" i="4"/>
  <c r="BJ40" i="4"/>
  <c r="BI40" i="4"/>
  <c r="BH40" i="4"/>
  <c r="BG40" i="4"/>
  <c r="BF40" i="4"/>
  <c r="BE40" i="4"/>
  <c r="BD40" i="4"/>
  <c r="BC40" i="4"/>
  <c r="BB40" i="4"/>
  <c r="BA40" i="4"/>
  <c r="AZ40" i="4"/>
  <c r="AY40" i="4"/>
  <c r="AW40" i="4"/>
  <c r="AV40" i="4"/>
  <c r="AU40" i="4"/>
  <c r="AT40" i="4"/>
  <c r="AS40" i="4"/>
  <c r="AR40" i="4"/>
  <c r="AP40" i="4"/>
  <c r="AO40" i="4"/>
  <c r="AN40" i="4"/>
  <c r="AM40" i="4"/>
  <c r="AL40" i="4"/>
  <c r="AK40" i="4"/>
  <c r="AI40" i="4"/>
  <c r="AH40" i="4"/>
  <c r="AG40" i="4"/>
  <c r="AF40" i="4"/>
  <c r="AE40" i="4"/>
  <c r="AD40" i="4"/>
  <c r="AB40" i="4"/>
  <c r="AA40" i="4"/>
  <c r="Z40" i="4"/>
  <c r="Y40" i="4"/>
  <c r="X40" i="4"/>
  <c r="W40" i="4"/>
  <c r="U40" i="4"/>
  <c r="T40" i="4"/>
  <c r="S40" i="4"/>
  <c r="R40" i="4"/>
  <c r="Q40" i="4"/>
  <c r="P40" i="4"/>
  <c r="N40" i="4"/>
  <c r="M40" i="4"/>
  <c r="L40" i="4"/>
  <c r="K40" i="4"/>
  <c r="J40" i="4"/>
  <c r="I40" i="4"/>
  <c r="G40" i="4"/>
  <c r="F40" i="4"/>
  <c r="E40" i="4"/>
  <c r="D40" i="4"/>
  <c r="B40" i="4"/>
  <c r="A31" i="16"/>
  <c r="B50" i="16" l="1"/>
  <c r="B52" i="16"/>
  <c r="B51" i="16"/>
  <c r="B49" i="16"/>
  <c r="CO18" i="16"/>
  <c r="CP18" i="16"/>
  <c r="CQ18" i="16"/>
  <c r="CR18" i="16"/>
  <c r="CS18" i="16"/>
  <c r="CT18" i="16"/>
  <c r="CU18" i="16"/>
  <c r="CV18" i="16"/>
  <c r="CW18" i="16"/>
  <c r="CX18" i="16"/>
  <c r="CY18" i="16"/>
  <c r="CZ18" i="16"/>
  <c r="DA18" i="16"/>
  <c r="DB18" i="16"/>
  <c r="DC18" i="16"/>
  <c r="DD18" i="16"/>
  <c r="DE18" i="16"/>
  <c r="DF18" i="16"/>
  <c r="DG18" i="16"/>
  <c r="DH18" i="16"/>
  <c r="DI18" i="16"/>
  <c r="DJ18" i="16"/>
  <c r="DK18" i="16"/>
  <c r="DL18" i="16"/>
  <c r="DM18" i="16"/>
  <c r="DN18" i="16"/>
  <c r="DO18" i="16"/>
  <c r="DP18" i="16"/>
  <c r="CO19" i="16"/>
  <c r="CP19" i="16"/>
  <c r="CQ19" i="16"/>
  <c r="CR19" i="16"/>
  <c r="CS19" i="16"/>
  <c r="CT19" i="16"/>
  <c r="CU19" i="16"/>
  <c r="CV19" i="16"/>
  <c r="CW19" i="16"/>
  <c r="CX19" i="16"/>
  <c r="CY19" i="16"/>
  <c r="CZ19" i="16"/>
  <c r="DA19" i="16"/>
  <c r="DB19" i="16"/>
  <c r="DC19" i="16"/>
  <c r="DD19" i="16"/>
  <c r="DE19" i="16"/>
  <c r="DF19" i="16"/>
  <c r="DG19" i="16"/>
  <c r="DH19" i="16"/>
  <c r="DI19" i="16"/>
  <c r="DJ19" i="16"/>
  <c r="DK19" i="16"/>
  <c r="DL19" i="16"/>
  <c r="DM19" i="16"/>
  <c r="DN19" i="16"/>
  <c r="DO19" i="16"/>
  <c r="DP19" i="16"/>
  <c r="BN18" i="16"/>
  <c r="BO18" i="16"/>
  <c r="BP18" i="16"/>
  <c r="BQ18" i="16"/>
  <c r="BR18" i="16"/>
  <c r="BS18" i="16"/>
  <c r="BT18" i="16"/>
  <c r="BU18" i="16"/>
  <c r="BV18" i="16"/>
  <c r="BW18" i="16"/>
  <c r="BX18" i="16"/>
  <c r="BY18" i="16"/>
  <c r="BZ18" i="16"/>
  <c r="CA18" i="16"/>
  <c r="CB18" i="16"/>
  <c r="CC18" i="16"/>
  <c r="CD18" i="16"/>
  <c r="CE18" i="16"/>
  <c r="CF18" i="16"/>
  <c r="CG18" i="16"/>
  <c r="CH18" i="16"/>
  <c r="CI18" i="16"/>
  <c r="CJ18" i="16"/>
  <c r="CK18" i="16"/>
  <c r="CL18" i="16"/>
  <c r="CM18" i="16"/>
  <c r="CN18" i="16"/>
  <c r="BN19" i="16"/>
  <c r="BO19" i="16"/>
  <c r="BP19" i="16"/>
  <c r="BQ19" i="16"/>
  <c r="BR19" i="16"/>
  <c r="BS19" i="16"/>
  <c r="BT19" i="16"/>
  <c r="BU19" i="16"/>
  <c r="BV19" i="16"/>
  <c r="BW19" i="16"/>
  <c r="BX19" i="16"/>
  <c r="BY19" i="16"/>
  <c r="BZ19" i="16"/>
  <c r="CA19" i="16"/>
  <c r="CB19" i="16"/>
  <c r="CC19" i="16"/>
  <c r="CD19" i="16"/>
  <c r="CE19" i="16"/>
  <c r="CF19" i="16"/>
  <c r="CG19" i="16"/>
  <c r="CH19" i="16"/>
  <c r="CI19" i="16"/>
  <c r="CJ19" i="16"/>
  <c r="CK19" i="16"/>
  <c r="CL19" i="16"/>
  <c r="CM19" i="16"/>
  <c r="CN19" i="16"/>
  <c r="BM19" i="16"/>
  <c r="BM18" i="16"/>
  <c r="BJ18" i="16"/>
  <c r="BK18" i="16"/>
  <c r="BL18" i="16"/>
  <c r="BJ19" i="16"/>
  <c r="BK19" i="16"/>
  <c r="BL19" i="16"/>
  <c r="BG18" i="16"/>
  <c r="BH18" i="16"/>
  <c r="BI18" i="16"/>
  <c r="BG19" i="16"/>
  <c r="BH19" i="16"/>
  <c r="BI19" i="16"/>
  <c r="C19" i="16"/>
  <c r="D19" i="16"/>
  <c r="E19" i="16"/>
  <c r="F19" i="16"/>
  <c r="G19" i="16"/>
  <c r="H19" i="16"/>
  <c r="I19" i="16"/>
  <c r="J19" i="16"/>
  <c r="K19" i="16"/>
  <c r="L19" i="16"/>
  <c r="M19" i="16"/>
  <c r="N19" i="16"/>
  <c r="O19" i="16"/>
  <c r="P19" i="16"/>
  <c r="Q19" i="16"/>
  <c r="R19" i="16"/>
  <c r="S19" i="16"/>
  <c r="T19" i="16"/>
  <c r="U19" i="16"/>
  <c r="V19" i="16"/>
  <c r="W19" i="16"/>
  <c r="X19" i="16"/>
  <c r="Y19" i="16"/>
  <c r="Z19" i="16"/>
  <c r="AA19" i="16"/>
  <c r="AB19" i="16"/>
  <c r="AC19" i="16"/>
  <c r="AD19" i="16"/>
  <c r="AE19" i="16"/>
  <c r="AF19" i="16"/>
  <c r="AG19" i="16"/>
  <c r="AH19" i="16"/>
  <c r="AI19" i="16"/>
  <c r="AJ19" i="16"/>
  <c r="AK19" i="16"/>
  <c r="AL19" i="16"/>
  <c r="AM19" i="16"/>
  <c r="AN19" i="16"/>
  <c r="AO19" i="16"/>
  <c r="AP19" i="16"/>
  <c r="AQ19" i="16"/>
  <c r="AR19" i="16"/>
  <c r="AS19" i="16"/>
  <c r="AT19" i="16"/>
  <c r="AU19" i="16"/>
  <c r="AV19" i="16"/>
  <c r="AW19" i="16"/>
  <c r="AX19" i="16"/>
  <c r="AY19" i="16"/>
  <c r="AZ19" i="16"/>
  <c r="BA19" i="16"/>
  <c r="BB19" i="16"/>
  <c r="BC19" i="16"/>
  <c r="BD19" i="16"/>
  <c r="BE19" i="16"/>
  <c r="BF19" i="16"/>
  <c r="B19" i="16"/>
  <c r="B48" i="16" l="1"/>
  <c r="BF18" i="16"/>
  <c r="B22" i="16"/>
  <c r="AJ18" i="16" l="1"/>
  <c r="AK18" i="16"/>
  <c r="AL18" i="16"/>
  <c r="AM18" i="16"/>
  <c r="AN18" i="16"/>
  <c r="AO18" i="16"/>
  <c r="AP18" i="16"/>
  <c r="AQ18" i="16"/>
  <c r="AR18" i="16"/>
  <c r="AS18" i="16"/>
  <c r="AT18" i="16"/>
  <c r="AU18" i="16"/>
  <c r="AV18" i="16"/>
  <c r="AW18" i="16"/>
  <c r="AX18" i="16"/>
  <c r="AY18" i="16"/>
  <c r="AZ18" i="16"/>
  <c r="BA18" i="16"/>
  <c r="BB18" i="16"/>
  <c r="BC18" i="16"/>
  <c r="BD18" i="16"/>
  <c r="BE18" i="16"/>
  <c r="C18" i="16"/>
  <c r="D18" i="16"/>
  <c r="E18" i="16"/>
  <c r="F18" i="16"/>
  <c r="G18" i="16"/>
  <c r="H18" i="16"/>
  <c r="I18" i="16"/>
  <c r="J18" i="16"/>
  <c r="K18" i="16"/>
  <c r="L18" i="16"/>
  <c r="M18" i="16"/>
  <c r="N18" i="16"/>
  <c r="O18" i="16"/>
  <c r="P18" i="16"/>
  <c r="Q18" i="16"/>
  <c r="R18" i="16"/>
  <c r="S18" i="16"/>
  <c r="T18" i="16"/>
  <c r="U18" i="16"/>
  <c r="V18" i="16"/>
  <c r="W18" i="16"/>
  <c r="X18" i="16"/>
  <c r="Y18" i="16"/>
  <c r="Z18" i="16"/>
  <c r="AA18" i="16"/>
  <c r="AB18" i="16"/>
  <c r="AC18" i="16"/>
  <c r="AD18" i="16"/>
  <c r="AE18" i="16"/>
  <c r="AF18" i="16"/>
  <c r="AG18" i="16"/>
  <c r="AH18" i="16"/>
  <c r="AI18" i="16"/>
  <c r="B18" i="16"/>
  <c r="B17" i="16"/>
  <c r="C9" i="16" l="1"/>
  <c r="D9" i="16"/>
  <c r="E9" i="16"/>
  <c r="F9" i="16"/>
  <c r="G9" i="16"/>
  <c r="H9" i="16"/>
  <c r="I9" i="16"/>
  <c r="J9" i="16"/>
  <c r="K9" i="16"/>
  <c r="L9" i="16"/>
  <c r="M9" i="16"/>
  <c r="N9" i="16"/>
  <c r="O9" i="16"/>
  <c r="P9" i="16"/>
  <c r="Q9" i="16"/>
  <c r="R9" i="16"/>
  <c r="S9" i="16"/>
  <c r="T9" i="16"/>
  <c r="U9" i="16"/>
  <c r="V9" i="16"/>
  <c r="W9" i="16"/>
  <c r="X9" i="16"/>
  <c r="Y9" i="16"/>
  <c r="Z9" i="16"/>
  <c r="AA9" i="16"/>
  <c r="AB9" i="16"/>
  <c r="AC9" i="16"/>
  <c r="AD9" i="16"/>
  <c r="AE9" i="16"/>
  <c r="AF9" i="16"/>
  <c r="AG9" i="16"/>
  <c r="AH9" i="16"/>
  <c r="AI9" i="16"/>
  <c r="AJ9" i="16"/>
  <c r="AK9" i="16"/>
  <c r="AL9" i="16"/>
  <c r="AM9" i="16"/>
  <c r="AN9" i="16"/>
  <c r="AO9" i="16"/>
  <c r="AP9" i="16"/>
  <c r="AQ9" i="16"/>
  <c r="AR9" i="16"/>
  <c r="AS9" i="16"/>
  <c r="AT9" i="16"/>
  <c r="AU9" i="16"/>
  <c r="AV9" i="16"/>
  <c r="AW9" i="16"/>
  <c r="AX9" i="16"/>
  <c r="AY9" i="16"/>
  <c r="AZ9" i="16"/>
  <c r="BA9" i="16"/>
  <c r="BB9" i="16"/>
  <c r="BC9" i="16"/>
  <c r="BD9" i="16"/>
  <c r="BE9" i="16"/>
  <c r="BF9" i="16"/>
  <c r="BG9" i="16"/>
  <c r="BH9" i="16"/>
  <c r="BI9" i="16"/>
  <c r="BJ9" i="16"/>
  <c r="BK9" i="16"/>
  <c r="BL9" i="16"/>
  <c r="BM9" i="16"/>
  <c r="BN9" i="16"/>
  <c r="BO9" i="16"/>
  <c r="BP9" i="16"/>
  <c r="BQ9" i="16"/>
  <c r="BR9" i="16"/>
  <c r="BS9" i="16"/>
  <c r="BT9" i="16"/>
  <c r="BU9" i="16"/>
  <c r="BV9" i="16"/>
  <c r="BW9" i="16"/>
  <c r="BX9" i="16"/>
  <c r="BY9" i="16"/>
  <c r="BZ9" i="16"/>
  <c r="CA9" i="16"/>
  <c r="CB9" i="16"/>
  <c r="CC9" i="16"/>
  <c r="CD9" i="16"/>
  <c r="CE9" i="16"/>
  <c r="CF9" i="16"/>
  <c r="CG9" i="16"/>
  <c r="CH9" i="16"/>
  <c r="CI9" i="16"/>
  <c r="CJ9" i="16"/>
  <c r="CK9" i="16"/>
  <c r="CL9" i="16"/>
  <c r="CM9" i="16"/>
  <c r="CN9" i="16"/>
  <c r="CO9" i="16"/>
  <c r="CP9" i="16"/>
  <c r="CQ9" i="16"/>
  <c r="CR9" i="16"/>
  <c r="CS9" i="16"/>
  <c r="CT9" i="16"/>
  <c r="CU9" i="16"/>
  <c r="CV9" i="16"/>
  <c r="CW9" i="16"/>
  <c r="CX9" i="16"/>
  <c r="CY9" i="16"/>
  <c r="CZ9" i="16"/>
  <c r="DA9" i="16"/>
  <c r="DB9" i="16"/>
  <c r="B9" i="16"/>
  <c r="GC3" i="16"/>
  <c r="GD3" i="16"/>
  <c r="GE3" i="16"/>
  <c r="GF3" i="16"/>
  <c r="GG3" i="16"/>
  <c r="GH3" i="16"/>
  <c r="GI3" i="16"/>
  <c r="GJ3" i="16"/>
  <c r="GK3" i="16"/>
  <c r="GL3" i="16"/>
  <c r="GM3" i="16"/>
  <c r="GN3" i="16"/>
  <c r="GO3" i="16"/>
  <c r="GP3" i="16"/>
  <c r="GQ3" i="16"/>
  <c r="GR3" i="16"/>
  <c r="GS3" i="16"/>
  <c r="GT3" i="16"/>
  <c r="GU3" i="16"/>
  <c r="GV3" i="16"/>
  <c r="GW3" i="16"/>
  <c r="GX3" i="16"/>
  <c r="GY3" i="16"/>
  <c r="GZ3" i="16"/>
  <c r="HA3" i="16"/>
  <c r="HB3" i="16"/>
  <c r="HC3" i="16"/>
  <c r="HD3" i="16"/>
  <c r="HE3" i="16"/>
  <c r="GC4" i="16"/>
  <c r="GD4" i="16"/>
  <c r="GE4" i="16"/>
  <c r="GF4" i="16"/>
  <c r="GG4" i="16"/>
  <c r="GH4" i="16"/>
  <c r="GI4" i="16"/>
  <c r="GJ4" i="16"/>
  <c r="GK4" i="16"/>
  <c r="GL4" i="16"/>
  <c r="GM4" i="16"/>
  <c r="GN4" i="16"/>
  <c r="GO4" i="16"/>
  <c r="GP4" i="16"/>
  <c r="GQ4" i="16"/>
  <c r="GR4" i="16"/>
  <c r="GS4" i="16"/>
  <c r="GT4" i="16"/>
  <c r="GU4" i="16"/>
  <c r="GV4" i="16"/>
  <c r="GW4" i="16"/>
  <c r="GX4" i="16"/>
  <c r="GY4" i="16"/>
  <c r="GZ4" i="16"/>
  <c r="HA4" i="16"/>
  <c r="HB4" i="16"/>
  <c r="HC4" i="16"/>
  <c r="HD4" i="16"/>
  <c r="HE4" i="16"/>
  <c r="GC5" i="16"/>
  <c r="GD5" i="16"/>
  <c r="GE5" i="16"/>
  <c r="GF5" i="16"/>
  <c r="GG5" i="16"/>
  <c r="GH5" i="16"/>
  <c r="GI5" i="16"/>
  <c r="GJ5" i="16"/>
  <c r="GK5" i="16"/>
  <c r="GL5" i="16"/>
  <c r="GM5" i="16"/>
  <c r="GN5" i="16"/>
  <c r="GO5" i="16"/>
  <c r="GP5" i="16"/>
  <c r="GQ5" i="16"/>
  <c r="GR5" i="16"/>
  <c r="GS5" i="16"/>
  <c r="GT5" i="16"/>
  <c r="GU5" i="16"/>
  <c r="GV5" i="16"/>
  <c r="GW5" i="16"/>
  <c r="GX5" i="16"/>
  <c r="GY5" i="16"/>
  <c r="GZ5" i="16"/>
  <c r="HA5" i="16"/>
  <c r="HB5" i="16"/>
  <c r="HC5" i="16"/>
  <c r="HD5" i="16"/>
  <c r="HE5" i="16"/>
  <c r="GC6" i="16"/>
  <c r="GD6" i="16"/>
  <c r="GE6" i="16"/>
  <c r="GF6" i="16"/>
  <c r="GG6" i="16"/>
  <c r="GH6" i="16"/>
  <c r="GI6" i="16"/>
  <c r="GJ6" i="16"/>
  <c r="GK6" i="16"/>
  <c r="GL6" i="16"/>
  <c r="GM6" i="16"/>
  <c r="GN6" i="16"/>
  <c r="GO6" i="16"/>
  <c r="GP6" i="16"/>
  <c r="GQ6" i="16"/>
  <c r="GR6" i="16"/>
  <c r="GS6" i="16"/>
  <c r="GT6" i="16"/>
  <c r="GU6" i="16"/>
  <c r="GV6" i="16"/>
  <c r="GW6" i="16"/>
  <c r="GX6" i="16"/>
  <c r="GY6" i="16"/>
  <c r="GZ6" i="16"/>
  <c r="HA6" i="16"/>
  <c r="HB6" i="16"/>
  <c r="HC6" i="16"/>
  <c r="HD6" i="16"/>
  <c r="HE6" i="16"/>
  <c r="GC7" i="16"/>
  <c r="GD7" i="16"/>
  <c r="GE7" i="16"/>
  <c r="GF7" i="16"/>
  <c r="GG7" i="16"/>
  <c r="GH7" i="16"/>
  <c r="GI7" i="16"/>
  <c r="GJ7" i="16"/>
  <c r="GK7" i="16"/>
  <c r="GL7" i="16"/>
  <c r="GM7" i="16"/>
  <c r="GN7" i="16"/>
  <c r="GO7" i="16"/>
  <c r="GP7" i="16"/>
  <c r="GQ7" i="16"/>
  <c r="GR7" i="16"/>
  <c r="GS7" i="16"/>
  <c r="GT7" i="16"/>
  <c r="GU7" i="16"/>
  <c r="GV7" i="16"/>
  <c r="GW7" i="16"/>
  <c r="GX7" i="16"/>
  <c r="GY7" i="16"/>
  <c r="GZ7" i="16"/>
  <c r="HA7" i="16"/>
  <c r="HB7" i="16"/>
  <c r="HC7" i="16"/>
  <c r="HD7" i="16"/>
  <c r="HE7" i="16"/>
  <c r="GC8" i="16"/>
  <c r="GD8" i="16"/>
  <c r="GE8" i="16"/>
  <c r="GF8" i="16"/>
  <c r="GG8" i="16"/>
  <c r="GH8" i="16"/>
  <c r="GI8" i="16"/>
  <c r="GJ8" i="16"/>
  <c r="GK8" i="16"/>
  <c r="GL8" i="16"/>
  <c r="GM8" i="16"/>
  <c r="GN8" i="16"/>
  <c r="GO8" i="16"/>
  <c r="GP8" i="16"/>
  <c r="GQ8" i="16"/>
  <c r="GR8" i="16"/>
  <c r="GS8" i="16"/>
  <c r="GT8" i="16"/>
  <c r="GU8" i="16"/>
  <c r="GV8" i="16"/>
  <c r="GW8" i="16"/>
  <c r="GX8" i="16"/>
  <c r="GY8" i="16"/>
  <c r="GZ8" i="16"/>
  <c r="HA8" i="16"/>
  <c r="HB8" i="16"/>
  <c r="HC8" i="16"/>
  <c r="HD8" i="16"/>
  <c r="HE8" i="16"/>
  <c r="GC9" i="16"/>
  <c r="GD9" i="16"/>
  <c r="GE9" i="16"/>
  <c r="GF9" i="16"/>
  <c r="GG9" i="16"/>
  <c r="GH9" i="16"/>
  <c r="GI9" i="16"/>
  <c r="GJ9" i="16"/>
  <c r="GK9" i="16"/>
  <c r="GL9" i="16"/>
  <c r="GM9" i="16"/>
  <c r="GN9" i="16"/>
  <c r="GO9" i="16"/>
  <c r="GP9" i="16"/>
  <c r="GQ9" i="16"/>
  <c r="GR9" i="16"/>
  <c r="GS9" i="16"/>
  <c r="GT9" i="16"/>
  <c r="GU9" i="16"/>
  <c r="GV9" i="16"/>
  <c r="GW9" i="16"/>
  <c r="GX9" i="16"/>
  <c r="GY9" i="16"/>
  <c r="GZ9" i="16"/>
  <c r="HA9" i="16"/>
  <c r="HB9" i="16"/>
  <c r="HC9" i="16"/>
  <c r="HD9" i="16"/>
  <c r="HE9" i="16"/>
  <c r="GC10" i="16"/>
  <c r="GD10" i="16"/>
  <c r="GE10" i="16"/>
  <c r="GF10" i="16"/>
  <c r="GG10" i="16"/>
  <c r="GH10" i="16"/>
  <c r="GI10" i="16"/>
  <c r="GJ10" i="16"/>
  <c r="GK10" i="16"/>
  <c r="GL10" i="16"/>
  <c r="GM10" i="16"/>
  <c r="GN10" i="16"/>
  <c r="GO10" i="16"/>
  <c r="GP10" i="16"/>
  <c r="GQ10" i="16"/>
  <c r="GR10" i="16"/>
  <c r="GS10" i="16"/>
  <c r="GT10" i="16"/>
  <c r="GU10" i="16"/>
  <c r="GV10" i="16"/>
  <c r="GW10" i="16"/>
  <c r="GX10" i="16"/>
  <c r="GY10" i="16"/>
  <c r="GZ10" i="16"/>
  <c r="HA10" i="16"/>
  <c r="HB10" i="16"/>
  <c r="HC10" i="16"/>
  <c r="HD10" i="16"/>
  <c r="HE10" i="16"/>
  <c r="GC11" i="16"/>
  <c r="GD11" i="16"/>
  <c r="GE11" i="16"/>
  <c r="GF11" i="16"/>
  <c r="GG11" i="16"/>
  <c r="GH11" i="16"/>
  <c r="GI11" i="16"/>
  <c r="GJ11" i="16"/>
  <c r="GK11" i="16"/>
  <c r="GL11" i="16"/>
  <c r="GM11" i="16"/>
  <c r="GN11" i="16"/>
  <c r="GO11" i="16"/>
  <c r="GP11" i="16"/>
  <c r="GQ11" i="16"/>
  <c r="GR11" i="16"/>
  <c r="GS11" i="16"/>
  <c r="GT11" i="16"/>
  <c r="GU11" i="16"/>
  <c r="GV11" i="16"/>
  <c r="GW11" i="16"/>
  <c r="GX11" i="16"/>
  <c r="GY11" i="16"/>
  <c r="GZ11" i="16"/>
  <c r="HA11" i="16"/>
  <c r="HB11" i="16"/>
  <c r="HC11" i="16"/>
  <c r="HD11" i="16"/>
  <c r="HE11" i="16"/>
  <c r="GC12" i="16"/>
  <c r="GD12" i="16"/>
  <c r="GE12" i="16"/>
  <c r="GF12" i="16"/>
  <c r="GG12" i="16"/>
  <c r="GH12" i="16"/>
  <c r="GI12" i="16"/>
  <c r="GJ12" i="16"/>
  <c r="GK12" i="16"/>
  <c r="GL12" i="16"/>
  <c r="GM12" i="16"/>
  <c r="GN12" i="16"/>
  <c r="GO12" i="16"/>
  <c r="GP12" i="16"/>
  <c r="GQ12" i="16"/>
  <c r="GR12" i="16"/>
  <c r="GS12" i="16"/>
  <c r="GT12" i="16"/>
  <c r="GU12" i="16"/>
  <c r="GV12" i="16"/>
  <c r="GW12" i="16"/>
  <c r="GX12" i="16"/>
  <c r="GY12" i="16"/>
  <c r="GZ12" i="16"/>
  <c r="HA12" i="16"/>
  <c r="HB12" i="16"/>
  <c r="HC12" i="16"/>
  <c r="HD12" i="16"/>
  <c r="HE12" i="16"/>
  <c r="GC13" i="16"/>
  <c r="GD13" i="16"/>
  <c r="GE13" i="16"/>
  <c r="GF13" i="16"/>
  <c r="GG13" i="16"/>
  <c r="GH13" i="16"/>
  <c r="GI13" i="16"/>
  <c r="GJ13" i="16"/>
  <c r="GK13" i="16"/>
  <c r="GL13" i="16"/>
  <c r="GM13" i="16"/>
  <c r="GN13" i="16"/>
  <c r="GO13" i="16"/>
  <c r="GP13" i="16"/>
  <c r="GQ13" i="16"/>
  <c r="GR13" i="16"/>
  <c r="GS13" i="16"/>
  <c r="GT13" i="16"/>
  <c r="GU13" i="16"/>
  <c r="GV13" i="16"/>
  <c r="GW13" i="16"/>
  <c r="GX13" i="16"/>
  <c r="GY13" i="16"/>
  <c r="GZ13" i="16"/>
  <c r="HA13" i="16"/>
  <c r="HB13" i="16"/>
  <c r="HC13" i="16"/>
  <c r="HD13" i="16"/>
  <c r="HE13" i="16"/>
  <c r="GC14" i="16"/>
  <c r="GD14" i="16"/>
  <c r="GE14" i="16"/>
  <c r="GF14" i="16"/>
  <c r="GG14" i="16"/>
  <c r="GH14" i="16"/>
  <c r="GI14" i="16"/>
  <c r="GJ14" i="16"/>
  <c r="GK14" i="16"/>
  <c r="GL14" i="16"/>
  <c r="GM14" i="16"/>
  <c r="GN14" i="16"/>
  <c r="GO14" i="16"/>
  <c r="GP14" i="16"/>
  <c r="GQ14" i="16"/>
  <c r="GR14" i="16"/>
  <c r="GS14" i="16"/>
  <c r="GT14" i="16"/>
  <c r="GU14" i="16"/>
  <c r="GV14" i="16"/>
  <c r="GW14" i="16"/>
  <c r="GX14" i="16"/>
  <c r="GY14" i="16"/>
  <c r="GZ14" i="16"/>
  <c r="HA14" i="16"/>
  <c r="HB14" i="16"/>
  <c r="HC14" i="16"/>
  <c r="HD14" i="16"/>
  <c r="HE14" i="16"/>
  <c r="GC15" i="16"/>
  <c r="GD15" i="16"/>
  <c r="GE15" i="16"/>
  <c r="GF15" i="16"/>
  <c r="GG15" i="16"/>
  <c r="GH15" i="16"/>
  <c r="GI15" i="16"/>
  <c r="GJ15" i="16"/>
  <c r="GK15" i="16"/>
  <c r="GL15" i="16"/>
  <c r="GM15" i="16"/>
  <c r="GN15" i="16"/>
  <c r="GO15" i="16"/>
  <c r="GP15" i="16"/>
  <c r="GQ15" i="16"/>
  <c r="GR15" i="16"/>
  <c r="GS15" i="16"/>
  <c r="GT15" i="16"/>
  <c r="GU15" i="16"/>
  <c r="GV15" i="16"/>
  <c r="GW15" i="16"/>
  <c r="GX15" i="16"/>
  <c r="GY15" i="16"/>
  <c r="GZ15" i="16"/>
  <c r="HA15" i="16"/>
  <c r="HB15" i="16"/>
  <c r="HC15" i="16"/>
  <c r="HD15" i="16"/>
  <c r="HE15" i="16"/>
  <c r="GC16" i="16"/>
  <c r="GD16" i="16"/>
  <c r="GE16" i="16"/>
  <c r="GF16" i="16"/>
  <c r="GG16" i="16"/>
  <c r="GH16" i="16"/>
  <c r="GI16" i="16"/>
  <c r="GJ16" i="16"/>
  <c r="GK16" i="16"/>
  <c r="GL16" i="16"/>
  <c r="GM16" i="16"/>
  <c r="GN16" i="16"/>
  <c r="GO16" i="16"/>
  <c r="GP16" i="16"/>
  <c r="GQ16" i="16"/>
  <c r="GR16" i="16"/>
  <c r="GS16" i="16"/>
  <c r="GT16" i="16"/>
  <c r="GU16" i="16"/>
  <c r="GV16" i="16"/>
  <c r="GW16" i="16"/>
  <c r="GX16" i="16"/>
  <c r="GY16" i="16"/>
  <c r="GZ16" i="16"/>
  <c r="HA16" i="16"/>
  <c r="HB16" i="16"/>
  <c r="HC16" i="16"/>
  <c r="HD16" i="16"/>
  <c r="HE16" i="16"/>
  <c r="GC17" i="16"/>
  <c r="GD17" i="16"/>
  <c r="GE17" i="16"/>
  <c r="GF17" i="16"/>
  <c r="GG17" i="16"/>
  <c r="GH17" i="16"/>
  <c r="GI17" i="16"/>
  <c r="GJ17" i="16"/>
  <c r="GK17" i="16"/>
  <c r="GL17" i="16"/>
  <c r="GM17" i="16"/>
  <c r="GN17" i="16"/>
  <c r="GO17" i="16"/>
  <c r="GP17" i="16"/>
  <c r="GQ17" i="16"/>
  <c r="GR17" i="16"/>
  <c r="GS17" i="16"/>
  <c r="GT17" i="16"/>
  <c r="GU17" i="16"/>
  <c r="GV17" i="16"/>
  <c r="GW17" i="16"/>
  <c r="GX17" i="16"/>
  <c r="GY17" i="16"/>
  <c r="GZ17" i="16"/>
  <c r="HA17" i="16"/>
  <c r="HB17" i="16"/>
  <c r="HC17" i="16"/>
  <c r="HD17" i="16"/>
  <c r="HE17" i="16"/>
  <c r="GC20" i="16"/>
  <c r="GD20" i="16"/>
  <c r="GE20" i="16"/>
  <c r="GF20" i="16"/>
  <c r="GG20" i="16"/>
  <c r="GH20" i="16"/>
  <c r="GI20" i="16"/>
  <c r="GJ20" i="16"/>
  <c r="GK20" i="16"/>
  <c r="GL20" i="16"/>
  <c r="GM20" i="16"/>
  <c r="GN20" i="16"/>
  <c r="GO20" i="16"/>
  <c r="GP20" i="16"/>
  <c r="GQ20" i="16"/>
  <c r="GR20" i="16"/>
  <c r="GS20" i="16"/>
  <c r="GT20" i="16"/>
  <c r="GU20" i="16"/>
  <c r="GV20" i="16"/>
  <c r="GW20" i="16"/>
  <c r="GX20" i="16"/>
  <c r="GY20" i="16"/>
  <c r="GZ20" i="16"/>
  <c r="HA20" i="16"/>
  <c r="HB20" i="16"/>
  <c r="HC20" i="16"/>
  <c r="HD20" i="16"/>
  <c r="HE20" i="16"/>
  <c r="GC21" i="16"/>
  <c r="GD21" i="16"/>
  <c r="GE21" i="16"/>
  <c r="GF21" i="16"/>
  <c r="GG21" i="16"/>
  <c r="GH21" i="16"/>
  <c r="GI21" i="16"/>
  <c r="GJ21" i="16"/>
  <c r="GK21" i="16"/>
  <c r="GL21" i="16"/>
  <c r="GM21" i="16"/>
  <c r="GN21" i="16"/>
  <c r="GO21" i="16"/>
  <c r="GP21" i="16"/>
  <c r="GQ21" i="16"/>
  <c r="GR21" i="16"/>
  <c r="GS21" i="16"/>
  <c r="GT21" i="16"/>
  <c r="GU21" i="16"/>
  <c r="GV21" i="16"/>
  <c r="GW21" i="16"/>
  <c r="GX21" i="16"/>
  <c r="GY21" i="16"/>
  <c r="GZ21" i="16"/>
  <c r="HA21" i="16"/>
  <c r="HB21" i="16"/>
  <c r="HC21" i="16"/>
  <c r="HD21" i="16"/>
  <c r="HE21" i="16"/>
  <c r="GC22" i="16"/>
  <c r="GD22" i="16"/>
  <c r="GE22" i="16"/>
  <c r="GF22" i="16"/>
  <c r="GG22" i="16"/>
  <c r="GH22" i="16"/>
  <c r="GI22" i="16"/>
  <c r="GJ22" i="16"/>
  <c r="GK22" i="16"/>
  <c r="GL22" i="16"/>
  <c r="GM22" i="16"/>
  <c r="GN22" i="16"/>
  <c r="GO22" i="16"/>
  <c r="GP22" i="16"/>
  <c r="GQ22" i="16"/>
  <c r="GR22" i="16"/>
  <c r="GS22" i="16"/>
  <c r="GT22" i="16"/>
  <c r="GU22" i="16"/>
  <c r="GV22" i="16"/>
  <c r="GW22" i="16"/>
  <c r="GX22" i="16"/>
  <c r="GY22" i="16"/>
  <c r="GZ22" i="16"/>
  <c r="HA22" i="16"/>
  <c r="HB22" i="16"/>
  <c r="HC22" i="16"/>
  <c r="HD22" i="16"/>
  <c r="HE22" i="16"/>
  <c r="GB14" i="16"/>
  <c r="GB13" i="16"/>
  <c r="GB12" i="16"/>
  <c r="GB11" i="16"/>
  <c r="GB10" i="16"/>
  <c r="GB9" i="16"/>
  <c r="GB8" i="16"/>
  <c r="GB7" i="16"/>
  <c r="GB6" i="16"/>
  <c r="GB5" i="16"/>
  <c r="GB4" i="16"/>
  <c r="GB3" i="16"/>
  <c r="DR3" i="16"/>
  <c r="DS3" i="16"/>
  <c r="DT3" i="16"/>
  <c r="DU3" i="16"/>
  <c r="DV3" i="16"/>
  <c r="DW3" i="16"/>
  <c r="DY3" i="16"/>
  <c r="DZ3" i="16"/>
  <c r="EA3" i="16"/>
  <c r="EB3" i="16"/>
  <c r="EC3" i="16"/>
  <c r="ED3" i="16"/>
  <c r="EE3" i="16"/>
  <c r="EF3" i="16"/>
  <c r="EG3" i="16"/>
  <c r="EH3" i="16"/>
  <c r="EI3" i="16"/>
  <c r="EJ3" i="16"/>
  <c r="EK3" i="16"/>
  <c r="EL3" i="16"/>
  <c r="EM3" i="16"/>
  <c r="EN3" i="16"/>
  <c r="EO3" i="16"/>
  <c r="EP3" i="16"/>
  <c r="EQ3" i="16"/>
  <c r="ER3" i="16"/>
  <c r="ES3" i="16"/>
  <c r="ET3" i="16"/>
  <c r="EU3" i="16"/>
  <c r="EV3" i="16"/>
  <c r="EW3" i="16"/>
  <c r="EX3" i="16"/>
  <c r="EY3" i="16"/>
  <c r="EZ3" i="16"/>
  <c r="FA3" i="16"/>
  <c r="FB3" i="16"/>
  <c r="FC3" i="16"/>
  <c r="FD3" i="16"/>
  <c r="FE3" i="16"/>
  <c r="FF3" i="16"/>
  <c r="FG3" i="16"/>
  <c r="FH3" i="16"/>
  <c r="FI3" i="16"/>
  <c r="FJ3" i="16"/>
  <c r="FK3" i="16"/>
  <c r="FL3" i="16"/>
  <c r="FM3" i="16"/>
  <c r="FN3" i="16"/>
  <c r="FO3" i="16"/>
  <c r="FP3" i="16"/>
  <c r="FQ3" i="16"/>
  <c r="FR3" i="16"/>
  <c r="FS3" i="16"/>
  <c r="FT3" i="16"/>
  <c r="FU3" i="16"/>
  <c r="FV3" i="16"/>
  <c r="FW3" i="16"/>
  <c r="FX3" i="16"/>
  <c r="FY3" i="16"/>
  <c r="FZ3" i="16"/>
  <c r="GA3" i="16"/>
  <c r="DR4" i="16"/>
  <c r="DS4" i="16"/>
  <c r="DT4" i="16"/>
  <c r="DU4" i="16"/>
  <c r="DV4" i="16"/>
  <c r="DW4" i="16"/>
  <c r="DX4" i="16"/>
  <c r="DY4" i="16"/>
  <c r="DZ4" i="16"/>
  <c r="EA4" i="16"/>
  <c r="EB4" i="16"/>
  <c r="EC4" i="16"/>
  <c r="ED4" i="16"/>
  <c r="EE4" i="16"/>
  <c r="EF4" i="16"/>
  <c r="EG4" i="16"/>
  <c r="EH4" i="16"/>
  <c r="EI4" i="16"/>
  <c r="EJ4" i="16"/>
  <c r="EK4" i="16"/>
  <c r="EL4" i="16"/>
  <c r="EM4" i="16"/>
  <c r="EN4" i="16"/>
  <c r="EO4" i="16"/>
  <c r="EP4" i="16"/>
  <c r="EQ4" i="16"/>
  <c r="ER4" i="16"/>
  <c r="ES4" i="16"/>
  <c r="ET4" i="16"/>
  <c r="EU4" i="16"/>
  <c r="EV4" i="16"/>
  <c r="EW4" i="16"/>
  <c r="EX4" i="16"/>
  <c r="EY4" i="16"/>
  <c r="EZ4" i="16"/>
  <c r="FA4" i="16"/>
  <c r="FB4" i="16"/>
  <c r="FC4" i="16"/>
  <c r="FD4" i="16"/>
  <c r="FE4" i="16"/>
  <c r="FF4" i="16"/>
  <c r="FG4" i="16"/>
  <c r="FH4" i="16"/>
  <c r="FI4" i="16"/>
  <c r="FJ4" i="16"/>
  <c r="FK4" i="16"/>
  <c r="FL4" i="16"/>
  <c r="FM4" i="16"/>
  <c r="FN4" i="16"/>
  <c r="FO4" i="16"/>
  <c r="FP4" i="16"/>
  <c r="FQ4" i="16"/>
  <c r="FR4" i="16"/>
  <c r="FS4" i="16"/>
  <c r="FT4" i="16"/>
  <c r="FU4" i="16"/>
  <c r="FV4" i="16"/>
  <c r="FW4" i="16"/>
  <c r="FX4" i="16"/>
  <c r="FY4" i="16"/>
  <c r="FZ4" i="16"/>
  <c r="GA4" i="16"/>
  <c r="DR5" i="16"/>
  <c r="DS5" i="16"/>
  <c r="DT5" i="16"/>
  <c r="DU5" i="16"/>
  <c r="DV5" i="16"/>
  <c r="DW5" i="16"/>
  <c r="DX5" i="16"/>
  <c r="DY5" i="16"/>
  <c r="DZ5" i="16"/>
  <c r="EA5" i="16"/>
  <c r="EB5" i="16"/>
  <c r="EC5" i="16"/>
  <c r="ED5" i="16"/>
  <c r="EE5" i="16"/>
  <c r="EF5" i="16"/>
  <c r="EG5" i="16"/>
  <c r="EH5" i="16"/>
  <c r="EI5" i="16"/>
  <c r="EJ5" i="16"/>
  <c r="EK5" i="16"/>
  <c r="EL5" i="16"/>
  <c r="EM5" i="16"/>
  <c r="EN5" i="16"/>
  <c r="EO5" i="16"/>
  <c r="EP5" i="16"/>
  <c r="EQ5" i="16"/>
  <c r="ER5" i="16"/>
  <c r="ES5" i="16"/>
  <c r="ET5" i="16"/>
  <c r="EU5" i="16"/>
  <c r="EV5" i="16"/>
  <c r="EW5" i="16"/>
  <c r="EX5" i="16"/>
  <c r="EY5" i="16"/>
  <c r="EZ5" i="16"/>
  <c r="FA5" i="16"/>
  <c r="FB5" i="16"/>
  <c r="FC5" i="16"/>
  <c r="FD5" i="16"/>
  <c r="FE5" i="16"/>
  <c r="FF5" i="16"/>
  <c r="FG5" i="16"/>
  <c r="FH5" i="16"/>
  <c r="FI5" i="16"/>
  <c r="FJ5" i="16"/>
  <c r="FK5" i="16"/>
  <c r="FL5" i="16"/>
  <c r="FM5" i="16"/>
  <c r="FN5" i="16"/>
  <c r="FO5" i="16"/>
  <c r="FP5" i="16"/>
  <c r="FQ5" i="16"/>
  <c r="FR5" i="16"/>
  <c r="FS5" i="16"/>
  <c r="FT5" i="16"/>
  <c r="FU5" i="16"/>
  <c r="FV5" i="16"/>
  <c r="FW5" i="16"/>
  <c r="FX5" i="16"/>
  <c r="FY5" i="16"/>
  <c r="FZ5" i="16"/>
  <c r="GA5" i="16"/>
  <c r="DR6" i="16"/>
  <c r="DS6" i="16"/>
  <c r="DT6" i="16"/>
  <c r="DU6" i="16"/>
  <c r="DV6" i="16"/>
  <c r="DW6" i="16"/>
  <c r="DX6" i="16"/>
  <c r="DY6" i="16"/>
  <c r="DZ6" i="16"/>
  <c r="EA6" i="16"/>
  <c r="EB6" i="16"/>
  <c r="EC6" i="16"/>
  <c r="ED6" i="16"/>
  <c r="EE6" i="16"/>
  <c r="EF6" i="16"/>
  <c r="EG6" i="16"/>
  <c r="EH6" i="16"/>
  <c r="EI6" i="16"/>
  <c r="EJ6" i="16"/>
  <c r="EK6" i="16"/>
  <c r="EL6" i="16"/>
  <c r="EM6" i="16"/>
  <c r="EN6" i="16"/>
  <c r="EO6" i="16"/>
  <c r="EP6" i="16"/>
  <c r="EQ6" i="16"/>
  <c r="ER6" i="16"/>
  <c r="ES6" i="16"/>
  <c r="ET6" i="16"/>
  <c r="EU6" i="16"/>
  <c r="EV6" i="16"/>
  <c r="EW6" i="16"/>
  <c r="EX6" i="16"/>
  <c r="EY6" i="16"/>
  <c r="EZ6" i="16"/>
  <c r="FA6" i="16"/>
  <c r="FB6" i="16"/>
  <c r="FC6" i="16"/>
  <c r="FD6" i="16"/>
  <c r="FE6" i="16"/>
  <c r="FF6" i="16"/>
  <c r="FG6" i="16"/>
  <c r="FH6" i="16"/>
  <c r="FI6" i="16"/>
  <c r="FJ6" i="16"/>
  <c r="FK6" i="16"/>
  <c r="FL6" i="16"/>
  <c r="FM6" i="16"/>
  <c r="FN6" i="16"/>
  <c r="FO6" i="16"/>
  <c r="FP6" i="16"/>
  <c r="FQ6" i="16"/>
  <c r="FR6" i="16"/>
  <c r="FS6" i="16"/>
  <c r="FT6" i="16"/>
  <c r="FU6" i="16"/>
  <c r="FV6" i="16"/>
  <c r="FW6" i="16"/>
  <c r="FX6" i="16"/>
  <c r="FY6" i="16"/>
  <c r="FZ6" i="16"/>
  <c r="GA6" i="16"/>
  <c r="DR7" i="16"/>
  <c r="DS7" i="16"/>
  <c r="DT7" i="16"/>
  <c r="DU7" i="16"/>
  <c r="DV7" i="16"/>
  <c r="DW7" i="16"/>
  <c r="DX7" i="16"/>
  <c r="DY7" i="16"/>
  <c r="DZ7" i="16"/>
  <c r="EA7" i="16"/>
  <c r="EB7" i="16"/>
  <c r="EC7" i="16"/>
  <c r="ED7" i="16"/>
  <c r="EE7" i="16"/>
  <c r="EF7" i="16"/>
  <c r="EG7" i="16"/>
  <c r="EH7" i="16"/>
  <c r="EI7" i="16"/>
  <c r="EJ7" i="16"/>
  <c r="EK7" i="16"/>
  <c r="EL7" i="16"/>
  <c r="EM7" i="16"/>
  <c r="EN7" i="16"/>
  <c r="EO7" i="16"/>
  <c r="EP7" i="16"/>
  <c r="EQ7" i="16"/>
  <c r="ER7" i="16"/>
  <c r="ES7" i="16"/>
  <c r="ET7" i="16"/>
  <c r="EU7" i="16"/>
  <c r="EV7" i="16"/>
  <c r="EW7" i="16"/>
  <c r="EX7" i="16"/>
  <c r="EY7" i="16"/>
  <c r="EZ7" i="16"/>
  <c r="FA7" i="16"/>
  <c r="FB7" i="16"/>
  <c r="FC7" i="16"/>
  <c r="FD7" i="16"/>
  <c r="FE7" i="16"/>
  <c r="FF7" i="16"/>
  <c r="FG7" i="16"/>
  <c r="FH7" i="16"/>
  <c r="FI7" i="16"/>
  <c r="FJ7" i="16"/>
  <c r="FK7" i="16"/>
  <c r="FL7" i="16"/>
  <c r="FM7" i="16"/>
  <c r="FN7" i="16"/>
  <c r="FO7" i="16"/>
  <c r="FP7" i="16"/>
  <c r="FQ7" i="16"/>
  <c r="FR7" i="16"/>
  <c r="FS7" i="16"/>
  <c r="FT7" i="16"/>
  <c r="FU7" i="16"/>
  <c r="FV7" i="16"/>
  <c r="FW7" i="16"/>
  <c r="FX7" i="16"/>
  <c r="FY7" i="16"/>
  <c r="FZ7" i="16"/>
  <c r="GA7" i="16"/>
  <c r="DR8" i="16"/>
  <c r="DS8" i="16"/>
  <c r="DT8" i="16"/>
  <c r="DU8" i="16"/>
  <c r="DV8" i="16"/>
  <c r="DW8" i="16"/>
  <c r="DX8" i="16"/>
  <c r="DY8" i="16"/>
  <c r="DZ8" i="16"/>
  <c r="EA8" i="16"/>
  <c r="EB8" i="16"/>
  <c r="EC8" i="16"/>
  <c r="ED8" i="16"/>
  <c r="EE8" i="16"/>
  <c r="EF8" i="16"/>
  <c r="EG8" i="16"/>
  <c r="EH8" i="16"/>
  <c r="EI8" i="16"/>
  <c r="EJ8" i="16"/>
  <c r="EK8" i="16"/>
  <c r="EL8" i="16"/>
  <c r="EM8" i="16"/>
  <c r="EN8" i="16"/>
  <c r="EO8" i="16"/>
  <c r="EP8" i="16"/>
  <c r="EQ8" i="16"/>
  <c r="ER8" i="16"/>
  <c r="ES8" i="16"/>
  <c r="ET8" i="16"/>
  <c r="EU8" i="16"/>
  <c r="EV8" i="16"/>
  <c r="EW8" i="16"/>
  <c r="EX8" i="16"/>
  <c r="EY8" i="16"/>
  <c r="EZ8" i="16"/>
  <c r="FA8" i="16"/>
  <c r="FB8" i="16"/>
  <c r="FC8" i="16"/>
  <c r="FD8" i="16"/>
  <c r="FE8" i="16"/>
  <c r="FF8" i="16"/>
  <c r="FG8" i="16"/>
  <c r="FH8" i="16"/>
  <c r="FI8" i="16"/>
  <c r="FJ8" i="16"/>
  <c r="FK8" i="16"/>
  <c r="FL8" i="16"/>
  <c r="FM8" i="16"/>
  <c r="FN8" i="16"/>
  <c r="FO8" i="16"/>
  <c r="FP8" i="16"/>
  <c r="FQ8" i="16"/>
  <c r="FR8" i="16"/>
  <c r="FS8" i="16"/>
  <c r="FT8" i="16"/>
  <c r="FU8" i="16"/>
  <c r="FV8" i="16"/>
  <c r="FW8" i="16"/>
  <c r="FX8" i="16"/>
  <c r="FY8" i="16"/>
  <c r="FZ8" i="16"/>
  <c r="GA8" i="16"/>
  <c r="DR9" i="16"/>
  <c r="DS9" i="16"/>
  <c r="DT9" i="16"/>
  <c r="DU9" i="16"/>
  <c r="DV9" i="16"/>
  <c r="DW9" i="16"/>
  <c r="DX9" i="16"/>
  <c r="DY9" i="16"/>
  <c r="DZ9" i="16"/>
  <c r="EA9" i="16"/>
  <c r="EB9" i="16"/>
  <c r="EC9" i="16"/>
  <c r="ED9" i="16"/>
  <c r="EE9" i="16"/>
  <c r="EF9" i="16"/>
  <c r="EG9" i="16"/>
  <c r="EH9" i="16"/>
  <c r="EI9" i="16"/>
  <c r="EJ9" i="16"/>
  <c r="EK9" i="16"/>
  <c r="EL9" i="16"/>
  <c r="EM9" i="16"/>
  <c r="EN9" i="16"/>
  <c r="EO9" i="16"/>
  <c r="EP9" i="16"/>
  <c r="EQ9" i="16"/>
  <c r="ER9" i="16"/>
  <c r="ES9" i="16"/>
  <c r="ET9" i="16"/>
  <c r="EU9" i="16"/>
  <c r="EV9" i="16"/>
  <c r="EW9" i="16"/>
  <c r="EX9" i="16"/>
  <c r="EY9" i="16"/>
  <c r="EZ9" i="16"/>
  <c r="FA9" i="16"/>
  <c r="FB9" i="16"/>
  <c r="FC9" i="16"/>
  <c r="FD9" i="16"/>
  <c r="FE9" i="16"/>
  <c r="FF9" i="16"/>
  <c r="FG9" i="16"/>
  <c r="FH9" i="16"/>
  <c r="FI9" i="16"/>
  <c r="FJ9" i="16"/>
  <c r="FK9" i="16"/>
  <c r="FL9" i="16"/>
  <c r="FM9" i="16"/>
  <c r="FN9" i="16"/>
  <c r="FO9" i="16"/>
  <c r="FP9" i="16"/>
  <c r="FQ9" i="16"/>
  <c r="FR9" i="16"/>
  <c r="FS9" i="16"/>
  <c r="FT9" i="16"/>
  <c r="FU9" i="16"/>
  <c r="FV9" i="16"/>
  <c r="FW9" i="16"/>
  <c r="FX9" i="16"/>
  <c r="FY9" i="16"/>
  <c r="FZ9" i="16"/>
  <c r="GA9" i="16"/>
  <c r="DR10" i="16"/>
  <c r="DS10" i="16"/>
  <c r="DT10" i="16"/>
  <c r="DU10" i="16"/>
  <c r="DV10" i="16"/>
  <c r="DW10" i="16"/>
  <c r="DX10" i="16"/>
  <c r="DY10" i="16"/>
  <c r="DZ10" i="16"/>
  <c r="EA10" i="16"/>
  <c r="EB10" i="16"/>
  <c r="EC10" i="16"/>
  <c r="ED10" i="16"/>
  <c r="EE10" i="16"/>
  <c r="EF10" i="16"/>
  <c r="EG10" i="16"/>
  <c r="EH10" i="16"/>
  <c r="EI10" i="16"/>
  <c r="EJ10" i="16"/>
  <c r="EK10" i="16"/>
  <c r="EL10" i="16"/>
  <c r="EM10" i="16"/>
  <c r="EN10" i="16"/>
  <c r="EO10" i="16"/>
  <c r="EP10" i="16"/>
  <c r="EQ10" i="16"/>
  <c r="ER10" i="16"/>
  <c r="ES10" i="16"/>
  <c r="ET10" i="16"/>
  <c r="EU10" i="16"/>
  <c r="EV10" i="16"/>
  <c r="EW10" i="16"/>
  <c r="EX10" i="16"/>
  <c r="EY10" i="16"/>
  <c r="EZ10" i="16"/>
  <c r="FA10" i="16"/>
  <c r="FB10" i="16"/>
  <c r="FC10" i="16"/>
  <c r="FD10" i="16"/>
  <c r="FE10" i="16"/>
  <c r="FF10" i="16"/>
  <c r="FG10" i="16"/>
  <c r="FH10" i="16"/>
  <c r="FI10" i="16"/>
  <c r="FJ10" i="16"/>
  <c r="FK10" i="16"/>
  <c r="FL10" i="16"/>
  <c r="FM10" i="16"/>
  <c r="FN10" i="16"/>
  <c r="FO10" i="16"/>
  <c r="FP10" i="16"/>
  <c r="FQ10" i="16"/>
  <c r="FR10" i="16"/>
  <c r="FS10" i="16"/>
  <c r="FT10" i="16"/>
  <c r="FU10" i="16"/>
  <c r="FV10" i="16"/>
  <c r="FW10" i="16"/>
  <c r="FX10" i="16"/>
  <c r="FY10" i="16"/>
  <c r="FZ10" i="16"/>
  <c r="GA10" i="16"/>
  <c r="DR11" i="16"/>
  <c r="DS11" i="16"/>
  <c r="DT11" i="16"/>
  <c r="DU11" i="16"/>
  <c r="DV11" i="16"/>
  <c r="DW11" i="16"/>
  <c r="DX11" i="16"/>
  <c r="DY11" i="16"/>
  <c r="DZ11" i="16"/>
  <c r="EA11" i="16"/>
  <c r="EB11" i="16"/>
  <c r="EC11" i="16"/>
  <c r="ED11" i="16"/>
  <c r="EE11" i="16"/>
  <c r="EF11" i="16"/>
  <c r="EG11" i="16"/>
  <c r="EH11" i="16"/>
  <c r="EI11" i="16"/>
  <c r="EJ11" i="16"/>
  <c r="EK11" i="16"/>
  <c r="EL11" i="16"/>
  <c r="EM11" i="16"/>
  <c r="EN11" i="16"/>
  <c r="EO11" i="16"/>
  <c r="EP11" i="16"/>
  <c r="EQ11" i="16"/>
  <c r="ER11" i="16"/>
  <c r="ES11" i="16"/>
  <c r="ET11" i="16"/>
  <c r="EU11" i="16"/>
  <c r="EV11" i="16"/>
  <c r="EW11" i="16"/>
  <c r="EX11" i="16"/>
  <c r="EY11" i="16"/>
  <c r="EZ11" i="16"/>
  <c r="FA11" i="16"/>
  <c r="FB11" i="16"/>
  <c r="FC11" i="16"/>
  <c r="FD11" i="16"/>
  <c r="FE11" i="16"/>
  <c r="FF11" i="16"/>
  <c r="FG11" i="16"/>
  <c r="FH11" i="16"/>
  <c r="FI11" i="16"/>
  <c r="FJ11" i="16"/>
  <c r="FK11" i="16"/>
  <c r="FL11" i="16"/>
  <c r="FM11" i="16"/>
  <c r="FN11" i="16"/>
  <c r="FO11" i="16"/>
  <c r="FP11" i="16"/>
  <c r="FQ11" i="16"/>
  <c r="FR11" i="16"/>
  <c r="FS11" i="16"/>
  <c r="FT11" i="16"/>
  <c r="FU11" i="16"/>
  <c r="FV11" i="16"/>
  <c r="FW11" i="16"/>
  <c r="FX11" i="16"/>
  <c r="FY11" i="16"/>
  <c r="FZ11" i="16"/>
  <c r="GA11" i="16"/>
  <c r="DR12" i="16"/>
  <c r="DS12" i="16"/>
  <c r="DT12" i="16"/>
  <c r="DU12" i="16"/>
  <c r="DV12" i="16"/>
  <c r="DW12" i="16"/>
  <c r="DX12" i="16"/>
  <c r="DY12" i="16"/>
  <c r="DZ12" i="16"/>
  <c r="EA12" i="16"/>
  <c r="EB12" i="16"/>
  <c r="EC12" i="16"/>
  <c r="ED12" i="16"/>
  <c r="EE12" i="16"/>
  <c r="EF12" i="16"/>
  <c r="EG12" i="16"/>
  <c r="EH12" i="16"/>
  <c r="EI12" i="16"/>
  <c r="EJ12" i="16"/>
  <c r="EK12" i="16"/>
  <c r="EL12" i="16"/>
  <c r="EM12" i="16"/>
  <c r="EN12" i="16"/>
  <c r="EO12" i="16"/>
  <c r="EP12" i="16"/>
  <c r="EQ12" i="16"/>
  <c r="ER12" i="16"/>
  <c r="ES12" i="16"/>
  <c r="ET12" i="16"/>
  <c r="EU12" i="16"/>
  <c r="EV12" i="16"/>
  <c r="EW12" i="16"/>
  <c r="EX12" i="16"/>
  <c r="EY12" i="16"/>
  <c r="EZ12" i="16"/>
  <c r="FA12" i="16"/>
  <c r="FB12" i="16"/>
  <c r="FC12" i="16"/>
  <c r="FD12" i="16"/>
  <c r="FE12" i="16"/>
  <c r="FF12" i="16"/>
  <c r="FG12" i="16"/>
  <c r="FH12" i="16"/>
  <c r="FI12" i="16"/>
  <c r="FJ12" i="16"/>
  <c r="FK12" i="16"/>
  <c r="FL12" i="16"/>
  <c r="FM12" i="16"/>
  <c r="FN12" i="16"/>
  <c r="FO12" i="16"/>
  <c r="FP12" i="16"/>
  <c r="FQ12" i="16"/>
  <c r="FR12" i="16"/>
  <c r="FS12" i="16"/>
  <c r="FT12" i="16"/>
  <c r="FU12" i="16"/>
  <c r="FV12" i="16"/>
  <c r="FW12" i="16"/>
  <c r="FX12" i="16"/>
  <c r="FY12" i="16"/>
  <c r="FZ12" i="16"/>
  <c r="GA12" i="16"/>
  <c r="DR13" i="16"/>
  <c r="DS13" i="16"/>
  <c r="DT13" i="16"/>
  <c r="DU13" i="16"/>
  <c r="DV13" i="16"/>
  <c r="DW13" i="16"/>
  <c r="DX13" i="16"/>
  <c r="DY13" i="16"/>
  <c r="DZ13" i="16"/>
  <c r="EA13" i="16"/>
  <c r="EB13" i="16"/>
  <c r="EC13" i="16"/>
  <c r="ED13" i="16"/>
  <c r="EE13" i="16"/>
  <c r="EF13" i="16"/>
  <c r="EG13" i="16"/>
  <c r="EH13" i="16"/>
  <c r="EI13" i="16"/>
  <c r="EJ13" i="16"/>
  <c r="EK13" i="16"/>
  <c r="EL13" i="16"/>
  <c r="EM13" i="16"/>
  <c r="EN13" i="16"/>
  <c r="EO13" i="16"/>
  <c r="EP13" i="16"/>
  <c r="EQ13" i="16"/>
  <c r="ER13" i="16"/>
  <c r="ES13" i="16"/>
  <c r="ET13" i="16"/>
  <c r="EU13" i="16"/>
  <c r="EV13" i="16"/>
  <c r="EW13" i="16"/>
  <c r="EX13" i="16"/>
  <c r="EY13" i="16"/>
  <c r="EZ13" i="16"/>
  <c r="FA13" i="16"/>
  <c r="FB13" i="16"/>
  <c r="FC13" i="16"/>
  <c r="FD13" i="16"/>
  <c r="FE13" i="16"/>
  <c r="FF13" i="16"/>
  <c r="FG13" i="16"/>
  <c r="FH13" i="16"/>
  <c r="FI13" i="16"/>
  <c r="FJ13" i="16"/>
  <c r="FK13" i="16"/>
  <c r="FL13" i="16"/>
  <c r="FM13" i="16"/>
  <c r="FN13" i="16"/>
  <c r="FO13" i="16"/>
  <c r="FP13" i="16"/>
  <c r="FQ13" i="16"/>
  <c r="FR13" i="16"/>
  <c r="FS13" i="16"/>
  <c r="FT13" i="16"/>
  <c r="FU13" i="16"/>
  <c r="FV13" i="16"/>
  <c r="FW13" i="16"/>
  <c r="FX13" i="16"/>
  <c r="FY13" i="16"/>
  <c r="FZ13" i="16"/>
  <c r="GA13" i="16"/>
  <c r="DR14" i="16"/>
  <c r="DS14" i="16"/>
  <c r="DT14" i="16"/>
  <c r="DU14" i="16"/>
  <c r="DV14" i="16"/>
  <c r="DW14" i="16"/>
  <c r="DX14" i="16"/>
  <c r="DY14" i="16"/>
  <c r="DZ14" i="16"/>
  <c r="EA14" i="16"/>
  <c r="EB14" i="16"/>
  <c r="EC14" i="16"/>
  <c r="ED14" i="16"/>
  <c r="EE14" i="16"/>
  <c r="EF14" i="16"/>
  <c r="EG14" i="16"/>
  <c r="EH14" i="16"/>
  <c r="EI14" i="16"/>
  <c r="EJ14" i="16"/>
  <c r="EK14" i="16"/>
  <c r="EL14" i="16"/>
  <c r="EM14" i="16"/>
  <c r="EN14" i="16"/>
  <c r="EO14" i="16"/>
  <c r="EP14" i="16"/>
  <c r="EQ14" i="16"/>
  <c r="ER14" i="16"/>
  <c r="ES14" i="16"/>
  <c r="ET14" i="16"/>
  <c r="EU14" i="16"/>
  <c r="EV14" i="16"/>
  <c r="EW14" i="16"/>
  <c r="EX14" i="16"/>
  <c r="EY14" i="16"/>
  <c r="EZ14" i="16"/>
  <c r="FA14" i="16"/>
  <c r="FB14" i="16"/>
  <c r="FC14" i="16"/>
  <c r="FD14" i="16"/>
  <c r="FE14" i="16"/>
  <c r="FF14" i="16"/>
  <c r="FG14" i="16"/>
  <c r="FH14" i="16"/>
  <c r="FI14" i="16"/>
  <c r="FJ14" i="16"/>
  <c r="FK14" i="16"/>
  <c r="FL14" i="16"/>
  <c r="FM14" i="16"/>
  <c r="FN14" i="16"/>
  <c r="FO14" i="16"/>
  <c r="FP14" i="16"/>
  <c r="FQ14" i="16"/>
  <c r="FR14" i="16"/>
  <c r="FS14" i="16"/>
  <c r="FT14" i="16"/>
  <c r="FU14" i="16"/>
  <c r="FV14" i="16"/>
  <c r="FW14" i="16"/>
  <c r="FX14" i="16"/>
  <c r="FY14" i="16"/>
  <c r="FZ14" i="16"/>
  <c r="GA14" i="16"/>
  <c r="DR15" i="16"/>
  <c r="DS15" i="16"/>
  <c r="DT15" i="16"/>
  <c r="DU15" i="16"/>
  <c r="DV15" i="16"/>
  <c r="DW15" i="16"/>
  <c r="DX15" i="16"/>
  <c r="DY15" i="16"/>
  <c r="DZ15" i="16"/>
  <c r="EA15" i="16"/>
  <c r="EB15" i="16"/>
  <c r="EC15" i="16"/>
  <c r="ED15" i="16"/>
  <c r="EE15" i="16"/>
  <c r="EF15" i="16"/>
  <c r="EG15" i="16"/>
  <c r="EH15" i="16"/>
  <c r="EI15" i="16"/>
  <c r="EJ15" i="16"/>
  <c r="EK15" i="16"/>
  <c r="EL15" i="16"/>
  <c r="EM15" i="16"/>
  <c r="EN15" i="16"/>
  <c r="EO15" i="16"/>
  <c r="EP15" i="16"/>
  <c r="EQ15" i="16"/>
  <c r="ER15" i="16"/>
  <c r="ES15" i="16"/>
  <c r="ET15" i="16"/>
  <c r="EU15" i="16"/>
  <c r="EV15" i="16"/>
  <c r="EW15" i="16"/>
  <c r="EX15" i="16"/>
  <c r="EY15" i="16"/>
  <c r="EZ15" i="16"/>
  <c r="FA15" i="16"/>
  <c r="FB15" i="16"/>
  <c r="FC15" i="16"/>
  <c r="FD15" i="16"/>
  <c r="FE15" i="16"/>
  <c r="FF15" i="16"/>
  <c r="FG15" i="16"/>
  <c r="FH15" i="16"/>
  <c r="FI15" i="16"/>
  <c r="FJ15" i="16"/>
  <c r="FK15" i="16"/>
  <c r="FL15" i="16"/>
  <c r="FM15" i="16"/>
  <c r="FN15" i="16"/>
  <c r="FO15" i="16"/>
  <c r="FP15" i="16"/>
  <c r="FQ15" i="16"/>
  <c r="FR15" i="16"/>
  <c r="FS15" i="16"/>
  <c r="FT15" i="16"/>
  <c r="FU15" i="16"/>
  <c r="FV15" i="16"/>
  <c r="FW15" i="16"/>
  <c r="FX15" i="16"/>
  <c r="FY15" i="16"/>
  <c r="FZ15" i="16"/>
  <c r="GA15" i="16"/>
  <c r="DR16" i="16"/>
  <c r="DS16" i="16"/>
  <c r="DT16" i="16"/>
  <c r="DU16" i="16"/>
  <c r="DV16" i="16"/>
  <c r="DW16" i="16"/>
  <c r="DX16" i="16"/>
  <c r="DY16" i="16"/>
  <c r="DZ16" i="16"/>
  <c r="EA16" i="16"/>
  <c r="EB16" i="16"/>
  <c r="EC16" i="16"/>
  <c r="ED16" i="16"/>
  <c r="EE16" i="16"/>
  <c r="EF16" i="16"/>
  <c r="EG16" i="16"/>
  <c r="EH16" i="16"/>
  <c r="EI16" i="16"/>
  <c r="EJ16" i="16"/>
  <c r="EK16" i="16"/>
  <c r="EL16" i="16"/>
  <c r="EM16" i="16"/>
  <c r="EN16" i="16"/>
  <c r="EO16" i="16"/>
  <c r="EP16" i="16"/>
  <c r="EQ16" i="16"/>
  <c r="ER16" i="16"/>
  <c r="ES16" i="16"/>
  <c r="ET16" i="16"/>
  <c r="EU16" i="16"/>
  <c r="EV16" i="16"/>
  <c r="EW16" i="16"/>
  <c r="EX16" i="16"/>
  <c r="EY16" i="16"/>
  <c r="EZ16" i="16"/>
  <c r="FA16" i="16"/>
  <c r="FB16" i="16"/>
  <c r="FC16" i="16"/>
  <c r="FD16" i="16"/>
  <c r="FE16" i="16"/>
  <c r="FF16" i="16"/>
  <c r="FG16" i="16"/>
  <c r="FH16" i="16"/>
  <c r="FI16" i="16"/>
  <c r="FJ16" i="16"/>
  <c r="FK16" i="16"/>
  <c r="FL16" i="16"/>
  <c r="FM16" i="16"/>
  <c r="FN16" i="16"/>
  <c r="FO16" i="16"/>
  <c r="FP16" i="16"/>
  <c r="FQ16" i="16"/>
  <c r="FR16" i="16"/>
  <c r="FS16" i="16"/>
  <c r="FT16" i="16"/>
  <c r="FU16" i="16"/>
  <c r="FV16" i="16"/>
  <c r="FW16" i="16"/>
  <c r="FX16" i="16"/>
  <c r="FY16" i="16"/>
  <c r="FZ16" i="16"/>
  <c r="GA16" i="16"/>
  <c r="DR17" i="16"/>
  <c r="DS17" i="16"/>
  <c r="DT17" i="16"/>
  <c r="DU17" i="16"/>
  <c r="DV17" i="16"/>
  <c r="DW17" i="16"/>
  <c r="DX17" i="16"/>
  <c r="DY17" i="16"/>
  <c r="DZ17" i="16"/>
  <c r="EA17" i="16"/>
  <c r="EB17" i="16"/>
  <c r="EC17" i="16"/>
  <c r="ED17" i="16"/>
  <c r="EE17" i="16"/>
  <c r="EG17" i="16"/>
  <c r="EH17" i="16"/>
  <c r="EI17" i="16"/>
  <c r="EJ17" i="16"/>
  <c r="EK17" i="16"/>
  <c r="EL17" i="16"/>
  <c r="EM17" i="16"/>
  <c r="EN17" i="16"/>
  <c r="EO17" i="16"/>
  <c r="EP17" i="16"/>
  <c r="EQ17" i="16"/>
  <c r="ER17" i="16"/>
  <c r="ES17" i="16"/>
  <c r="ET17" i="16"/>
  <c r="EU17" i="16"/>
  <c r="EV17" i="16"/>
  <c r="EW17" i="16"/>
  <c r="EX17" i="16"/>
  <c r="EY17" i="16"/>
  <c r="EZ17" i="16"/>
  <c r="FA17" i="16"/>
  <c r="FB17" i="16"/>
  <c r="FC17" i="16"/>
  <c r="FD17" i="16"/>
  <c r="FE17" i="16"/>
  <c r="FF17" i="16"/>
  <c r="FG17" i="16"/>
  <c r="FH17" i="16"/>
  <c r="FI17" i="16"/>
  <c r="FJ17" i="16"/>
  <c r="FK17" i="16"/>
  <c r="FL17" i="16"/>
  <c r="FM17" i="16"/>
  <c r="FN17" i="16"/>
  <c r="FO17" i="16"/>
  <c r="FP17" i="16"/>
  <c r="FQ17" i="16"/>
  <c r="FR17" i="16"/>
  <c r="FS17" i="16"/>
  <c r="FT17" i="16"/>
  <c r="FU17" i="16"/>
  <c r="FV17" i="16"/>
  <c r="FW17" i="16"/>
  <c r="FX17" i="16"/>
  <c r="FY17" i="16"/>
  <c r="FZ17" i="16"/>
  <c r="GA17" i="16"/>
  <c r="DS20" i="16"/>
  <c r="DT20" i="16"/>
  <c r="DU20" i="16"/>
  <c r="DV20" i="16"/>
  <c r="DW20" i="16"/>
  <c r="DX20" i="16"/>
  <c r="DY20" i="16"/>
  <c r="DZ20" i="16"/>
  <c r="EA20" i="16"/>
  <c r="EB20" i="16"/>
  <c r="EC20" i="16"/>
  <c r="ED20" i="16"/>
  <c r="EE20" i="16"/>
  <c r="EF20" i="16"/>
  <c r="EG20" i="16"/>
  <c r="EH20" i="16"/>
  <c r="EI20" i="16"/>
  <c r="EJ20" i="16"/>
  <c r="EK20" i="16"/>
  <c r="EL20" i="16"/>
  <c r="EM20" i="16"/>
  <c r="EN20" i="16"/>
  <c r="EO20" i="16"/>
  <c r="EP20" i="16"/>
  <c r="EQ20" i="16"/>
  <c r="ER20" i="16"/>
  <c r="ES20" i="16"/>
  <c r="ET20" i="16"/>
  <c r="EU20" i="16"/>
  <c r="EV20" i="16"/>
  <c r="EW20" i="16"/>
  <c r="EX20" i="16"/>
  <c r="EY20" i="16"/>
  <c r="EZ20" i="16"/>
  <c r="FA20" i="16"/>
  <c r="FB20" i="16"/>
  <c r="FC20" i="16"/>
  <c r="FD20" i="16"/>
  <c r="FE20" i="16"/>
  <c r="FF20" i="16"/>
  <c r="FG20" i="16"/>
  <c r="FH20" i="16"/>
  <c r="FI20" i="16"/>
  <c r="FJ20" i="16"/>
  <c r="FK20" i="16"/>
  <c r="FL20" i="16"/>
  <c r="FM20" i="16"/>
  <c r="FN20" i="16"/>
  <c r="FO20" i="16"/>
  <c r="FP20" i="16"/>
  <c r="FQ20" i="16"/>
  <c r="FR20" i="16"/>
  <c r="FS20" i="16"/>
  <c r="FT20" i="16"/>
  <c r="FU20" i="16"/>
  <c r="FV20" i="16"/>
  <c r="FW20" i="16"/>
  <c r="FX20" i="16"/>
  <c r="FY20" i="16"/>
  <c r="FZ20" i="16"/>
  <c r="GA20" i="16"/>
  <c r="DR21" i="16"/>
  <c r="DS21" i="16"/>
  <c r="DT21" i="16"/>
  <c r="DU21" i="16"/>
  <c r="DV21" i="16"/>
  <c r="DW21" i="16"/>
  <c r="DX21" i="16"/>
  <c r="DY21" i="16"/>
  <c r="DZ21" i="16"/>
  <c r="EA21" i="16"/>
  <c r="EB21" i="16"/>
  <c r="EC21" i="16"/>
  <c r="ED21" i="16"/>
  <c r="EE21" i="16"/>
  <c r="EF21" i="16"/>
  <c r="EG21" i="16"/>
  <c r="EH21" i="16"/>
  <c r="EI21" i="16"/>
  <c r="EJ21" i="16"/>
  <c r="EK21" i="16"/>
  <c r="EL21" i="16"/>
  <c r="EM21" i="16"/>
  <c r="EN21" i="16"/>
  <c r="EO21" i="16"/>
  <c r="EP21" i="16"/>
  <c r="EQ21" i="16"/>
  <c r="ER21" i="16"/>
  <c r="ES21" i="16"/>
  <c r="ET21" i="16"/>
  <c r="EU21" i="16"/>
  <c r="EV21" i="16"/>
  <c r="EW21" i="16"/>
  <c r="EX21" i="16"/>
  <c r="EY21" i="16"/>
  <c r="EZ21" i="16"/>
  <c r="FA21" i="16"/>
  <c r="FB21" i="16"/>
  <c r="FC21" i="16"/>
  <c r="FD21" i="16"/>
  <c r="FE21" i="16"/>
  <c r="FF21" i="16"/>
  <c r="FG21" i="16"/>
  <c r="FH21" i="16"/>
  <c r="FI21" i="16"/>
  <c r="FJ21" i="16"/>
  <c r="FK21" i="16"/>
  <c r="FL21" i="16"/>
  <c r="FM21" i="16"/>
  <c r="FN21" i="16"/>
  <c r="FO21" i="16"/>
  <c r="FP21" i="16"/>
  <c r="FQ21" i="16"/>
  <c r="FR21" i="16"/>
  <c r="FS21" i="16"/>
  <c r="FT21" i="16"/>
  <c r="FU21" i="16"/>
  <c r="FV21" i="16"/>
  <c r="FW21" i="16"/>
  <c r="FX21" i="16"/>
  <c r="FY21" i="16"/>
  <c r="FZ21" i="16"/>
  <c r="GA21" i="16"/>
  <c r="DR22" i="16"/>
  <c r="DS22" i="16"/>
  <c r="DT22" i="16"/>
  <c r="DU22" i="16"/>
  <c r="DV22" i="16"/>
  <c r="DW22" i="16"/>
  <c r="DX22" i="16"/>
  <c r="DY22" i="16"/>
  <c r="DZ22" i="16"/>
  <c r="EA22" i="16"/>
  <c r="EB22" i="16"/>
  <c r="EC22" i="16"/>
  <c r="ED22" i="16"/>
  <c r="EE22" i="16"/>
  <c r="EF22" i="16"/>
  <c r="EG22" i="16"/>
  <c r="EH22" i="16"/>
  <c r="EI22" i="16"/>
  <c r="EJ22" i="16"/>
  <c r="EK22" i="16"/>
  <c r="EL22" i="16"/>
  <c r="EM22" i="16"/>
  <c r="EN22" i="16"/>
  <c r="EO22" i="16"/>
  <c r="EP22" i="16"/>
  <c r="EQ22" i="16"/>
  <c r="ER22" i="16"/>
  <c r="ES22" i="16"/>
  <c r="ET22" i="16"/>
  <c r="EU22" i="16"/>
  <c r="EV22" i="16"/>
  <c r="EW22" i="16"/>
  <c r="EX22" i="16"/>
  <c r="EY22" i="16"/>
  <c r="EZ22" i="16"/>
  <c r="FA22" i="16"/>
  <c r="FB22" i="16"/>
  <c r="FC22" i="16"/>
  <c r="FD22" i="16"/>
  <c r="FE22" i="16"/>
  <c r="FF22" i="16"/>
  <c r="FG22" i="16"/>
  <c r="FH22" i="16"/>
  <c r="FI22" i="16"/>
  <c r="FJ22" i="16"/>
  <c r="FK22" i="16"/>
  <c r="FL22" i="16"/>
  <c r="FM22" i="16"/>
  <c r="FN22" i="16"/>
  <c r="FO22" i="16"/>
  <c r="FP22" i="16"/>
  <c r="FQ22" i="16"/>
  <c r="FR22" i="16"/>
  <c r="FS22" i="16"/>
  <c r="FT22" i="16"/>
  <c r="FU22" i="16"/>
  <c r="FV22" i="16"/>
  <c r="FW22" i="16"/>
  <c r="FX22" i="16"/>
  <c r="FY22" i="16"/>
  <c r="FZ22" i="16"/>
  <c r="GA22" i="16"/>
  <c r="DQ14" i="16"/>
  <c r="DQ13" i="16"/>
  <c r="DQ12" i="16"/>
  <c r="DQ11" i="16"/>
  <c r="DQ10" i="16"/>
  <c r="DQ9" i="16"/>
  <c r="DQ8" i="16"/>
  <c r="DQ7" i="16"/>
  <c r="DQ6" i="16"/>
  <c r="DQ5" i="16"/>
  <c r="DQ4" i="16"/>
  <c r="DQ3" i="16"/>
  <c r="BN3" i="16"/>
  <c r="BO3" i="16"/>
  <c r="BP3" i="16"/>
  <c r="BQ3" i="16"/>
  <c r="BR3" i="16"/>
  <c r="BS3" i="16"/>
  <c r="BT3" i="16"/>
  <c r="BU3" i="16"/>
  <c r="BV3" i="16"/>
  <c r="BW3" i="16"/>
  <c r="BX3" i="16"/>
  <c r="BY3" i="16"/>
  <c r="BZ3" i="16"/>
  <c r="CA3" i="16"/>
  <c r="CB3" i="16"/>
  <c r="CC3" i="16"/>
  <c r="CD3" i="16"/>
  <c r="CE3" i="16"/>
  <c r="CF3" i="16"/>
  <c r="CG3" i="16"/>
  <c r="CH3" i="16"/>
  <c r="CI3" i="16"/>
  <c r="CJ3" i="16"/>
  <c r="CK3" i="16"/>
  <c r="CL3" i="16"/>
  <c r="CM3" i="16"/>
  <c r="CN3" i="16"/>
  <c r="CO3" i="16"/>
  <c r="CP3" i="16"/>
  <c r="CQ3" i="16"/>
  <c r="CR3" i="16"/>
  <c r="CS3" i="16"/>
  <c r="CT3" i="16"/>
  <c r="CU3" i="16"/>
  <c r="CV3" i="16"/>
  <c r="CW3" i="16"/>
  <c r="CX3" i="16"/>
  <c r="CY3" i="16"/>
  <c r="CZ3" i="16"/>
  <c r="DA3" i="16"/>
  <c r="DB3" i="16"/>
  <c r="DC3" i="16"/>
  <c r="DD3" i="16"/>
  <c r="DE3" i="16"/>
  <c r="DF3" i="16"/>
  <c r="DG3" i="16"/>
  <c r="DH3" i="16"/>
  <c r="DI3" i="16"/>
  <c r="DJ3" i="16"/>
  <c r="DK3" i="16"/>
  <c r="DL3" i="16"/>
  <c r="DM3" i="16"/>
  <c r="DN3" i="16"/>
  <c r="DO3" i="16"/>
  <c r="DP3" i="16"/>
  <c r="BN4" i="16"/>
  <c r="BO4" i="16"/>
  <c r="BP4" i="16"/>
  <c r="BQ4" i="16"/>
  <c r="BR4" i="16"/>
  <c r="BS4" i="16"/>
  <c r="BT4" i="16"/>
  <c r="BU4" i="16"/>
  <c r="BV4" i="16"/>
  <c r="BW4" i="16"/>
  <c r="BX4" i="16"/>
  <c r="BY4" i="16"/>
  <c r="BZ4" i="16"/>
  <c r="CA4" i="16"/>
  <c r="CB4" i="16"/>
  <c r="CC4" i="16"/>
  <c r="CD4" i="16"/>
  <c r="CE4" i="16"/>
  <c r="CF4" i="16"/>
  <c r="CG4" i="16"/>
  <c r="CH4" i="16"/>
  <c r="CI4" i="16"/>
  <c r="CJ4" i="16"/>
  <c r="CK4" i="16"/>
  <c r="CL4" i="16"/>
  <c r="CM4" i="16"/>
  <c r="CN4" i="16"/>
  <c r="CO4" i="16"/>
  <c r="CP4" i="16"/>
  <c r="CQ4" i="16"/>
  <c r="CR4" i="16"/>
  <c r="CS4" i="16"/>
  <c r="CT4" i="16"/>
  <c r="CU4" i="16"/>
  <c r="CV4" i="16"/>
  <c r="CW4" i="16"/>
  <c r="CX4" i="16"/>
  <c r="CY4" i="16"/>
  <c r="CZ4" i="16"/>
  <c r="DA4" i="16"/>
  <c r="DB4" i="16"/>
  <c r="DC4" i="16"/>
  <c r="DD4" i="16"/>
  <c r="DE4" i="16"/>
  <c r="DF4" i="16"/>
  <c r="DG4" i="16"/>
  <c r="DH4" i="16"/>
  <c r="DI4" i="16"/>
  <c r="DJ4" i="16"/>
  <c r="DK4" i="16"/>
  <c r="DL4" i="16"/>
  <c r="DM4" i="16"/>
  <c r="DN4" i="16"/>
  <c r="DO4" i="16"/>
  <c r="DP4" i="16"/>
  <c r="BN5" i="16"/>
  <c r="BO5" i="16"/>
  <c r="BP5" i="16"/>
  <c r="BQ5" i="16"/>
  <c r="BR5" i="16"/>
  <c r="BS5" i="16"/>
  <c r="BT5" i="16"/>
  <c r="BU5" i="16"/>
  <c r="BV5" i="16"/>
  <c r="BW5" i="16"/>
  <c r="BX5" i="16"/>
  <c r="BY5" i="16"/>
  <c r="BZ5" i="16"/>
  <c r="CA5" i="16"/>
  <c r="CB5" i="16"/>
  <c r="CC5" i="16"/>
  <c r="CD5" i="16"/>
  <c r="CE5" i="16"/>
  <c r="CF5" i="16"/>
  <c r="CG5" i="16"/>
  <c r="CH5" i="16"/>
  <c r="CI5" i="16"/>
  <c r="CJ5" i="16"/>
  <c r="CK5" i="16"/>
  <c r="CL5" i="16"/>
  <c r="CM5" i="16"/>
  <c r="CN5" i="16"/>
  <c r="CO5" i="16"/>
  <c r="CP5" i="16"/>
  <c r="CQ5" i="16"/>
  <c r="CR5" i="16"/>
  <c r="CS5" i="16"/>
  <c r="CT5" i="16"/>
  <c r="CU5" i="16"/>
  <c r="CV5" i="16"/>
  <c r="CW5" i="16"/>
  <c r="CX5" i="16"/>
  <c r="CY5" i="16"/>
  <c r="CZ5" i="16"/>
  <c r="DA5" i="16"/>
  <c r="DB5" i="16"/>
  <c r="DC5" i="16"/>
  <c r="DD5" i="16"/>
  <c r="DE5" i="16"/>
  <c r="DF5" i="16"/>
  <c r="DG5" i="16"/>
  <c r="DH5" i="16"/>
  <c r="DI5" i="16"/>
  <c r="DJ5" i="16"/>
  <c r="DK5" i="16"/>
  <c r="DL5" i="16"/>
  <c r="DM5" i="16"/>
  <c r="DN5" i="16"/>
  <c r="DO5" i="16"/>
  <c r="DP5" i="16"/>
  <c r="BN6" i="16"/>
  <c r="BO6" i="16"/>
  <c r="BP6" i="16"/>
  <c r="BQ6" i="16"/>
  <c r="BR6" i="16"/>
  <c r="BS6" i="16"/>
  <c r="BT6" i="16"/>
  <c r="BU6" i="16"/>
  <c r="BV6" i="16"/>
  <c r="BW6" i="16"/>
  <c r="BX6" i="16"/>
  <c r="BY6" i="16"/>
  <c r="BZ6" i="16"/>
  <c r="CA6" i="16"/>
  <c r="CB6" i="16"/>
  <c r="CC6" i="16"/>
  <c r="CD6" i="16"/>
  <c r="CE6" i="16"/>
  <c r="CF6" i="16"/>
  <c r="CG6" i="16"/>
  <c r="CH6" i="16"/>
  <c r="CI6" i="16"/>
  <c r="CJ6" i="16"/>
  <c r="CK6" i="16"/>
  <c r="CL6" i="16"/>
  <c r="CM6" i="16"/>
  <c r="CN6" i="16"/>
  <c r="CO6" i="16"/>
  <c r="CP6" i="16"/>
  <c r="CQ6" i="16"/>
  <c r="CR6" i="16"/>
  <c r="CS6" i="16"/>
  <c r="CT6" i="16"/>
  <c r="CU6" i="16"/>
  <c r="CV6" i="16"/>
  <c r="CW6" i="16"/>
  <c r="CX6" i="16"/>
  <c r="CY6" i="16"/>
  <c r="CZ6" i="16"/>
  <c r="DA6" i="16"/>
  <c r="DB6" i="16"/>
  <c r="DC6" i="16"/>
  <c r="DD6" i="16"/>
  <c r="DE6" i="16"/>
  <c r="DF6" i="16"/>
  <c r="DG6" i="16"/>
  <c r="DH6" i="16"/>
  <c r="DI6" i="16"/>
  <c r="DJ6" i="16"/>
  <c r="DK6" i="16"/>
  <c r="DL6" i="16"/>
  <c r="DM6" i="16"/>
  <c r="DN6" i="16"/>
  <c r="DO6" i="16"/>
  <c r="DP6" i="16"/>
  <c r="BN7" i="16"/>
  <c r="BO7" i="16"/>
  <c r="BP7" i="16"/>
  <c r="BQ7" i="16"/>
  <c r="BR7" i="16"/>
  <c r="BS7" i="16"/>
  <c r="BT7" i="16"/>
  <c r="BU7" i="16"/>
  <c r="BV7" i="16"/>
  <c r="BW7" i="16"/>
  <c r="BX7" i="16"/>
  <c r="BY7" i="16"/>
  <c r="BZ7" i="16"/>
  <c r="CA7" i="16"/>
  <c r="CB7" i="16"/>
  <c r="CC7" i="16"/>
  <c r="CD7" i="16"/>
  <c r="CE7" i="16"/>
  <c r="CF7" i="16"/>
  <c r="CG7" i="16"/>
  <c r="CH7" i="16"/>
  <c r="CI7" i="16"/>
  <c r="CJ7" i="16"/>
  <c r="CK7" i="16"/>
  <c r="CL7" i="16"/>
  <c r="CM7" i="16"/>
  <c r="CN7" i="16"/>
  <c r="CO7" i="16"/>
  <c r="CP7" i="16"/>
  <c r="CQ7" i="16"/>
  <c r="CR7" i="16"/>
  <c r="CS7" i="16"/>
  <c r="CT7" i="16"/>
  <c r="CU7" i="16"/>
  <c r="CV7" i="16"/>
  <c r="CW7" i="16"/>
  <c r="CX7" i="16"/>
  <c r="CY7" i="16"/>
  <c r="CZ7" i="16"/>
  <c r="DA7" i="16"/>
  <c r="DB7" i="16"/>
  <c r="DC7" i="16"/>
  <c r="DD7" i="16"/>
  <c r="DE7" i="16"/>
  <c r="DF7" i="16"/>
  <c r="DG7" i="16"/>
  <c r="DH7" i="16"/>
  <c r="DI7" i="16"/>
  <c r="DJ7" i="16"/>
  <c r="DK7" i="16"/>
  <c r="DL7" i="16"/>
  <c r="DM7" i="16"/>
  <c r="DN7" i="16"/>
  <c r="DO7" i="16"/>
  <c r="DP7" i="16"/>
  <c r="BN8" i="16"/>
  <c r="BO8" i="16"/>
  <c r="BP8" i="16"/>
  <c r="BQ8" i="16"/>
  <c r="BR8" i="16"/>
  <c r="BS8" i="16"/>
  <c r="BT8" i="16"/>
  <c r="BU8" i="16"/>
  <c r="BV8" i="16"/>
  <c r="BW8" i="16"/>
  <c r="BX8" i="16"/>
  <c r="BY8" i="16"/>
  <c r="BZ8" i="16"/>
  <c r="CA8" i="16"/>
  <c r="CB8" i="16"/>
  <c r="CC8" i="16"/>
  <c r="CD8" i="16"/>
  <c r="CE8" i="16"/>
  <c r="CF8" i="16"/>
  <c r="CG8" i="16"/>
  <c r="CH8" i="16"/>
  <c r="CI8" i="16"/>
  <c r="CJ8" i="16"/>
  <c r="CK8" i="16"/>
  <c r="CL8" i="16"/>
  <c r="CM8" i="16"/>
  <c r="CN8" i="16"/>
  <c r="CO8" i="16"/>
  <c r="CP8" i="16"/>
  <c r="CQ8" i="16"/>
  <c r="CR8" i="16"/>
  <c r="CS8" i="16"/>
  <c r="CT8" i="16"/>
  <c r="CU8" i="16"/>
  <c r="CV8" i="16"/>
  <c r="CW8" i="16"/>
  <c r="CX8" i="16"/>
  <c r="CY8" i="16"/>
  <c r="CZ8" i="16"/>
  <c r="DA8" i="16"/>
  <c r="DB8" i="16"/>
  <c r="DC8" i="16"/>
  <c r="DD8" i="16"/>
  <c r="DE8" i="16"/>
  <c r="DF8" i="16"/>
  <c r="DG8" i="16"/>
  <c r="DH8" i="16"/>
  <c r="DI8" i="16"/>
  <c r="DJ8" i="16"/>
  <c r="DK8" i="16"/>
  <c r="DL8" i="16"/>
  <c r="DM8" i="16"/>
  <c r="DN8" i="16"/>
  <c r="DO8" i="16"/>
  <c r="DP8" i="16"/>
  <c r="BN10" i="16"/>
  <c r="BO10" i="16"/>
  <c r="BP10" i="16"/>
  <c r="BQ10" i="16"/>
  <c r="BR10" i="16"/>
  <c r="BS10" i="16"/>
  <c r="BT10" i="16"/>
  <c r="BU10" i="16"/>
  <c r="BV10" i="16"/>
  <c r="BW10" i="16"/>
  <c r="BX10" i="16"/>
  <c r="BY10" i="16"/>
  <c r="BZ10" i="16"/>
  <c r="CA10" i="16"/>
  <c r="CB10" i="16"/>
  <c r="CC10" i="16"/>
  <c r="CD10" i="16"/>
  <c r="CE10" i="16"/>
  <c r="CF10" i="16"/>
  <c r="CG10" i="16"/>
  <c r="CH10" i="16"/>
  <c r="CI10" i="16"/>
  <c r="CJ10" i="16"/>
  <c r="CK10" i="16"/>
  <c r="CL10" i="16"/>
  <c r="CM10" i="16"/>
  <c r="CN10" i="16"/>
  <c r="CO10" i="16"/>
  <c r="CP10" i="16"/>
  <c r="CQ10" i="16"/>
  <c r="CR10" i="16"/>
  <c r="CS10" i="16"/>
  <c r="CT10" i="16"/>
  <c r="CU10" i="16"/>
  <c r="CV10" i="16"/>
  <c r="CW10" i="16"/>
  <c r="CX10" i="16"/>
  <c r="CY10" i="16"/>
  <c r="CZ10" i="16"/>
  <c r="DA10" i="16"/>
  <c r="DB10" i="16"/>
  <c r="DC10" i="16"/>
  <c r="DD10" i="16"/>
  <c r="DE10" i="16"/>
  <c r="DF10" i="16"/>
  <c r="DG10" i="16"/>
  <c r="DH10" i="16"/>
  <c r="DI10" i="16"/>
  <c r="DJ10" i="16"/>
  <c r="DK10" i="16"/>
  <c r="DL10" i="16"/>
  <c r="DM10" i="16"/>
  <c r="DN10" i="16"/>
  <c r="DO10" i="16"/>
  <c r="DP10" i="16"/>
  <c r="BN11" i="16"/>
  <c r="BO11" i="16"/>
  <c r="BP11" i="16"/>
  <c r="BQ11" i="16"/>
  <c r="BR11" i="16"/>
  <c r="BS11" i="16"/>
  <c r="BT11" i="16"/>
  <c r="BU11" i="16"/>
  <c r="BV11" i="16"/>
  <c r="BW11" i="16"/>
  <c r="BX11" i="16"/>
  <c r="BY11" i="16"/>
  <c r="BZ11" i="16"/>
  <c r="CA11" i="16"/>
  <c r="CB11" i="16"/>
  <c r="CC11" i="16"/>
  <c r="CD11" i="16"/>
  <c r="CE11" i="16"/>
  <c r="CF11" i="16"/>
  <c r="CG11" i="16"/>
  <c r="CH11" i="16"/>
  <c r="CI11" i="16"/>
  <c r="CJ11" i="16"/>
  <c r="CK11" i="16"/>
  <c r="CL11" i="16"/>
  <c r="CM11" i="16"/>
  <c r="CN11" i="16"/>
  <c r="CO11" i="16"/>
  <c r="CP11" i="16"/>
  <c r="CQ11" i="16"/>
  <c r="CR11" i="16"/>
  <c r="CS11" i="16"/>
  <c r="CT11" i="16"/>
  <c r="CU11" i="16"/>
  <c r="CV11" i="16"/>
  <c r="CW11" i="16"/>
  <c r="CX11" i="16"/>
  <c r="CY11" i="16"/>
  <c r="CZ11" i="16"/>
  <c r="DA11" i="16"/>
  <c r="DB11" i="16"/>
  <c r="DC11" i="16"/>
  <c r="DD11" i="16"/>
  <c r="DE11" i="16"/>
  <c r="DF11" i="16"/>
  <c r="DG11" i="16"/>
  <c r="DH11" i="16"/>
  <c r="DI11" i="16"/>
  <c r="DJ11" i="16"/>
  <c r="DK11" i="16"/>
  <c r="DL11" i="16"/>
  <c r="DM11" i="16"/>
  <c r="DN11" i="16"/>
  <c r="DO11" i="16"/>
  <c r="DP11" i="16"/>
  <c r="BN12" i="16"/>
  <c r="BO12" i="16"/>
  <c r="BP12" i="16"/>
  <c r="BQ12" i="16"/>
  <c r="BR12" i="16"/>
  <c r="BS12" i="16"/>
  <c r="BT12" i="16"/>
  <c r="BU12" i="16"/>
  <c r="BV12" i="16"/>
  <c r="BW12" i="16"/>
  <c r="BX12" i="16"/>
  <c r="BY12" i="16"/>
  <c r="BZ12" i="16"/>
  <c r="CA12" i="16"/>
  <c r="CB12" i="16"/>
  <c r="CC12" i="16"/>
  <c r="CD12" i="16"/>
  <c r="CE12" i="16"/>
  <c r="CF12" i="16"/>
  <c r="CG12" i="16"/>
  <c r="CH12" i="16"/>
  <c r="CI12" i="16"/>
  <c r="CJ12" i="16"/>
  <c r="CK12" i="16"/>
  <c r="CL12" i="16"/>
  <c r="CM12" i="16"/>
  <c r="CN12" i="16"/>
  <c r="CO12" i="16"/>
  <c r="CP12" i="16"/>
  <c r="CQ12" i="16"/>
  <c r="CR12" i="16"/>
  <c r="CS12" i="16"/>
  <c r="CT12" i="16"/>
  <c r="CU12" i="16"/>
  <c r="CV12" i="16"/>
  <c r="CW12" i="16"/>
  <c r="CX12" i="16"/>
  <c r="CY12" i="16"/>
  <c r="CZ12" i="16"/>
  <c r="DA12" i="16"/>
  <c r="DB12" i="16"/>
  <c r="DC12" i="16"/>
  <c r="DD12" i="16"/>
  <c r="DE12" i="16"/>
  <c r="DF12" i="16"/>
  <c r="DG12" i="16"/>
  <c r="DH12" i="16"/>
  <c r="DI12" i="16"/>
  <c r="DJ12" i="16"/>
  <c r="DK12" i="16"/>
  <c r="DL12" i="16"/>
  <c r="DM12" i="16"/>
  <c r="DN12" i="16"/>
  <c r="DO12" i="16"/>
  <c r="DP12" i="16"/>
  <c r="BN13" i="16"/>
  <c r="BO13" i="16"/>
  <c r="BP13" i="16"/>
  <c r="BQ13" i="16"/>
  <c r="BR13" i="16"/>
  <c r="BS13" i="16"/>
  <c r="BT13" i="16"/>
  <c r="BU13" i="16"/>
  <c r="BV13" i="16"/>
  <c r="BW13" i="16"/>
  <c r="BX13" i="16"/>
  <c r="BY13" i="16"/>
  <c r="BZ13" i="16"/>
  <c r="CA13" i="16"/>
  <c r="CB13" i="16"/>
  <c r="CC13" i="16"/>
  <c r="CD13" i="16"/>
  <c r="CE13" i="16"/>
  <c r="CF13" i="16"/>
  <c r="CG13" i="16"/>
  <c r="CH13" i="16"/>
  <c r="CI13" i="16"/>
  <c r="CJ13" i="16"/>
  <c r="CK13" i="16"/>
  <c r="CL13" i="16"/>
  <c r="CM13" i="16"/>
  <c r="CN13" i="16"/>
  <c r="CO13" i="16"/>
  <c r="CP13" i="16"/>
  <c r="CQ13" i="16"/>
  <c r="CR13" i="16"/>
  <c r="CS13" i="16"/>
  <c r="CT13" i="16"/>
  <c r="CU13" i="16"/>
  <c r="CV13" i="16"/>
  <c r="CW13" i="16"/>
  <c r="CX13" i="16"/>
  <c r="CY13" i="16"/>
  <c r="CZ13" i="16"/>
  <c r="DA13" i="16"/>
  <c r="DB13" i="16"/>
  <c r="DC13" i="16"/>
  <c r="DD13" i="16"/>
  <c r="DE13" i="16"/>
  <c r="DF13" i="16"/>
  <c r="DG13" i="16"/>
  <c r="DH13" i="16"/>
  <c r="DI13" i="16"/>
  <c r="DJ13" i="16"/>
  <c r="DK13" i="16"/>
  <c r="DL13" i="16"/>
  <c r="DM13" i="16"/>
  <c r="DN13" i="16"/>
  <c r="DO13" i="16"/>
  <c r="DP13" i="16"/>
  <c r="BN14" i="16"/>
  <c r="BO14" i="16"/>
  <c r="BP14" i="16"/>
  <c r="BQ14" i="16"/>
  <c r="BR14" i="16"/>
  <c r="BS14" i="16"/>
  <c r="BT14" i="16"/>
  <c r="BU14" i="16"/>
  <c r="BV14" i="16"/>
  <c r="BW14" i="16"/>
  <c r="BX14" i="16"/>
  <c r="BY14" i="16"/>
  <c r="BZ14" i="16"/>
  <c r="CA14" i="16"/>
  <c r="CB14" i="16"/>
  <c r="CC14" i="16"/>
  <c r="CD14" i="16"/>
  <c r="CE14" i="16"/>
  <c r="CF14" i="16"/>
  <c r="CG14" i="16"/>
  <c r="CH14" i="16"/>
  <c r="CI14" i="16"/>
  <c r="CJ14" i="16"/>
  <c r="CK14" i="16"/>
  <c r="CL14" i="16"/>
  <c r="CM14" i="16"/>
  <c r="CN14" i="16"/>
  <c r="CO14" i="16"/>
  <c r="CP14" i="16"/>
  <c r="CQ14" i="16"/>
  <c r="CR14" i="16"/>
  <c r="CS14" i="16"/>
  <c r="CT14" i="16"/>
  <c r="CU14" i="16"/>
  <c r="CV14" i="16"/>
  <c r="CW14" i="16"/>
  <c r="CX14" i="16"/>
  <c r="CY14" i="16"/>
  <c r="CZ14" i="16"/>
  <c r="DA14" i="16"/>
  <c r="DB14" i="16"/>
  <c r="DC14" i="16"/>
  <c r="DD14" i="16"/>
  <c r="DE14" i="16"/>
  <c r="DF14" i="16"/>
  <c r="DG14" i="16"/>
  <c r="DH14" i="16"/>
  <c r="DI14" i="16"/>
  <c r="DJ14" i="16"/>
  <c r="DK14" i="16"/>
  <c r="DL14" i="16"/>
  <c r="DM14" i="16"/>
  <c r="DN14" i="16"/>
  <c r="DO14" i="16"/>
  <c r="DP14" i="16"/>
  <c r="BN15" i="16"/>
  <c r="BO15" i="16"/>
  <c r="BP15" i="16"/>
  <c r="BQ15" i="16"/>
  <c r="BR15" i="16"/>
  <c r="BS15" i="16"/>
  <c r="BT15" i="16"/>
  <c r="BU15" i="16"/>
  <c r="BV15" i="16"/>
  <c r="BW15" i="16"/>
  <c r="BX15" i="16"/>
  <c r="BY15" i="16"/>
  <c r="BZ15" i="16"/>
  <c r="CA15" i="16"/>
  <c r="CB15" i="16"/>
  <c r="CC15" i="16"/>
  <c r="CD15" i="16"/>
  <c r="CE15" i="16"/>
  <c r="CF15" i="16"/>
  <c r="CG15" i="16"/>
  <c r="CH15" i="16"/>
  <c r="CI15" i="16"/>
  <c r="CJ15" i="16"/>
  <c r="CK15" i="16"/>
  <c r="CL15" i="16"/>
  <c r="CM15" i="16"/>
  <c r="CN15" i="16"/>
  <c r="CO15" i="16"/>
  <c r="CP15" i="16"/>
  <c r="CQ15" i="16"/>
  <c r="CR15" i="16"/>
  <c r="CS15" i="16"/>
  <c r="CT15" i="16"/>
  <c r="CU15" i="16"/>
  <c r="CV15" i="16"/>
  <c r="CW15" i="16"/>
  <c r="CX15" i="16"/>
  <c r="CY15" i="16"/>
  <c r="CZ15" i="16"/>
  <c r="DA15" i="16"/>
  <c r="DB15" i="16"/>
  <c r="DC15" i="16"/>
  <c r="DD15" i="16"/>
  <c r="DE15" i="16"/>
  <c r="DF15" i="16"/>
  <c r="DG15" i="16"/>
  <c r="DH15" i="16"/>
  <c r="DI15" i="16"/>
  <c r="DJ15" i="16"/>
  <c r="DK15" i="16"/>
  <c r="DL15" i="16"/>
  <c r="DM15" i="16"/>
  <c r="DN15" i="16"/>
  <c r="DO15" i="16"/>
  <c r="DP15" i="16"/>
  <c r="BN16" i="16"/>
  <c r="BO16" i="16"/>
  <c r="BP16" i="16"/>
  <c r="BQ16" i="16"/>
  <c r="BR16" i="16"/>
  <c r="BS16" i="16"/>
  <c r="BT16" i="16"/>
  <c r="BU16" i="16"/>
  <c r="BV16" i="16"/>
  <c r="BW16" i="16"/>
  <c r="BX16" i="16"/>
  <c r="BY16" i="16"/>
  <c r="BZ16" i="16"/>
  <c r="CA16" i="16"/>
  <c r="CB16" i="16"/>
  <c r="CC16" i="16"/>
  <c r="CD16" i="16"/>
  <c r="CE16" i="16"/>
  <c r="CF16" i="16"/>
  <c r="CG16" i="16"/>
  <c r="CH16" i="16"/>
  <c r="CI16" i="16"/>
  <c r="CJ16" i="16"/>
  <c r="CK16" i="16"/>
  <c r="CL16" i="16"/>
  <c r="CM16" i="16"/>
  <c r="CN16" i="16"/>
  <c r="CO16" i="16"/>
  <c r="CP16" i="16"/>
  <c r="CQ16" i="16"/>
  <c r="CR16" i="16"/>
  <c r="CS16" i="16"/>
  <c r="CT16" i="16"/>
  <c r="CU16" i="16"/>
  <c r="CV16" i="16"/>
  <c r="CW16" i="16"/>
  <c r="CX16" i="16"/>
  <c r="CY16" i="16"/>
  <c r="CZ16" i="16"/>
  <c r="DA16" i="16"/>
  <c r="DB16" i="16"/>
  <c r="DC16" i="16"/>
  <c r="DD16" i="16"/>
  <c r="DE16" i="16"/>
  <c r="DF16" i="16"/>
  <c r="DG16" i="16"/>
  <c r="DH16" i="16"/>
  <c r="DI16" i="16"/>
  <c r="DJ16" i="16"/>
  <c r="DK16" i="16"/>
  <c r="DL16" i="16"/>
  <c r="DM16" i="16"/>
  <c r="DN16" i="16"/>
  <c r="DO16" i="16"/>
  <c r="DP16" i="16"/>
  <c r="BN17" i="16"/>
  <c r="BO17" i="16"/>
  <c r="BP17" i="16"/>
  <c r="BQ17" i="16"/>
  <c r="BR17" i="16"/>
  <c r="BS17" i="16"/>
  <c r="BT17" i="16"/>
  <c r="BU17" i="16"/>
  <c r="BV17" i="16"/>
  <c r="BW17" i="16"/>
  <c r="BX17" i="16"/>
  <c r="BY17" i="16"/>
  <c r="BZ17" i="16"/>
  <c r="CA17" i="16"/>
  <c r="CB17" i="16"/>
  <c r="CC17" i="16"/>
  <c r="CD17" i="16"/>
  <c r="CE17" i="16"/>
  <c r="CF17" i="16"/>
  <c r="CG17" i="16"/>
  <c r="CH17" i="16"/>
  <c r="CI17" i="16"/>
  <c r="CJ17" i="16"/>
  <c r="CK17" i="16"/>
  <c r="CL17" i="16"/>
  <c r="CM17" i="16"/>
  <c r="CN17" i="16"/>
  <c r="CO17" i="16"/>
  <c r="CP17" i="16"/>
  <c r="CQ17" i="16"/>
  <c r="CR17" i="16"/>
  <c r="CS17" i="16"/>
  <c r="CT17" i="16"/>
  <c r="CU17" i="16"/>
  <c r="CV17" i="16"/>
  <c r="CW17" i="16"/>
  <c r="CX17" i="16"/>
  <c r="CY17" i="16"/>
  <c r="CZ17" i="16"/>
  <c r="DA17" i="16"/>
  <c r="DB17" i="16"/>
  <c r="DC17" i="16"/>
  <c r="DD17" i="16"/>
  <c r="DE17" i="16"/>
  <c r="DF17" i="16"/>
  <c r="DG17" i="16"/>
  <c r="DH17" i="16"/>
  <c r="DI17" i="16"/>
  <c r="DJ17" i="16"/>
  <c r="DK17" i="16"/>
  <c r="DL17" i="16"/>
  <c r="DM17" i="16"/>
  <c r="DN17" i="16"/>
  <c r="DO17" i="16"/>
  <c r="DP17" i="16"/>
  <c r="BN20" i="16"/>
  <c r="BO20" i="16"/>
  <c r="BP20" i="16"/>
  <c r="BQ20" i="16"/>
  <c r="BR20" i="16"/>
  <c r="BS20" i="16"/>
  <c r="BT20" i="16"/>
  <c r="BU20" i="16"/>
  <c r="BV20" i="16"/>
  <c r="BW20" i="16"/>
  <c r="BX20" i="16"/>
  <c r="BY20" i="16"/>
  <c r="BZ20" i="16"/>
  <c r="CA20" i="16"/>
  <c r="CB20" i="16"/>
  <c r="CC20" i="16"/>
  <c r="CD20" i="16"/>
  <c r="CE20" i="16"/>
  <c r="CF20" i="16"/>
  <c r="CG20" i="16"/>
  <c r="CH20" i="16"/>
  <c r="CI20" i="16"/>
  <c r="CJ20" i="16"/>
  <c r="CK20" i="16"/>
  <c r="CL20" i="16"/>
  <c r="CM20" i="16"/>
  <c r="CN20" i="16"/>
  <c r="CO20" i="16"/>
  <c r="CP20" i="16"/>
  <c r="CQ20" i="16"/>
  <c r="CR20" i="16"/>
  <c r="CS20" i="16"/>
  <c r="CT20" i="16"/>
  <c r="CU20" i="16"/>
  <c r="CV20" i="16"/>
  <c r="CW20" i="16"/>
  <c r="CX20" i="16"/>
  <c r="CY20" i="16"/>
  <c r="CZ20" i="16"/>
  <c r="DA20" i="16"/>
  <c r="DB20" i="16"/>
  <c r="DC20" i="16"/>
  <c r="DD20" i="16"/>
  <c r="DE20" i="16"/>
  <c r="DF20" i="16"/>
  <c r="DG20" i="16"/>
  <c r="DH20" i="16"/>
  <c r="DI20" i="16"/>
  <c r="DJ20" i="16"/>
  <c r="DK20" i="16"/>
  <c r="DL20" i="16"/>
  <c r="DM20" i="16"/>
  <c r="DN20" i="16"/>
  <c r="DO20" i="16"/>
  <c r="DP20" i="16"/>
  <c r="BN21" i="16"/>
  <c r="BO21" i="16"/>
  <c r="BP21" i="16"/>
  <c r="BQ21" i="16"/>
  <c r="BR21" i="16"/>
  <c r="BS21" i="16"/>
  <c r="BT21" i="16"/>
  <c r="BU21" i="16"/>
  <c r="BV21" i="16"/>
  <c r="BW21" i="16"/>
  <c r="BX21" i="16"/>
  <c r="BY21" i="16"/>
  <c r="BZ21" i="16"/>
  <c r="CA21" i="16"/>
  <c r="CB21" i="16"/>
  <c r="CC21" i="16"/>
  <c r="CD21" i="16"/>
  <c r="CE21" i="16"/>
  <c r="CF21" i="16"/>
  <c r="CG21" i="16"/>
  <c r="CH21" i="16"/>
  <c r="CI21" i="16"/>
  <c r="CJ21" i="16"/>
  <c r="CK21" i="16"/>
  <c r="CL21" i="16"/>
  <c r="CM21" i="16"/>
  <c r="CN21" i="16"/>
  <c r="CO21" i="16"/>
  <c r="CP21" i="16"/>
  <c r="CQ21" i="16"/>
  <c r="CR21" i="16"/>
  <c r="CS21" i="16"/>
  <c r="CT21" i="16"/>
  <c r="CU21" i="16"/>
  <c r="CV21" i="16"/>
  <c r="CW21" i="16"/>
  <c r="CX21" i="16"/>
  <c r="CY21" i="16"/>
  <c r="CZ21" i="16"/>
  <c r="DA21" i="16"/>
  <c r="DB21" i="16"/>
  <c r="DC21" i="16"/>
  <c r="DD21" i="16"/>
  <c r="DE21" i="16"/>
  <c r="DF21" i="16"/>
  <c r="DG21" i="16"/>
  <c r="DH21" i="16"/>
  <c r="DI21" i="16"/>
  <c r="DJ21" i="16"/>
  <c r="DK21" i="16"/>
  <c r="DL21" i="16"/>
  <c r="DM21" i="16"/>
  <c r="DN21" i="16"/>
  <c r="DO21" i="16"/>
  <c r="DP21" i="16"/>
  <c r="BN22" i="16"/>
  <c r="BO22" i="16"/>
  <c r="BP22" i="16"/>
  <c r="BQ22" i="16"/>
  <c r="BR22" i="16"/>
  <c r="BS22" i="16"/>
  <c r="BT22" i="16"/>
  <c r="BU22" i="16"/>
  <c r="BV22" i="16"/>
  <c r="BW22" i="16"/>
  <c r="BX22" i="16"/>
  <c r="BY22" i="16"/>
  <c r="BZ22" i="16"/>
  <c r="CA22" i="16"/>
  <c r="CB22" i="16"/>
  <c r="CC22" i="16"/>
  <c r="CD22" i="16"/>
  <c r="CE22" i="16"/>
  <c r="CF22" i="16"/>
  <c r="CG22" i="16"/>
  <c r="CH22" i="16"/>
  <c r="CI22" i="16"/>
  <c r="CJ22" i="16"/>
  <c r="CK22" i="16"/>
  <c r="CL22" i="16"/>
  <c r="CM22" i="16"/>
  <c r="CO22" i="16"/>
  <c r="CP22" i="16"/>
  <c r="CQ22" i="16"/>
  <c r="CR22" i="16"/>
  <c r="CS22" i="16"/>
  <c r="CT22" i="16"/>
  <c r="CU22" i="16"/>
  <c r="CV22" i="16"/>
  <c r="CW22" i="16"/>
  <c r="CX22" i="16"/>
  <c r="CY22" i="16"/>
  <c r="CZ22" i="16"/>
  <c r="DA22" i="16"/>
  <c r="DB22" i="16"/>
  <c r="DC22" i="16"/>
  <c r="DD22" i="16"/>
  <c r="DE22" i="16"/>
  <c r="DF22" i="16"/>
  <c r="DG22" i="16"/>
  <c r="DH22" i="16"/>
  <c r="DI22" i="16"/>
  <c r="DJ22" i="16"/>
  <c r="DK22" i="16"/>
  <c r="DL22" i="16"/>
  <c r="DM22" i="16"/>
  <c r="DN22" i="16"/>
  <c r="DO22" i="16"/>
  <c r="DP22" i="16"/>
  <c r="BM22" i="16"/>
  <c r="BM21" i="16"/>
  <c r="BM20" i="16"/>
  <c r="BM17" i="16"/>
  <c r="BM16" i="16"/>
  <c r="BM15" i="16"/>
  <c r="BM14" i="16"/>
  <c r="BM13" i="16"/>
  <c r="BM12" i="16"/>
  <c r="BM11" i="16"/>
  <c r="BM10" i="16"/>
  <c r="BM8" i="16"/>
  <c r="BM7" i="16"/>
  <c r="BM6" i="16"/>
  <c r="BM5" i="16"/>
  <c r="BM4" i="16"/>
  <c r="BM3" i="16"/>
  <c r="C4" i="16"/>
  <c r="D4" i="16"/>
  <c r="E4" i="16"/>
  <c r="F4" i="16"/>
  <c r="G4" i="16"/>
  <c r="H4" i="16"/>
  <c r="I4" i="16"/>
  <c r="J4" i="16"/>
  <c r="K4" i="16"/>
  <c r="L4" i="16"/>
  <c r="M4" i="16"/>
  <c r="N4" i="16"/>
  <c r="O4" i="16"/>
  <c r="P4" i="16"/>
  <c r="Q4" i="16"/>
  <c r="R4" i="16"/>
  <c r="S4" i="16"/>
  <c r="T4" i="16"/>
  <c r="U4" i="16"/>
  <c r="V4" i="16"/>
  <c r="W4" i="16"/>
  <c r="X4" i="16"/>
  <c r="Y4" i="16"/>
  <c r="Z4" i="16"/>
  <c r="AA4" i="16"/>
  <c r="AB4" i="16"/>
  <c r="AC4" i="16"/>
  <c r="AD4" i="16"/>
  <c r="AE4" i="16"/>
  <c r="AF4" i="16"/>
  <c r="AG4" i="16"/>
  <c r="AH4" i="16"/>
  <c r="AI4" i="16"/>
  <c r="AJ4" i="16"/>
  <c r="AK4" i="16"/>
  <c r="AL4" i="16"/>
  <c r="AM4" i="16"/>
  <c r="AN4" i="16"/>
  <c r="AO4" i="16"/>
  <c r="AP4" i="16"/>
  <c r="AQ4" i="16"/>
  <c r="AR4" i="16"/>
  <c r="AS4" i="16"/>
  <c r="AT4" i="16"/>
  <c r="AU4" i="16"/>
  <c r="AV4" i="16"/>
  <c r="AW4" i="16"/>
  <c r="AX4" i="16"/>
  <c r="AY4" i="16"/>
  <c r="AZ4" i="16"/>
  <c r="BA4" i="16"/>
  <c r="BB4" i="16"/>
  <c r="BC4" i="16"/>
  <c r="BD4" i="16"/>
  <c r="BE4" i="16"/>
  <c r="BF4" i="16"/>
  <c r="BG4" i="16"/>
  <c r="BH4" i="16"/>
  <c r="BI4" i="16"/>
  <c r="BJ4" i="16"/>
  <c r="BK4" i="16"/>
  <c r="BL4" i="16"/>
  <c r="C5" i="16"/>
  <c r="D5" i="16"/>
  <c r="E5" i="16"/>
  <c r="F5" i="16"/>
  <c r="G5" i="16"/>
  <c r="H5" i="16"/>
  <c r="I5" i="16"/>
  <c r="J5" i="16"/>
  <c r="K5" i="16"/>
  <c r="L5" i="16"/>
  <c r="M5" i="16"/>
  <c r="N5" i="16"/>
  <c r="O5" i="16"/>
  <c r="P5" i="16"/>
  <c r="Q5" i="16"/>
  <c r="R5" i="16"/>
  <c r="S5" i="16"/>
  <c r="T5" i="16"/>
  <c r="U5" i="16"/>
  <c r="V5" i="16"/>
  <c r="W5" i="16"/>
  <c r="X5" i="16"/>
  <c r="Y5" i="16"/>
  <c r="Z5" i="16"/>
  <c r="AA5" i="16"/>
  <c r="AB5" i="16"/>
  <c r="AC5" i="16"/>
  <c r="AD5" i="16"/>
  <c r="AE5" i="16"/>
  <c r="AF5" i="16"/>
  <c r="AG5" i="16"/>
  <c r="AH5" i="16"/>
  <c r="AI5" i="16"/>
  <c r="AJ5" i="16"/>
  <c r="AK5" i="16"/>
  <c r="AL5" i="16"/>
  <c r="AM5" i="16"/>
  <c r="AN5" i="16"/>
  <c r="AO5" i="16"/>
  <c r="AP5" i="16"/>
  <c r="AQ5" i="16"/>
  <c r="AR5" i="16"/>
  <c r="AS5" i="16"/>
  <c r="AT5" i="16"/>
  <c r="AU5" i="16"/>
  <c r="AV5" i="16"/>
  <c r="AW5" i="16"/>
  <c r="AX5" i="16"/>
  <c r="AY5" i="16"/>
  <c r="AZ5" i="16"/>
  <c r="BA5" i="16"/>
  <c r="BB5" i="16"/>
  <c r="BC5" i="16"/>
  <c r="BD5" i="16"/>
  <c r="BE5" i="16"/>
  <c r="BF5" i="16"/>
  <c r="BG5" i="16"/>
  <c r="BH5" i="16"/>
  <c r="BI5" i="16"/>
  <c r="BJ5" i="16"/>
  <c r="BK5" i="16"/>
  <c r="BL5" i="16"/>
  <c r="C6" i="16"/>
  <c r="D6" i="16"/>
  <c r="E6" i="16"/>
  <c r="F6" i="16"/>
  <c r="G6" i="16"/>
  <c r="H6" i="16"/>
  <c r="I6" i="16"/>
  <c r="J6" i="16"/>
  <c r="K6" i="16"/>
  <c r="L6" i="16"/>
  <c r="M6" i="16"/>
  <c r="N6" i="16"/>
  <c r="O6" i="16"/>
  <c r="P6" i="16"/>
  <c r="Q6" i="16"/>
  <c r="R6" i="16"/>
  <c r="S6" i="16"/>
  <c r="T6" i="16"/>
  <c r="U6" i="16"/>
  <c r="V6" i="16"/>
  <c r="W6" i="16"/>
  <c r="X6" i="16"/>
  <c r="Y6" i="16"/>
  <c r="Z6" i="16"/>
  <c r="AA6" i="16"/>
  <c r="AB6" i="16"/>
  <c r="AC6" i="16"/>
  <c r="AD6" i="16"/>
  <c r="AE6" i="16"/>
  <c r="AF6" i="16"/>
  <c r="AG6" i="16"/>
  <c r="AH6" i="16"/>
  <c r="AI6" i="16"/>
  <c r="AJ6" i="16"/>
  <c r="AK6" i="16"/>
  <c r="AL6" i="16"/>
  <c r="AM6" i="16"/>
  <c r="AN6" i="16"/>
  <c r="AO6" i="16"/>
  <c r="AP6" i="16"/>
  <c r="AQ6" i="16"/>
  <c r="AR6" i="16"/>
  <c r="AS6" i="16"/>
  <c r="AT6" i="16"/>
  <c r="AU6" i="16"/>
  <c r="AV6" i="16"/>
  <c r="AW6" i="16"/>
  <c r="AX6" i="16"/>
  <c r="AY6" i="16"/>
  <c r="AZ6" i="16"/>
  <c r="BA6" i="16"/>
  <c r="BB6" i="16"/>
  <c r="BC6" i="16"/>
  <c r="BD6" i="16"/>
  <c r="BE6" i="16"/>
  <c r="BF6" i="16"/>
  <c r="BG6" i="16"/>
  <c r="BH6" i="16"/>
  <c r="BI6" i="16"/>
  <c r="BJ6" i="16"/>
  <c r="BK6" i="16"/>
  <c r="BL6" i="16"/>
  <c r="C7" i="16"/>
  <c r="D7" i="16"/>
  <c r="E7" i="16"/>
  <c r="F7" i="16"/>
  <c r="G7" i="16"/>
  <c r="H7" i="16"/>
  <c r="I7" i="16"/>
  <c r="J7" i="16"/>
  <c r="K7" i="16"/>
  <c r="L7" i="16"/>
  <c r="M7" i="16"/>
  <c r="N7" i="16"/>
  <c r="O7" i="16"/>
  <c r="P7" i="16"/>
  <c r="Q7" i="16"/>
  <c r="R7" i="16"/>
  <c r="S7" i="16"/>
  <c r="T7" i="16"/>
  <c r="U7" i="16"/>
  <c r="V7" i="16"/>
  <c r="W7" i="16"/>
  <c r="X7" i="16"/>
  <c r="Y7" i="16"/>
  <c r="Z7" i="16"/>
  <c r="AA7" i="16"/>
  <c r="AB7" i="16"/>
  <c r="AC7" i="16"/>
  <c r="AD7" i="16"/>
  <c r="AE7" i="16"/>
  <c r="AF7" i="16"/>
  <c r="AG7" i="16"/>
  <c r="AH7" i="16"/>
  <c r="AI7" i="16"/>
  <c r="AJ7" i="16"/>
  <c r="AK7" i="16"/>
  <c r="AL7" i="16"/>
  <c r="AM7" i="16"/>
  <c r="AN7" i="16"/>
  <c r="AO7" i="16"/>
  <c r="AP7" i="16"/>
  <c r="AQ7" i="16"/>
  <c r="AR7" i="16"/>
  <c r="AS7" i="16"/>
  <c r="AT7" i="16"/>
  <c r="AU7" i="16"/>
  <c r="AV7" i="16"/>
  <c r="AW7" i="16"/>
  <c r="AX7" i="16"/>
  <c r="AY7" i="16"/>
  <c r="AZ7" i="16"/>
  <c r="BA7" i="16"/>
  <c r="BB7" i="16"/>
  <c r="BC7" i="16"/>
  <c r="BD7" i="16"/>
  <c r="BE7" i="16"/>
  <c r="BF7" i="16"/>
  <c r="BG7" i="16"/>
  <c r="BH7" i="16"/>
  <c r="BI7" i="16"/>
  <c r="BJ7" i="16"/>
  <c r="BK7" i="16"/>
  <c r="BL7" i="16"/>
  <c r="C8" i="16"/>
  <c r="D8" i="16"/>
  <c r="E8" i="16"/>
  <c r="F8" i="16"/>
  <c r="G8" i="16"/>
  <c r="H8" i="16"/>
  <c r="I8" i="16"/>
  <c r="J8" i="16"/>
  <c r="K8" i="16"/>
  <c r="L8" i="16"/>
  <c r="M8" i="16"/>
  <c r="N8" i="16"/>
  <c r="O8" i="16"/>
  <c r="P8" i="16"/>
  <c r="Q8" i="16"/>
  <c r="R8" i="16"/>
  <c r="S8" i="16"/>
  <c r="T8" i="16"/>
  <c r="U8" i="16"/>
  <c r="V8" i="16"/>
  <c r="W8" i="16"/>
  <c r="X8" i="16"/>
  <c r="Y8" i="16"/>
  <c r="Z8" i="16"/>
  <c r="AA8" i="16"/>
  <c r="AB8" i="16"/>
  <c r="AC8" i="16"/>
  <c r="AD8" i="16"/>
  <c r="AE8" i="16"/>
  <c r="AF8" i="16"/>
  <c r="AG8" i="16"/>
  <c r="AH8" i="16"/>
  <c r="AI8" i="16"/>
  <c r="AJ8" i="16"/>
  <c r="AK8" i="16"/>
  <c r="AL8" i="16"/>
  <c r="AM8" i="16"/>
  <c r="AN8" i="16"/>
  <c r="AO8" i="16"/>
  <c r="AP8" i="16"/>
  <c r="AQ8" i="16"/>
  <c r="AR8" i="16"/>
  <c r="AS8" i="16"/>
  <c r="AT8" i="16"/>
  <c r="AU8" i="16"/>
  <c r="AV8" i="16"/>
  <c r="AW8" i="16"/>
  <c r="AX8" i="16"/>
  <c r="AY8" i="16"/>
  <c r="AZ8" i="16"/>
  <c r="BA8" i="16"/>
  <c r="BB8" i="16"/>
  <c r="BC8" i="16"/>
  <c r="BD8" i="16"/>
  <c r="BE8" i="16"/>
  <c r="BF8" i="16"/>
  <c r="BG8" i="16"/>
  <c r="BH8" i="16"/>
  <c r="BI8" i="16"/>
  <c r="BJ8" i="16"/>
  <c r="BK8" i="16"/>
  <c r="BL8" i="16"/>
  <c r="C10" i="16"/>
  <c r="D10" i="16"/>
  <c r="E10" i="16"/>
  <c r="F10" i="16"/>
  <c r="G10" i="16"/>
  <c r="H10" i="16"/>
  <c r="I10" i="16"/>
  <c r="J10" i="16"/>
  <c r="K10" i="16"/>
  <c r="L10" i="16"/>
  <c r="M10" i="16"/>
  <c r="N10" i="16"/>
  <c r="O10" i="16"/>
  <c r="P10" i="16"/>
  <c r="Q10" i="16"/>
  <c r="R10" i="16"/>
  <c r="S10" i="16"/>
  <c r="T10" i="16"/>
  <c r="U10" i="16"/>
  <c r="V10" i="16"/>
  <c r="W10" i="16"/>
  <c r="X10" i="16"/>
  <c r="Y10" i="16"/>
  <c r="Z10" i="16"/>
  <c r="AA10" i="16"/>
  <c r="AB10" i="16"/>
  <c r="AC10" i="16"/>
  <c r="AD10" i="16"/>
  <c r="AE10" i="16"/>
  <c r="AF10" i="16"/>
  <c r="AG10" i="16"/>
  <c r="AH10" i="16"/>
  <c r="AI10" i="16"/>
  <c r="AJ10" i="16"/>
  <c r="AK10" i="16"/>
  <c r="AL10" i="16"/>
  <c r="AM10" i="16"/>
  <c r="AN10" i="16"/>
  <c r="AO10" i="16"/>
  <c r="AP10" i="16"/>
  <c r="AQ10" i="16"/>
  <c r="AR10" i="16"/>
  <c r="AS10" i="16"/>
  <c r="AT10" i="16"/>
  <c r="AU10" i="16"/>
  <c r="AV10" i="16"/>
  <c r="AW10" i="16"/>
  <c r="AX10" i="16"/>
  <c r="AY10" i="16"/>
  <c r="AZ10" i="16"/>
  <c r="BA10" i="16"/>
  <c r="BB10" i="16"/>
  <c r="BC10" i="16"/>
  <c r="BD10" i="16"/>
  <c r="BE10" i="16"/>
  <c r="BF10" i="16"/>
  <c r="BG10" i="16"/>
  <c r="BH10" i="16"/>
  <c r="BI10" i="16"/>
  <c r="BJ10" i="16"/>
  <c r="BK10" i="16"/>
  <c r="BL10" i="16"/>
  <c r="C11" i="16"/>
  <c r="D11" i="16"/>
  <c r="E11" i="16"/>
  <c r="F11" i="16"/>
  <c r="G11" i="16"/>
  <c r="H11" i="16"/>
  <c r="I11" i="16"/>
  <c r="J11" i="16"/>
  <c r="K11" i="16"/>
  <c r="L11" i="16"/>
  <c r="M11" i="16"/>
  <c r="N11" i="16"/>
  <c r="O11" i="16"/>
  <c r="P11" i="16"/>
  <c r="Q11" i="16"/>
  <c r="R11" i="16"/>
  <c r="S11" i="16"/>
  <c r="T11" i="16"/>
  <c r="U11" i="16"/>
  <c r="V11" i="16"/>
  <c r="W11" i="16"/>
  <c r="X11" i="16"/>
  <c r="Y11" i="16"/>
  <c r="Z11" i="16"/>
  <c r="AA11" i="16"/>
  <c r="AB11" i="16"/>
  <c r="AC11" i="16"/>
  <c r="AD11" i="16"/>
  <c r="AE11" i="16"/>
  <c r="AF11" i="16"/>
  <c r="AG11" i="16"/>
  <c r="AH11" i="16"/>
  <c r="AI11" i="16"/>
  <c r="AJ11" i="16"/>
  <c r="AK11" i="16"/>
  <c r="AL11" i="16"/>
  <c r="AM11" i="16"/>
  <c r="AN11" i="16"/>
  <c r="AO11" i="16"/>
  <c r="AP11" i="16"/>
  <c r="AQ11" i="16"/>
  <c r="AR11" i="16"/>
  <c r="AS11" i="16"/>
  <c r="AT11" i="16"/>
  <c r="AU11" i="16"/>
  <c r="AV11" i="16"/>
  <c r="AW11" i="16"/>
  <c r="AX11" i="16"/>
  <c r="AY11" i="16"/>
  <c r="AZ11" i="16"/>
  <c r="BA11" i="16"/>
  <c r="BB11" i="16"/>
  <c r="BC11" i="16"/>
  <c r="BD11" i="16"/>
  <c r="BE11" i="16"/>
  <c r="BF11" i="16"/>
  <c r="BG11" i="16"/>
  <c r="BH11" i="16"/>
  <c r="BI11" i="16"/>
  <c r="BJ11" i="16"/>
  <c r="BK11" i="16"/>
  <c r="BL11" i="16"/>
  <c r="C12" i="16"/>
  <c r="D12" i="16"/>
  <c r="E12" i="16"/>
  <c r="F12" i="16"/>
  <c r="G12" i="16"/>
  <c r="H12" i="16"/>
  <c r="I12" i="16"/>
  <c r="J12" i="16"/>
  <c r="K12" i="16"/>
  <c r="L12" i="16"/>
  <c r="M12" i="16"/>
  <c r="N12" i="16"/>
  <c r="O12" i="16"/>
  <c r="P12" i="16"/>
  <c r="Q12" i="16"/>
  <c r="R12" i="16"/>
  <c r="S12" i="16"/>
  <c r="T12" i="16"/>
  <c r="U12" i="16"/>
  <c r="V12" i="16"/>
  <c r="W12" i="16"/>
  <c r="X12" i="16"/>
  <c r="Y12" i="16"/>
  <c r="Z12" i="16"/>
  <c r="AA12" i="16"/>
  <c r="AB12" i="16"/>
  <c r="AC12" i="16"/>
  <c r="AD12" i="16"/>
  <c r="AE12" i="16"/>
  <c r="AF12" i="16"/>
  <c r="AG12" i="16"/>
  <c r="AH12" i="16"/>
  <c r="AI12" i="16"/>
  <c r="AJ12" i="16"/>
  <c r="AK12" i="16"/>
  <c r="AL12" i="16"/>
  <c r="AM12" i="16"/>
  <c r="AN12" i="16"/>
  <c r="AO12" i="16"/>
  <c r="AP12" i="16"/>
  <c r="AQ12" i="16"/>
  <c r="AR12" i="16"/>
  <c r="AS12" i="16"/>
  <c r="AT12" i="16"/>
  <c r="AU12" i="16"/>
  <c r="AV12" i="16"/>
  <c r="AW12" i="16"/>
  <c r="AX12" i="16"/>
  <c r="AY12" i="16"/>
  <c r="AZ12" i="16"/>
  <c r="BA12" i="16"/>
  <c r="BB12" i="16"/>
  <c r="BC12" i="16"/>
  <c r="BD12" i="16"/>
  <c r="BE12" i="16"/>
  <c r="BF12" i="16"/>
  <c r="BG12" i="16"/>
  <c r="BH12" i="16"/>
  <c r="BI12" i="16"/>
  <c r="BJ12" i="16"/>
  <c r="BK12" i="16"/>
  <c r="BL12" i="16"/>
  <c r="C13" i="16"/>
  <c r="D13" i="16"/>
  <c r="E13" i="16"/>
  <c r="F13" i="16"/>
  <c r="G13" i="16"/>
  <c r="H13" i="16"/>
  <c r="I13" i="16"/>
  <c r="J13" i="16"/>
  <c r="K13" i="16"/>
  <c r="L13" i="16"/>
  <c r="M13" i="16"/>
  <c r="N13" i="16"/>
  <c r="O13" i="16"/>
  <c r="P13" i="16"/>
  <c r="Q13" i="16"/>
  <c r="R13" i="16"/>
  <c r="S13" i="16"/>
  <c r="T13" i="16"/>
  <c r="U13" i="16"/>
  <c r="V13" i="16"/>
  <c r="W13" i="16"/>
  <c r="X13" i="16"/>
  <c r="Y13" i="16"/>
  <c r="Z13" i="16"/>
  <c r="AA13" i="16"/>
  <c r="AB13" i="16"/>
  <c r="AC13" i="16"/>
  <c r="AD13" i="16"/>
  <c r="AE13" i="16"/>
  <c r="AF13" i="16"/>
  <c r="AG13" i="16"/>
  <c r="AH13" i="16"/>
  <c r="AI13" i="16"/>
  <c r="AJ13" i="16"/>
  <c r="AK13" i="16"/>
  <c r="AL13" i="16"/>
  <c r="AM13" i="16"/>
  <c r="AN13" i="16"/>
  <c r="AO13" i="16"/>
  <c r="AP13" i="16"/>
  <c r="AQ13" i="16"/>
  <c r="AR13" i="16"/>
  <c r="AS13" i="16"/>
  <c r="AT13" i="16"/>
  <c r="AU13" i="16"/>
  <c r="AV13" i="16"/>
  <c r="AW13" i="16"/>
  <c r="AX13" i="16"/>
  <c r="AY13" i="16"/>
  <c r="AZ13" i="16"/>
  <c r="BA13" i="16"/>
  <c r="BB13" i="16"/>
  <c r="BC13" i="16"/>
  <c r="BD13" i="16"/>
  <c r="BE13" i="16"/>
  <c r="BF13" i="16"/>
  <c r="BG13" i="16"/>
  <c r="BH13" i="16"/>
  <c r="BI13" i="16"/>
  <c r="BJ13" i="16"/>
  <c r="BK13" i="16"/>
  <c r="BL13" i="16"/>
  <c r="C14" i="16"/>
  <c r="D14" i="16"/>
  <c r="E14" i="16"/>
  <c r="F14" i="16"/>
  <c r="G14" i="16"/>
  <c r="H14" i="16"/>
  <c r="I14" i="16"/>
  <c r="J14" i="16"/>
  <c r="K14" i="16"/>
  <c r="L14" i="16"/>
  <c r="M14" i="16"/>
  <c r="N14" i="16"/>
  <c r="O14" i="16"/>
  <c r="P14" i="16"/>
  <c r="Q14" i="16"/>
  <c r="R14" i="16"/>
  <c r="S14" i="16"/>
  <c r="T14" i="16"/>
  <c r="U14" i="16"/>
  <c r="V14" i="16"/>
  <c r="W14" i="16"/>
  <c r="X14" i="16"/>
  <c r="Y14" i="16"/>
  <c r="Z14" i="16"/>
  <c r="AA14" i="16"/>
  <c r="AB14" i="16"/>
  <c r="AC14" i="16"/>
  <c r="AD14" i="16"/>
  <c r="AE14" i="16"/>
  <c r="AF14" i="16"/>
  <c r="AG14" i="16"/>
  <c r="AH14" i="16"/>
  <c r="AI14" i="16"/>
  <c r="AJ14" i="16"/>
  <c r="AK14" i="16"/>
  <c r="AL14" i="16"/>
  <c r="AM14" i="16"/>
  <c r="AN14" i="16"/>
  <c r="AO14" i="16"/>
  <c r="AP14" i="16"/>
  <c r="AQ14" i="16"/>
  <c r="AR14" i="16"/>
  <c r="AS14" i="16"/>
  <c r="AT14" i="16"/>
  <c r="AU14" i="16"/>
  <c r="AV14" i="16"/>
  <c r="AW14" i="16"/>
  <c r="AX14" i="16"/>
  <c r="AY14" i="16"/>
  <c r="AZ14" i="16"/>
  <c r="BA14" i="16"/>
  <c r="BB14" i="16"/>
  <c r="BC14" i="16"/>
  <c r="BD14" i="16"/>
  <c r="BE14" i="16"/>
  <c r="BF14" i="16"/>
  <c r="BG14" i="16"/>
  <c r="BH14" i="16"/>
  <c r="BI14" i="16"/>
  <c r="BJ14" i="16"/>
  <c r="BK14" i="16"/>
  <c r="BL14" i="16"/>
  <c r="C15" i="16"/>
  <c r="D15" i="16"/>
  <c r="E15" i="16"/>
  <c r="F15" i="16"/>
  <c r="G15" i="16"/>
  <c r="H15" i="16"/>
  <c r="I15" i="16"/>
  <c r="J15" i="16"/>
  <c r="K15" i="16"/>
  <c r="L15" i="16"/>
  <c r="M15" i="16"/>
  <c r="N15" i="16"/>
  <c r="O15" i="16"/>
  <c r="P15" i="16"/>
  <c r="Q15" i="16"/>
  <c r="R15" i="16"/>
  <c r="S15" i="16"/>
  <c r="T15" i="16"/>
  <c r="U15" i="16"/>
  <c r="V15" i="16"/>
  <c r="W15" i="16"/>
  <c r="X15" i="16"/>
  <c r="Y15" i="16"/>
  <c r="Z15" i="16"/>
  <c r="AA15" i="16"/>
  <c r="AB15" i="16"/>
  <c r="AC15" i="16"/>
  <c r="AD15" i="16"/>
  <c r="AE15" i="16"/>
  <c r="AF15" i="16"/>
  <c r="AG15" i="16"/>
  <c r="AH15" i="16"/>
  <c r="AI15" i="16"/>
  <c r="AJ15" i="16"/>
  <c r="AK15" i="16"/>
  <c r="AL15" i="16"/>
  <c r="AM15" i="16"/>
  <c r="AN15" i="16"/>
  <c r="AO15" i="16"/>
  <c r="AP15" i="16"/>
  <c r="AQ15" i="16"/>
  <c r="AR15" i="16"/>
  <c r="AS15" i="16"/>
  <c r="AT15" i="16"/>
  <c r="AU15" i="16"/>
  <c r="AV15" i="16"/>
  <c r="AW15" i="16"/>
  <c r="AX15" i="16"/>
  <c r="AY15" i="16"/>
  <c r="AZ15" i="16"/>
  <c r="BA15" i="16"/>
  <c r="BB15" i="16"/>
  <c r="BC15" i="16"/>
  <c r="BD15" i="16"/>
  <c r="BE15" i="16"/>
  <c r="BF15" i="16"/>
  <c r="BG15" i="16"/>
  <c r="BH15" i="16"/>
  <c r="BI15" i="16"/>
  <c r="BJ15" i="16"/>
  <c r="BK15" i="16"/>
  <c r="BL15" i="16"/>
  <c r="C16" i="16"/>
  <c r="D16" i="16"/>
  <c r="E16" i="16"/>
  <c r="F16" i="16"/>
  <c r="G16" i="16"/>
  <c r="H16" i="16"/>
  <c r="I16" i="16"/>
  <c r="J16" i="16"/>
  <c r="K16" i="16"/>
  <c r="L16" i="16"/>
  <c r="M16" i="16"/>
  <c r="N16" i="16"/>
  <c r="O16" i="16"/>
  <c r="P16" i="16"/>
  <c r="Q16" i="16"/>
  <c r="R16" i="16"/>
  <c r="S16" i="16"/>
  <c r="T16" i="16"/>
  <c r="U16" i="16"/>
  <c r="V16" i="16"/>
  <c r="W16" i="16"/>
  <c r="X16" i="16"/>
  <c r="Y16" i="16"/>
  <c r="Z16" i="16"/>
  <c r="AA16" i="16"/>
  <c r="AB16" i="16"/>
  <c r="AC16" i="16"/>
  <c r="AD16" i="16"/>
  <c r="AE16" i="16"/>
  <c r="AF16" i="16"/>
  <c r="AG16" i="16"/>
  <c r="AH16" i="16"/>
  <c r="AI16" i="16"/>
  <c r="AJ16" i="16"/>
  <c r="AK16" i="16"/>
  <c r="AL16" i="16"/>
  <c r="AM16" i="16"/>
  <c r="AN16" i="16"/>
  <c r="AO16" i="16"/>
  <c r="AP16" i="16"/>
  <c r="AQ16" i="16"/>
  <c r="AR16" i="16"/>
  <c r="AS16" i="16"/>
  <c r="AT16" i="16"/>
  <c r="AU16" i="16"/>
  <c r="AV16" i="16"/>
  <c r="AW16" i="16"/>
  <c r="AX16" i="16"/>
  <c r="AY16" i="16"/>
  <c r="AZ16" i="16"/>
  <c r="BA16" i="16"/>
  <c r="BB16" i="16"/>
  <c r="BC16" i="16"/>
  <c r="BD16" i="16"/>
  <c r="BE16" i="16"/>
  <c r="BF16" i="16"/>
  <c r="BG16" i="16"/>
  <c r="BH16" i="16"/>
  <c r="BI16" i="16"/>
  <c r="BJ16" i="16"/>
  <c r="BK16" i="16"/>
  <c r="BL16" i="16"/>
  <c r="C17" i="16"/>
  <c r="D17" i="16"/>
  <c r="E17" i="16"/>
  <c r="F17" i="16"/>
  <c r="G17" i="16"/>
  <c r="H17" i="16"/>
  <c r="I17" i="16"/>
  <c r="J17" i="16"/>
  <c r="K17" i="16"/>
  <c r="L17" i="16"/>
  <c r="M17" i="16"/>
  <c r="N17" i="16"/>
  <c r="O17" i="16"/>
  <c r="P17" i="16"/>
  <c r="Q17" i="16"/>
  <c r="R17" i="16"/>
  <c r="S17" i="16"/>
  <c r="T17" i="16"/>
  <c r="U17" i="16"/>
  <c r="V17" i="16"/>
  <c r="W17" i="16"/>
  <c r="X17" i="16"/>
  <c r="Y17" i="16"/>
  <c r="Z17" i="16"/>
  <c r="AA17" i="16"/>
  <c r="AB17" i="16"/>
  <c r="AC17" i="16"/>
  <c r="AD17" i="16"/>
  <c r="AE17" i="16"/>
  <c r="AF17" i="16"/>
  <c r="AG17" i="16"/>
  <c r="AH17" i="16"/>
  <c r="AI17" i="16"/>
  <c r="AJ17" i="16"/>
  <c r="AK17" i="16"/>
  <c r="AL17" i="16"/>
  <c r="AM17" i="16"/>
  <c r="AN17" i="16"/>
  <c r="AO17" i="16"/>
  <c r="AP17" i="16"/>
  <c r="AQ17" i="16"/>
  <c r="AR17" i="16"/>
  <c r="AS17" i="16"/>
  <c r="AT17" i="16"/>
  <c r="AU17" i="16"/>
  <c r="AV17" i="16"/>
  <c r="AW17" i="16"/>
  <c r="AX17" i="16"/>
  <c r="AY17" i="16"/>
  <c r="AZ17" i="16"/>
  <c r="BA17" i="16"/>
  <c r="BB17" i="16"/>
  <c r="BC17" i="16"/>
  <c r="BD17" i="16"/>
  <c r="BE17" i="16"/>
  <c r="BF17" i="16"/>
  <c r="BG17" i="16"/>
  <c r="BH17" i="16"/>
  <c r="BI17" i="16"/>
  <c r="BJ17" i="16"/>
  <c r="BK17" i="16"/>
  <c r="BL17" i="16"/>
  <c r="C20" i="16"/>
  <c r="D20" i="16"/>
  <c r="E20" i="16"/>
  <c r="F20" i="16"/>
  <c r="G20" i="16"/>
  <c r="H20" i="16"/>
  <c r="I20" i="16"/>
  <c r="J20" i="16"/>
  <c r="K20" i="16"/>
  <c r="L20" i="16"/>
  <c r="M20" i="16"/>
  <c r="N20" i="16"/>
  <c r="O20" i="16"/>
  <c r="P20" i="16"/>
  <c r="Q20" i="16"/>
  <c r="R20" i="16"/>
  <c r="S20" i="16"/>
  <c r="T20" i="16"/>
  <c r="U20" i="16"/>
  <c r="V20" i="16"/>
  <c r="W20" i="16"/>
  <c r="X20" i="16"/>
  <c r="Y20" i="16"/>
  <c r="Z20" i="16"/>
  <c r="AA20" i="16"/>
  <c r="AB20" i="16"/>
  <c r="AC20" i="16"/>
  <c r="AD20" i="16"/>
  <c r="AE20" i="16"/>
  <c r="AF20" i="16"/>
  <c r="AG20" i="16"/>
  <c r="AH20" i="16"/>
  <c r="AI20" i="16"/>
  <c r="AJ20" i="16"/>
  <c r="AK20" i="16"/>
  <c r="AL20" i="16"/>
  <c r="AM20" i="16"/>
  <c r="AN20" i="16"/>
  <c r="AO20" i="16"/>
  <c r="AP20" i="16"/>
  <c r="AQ20" i="16"/>
  <c r="AR20" i="16"/>
  <c r="AS20" i="16"/>
  <c r="AT20" i="16"/>
  <c r="AU20" i="16"/>
  <c r="AV20" i="16"/>
  <c r="AW20" i="16"/>
  <c r="AX20" i="16"/>
  <c r="AY20" i="16"/>
  <c r="AZ20" i="16"/>
  <c r="BA20" i="16"/>
  <c r="BB20" i="16"/>
  <c r="BC20" i="16"/>
  <c r="BD20" i="16"/>
  <c r="BE20" i="16"/>
  <c r="BF20" i="16"/>
  <c r="BG20" i="16"/>
  <c r="BH20" i="16"/>
  <c r="BI20" i="16"/>
  <c r="BJ20" i="16"/>
  <c r="BK20" i="16"/>
  <c r="BL20" i="16"/>
  <c r="C21" i="16"/>
  <c r="D21" i="16"/>
  <c r="E21" i="16"/>
  <c r="F21" i="16"/>
  <c r="G21" i="16"/>
  <c r="H21" i="16"/>
  <c r="I21" i="16"/>
  <c r="J21" i="16"/>
  <c r="K21" i="16"/>
  <c r="L21" i="16"/>
  <c r="M21" i="16"/>
  <c r="N21" i="16"/>
  <c r="O21" i="16"/>
  <c r="P21" i="16"/>
  <c r="Q21" i="16"/>
  <c r="R21" i="16"/>
  <c r="S21" i="16"/>
  <c r="T21" i="16"/>
  <c r="U21" i="16"/>
  <c r="V21" i="16"/>
  <c r="W21" i="16"/>
  <c r="X21" i="16"/>
  <c r="Y21" i="16"/>
  <c r="Z21" i="16"/>
  <c r="AA21" i="16"/>
  <c r="AB21" i="16"/>
  <c r="AC21" i="16"/>
  <c r="AD21" i="16"/>
  <c r="AE21" i="16"/>
  <c r="AF21" i="16"/>
  <c r="AG21" i="16"/>
  <c r="AH21" i="16"/>
  <c r="AI21" i="16"/>
  <c r="AJ21" i="16"/>
  <c r="AK21" i="16"/>
  <c r="AL21" i="16"/>
  <c r="AM21" i="16"/>
  <c r="AN21" i="16"/>
  <c r="AO21" i="16"/>
  <c r="AP21" i="16"/>
  <c r="AQ21" i="16"/>
  <c r="AR21" i="16"/>
  <c r="AS21" i="16"/>
  <c r="AT21" i="16"/>
  <c r="AU21" i="16"/>
  <c r="AV21" i="16"/>
  <c r="AW21" i="16"/>
  <c r="AX21" i="16"/>
  <c r="AY21" i="16"/>
  <c r="AZ21" i="16"/>
  <c r="BA21" i="16"/>
  <c r="BB21" i="16"/>
  <c r="BC21" i="16"/>
  <c r="BD21" i="16"/>
  <c r="BE21" i="16"/>
  <c r="BF21" i="16"/>
  <c r="BG21" i="16"/>
  <c r="BH21" i="16"/>
  <c r="BI21" i="16"/>
  <c r="BJ21" i="16"/>
  <c r="BK21" i="16"/>
  <c r="BL21" i="16"/>
  <c r="C22" i="16"/>
  <c r="D22" i="16"/>
  <c r="E22" i="16"/>
  <c r="F22" i="16"/>
  <c r="G22" i="16"/>
  <c r="H22" i="16"/>
  <c r="I22" i="16"/>
  <c r="J22" i="16"/>
  <c r="K22" i="16"/>
  <c r="L22" i="16"/>
  <c r="M22" i="16"/>
  <c r="N22" i="16"/>
  <c r="O22" i="16"/>
  <c r="P22" i="16"/>
  <c r="Q22" i="16"/>
  <c r="R22" i="16"/>
  <c r="S22" i="16"/>
  <c r="T22" i="16"/>
  <c r="U22" i="16"/>
  <c r="V22" i="16"/>
  <c r="W22" i="16"/>
  <c r="X22" i="16"/>
  <c r="Y22" i="16"/>
  <c r="Z22" i="16"/>
  <c r="AA22" i="16"/>
  <c r="AB22" i="16"/>
  <c r="AC22" i="16"/>
  <c r="AD22" i="16"/>
  <c r="AE22" i="16"/>
  <c r="AF22" i="16"/>
  <c r="AG22" i="16"/>
  <c r="AH22" i="16"/>
  <c r="AI22" i="16"/>
  <c r="AJ22" i="16"/>
  <c r="AK22" i="16"/>
  <c r="AL22" i="16"/>
  <c r="AM22" i="16"/>
  <c r="AN22" i="16"/>
  <c r="AO22" i="16"/>
  <c r="AP22" i="16"/>
  <c r="AQ22" i="16"/>
  <c r="AR22" i="16"/>
  <c r="AS22" i="16"/>
  <c r="AT22" i="16"/>
  <c r="AU22" i="16"/>
  <c r="AV22" i="16"/>
  <c r="AW22" i="16"/>
  <c r="AX22" i="16"/>
  <c r="AY22" i="16"/>
  <c r="AZ22" i="16"/>
  <c r="BA22" i="16"/>
  <c r="BB22" i="16"/>
  <c r="BC22" i="16"/>
  <c r="BD22" i="16"/>
  <c r="BE22" i="16"/>
  <c r="BF22" i="16"/>
  <c r="BG22" i="16"/>
  <c r="BH22" i="16"/>
  <c r="BI22" i="16"/>
  <c r="BJ22" i="16"/>
  <c r="BK22" i="16"/>
  <c r="BL22" i="16"/>
  <c r="B21" i="16"/>
  <c r="B20" i="16"/>
  <c r="B16" i="16"/>
  <c r="B15" i="16"/>
  <c r="B14" i="16"/>
  <c r="B13" i="16"/>
  <c r="B12" i="16"/>
  <c r="B11" i="16"/>
  <c r="B10" i="16"/>
  <c r="B8" i="16"/>
  <c r="B7" i="16"/>
  <c r="B6" i="16"/>
  <c r="B5" i="16"/>
  <c r="B4" i="16"/>
  <c r="BI3" i="16"/>
  <c r="BJ3" i="16"/>
  <c r="BK3" i="16"/>
  <c r="BL3" i="16"/>
  <c r="R3" i="16"/>
  <c r="S3" i="16"/>
  <c r="T3" i="16"/>
  <c r="U3" i="16"/>
  <c r="V3" i="16"/>
  <c r="W3" i="16"/>
  <c r="X3" i="16"/>
  <c r="Y3" i="16"/>
  <c r="Z3" i="16"/>
  <c r="AA3" i="16"/>
  <c r="AB3" i="16"/>
  <c r="AC3" i="16"/>
  <c r="AD3" i="16"/>
  <c r="AE3" i="16"/>
  <c r="AF3" i="16"/>
  <c r="AG3" i="16"/>
  <c r="AH3" i="16"/>
  <c r="AI3" i="16"/>
  <c r="AJ3" i="16"/>
  <c r="AK3" i="16"/>
  <c r="AL3" i="16"/>
  <c r="AM3" i="16"/>
  <c r="AN3" i="16"/>
  <c r="AO3" i="16"/>
  <c r="AP3" i="16"/>
  <c r="AQ3" i="16"/>
  <c r="AR3" i="16"/>
  <c r="AS3" i="16"/>
  <c r="AT3" i="16"/>
  <c r="AU3" i="16"/>
  <c r="AV3" i="16"/>
  <c r="AW3" i="16"/>
  <c r="AX3" i="16"/>
  <c r="AY3" i="16"/>
  <c r="AZ3" i="16"/>
  <c r="BA3" i="16"/>
  <c r="BB3" i="16"/>
  <c r="BC3" i="16"/>
  <c r="BD3" i="16"/>
  <c r="BE3" i="16"/>
  <c r="BF3" i="16"/>
  <c r="BG3" i="16"/>
  <c r="BH3" i="16"/>
  <c r="B3" i="16"/>
  <c r="D3" i="16"/>
  <c r="E3" i="16"/>
  <c r="F3" i="16"/>
  <c r="G3" i="16"/>
  <c r="H3" i="16"/>
  <c r="I3" i="16"/>
  <c r="J3" i="16"/>
  <c r="K3" i="16"/>
  <c r="L3" i="16"/>
  <c r="M3" i="16"/>
  <c r="N3" i="16"/>
  <c r="O3" i="16"/>
  <c r="P3" i="16"/>
  <c r="Q3" i="16"/>
  <c r="C3" i="16"/>
  <c r="AE2" i="4"/>
  <c r="AF2" i="4" s="1"/>
  <c r="AG2" i="4" s="1"/>
  <c r="AI2" i="4" s="1"/>
  <c r="AJ2" i="4" s="1"/>
  <c r="AK2" i="4" s="1"/>
  <c r="AL2" i="4" s="1"/>
  <c r="AM2" i="4" s="1"/>
  <c r="AN2" i="4" s="1"/>
  <c r="AO2" i="4" s="1"/>
  <c r="AP2" i="4" s="1"/>
  <c r="AQ2" i="4" s="1"/>
  <c r="AR2" i="4" s="1"/>
  <c r="AS2" i="4" s="1"/>
  <c r="AT2" i="4" s="1"/>
  <c r="AU2" i="4" s="1"/>
  <c r="AV2" i="4" s="1"/>
  <c r="AW2" i="4" s="1"/>
  <c r="AX2" i="4" s="1"/>
  <c r="AY2" i="4" s="1"/>
  <c r="AZ2" i="4" s="1"/>
  <c r="BA2" i="4" s="1"/>
  <c r="BB2" i="4" s="1"/>
  <c r="BC2" i="4" s="1"/>
  <c r="BD2" i="4" s="1"/>
  <c r="BE2" i="4" s="1"/>
  <c r="BF2" i="4" s="1"/>
  <c r="BG2" i="4" s="1"/>
  <c r="BH2" i="4" s="1"/>
  <c r="BI2" i="4" s="1"/>
  <c r="BJ2" i="4" s="1"/>
  <c r="BK2" i="4" s="1"/>
  <c r="AB2" i="4"/>
  <c r="AC2" i="4" s="1"/>
  <c r="D2" i="4"/>
  <c r="E2" i="4" s="1"/>
  <c r="F2" i="4" s="1"/>
  <c r="G2" i="4" s="1"/>
  <c r="H2" i="4" s="1"/>
  <c r="I2" i="4" s="1"/>
  <c r="J2" i="4" s="1"/>
  <c r="K2" i="4" s="1"/>
  <c r="L2" i="4" s="1"/>
  <c r="M2" i="4" s="1"/>
  <c r="N2" i="4" s="1"/>
  <c r="O2" i="4" s="1"/>
  <c r="P2" i="4" s="1"/>
  <c r="Q2" i="4" s="1"/>
  <c r="R2" i="4" s="1"/>
  <c r="S2" i="4" s="1"/>
  <c r="T2" i="4" s="1"/>
  <c r="U2" i="4" s="1"/>
  <c r="V2" i="4" s="1"/>
  <c r="W2" i="4" s="1"/>
  <c r="X2" i="4" s="1"/>
  <c r="Y2" i="4" s="1"/>
  <c r="Z2" i="4" s="1"/>
  <c r="B32" i="16" l="1"/>
  <c r="B37" i="16"/>
  <c r="B43" i="16"/>
  <c r="B38" i="16"/>
  <c r="B39" i="16"/>
  <c r="B44" i="16"/>
  <c r="B41" i="16"/>
  <c r="B47" i="16"/>
  <c r="B42" i="16"/>
  <c r="B45" i="16"/>
  <c r="B40" i="16"/>
  <c r="B46" i="16"/>
  <c r="B36" i="16"/>
  <c r="B33" i="16"/>
  <c r="B34" i="16"/>
  <c r="B35" i="16"/>
</calcChain>
</file>

<file path=xl/sharedStrings.xml><?xml version="1.0" encoding="utf-8"?>
<sst xmlns="http://schemas.openxmlformats.org/spreadsheetml/2006/main" count="574" uniqueCount="110">
  <si>
    <t>cp</t>
  </si>
  <si>
    <t>Fabrice</t>
  </si>
  <si>
    <t>jour</t>
  </si>
  <si>
    <t>Eric</t>
  </si>
  <si>
    <t>Sébastien</t>
  </si>
  <si>
    <t>Cyril</t>
  </si>
  <si>
    <t>Fernand</t>
  </si>
  <si>
    <t>Hervé</t>
  </si>
  <si>
    <t>l</t>
  </si>
  <si>
    <t>m</t>
  </si>
  <si>
    <t>j</t>
  </si>
  <si>
    <t>v</t>
  </si>
  <si>
    <t>s</t>
  </si>
  <si>
    <t>d</t>
  </si>
  <si>
    <t>Ousman</t>
  </si>
  <si>
    <t>Florian</t>
  </si>
  <si>
    <t>Rezki</t>
  </si>
  <si>
    <t>Philippe</t>
  </si>
  <si>
    <t>J.P M</t>
  </si>
  <si>
    <t>Adel</t>
  </si>
  <si>
    <t>Quentin</t>
  </si>
  <si>
    <t>Féliciano</t>
  </si>
  <si>
    <t>OCTOBRE</t>
  </si>
  <si>
    <t>NOVEMBRE</t>
  </si>
  <si>
    <t>JPG</t>
  </si>
  <si>
    <t>Cédric</t>
  </si>
  <si>
    <t xml:space="preserve">Mickael </t>
  </si>
  <si>
    <t>cfa</t>
  </si>
  <si>
    <t>David</t>
  </si>
  <si>
    <t>Gérard</t>
  </si>
  <si>
    <t>Enzo</t>
  </si>
  <si>
    <t>Dominique</t>
  </si>
  <si>
    <t>Karim</t>
  </si>
  <si>
    <t>Alexandre</t>
  </si>
  <si>
    <t>sup</t>
  </si>
  <si>
    <t>Camille</t>
  </si>
  <si>
    <t>PM</t>
  </si>
  <si>
    <t>TY</t>
  </si>
  <si>
    <t>nr</t>
  </si>
  <si>
    <t>spl</t>
  </si>
  <si>
    <t>q</t>
  </si>
  <si>
    <t>mal</t>
  </si>
  <si>
    <t>Alexandre G</t>
  </si>
  <si>
    <t>Kevin</t>
  </si>
  <si>
    <t>James</t>
  </si>
  <si>
    <t>Stephen</t>
  </si>
  <si>
    <t>Sebastien</t>
  </si>
  <si>
    <t>ce</t>
  </si>
  <si>
    <t>Abdelghani</t>
  </si>
  <si>
    <t>Chauffeur</t>
  </si>
  <si>
    <t>Sylvain</t>
  </si>
  <si>
    <t>Pascal</t>
  </si>
  <si>
    <t>cse</t>
  </si>
  <si>
    <t>Manon</t>
  </si>
  <si>
    <t>Amaury</t>
  </si>
  <si>
    <t xml:space="preserve">Clement </t>
  </si>
  <si>
    <t>Sohel</t>
  </si>
  <si>
    <t>Léonie</t>
  </si>
  <si>
    <t>R1</t>
  </si>
  <si>
    <t>Nav</t>
  </si>
  <si>
    <t>Liste Camion</t>
  </si>
  <si>
    <t>Chauffeurs jour</t>
  </si>
  <si>
    <t>VL</t>
  </si>
  <si>
    <t>JPM</t>
  </si>
  <si>
    <t>F491</t>
  </si>
  <si>
    <t>Herve</t>
  </si>
  <si>
    <t>Petit PL</t>
  </si>
  <si>
    <t>Elec</t>
  </si>
  <si>
    <t>PL 15 pal</t>
  </si>
  <si>
    <t>F273</t>
  </si>
  <si>
    <t>Cedric</t>
  </si>
  <si>
    <t>PL 18 Pal</t>
  </si>
  <si>
    <t>118322 DAF</t>
  </si>
  <si>
    <t>PL 21 Pal</t>
  </si>
  <si>
    <t>CONTRÔLE CHARGEMENT</t>
  </si>
  <si>
    <t>CONTROLEUR :</t>
  </si>
  <si>
    <t>Tournée</t>
  </si>
  <si>
    <t>Véhicule livraison</t>
  </si>
  <si>
    <t>Conducteur</t>
  </si>
  <si>
    <t>Heure Embauche</t>
  </si>
  <si>
    <t>Numero quai</t>
  </si>
  <si>
    <t>Palettes        EUR / PERDUES</t>
  </si>
  <si>
    <t>Frais Chargé</t>
  </si>
  <si>
    <t>Transpalette Electrique</t>
  </si>
  <si>
    <t>COMMENTAIRES</t>
  </si>
  <si>
    <t xml:space="preserve">RETOUR PALETTE EUR - PERDUE </t>
  </si>
  <si>
    <t>COLIS EN RETOUR / TEMPERATURE</t>
  </si>
  <si>
    <t>RETOUR TRANSPALETTE ELECTRIQUE</t>
  </si>
  <si>
    <t xml:space="preserve">NETTOYAGE CAISSE </t>
  </si>
  <si>
    <t>NETTOYAGE CABINE</t>
  </si>
  <si>
    <t>GASOIL</t>
  </si>
  <si>
    <t>ADBLUE</t>
  </si>
  <si>
    <t>GNR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</si>
  <si>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</si>
  <si>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</si>
  <si>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</si>
  <si>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</si>
  <si>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</si>
  <si>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</si>
  <si>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</si>
  <si>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</si>
  <si>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</si>
  <si>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B1</t>
  </si>
  <si>
    <t>B2</t>
  </si>
  <si>
    <t>B3</t>
  </si>
  <si>
    <t>B4</t>
  </si>
  <si>
    <t>QUAI 1</t>
  </si>
  <si>
    <t>QUAI 3</t>
  </si>
  <si>
    <t>QUAI 2</t>
  </si>
  <si>
    <t>QUAI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</si>
</sst>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\ yy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name val="Arial"/>
      <family val="2"/>
    </font>
    <font>
      <sz val="8"/>
      <name val="Arial"/>
      <family val="2"/>
    </font>
    <font>
      <b/>
      <i/>
      <sz val="8"/>
      <name val="Arial"/>
      <family val="2"/>
    </font>
    <font>
      <sz val="10"/>
      <name val="Arial"/>
      <family val="2"/>
    </font>
    <font>
      <sz val="8"/>
      <color rgb="FFFF000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color indexed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6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7" fillId="0" borderId="0"/>
    <xf numFmtId="0" fontId="1" fillId="0" borderId="0"/>
  </cellStyleXfs>
  <cellXfs count="227">
    <xf numFmtId="0" fontId="0" fillId="0" borderId="0" xfId="0"/>
    <xf numFmtId="16" fontId="3" fillId="0" borderId="0" xfId="0" applyNumberFormat="1" applyFont="1" applyAlignment="1">
      <alignment horizontal="center"/>
    </xf>
    <xf numFmtId="0" fontId="3" fillId="0" borderId="0" xfId="0" applyFont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7" fillId="0" borderId="0" xfId="0" applyFont="1"/>
    <xf numFmtId="0" fontId="9" fillId="0" borderId="0" xfId="0" applyFont="1"/>
    <xf numFmtId="16" fontId="3" fillId="0" borderId="0" xfId="0" applyNumberFormat="1" applyFont="1"/>
    <xf numFmtId="0" fontId="3" fillId="0" borderId="9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4" borderId="10" xfId="0" applyFont="1" applyFill="1" applyBorder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4" borderId="0" xfId="0" applyFont="1" applyFill="1" applyAlignment="1" applyProtection="1">
      <alignment horizontal="center"/>
      <protection locked="0"/>
    </xf>
    <xf numFmtId="16" fontId="3" fillId="0" borderId="0" xfId="0" applyNumberFormat="1" applyFont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5" xfId="0" applyFont="1" applyBorder="1" applyAlignment="1" applyProtection="1">
      <alignment horizontal="center"/>
      <protection locked="0"/>
    </xf>
    <xf numFmtId="0" fontId="3" fillId="7" borderId="0" xfId="0" applyFont="1" applyFill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6" borderId="0" xfId="0" applyFont="1" applyFill="1" applyAlignment="1" applyProtection="1">
      <alignment horizontal="center"/>
      <protection locked="0"/>
    </xf>
    <xf numFmtId="0" fontId="3" fillId="6" borderId="1" xfId="0" applyFont="1" applyFill="1" applyBorder="1" applyAlignment="1" applyProtection="1">
      <alignment horizontal="center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3" fillId="2" borderId="3" xfId="0" applyFont="1" applyFill="1" applyBorder="1" applyAlignment="1" applyProtection="1">
      <alignment horizontal="center"/>
      <protection locked="0"/>
    </xf>
    <xf numFmtId="20" fontId="3" fillId="0" borderId="10" xfId="0" applyNumberFormat="1" applyFont="1" applyBorder="1" applyAlignment="1" applyProtection="1">
      <alignment horizontal="center"/>
      <protection locked="0"/>
    </xf>
    <xf numFmtId="20" fontId="3" fillId="0" borderId="0" xfId="0" applyNumberFormat="1" applyFont="1" applyAlignment="1" applyProtection="1">
      <alignment horizontal="center"/>
      <protection locked="0"/>
    </xf>
    <xf numFmtId="0" fontId="3" fillId="6" borderId="2" xfId="0" applyFont="1" applyFill="1" applyBorder="1" applyAlignment="1" applyProtection="1">
      <alignment horizontal="center"/>
      <protection locked="0"/>
    </xf>
    <xf numFmtId="16" fontId="3" fillId="2" borderId="0" xfId="0" applyNumberFormat="1" applyFont="1" applyFill="1" applyAlignment="1" applyProtection="1">
      <alignment horizontal="center"/>
      <protection locked="0"/>
    </xf>
    <xf numFmtId="0" fontId="3" fillId="2" borderId="11" xfId="0" applyFont="1" applyFill="1" applyBorder="1" applyAlignment="1" applyProtection="1">
      <alignment horizontal="center"/>
      <protection locked="0"/>
    </xf>
    <xf numFmtId="0" fontId="3" fillId="2" borderId="2" xfId="0" applyFont="1" applyFill="1" applyBorder="1" applyAlignment="1" applyProtection="1">
      <alignment horizontal="center"/>
      <protection locked="0"/>
    </xf>
    <xf numFmtId="0" fontId="3" fillId="2" borderId="5" xfId="0" applyFont="1" applyFill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2" borderId="0" xfId="0" applyFont="1" applyFill="1" applyAlignment="1" applyProtection="1">
      <alignment horizontal="center"/>
      <protection locked="0"/>
    </xf>
    <xf numFmtId="0" fontId="3" fillId="8" borderId="0" xfId="0" applyFont="1" applyFill="1" applyAlignment="1" applyProtection="1">
      <alignment horizontal="center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3" fillId="4" borderId="9" xfId="0" applyFont="1" applyFill="1" applyBorder="1" applyAlignment="1" applyProtection="1">
      <alignment horizontal="center"/>
      <protection locked="0"/>
    </xf>
    <xf numFmtId="0" fontId="3" fillId="4" borderId="11" xfId="0" applyFont="1" applyFill="1" applyBorder="1" applyAlignment="1" applyProtection="1">
      <alignment horizontal="center"/>
      <protection locked="0"/>
    </xf>
    <xf numFmtId="0" fontId="8" fillId="4" borderId="0" xfId="0" applyFont="1" applyFill="1" applyAlignment="1" applyProtection="1">
      <alignment horizontal="center"/>
      <protection locked="0"/>
    </xf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14" fontId="9" fillId="4" borderId="0" xfId="0" applyNumberFormat="1" applyFont="1" applyFill="1" applyAlignment="1" applyProtection="1">
      <alignment horizontal="center"/>
      <protection locked="0"/>
    </xf>
    <xf numFmtId="0" fontId="10" fillId="0" borderId="0" xfId="3" applyFont="1" applyAlignment="1">
      <alignment horizontal="center" vertical="center"/>
    </xf>
    <xf numFmtId="0" fontId="11" fillId="0" borderId="0" xfId="3" applyFont="1"/>
    <xf numFmtId="0" fontId="12" fillId="9" borderId="0" xfId="3" applyFont="1" applyFill="1"/>
    <xf numFmtId="0" fontId="11" fillId="0" borderId="19" xfId="3" applyFont="1" applyBorder="1" applyAlignment="1">
      <alignment horizontal="center" vertical="center"/>
    </xf>
    <xf numFmtId="0" fontId="11" fillId="0" borderId="20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Border="1"/>
    <xf numFmtId="0" fontId="10" fillId="0" borderId="0" xfId="3" applyFont="1"/>
    <xf numFmtId="0" fontId="11" fillId="0" borderId="23" xfId="3" applyFont="1" applyBorder="1" applyAlignment="1">
      <alignment horizontal="center" vertical="center"/>
    </xf>
    <xf numFmtId="0" fontId="11" fillId="0" borderId="24" xfId="3" applyFont="1" applyBorder="1" applyAlignment="1">
      <alignment horizontal="center" vertical="center"/>
    </xf>
    <xf numFmtId="0" fontId="10" fillId="0" borderId="25" xfId="3" applyFont="1" applyBorder="1" applyAlignment="1">
      <alignment horizontal="center" vertical="center"/>
    </xf>
    <xf numFmtId="0" fontId="11" fillId="0" borderId="26" xfId="3" applyFont="1" applyBorder="1" applyAlignment="1">
      <alignment horizontal="center" vertical="center"/>
    </xf>
    <xf numFmtId="0" fontId="11" fillId="0" borderId="27" xfId="3" applyFont="1" applyBorder="1" applyAlignment="1">
      <alignment horizontal="center" vertical="center"/>
    </xf>
    <xf numFmtId="0" fontId="10" fillId="0" borderId="28" xfId="3" applyFont="1" applyBorder="1" applyAlignment="1">
      <alignment horizontal="center" vertical="center"/>
    </xf>
    <xf numFmtId="0" fontId="11" fillId="0" borderId="29" xfId="3" applyFont="1" applyBorder="1" applyAlignment="1">
      <alignment horizontal="center" vertical="center"/>
    </xf>
    <xf numFmtId="0" fontId="11" fillId="0" borderId="30" xfId="3" applyFont="1" applyBorder="1" applyAlignment="1">
      <alignment horizontal="center" vertical="center"/>
    </xf>
    <xf numFmtId="0" fontId="11" fillId="0" borderId="31" xfId="3" applyFont="1" applyBorder="1" applyAlignment="1">
      <alignment horizontal="center" vertical="center"/>
    </xf>
    <xf numFmtId="0" fontId="11" fillId="0" borderId="32" xfId="3" applyFont="1" applyBorder="1" applyAlignment="1">
      <alignment horizontal="center" vertical="center"/>
    </xf>
    <xf numFmtId="0" fontId="10" fillId="0" borderId="33" xfId="3" applyFont="1" applyBorder="1" applyAlignment="1">
      <alignment horizontal="center" vertical="center"/>
    </xf>
    <xf numFmtId="0" fontId="11" fillId="0" borderId="34" xfId="3" applyFont="1" applyBorder="1" applyAlignment="1">
      <alignment horizontal="center" vertical="center"/>
    </xf>
    <xf numFmtId="0" fontId="11" fillId="0" borderId="1" xfId="3" applyFont="1" applyBorder="1" applyAlignment="1">
      <alignment horizontal="center" vertical="center"/>
    </xf>
    <xf numFmtId="0" fontId="11" fillId="0" borderId="35" xfId="3" applyFont="1" applyBorder="1" applyAlignment="1">
      <alignment horizontal="center" vertical="center"/>
    </xf>
    <xf numFmtId="0" fontId="11" fillId="0" borderId="31" xfId="3" applyFont="1" applyBorder="1" applyAlignment="1">
      <alignment horizontal="center" vertical="center"/>
    </xf>
    <xf numFmtId="0" fontId="11" fillId="0" borderId="36" xfId="3" applyFont="1" applyBorder="1" applyAlignment="1">
      <alignment horizontal="center" vertical="center"/>
    </xf>
    <xf numFmtId="0" fontId="10" fillId="0" borderId="37" xfId="3" applyFont="1" applyBorder="1" applyAlignment="1">
      <alignment horizontal="center" vertical="center"/>
    </xf>
    <xf numFmtId="0" fontId="10" fillId="0" borderId="38" xfId="3" applyFont="1" applyBorder="1"/>
    <xf numFmtId="164" fontId="13" fillId="0" borderId="0" xfId="3" applyNumberFormat="1" applyFont="1" applyAlignment="1" applyProtection="1">
      <alignment horizontal="center"/>
      <protection locked="0"/>
    </xf>
    <xf numFmtId="0" fontId="13" fillId="0" borderId="0" xfId="3" applyFont="1" applyProtection="1">
      <protection locked="0"/>
    </xf>
    <xf numFmtId="0" fontId="14" fillId="0" borderId="0" xfId="3" applyFont="1" applyProtection="1">
      <protection locked="0"/>
    </xf>
    <xf numFmtId="0" fontId="11" fillId="0" borderId="0" xfId="3" applyFont="1" applyProtection="1">
      <protection locked="0"/>
    </xf>
    <xf numFmtId="0" fontId="12" fillId="0" borderId="0" xfId="3" applyFont="1" applyAlignment="1" applyProtection="1">
      <alignment horizontal="left" vertical="center"/>
      <protection locked="0"/>
    </xf>
    <xf numFmtId="0" fontId="11" fillId="0" borderId="0" xfId="3" applyFont="1" applyAlignment="1" applyProtection="1">
      <alignment horizontal="center"/>
      <protection locked="0"/>
    </xf>
    <xf numFmtId="0" fontId="11" fillId="10" borderId="39" xfId="3" applyFont="1" applyFill="1" applyBorder="1" applyAlignment="1" applyProtection="1">
      <alignment horizontal="center" vertical="center"/>
      <protection locked="0"/>
    </xf>
    <xf numFmtId="0" fontId="11" fillId="10" borderId="40" xfId="3" applyFont="1" applyFill="1" applyBorder="1" applyAlignment="1" applyProtection="1">
      <alignment horizontal="center" vertical="center"/>
      <protection locked="0"/>
    </xf>
    <xf numFmtId="0" fontId="15" fillId="10" borderId="41" xfId="3" applyFont="1" applyFill="1" applyBorder="1" applyAlignment="1" applyProtection="1">
      <alignment horizontal="center" vertical="center" wrapText="1"/>
      <protection locked="0"/>
    </xf>
    <xf numFmtId="0" fontId="11" fillId="10" borderId="42" xfId="3" applyFont="1" applyFill="1" applyBorder="1" applyAlignment="1" applyProtection="1">
      <alignment horizontal="center" vertical="center"/>
      <protection locked="0"/>
    </xf>
    <xf numFmtId="0" fontId="11" fillId="10" borderId="7" xfId="3" applyFont="1" applyFill="1" applyBorder="1" applyAlignment="1" applyProtection="1">
      <alignment horizontal="center" vertical="center"/>
      <protection locked="0"/>
    </xf>
    <xf numFmtId="0" fontId="11" fillId="10" borderId="40" xfId="3" applyFont="1" applyFill="1" applyBorder="1" applyAlignment="1" applyProtection="1">
      <alignment horizontal="center" vertical="center" wrapText="1"/>
      <protection locked="0"/>
    </xf>
    <xf numFmtId="0" fontId="15" fillId="10" borderId="43" xfId="3" applyFont="1" applyFill="1" applyBorder="1" applyAlignment="1" applyProtection="1">
      <alignment horizontal="center" vertical="center" wrapText="1"/>
      <protection locked="0"/>
    </xf>
    <xf numFmtId="0" fontId="15" fillId="10" borderId="42" xfId="3" applyFont="1" applyFill="1" applyBorder="1" applyAlignment="1" applyProtection="1">
      <alignment horizontal="center" vertical="center" wrapText="1"/>
      <protection locked="0"/>
    </xf>
    <xf numFmtId="0" fontId="11" fillId="0" borderId="39" xfId="3" applyFont="1" applyBorder="1" applyAlignment="1" applyProtection="1">
      <alignment horizontal="center" vertical="center" wrapText="1"/>
      <protection locked="0"/>
    </xf>
    <xf numFmtId="0" fontId="11" fillId="0" borderId="41" xfId="3" applyFont="1" applyBorder="1" applyAlignment="1" applyProtection="1">
      <alignment horizontal="center" vertical="center" wrapText="1"/>
      <protection locked="0"/>
    </xf>
    <xf numFmtId="0" fontId="11" fillId="0" borderId="41" xfId="3" applyFont="1" applyBorder="1" applyAlignment="1" applyProtection="1">
      <alignment horizontal="center" wrapText="1"/>
      <protection locked="0"/>
    </xf>
    <xf numFmtId="0" fontId="11" fillId="0" borderId="41" xfId="3" applyFont="1" applyBorder="1" applyAlignment="1" applyProtection="1">
      <alignment horizontal="center" vertical="center"/>
      <protection locked="0"/>
    </xf>
    <xf numFmtId="0" fontId="11" fillId="0" borderId="42" xfId="3" applyFont="1" applyBorder="1" applyAlignment="1" applyProtection="1">
      <alignment horizontal="center" vertical="center"/>
      <protection locked="0"/>
    </xf>
    <xf numFmtId="0" fontId="11" fillId="0" borderId="29" xfId="3" applyFont="1" applyBorder="1" applyAlignment="1" applyProtection="1">
      <alignment horizontal="center" vertical="center"/>
      <protection locked="0"/>
    </xf>
    <xf numFmtId="0" fontId="11" fillId="0" borderId="4" xfId="3" applyFont="1" applyBorder="1" applyAlignment="1" applyProtection="1">
      <alignment horizontal="center" vertical="center"/>
      <protection locked="0"/>
    </xf>
    <xf numFmtId="0" fontId="11" fillId="0" borderId="44" xfId="3" applyFont="1" applyBorder="1" applyAlignment="1" applyProtection="1">
      <alignment horizontal="center" vertical="center"/>
      <protection locked="0"/>
    </xf>
    <xf numFmtId="0" fontId="16" fillId="0" borderId="45" xfId="3" applyFont="1" applyBorder="1" applyAlignment="1" applyProtection="1">
      <alignment horizontal="center" vertical="center" wrapText="1"/>
      <protection locked="0"/>
    </xf>
    <xf numFmtId="0" fontId="16" fillId="0" borderId="46" xfId="3" applyFont="1" applyBorder="1" applyAlignment="1" applyProtection="1">
      <alignment horizontal="center" vertical="center" wrapText="1"/>
      <protection locked="0"/>
    </xf>
    <xf numFmtId="0" fontId="11" fillId="0" borderId="34" xfId="3" applyFont="1" applyBorder="1" applyAlignment="1" applyProtection="1">
      <alignment horizontal="center" vertical="center"/>
      <protection locked="0"/>
    </xf>
    <xf numFmtId="0" fontId="11" fillId="0" borderId="34" xfId="3" applyFont="1" applyBorder="1" applyAlignment="1" applyProtection="1">
      <alignment horizontal="center" vertical="center"/>
      <protection locked="0"/>
    </xf>
    <xf numFmtId="0" fontId="15" fillId="0" borderId="44" xfId="3" applyFont="1" applyBorder="1" applyAlignment="1" applyProtection="1">
      <alignment horizontal="center" vertical="center"/>
      <protection locked="0"/>
    </xf>
    <xf numFmtId="0" fontId="17" fillId="0" borderId="44" xfId="3" applyFont="1" applyBorder="1" applyAlignment="1" applyProtection="1">
      <alignment horizontal="center" vertical="center"/>
      <protection locked="0"/>
    </xf>
    <xf numFmtId="49" fontId="15" fillId="0" borderId="44" xfId="3" applyNumberFormat="1" applyFont="1" applyBorder="1" applyAlignment="1" applyProtection="1">
      <alignment horizontal="center" vertical="center" wrapText="1"/>
      <protection locked="0"/>
    </xf>
    <xf numFmtId="0" fontId="15" fillId="3" borderId="44" xfId="3" applyFont="1" applyFill="1" applyBorder="1" applyAlignment="1" applyProtection="1">
      <alignment horizontal="center" vertical="center"/>
      <protection locked="0"/>
    </xf>
    <xf numFmtId="0" fontId="18" fillId="0" borderId="12" xfId="3" applyFont="1" applyBorder="1" applyAlignment="1" applyProtection="1">
      <alignment horizontal="center" vertical="center" wrapText="1"/>
      <protection locked="0"/>
    </xf>
    <xf numFmtId="0" fontId="11" fillId="0" borderId="29" xfId="3" applyFont="1" applyBorder="1" applyAlignment="1" applyProtection="1">
      <alignment horizontal="center"/>
      <protection locked="0"/>
    </xf>
    <xf numFmtId="0" fontId="11" fillId="0" borderId="44" xfId="3" applyFont="1" applyBorder="1" applyAlignment="1" applyProtection="1">
      <alignment horizontal="center"/>
      <protection locked="0"/>
    </xf>
    <xf numFmtId="0" fontId="11" fillId="0" borderId="45" xfId="3" applyFont="1" applyBorder="1" applyAlignment="1" applyProtection="1">
      <alignment horizontal="center"/>
      <protection locked="0"/>
    </xf>
    <xf numFmtId="0" fontId="11" fillId="0" borderId="47" xfId="3" applyFont="1" applyBorder="1" applyAlignment="1" applyProtection="1">
      <alignment horizontal="center" vertical="center"/>
      <protection locked="0"/>
    </xf>
    <xf numFmtId="0" fontId="11" fillId="0" borderId="1" xfId="3" applyFont="1" applyBorder="1" applyAlignment="1" applyProtection="1">
      <alignment horizontal="center" vertical="center"/>
      <protection locked="0"/>
    </xf>
    <xf numFmtId="0" fontId="11" fillId="0" borderId="38" xfId="3" applyFont="1" applyBorder="1" applyAlignment="1" applyProtection="1">
      <alignment horizontal="center" vertical="center"/>
      <protection locked="0"/>
    </xf>
    <xf numFmtId="0" fontId="16" fillId="0" borderId="48" xfId="3" applyFont="1" applyBorder="1" applyAlignment="1" applyProtection="1">
      <alignment horizontal="center" vertical="center" wrapText="1"/>
      <protection locked="0"/>
    </xf>
    <xf numFmtId="0" fontId="16" fillId="0" borderId="0" xfId="3" applyFont="1" applyAlignment="1" applyProtection="1">
      <alignment horizontal="center" vertical="center" wrapText="1"/>
      <protection locked="0"/>
    </xf>
    <xf numFmtId="0" fontId="11" fillId="0" borderId="1" xfId="3" applyFont="1" applyBorder="1" applyAlignment="1" applyProtection="1">
      <alignment horizontal="center" vertical="center"/>
      <protection locked="0"/>
    </xf>
    <xf numFmtId="0" fontId="15" fillId="0" borderId="22" xfId="3" applyFont="1" applyBorder="1" applyAlignment="1" applyProtection="1">
      <alignment horizontal="center" vertical="center"/>
      <protection locked="0"/>
    </xf>
    <xf numFmtId="0" fontId="17" fillId="0" borderId="22" xfId="3" applyFont="1" applyBorder="1" applyAlignment="1" applyProtection="1">
      <alignment horizontal="center" vertical="center"/>
      <protection locked="0"/>
    </xf>
    <xf numFmtId="49" fontId="15" fillId="0" borderId="22" xfId="3" applyNumberFormat="1" applyFont="1" applyBorder="1" applyAlignment="1" applyProtection="1">
      <alignment horizontal="center" vertical="center" wrapText="1"/>
      <protection locked="0"/>
    </xf>
    <xf numFmtId="0" fontId="15" fillId="3" borderId="22" xfId="3" applyFont="1" applyFill="1" applyBorder="1" applyAlignment="1" applyProtection="1">
      <alignment horizontal="center" vertical="center"/>
      <protection locked="0"/>
    </xf>
    <xf numFmtId="0" fontId="18" fillId="0" borderId="2" xfId="3" applyFont="1" applyBorder="1" applyAlignment="1" applyProtection="1">
      <alignment horizontal="center" vertical="center" wrapText="1"/>
      <protection locked="0"/>
    </xf>
    <xf numFmtId="0" fontId="11" fillId="0" borderId="30" xfId="3" applyFont="1" applyBorder="1" applyAlignment="1" applyProtection="1">
      <alignment horizontal="center"/>
      <protection locked="0"/>
    </xf>
    <xf numFmtId="0" fontId="11" fillId="0" borderId="22" xfId="3" applyFont="1" applyBorder="1" applyAlignment="1" applyProtection="1">
      <alignment horizontal="center"/>
      <protection locked="0"/>
    </xf>
    <xf numFmtId="0" fontId="11" fillId="0" borderId="48" xfId="3" applyFont="1" applyBorder="1" applyAlignment="1" applyProtection="1">
      <alignment horizontal="center"/>
      <protection locked="0"/>
    </xf>
    <xf numFmtId="0" fontId="11" fillId="0" borderId="26" xfId="3" applyFont="1" applyBorder="1" applyAlignment="1" applyProtection="1">
      <alignment horizontal="center" vertical="center"/>
      <protection locked="0"/>
    </xf>
    <xf numFmtId="0" fontId="11" fillId="0" borderId="24" xfId="3" applyFont="1" applyBorder="1" applyAlignment="1" applyProtection="1">
      <alignment horizontal="center" vertical="center"/>
      <protection locked="0"/>
    </xf>
    <xf numFmtId="0" fontId="11" fillId="0" borderId="27" xfId="3" applyFont="1" applyBorder="1" applyAlignment="1" applyProtection="1">
      <alignment horizontal="center" vertical="center"/>
      <protection locked="0"/>
    </xf>
    <xf numFmtId="0" fontId="16" fillId="0" borderId="28" xfId="3" applyFont="1" applyBorder="1" applyAlignment="1" applyProtection="1">
      <alignment horizontal="center" vertical="center" wrapText="1"/>
      <protection locked="0"/>
    </xf>
    <xf numFmtId="0" fontId="16" fillId="0" borderId="17" xfId="3" applyFont="1" applyBorder="1" applyAlignment="1" applyProtection="1">
      <alignment horizontal="center" vertical="center" wrapText="1"/>
      <protection locked="0"/>
    </xf>
    <xf numFmtId="20" fontId="11" fillId="0" borderId="16" xfId="3" applyNumberFormat="1" applyFont="1" applyBorder="1" applyAlignment="1" applyProtection="1">
      <alignment horizontal="center" vertical="center"/>
      <protection locked="0"/>
    </xf>
    <xf numFmtId="0" fontId="11" fillId="0" borderId="16" xfId="3" applyFont="1" applyBorder="1" applyAlignment="1" applyProtection="1">
      <alignment horizontal="center" vertical="center"/>
      <protection locked="0"/>
    </xf>
    <xf numFmtId="0" fontId="15" fillId="0" borderId="24" xfId="3" applyFont="1" applyBorder="1" applyAlignment="1" applyProtection="1">
      <alignment horizontal="center" vertical="center"/>
      <protection locked="0"/>
    </xf>
    <xf numFmtId="0" fontId="17" fillId="0" borderId="24" xfId="3" applyFont="1" applyBorder="1" applyAlignment="1" applyProtection="1">
      <alignment horizontal="center" vertical="center"/>
      <protection locked="0"/>
    </xf>
    <xf numFmtId="49" fontId="15" fillId="0" borderId="24" xfId="3" applyNumberFormat="1" applyFont="1" applyBorder="1" applyAlignment="1" applyProtection="1">
      <alignment horizontal="center" vertical="center" wrapText="1"/>
      <protection locked="0"/>
    </xf>
    <xf numFmtId="0" fontId="15" fillId="3" borderId="24" xfId="3" applyFont="1" applyFill="1" applyBorder="1" applyAlignment="1" applyProtection="1">
      <alignment horizontal="center" vertical="center"/>
      <protection locked="0"/>
    </xf>
    <xf numFmtId="0" fontId="18" fillId="0" borderId="18" xfId="3" applyFont="1" applyBorder="1" applyAlignment="1" applyProtection="1">
      <alignment horizontal="center" vertical="center" wrapText="1"/>
      <protection locked="0"/>
    </xf>
    <xf numFmtId="0" fontId="11" fillId="0" borderId="23" xfId="3" applyFont="1" applyBorder="1" applyAlignment="1" applyProtection="1">
      <alignment horizontal="center"/>
      <protection locked="0"/>
    </xf>
    <xf numFmtId="0" fontId="11" fillId="0" borderId="24" xfId="3" applyFont="1" applyBorder="1" applyAlignment="1" applyProtection="1">
      <alignment horizontal="center"/>
      <protection locked="0"/>
    </xf>
    <xf numFmtId="0" fontId="11" fillId="0" borderId="25" xfId="3" applyFont="1" applyBorder="1" applyAlignment="1" applyProtection="1">
      <alignment horizontal="center"/>
      <protection locked="0"/>
    </xf>
    <xf numFmtId="0" fontId="16" fillId="0" borderId="10" xfId="3" applyFont="1" applyBorder="1" applyAlignment="1" applyProtection="1">
      <alignment horizontal="center" vertical="center" wrapText="1"/>
      <protection locked="0"/>
    </xf>
    <xf numFmtId="0" fontId="11" fillId="0" borderId="9" xfId="3" applyFont="1" applyBorder="1" applyAlignment="1" applyProtection="1">
      <alignment horizontal="center" vertical="center"/>
      <protection locked="0"/>
    </xf>
    <xf numFmtId="0" fontId="11" fillId="0" borderId="9" xfId="3" applyFont="1" applyBorder="1" applyAlignment="1" applyProtection="1">
      <alignment horizontal="center" vertical="center"/>
      <protection locked="0"/>
    </xf>
    <xf numFmtId="0" fontId="15" fillId="0" borderId="27" xfId="3" applyFont="1" applyBorder="1" applyAlignment="1" applyProtection="1">
      <alignment horizontal="center" vertical="center"/>
      <protection locked="0"/>
    </xf>
    <xf numFmtId="0" fontId="17" fillId="0" borderId="27" xfId="3" applyFont="1" applyBorder="1" applyAlignment="1" applyProtection="1">
      <alignment horizontal="center" vertical="center"/>
      <protection locked="0"/>
    </xf>
    <xf numFmtId="49" fontId="15" fillId="0" borderId="27" xfId="3" applyNumberFormat="1" applyFont="1" applyBorder="1" applyAlignment="1" applyProtection="1">
      <alignment horizontal="center" vertical="center" wrapText="1"/>
      <protection locked="0"/>
    </xf>
    <xf numFmtId="0" fontId="15" fillId="3" borderId="27" xfId="3" applyFont="1" applyFill="1" applyBorder="1" applyAlignment="1" applyProtection="1">
      <alignment horizontal="center" vertical="center"/>
      <protection locked="0"/>
    </xf>
    <xf numFmtId="0" fontId="18" fillId="0" borderId="11" xfId="3" applyFont="1" applyBorder="1" applyAlignment="1" applyProtection="1">
      <alignment horizontal="center" vertical="center" wrapText="1"/>
      <protection locked="0"/>
    </xf>
    <xf numFmtId="0" fontId="11" fillId="0" borderId="26" xfId="3" applyFont="1" applyBorder="1" applyAlignment="1" applyProtection="1">
      <alignment horizontal="center"/>
      <protection locked="0"/>
    </xf>
    <xf numFmtId="0" fontId="11" fillId="0" borderId="27" xfId="3" applyFont="1" applyBorder="1" applyAlignment="1" applyProtection="1">
      <alignment horizontal="center"/>
      <protection locked="0"/>
    </xf>
    <xf numFmtId="0" fontId="16" fillId="0" borderId="3" xfId="3" applyFont="1" applyBorder="1" applyAlignment="1" applyProtection="1">
      <alignment horizontal="center" vertical="center" wrapText="1"/>
      <protection locked="0"/>
    </xf>
    <xf numFmtId="0" fontId="11" fillId="0" borderId="4" xfId="3" applyFont="1" applyBorder="1" applyAlignment="1" applyProtection="1">
      <alignment horizontal="center" vertical="center"/>
      <protection locked="0"/>
    </xf>
    <xf numFmtId="0" fontId="15" fillId="0" borderId="38" xfId="3" applyFont="1" applyBorder="1" applyAlignment="1" applyProtection="1">
      <alignment horizontal="center" vertical="center"/>
      <protection locked="0"/>
    </xf>
    <xf numFmtId="0" fontId="17" fillId="0" borderId="38" xfId="3" applyFont="1" applyBorder="1" applyAlignment="1" applyProtection="1">
      <alignment horizontal="center" vertical="center"/>
      <protection locked="0"/>
    </xf>
    <xf numFmtId="49" fontId="15" fillId="0" borderId="38" xfId="3" applyNumberFormat="1" applyFont="1" applyBorder="1" applyAlignment="1" applyProtection="1">
      <alignment horizontal="center" vertical="center" wrapText="1"/>
      <protection locked="0"/>
    </xf>
    <xf numFmtId="0" fontId="15" fillId="3" borderId="38" xfId="3" applyFont="1" applyFill="1" applyBorder="1" applyAlignment="1" applyProtection="1">
      <alignment horizontal="center" vertical="center"/>
      <protection locked="0"/>
    </xf>
    <xf numFmtId="0" fontId="18" fillId="0" borderId="5" xfId="3" applyFont="1" applyBorder="1" applyAlignment="1" applyProtection="1">
      <alignment horizontal="center" vertical="center" wrapText="1"/>
      <protection locked="0"/>
    </xf>
    <xf numFmtId="0" fontId="11" fillId="0" borderId="47" xfId="3" applyFont="1" applyBorder="1" applyAlignment="1" applyProtection="1">
      <alignment horizontal="center"/>
      <protection locked="0"/>
    </xf>
    <xf numFmtId="0" fontId="11" fillId="0" borderId="38" xfId="3" applyFont="1" applyBorder="1" applyAlignment="1" applyProtection="1">
      <alignment horizontal="center"/>
      <protection locked="0"/>
    </xf>
    <xf numFmtId="0" fontId="11" fillId="0" borderId="16" xfId="3" applyFont="1" applyBorder="1" applyAlignment="1" applyProtection="1">
      <alignment horizontal="center" vertical="center"/>
      <protection locked="0"/>
    </xf>
    <xf numFmtId="0" fontId="11" fillId="0" borderId="30" xfId="3" applyFont="1" applyBorder="1" applyAlignment="1" applyProtection="1">
      <alignment horizontal="center" vertical="center"/>
      <protection locked="0"/>
    </xf>
    <xf numFmtId="0" fontId="11" fillId="0" borderId="27" xfId="3" applyFont="1" applyBorder="1" applyAlignment="1" applyProtection="1">
      <alignment horizontal="center" vertical="center"/>
      <protection locked="0"/>
    </xf>
    <xf numFmtId="0" fontId="11" fillId="0" borderId="22" xfId="3" applyFont="1" applyBorder="1" applyAlignment="1" applyProtection="1">
      <alignment horizontal="center" vertical="center"/>
      <protection locked="0"/>
    </xf>
    <xf numFmtId="0" fontId="11" fillId="0" borderId="28" xfId="3" applyFont="1" applyBorder="1" applyAlignment="1" applyProtection="1">
      <alignment horizontal="center"/>
      <protection locked="0"/>
    </xf>
    <xf numFmtId="0" fontId="11" fillId="0" borderId="23" xfId="3" applyFont="1" applyBorder="1" applyAlignment="1" applyProtection="1">
      <alignment horizontal="center" vertical="center"/>
      <protection locked="0"/>
    </xf>
    <xf numFmtId="0" fontId="11" fillId="0" borderId="24" xfId="3" applyFont="1" applyBorder="1" applyAlignment="1" applyProtection="1">
      <alignment horizontal="center" vertical="center"/>
      <protection locked="0"/>
    </xf>
    <xf numFmtId="0" fontId="18" fillId="0" borderId="25" xfId="3" applyFont="1" applyBorder="1" applyAlignment="1" applyProtection="1">
      <alignment horizontal="center" vertical="center" wrapText="1"/>
      <protection locked="0"/>
    </xf>
    <xf numFmtId="0" fontId="11" fillId="0" borderId="49" xfId="3" applyFont="1" applyBorder="1" applyAlignment="1" applyProtection="1">
      <alignment horizontal="center" vertical="center"/>
      <protection locked="0"/>
    </xf>
    <xf numFmtId="0" fontId="11" fillId="0" borderId="32" xfId="3" applyFont="1" applyBorder="1" applyAlignment="1" applyProtection="1">
      <alignment horizontal="center" vertical="center"/>
      <protection locked="0"/>
    </xf>
    <xf numFmtId="0" fontId="11" fillId="0" borderId="32" xfId="3" applyFont="1" applyBorder="1" applyAlignment="1" applyProtection="1">
      <alignment horizontal="center" vertical="center"/>
      <protection locked="0"/>
    </xf>
    <xf numFmtId="0" fontId="16" fillId="0" borderId="37" xfId="3" applyFont="1" applyBorder="1" applyAlignment="1" applyProtection="1">
      <alignment horizontal="center" vertical="center" wrapText="1"/>
      <protection locked="0"/>
    </xf>
    <xf numFmtId="0" fontId="16" fillId="0" borderId="50" xfId="3" applyFont="1" applyBorder="1" applyAlignment="1" applyProtection="1">
      <alignment horizontal="center" vertical="center" wrapText="1"/>
      <protection locked="0"/>
    </xf>
    <xf numFmtId="0" fontId="11" fillId="0" borderId="51" xfId="3" applyFont="1" applyBorder="1" applyAlignment="1" applyProtection="1">
      <alignment horizontal="center" vertical="center"/>
      <protection locked="0"/>
    </xf>
    <xf numFmtId="0" fontId="11" fillId="0" borderId="51" xfId="3" applyFont="1" applyBorder="1" applyAlignment="1" applyProtection="1">
      <alignment horizontal="center" vertical="center"/>
      <protection locked="0"/>
    </xf>
    <xf numFmtId="0" fontId="15" fillId="0" borderId="32" xfId="3" applyFont="1" applyBorder="1" applyAlignment="1" applyProtection="1">
      <alignment horizontal="center" vertical="center"/>
      <protection locked="0"/>
    </xf>
    <xf numFmtId="0" fontId="17" fillId="0" borderId="32" xfId="3" applyFont="1" applyBorder="1" applyAlignment="1" applyProtection="1">
      <alignment horizontal="center" vertical="center"/>
      <protection locked="0"/>
    </xf>
    <xf numFmtId="49" fontId="15" fillId="0" borderId="32" xfId="3" applyNumberFormat="1" applyFont="1" applyBorder="1" applyAlignment="1" applyProtection="1">
      <alignment horizontal="center" vertical="center" wrapText="1"/>
      <protection locked="0"/>
    </xf>
    <xf numFmtId="0" fontId="15" fillId="3" borderId="32" xfId="3" applyFont="1" applyFill="1" applyBorder="1" applyAlignment="1" applyProtection="1">
      <alignment horizontal="center" vertical="center"/>
      <protection locked="0"/>
    </xf>
    <xf numFmtId="0" fontId="18" fillId="0" borderId="33" xfId="3" applyFont="1" applyBorder="1" applyAlignment="1" applyProtection="1">
      <alignment horizontal="center" vertical="center" wrapText="1"/>
      <protection locked="0"/>
    </xf>
    <xf numFmtId="0" fontId="11" fillId="0" borderId="49" xfId="3" applyFont="1" applyBorder="1" applyAlignment="1" applyProtection="1">
      <alignment horizontal="center"/>
      <protection locked="0"/>
    </xf>
    <xf numFmtId="0" fontId="11" fillId="0" borderId="32" xfId="3" applyFont="1" applyBorder="1" applyAlignment="1" applyProtection="1">
      <alignment horizontal="center"/>
      <protection locked="0"/>
    </xf>
    <xf numFmtId="0" fontId="11" fillId="0" borderId="33" xfId="3" applyFont="1" applyBorder="1" applyAlignment="1" applyProtection="1">
      <alignment horizontal="center"/>
      <protection locked="0"/>
    </xf>
    <xf numFmtId="0" fontId="11" fillId="0" borderId="38" xfId="3" applyFont="1" applyBorder="1" applyAlignment="1" applyProtection="1">
      <alignment horizontal="center" vertical="center"/>
      <protection locked="0"/>
    </xf>
    <xf numFmtId="0" fontId="11" fillId="0" borderId="52" xfId="3" applyFont="1" applyBorder="1" applyAlignment="1" applyProtection="1">
      <alignment horizontal="center"/>
      <protection locked="0"/>
    </xf>
    <xf numFmtId="0" fontId="16" fillId="0" borderId="52" xfId="3" applyFont="1" applyBorder="1" applyAlignment="1" applyProtection="1">
      <alignment horizontal="center" vertical="center" wrapText="1"/>
      <protection locked="0"/>
    </xf>
    <xf numFmtId="0" fontId="15" fillId="0" borderId="38" xfId="3" applyFont="1" applyBorder="1" applyAlignment="1" applyProtection="1">
      <alignment horizontal="center" vertical="center" wrapText="1"/>
      <protection locked="0"/>
    </xf>
    <xf numFmtId="0" fontId="11" fillId="0" borderId="31" xfId="3" applyFont="1" applyBorder="1" applyAlignment="1" applyProtection="1">
      <alignment horizontal="center" vertical="center"/>
      <protection locked="0"/>
    </xf>
    <xf numFmtId="0" fontId="11" fillId="0" borderId="36" xfId="3" applyFont="1" applyBorder="1" applyAlignment="1" applyProtection="1">
      <alignment horizontal="center" vertical="center"/>
      <protection locked="0"/>
    </xf>
    <xf numFmtId="0" fontId="15" fillId="0" borderId="27" xfId="3" applyFont="1" applyBorder="1" applyAlignment="1" applyProtection="1">
      <alignment horizontal="center" vertical="center" wrapText="1"/>
      <protection locked="0"/>
    </xf>
    <xf numFmtId="0" fontId="11" fillId="0" borderId="29" xfId="3" applyFont="1" applyBorder="1" applyAlignment="1" applyProtection="1">
      <alignment horizontal="center" vertical="center"/>
      <protection locked="0"/>
    </xf>
    <xf numFmtId="0" fontId="11" fillId="0" borderId="46" xfId="3" applyFont="1" applyBorder="1" applyAlignment="1" applyProtection="1">
      <alignment horizontal="center" vertical="center"/>
      <protection locked="0"/>
    </xf>
    <xf numFmtId="0" fontId="11" fillId="0" borderId="12" xfId="3" applyFont="1" applyBorder="1" applyAlignment="1" applyProtection="1">
      <alignment horizontal="center" vertical="center"/>
      <protection locked="0"/>
    </xf>
    <xf numFmtId="0" fontId="11" fillId="0" borderId="53" xfId="3" applyFont="1" applyBorder="1" applyAlignment="1" applyProtection="1">
      <alignment horizontal="center" vertical="center"/>
      <protection locked="0"/>
    </xf>
    <xf numFmtId="0" fontId="1" fillId="0" borderId="54" xfId="3" applyBorder="1" applyAlignment="1" applyProtection="1">
      <alignment horizontal="center" vertical="center"/>
      <protection locked="0"/>
    </xf>
    <xf numFmtId="0" fontId="11" fillId="0" borderId="19" xfId="3" applyFont="1" applyBorder="1" applyAlignment="1" applyProtection="1">
      <alignment horizontal="center" vertical="center"/>
      <protection locked="0"/>
    </xf>
    <xf numFmtId="0" fontId="11" fillId="0" borderId="54" xfId="3" applyFont="1" applyBorder="1" applyAlignment="1" applyProtection="1">
      <alignment horizontal="center" vertical="center"/>
      <protection locked="0"/>
    </xf>
    <xf numFmtId="0" fontId="11" fillId="0" borderId="55" xfId="3" applyFont="1" applyBorder="1" applyAlignment="1" applyProtection="1">
      <alignment horizontal="center" vertical="center" wrapText="1"/>
      <protection locked="0"/>
    </xf>
    <xf numFmtId="0" fontId="11" fillId="0" borderId="54" xfId="3" applyFont="1" applyBorder="1" applyAlignment="1" applyProtection="1">
      <alignment horizontal="center" vertical="center" wrapText="1"/>
      <protection locked="0"/>
    </xf>
    <xf numFmtId="0" fontId="1" fillId="0" borderId="56" xfId="3" applyBorder="1" applyAlignment="1" applyProtection="1">
      <alignment horizontal="center" vertical="center" wrapText="1"/>
      <protection locked="0"/>
    </xf>
    <xf numFmtId="0" fontId="15" fillId="0" borderId="55" xfId="3" applyFont="1" applyBorder="1" applyAlignment="1" applyProtection="1">
      <alignment horizontal="center" vertical="center"/>
      <protection locked="0"/>
    </xf>
    <xf numFmtId="0" fontId="1" fillId="0" borderId="57" xfId="3" applyBorder="1" applyAlignment="1" applyProtection="1">
      <alignment horizontal="center" vertical="center"/>
      <protection locked="0"/>
    </xf>
    <xf numFmtId="0" fontId="11" fillId="0" borderId="19" xfId="3" applyFont="1" applyBorder="1" applyProtection="1">
      <protection locked="0"/>
    </xf>
    <xf numFmtId="0" fontId="11" fillId="0" borderId="20" xfId="3" applyFont="1" applyBorder="1" applyProtection="1">
      <protection locked="0"/>
    </xf>
    <xf numFmtId="0" fontId="11" fillId="0" borderId="21" xfId="3" applyFont="1" applyBorder="1" applyProtection="1">
      <protection locked="0"/>
    </xf>
    <xf numFmtId="0" fontId="11" fillId="0" borderId="49" xfId="3" applyFont="1" applyBorder="1" applyAlignment="1" applyProtection="1">
      <alignment horizontal="center" vertical="center"/>
      <protection locked="0"/>
    </xf>
    <xf numFmtId="0" fontId="11" fillId="0" borderId="50" xfId="3" applyFont="1" applyBorder="1" applyAlignment="1" applyProtection="1">
      <alignment horizontal="center" vertical="center"/>
      <protection locked="0"/>
    </xf>
    <xf numFmtId="0" fontId="11" fillId="0" borderId="58" xfId="3" applyFont="1" applyBorder="1" applyAlignment="1" applyProtection="1">
      <alignment horizontal="center" vertical="center"/>
      <protection locked="0"/>
    </xf>
    <xf numFmtId="0" fontId="11" fillId="0" borderId="59" xfId="3" applyFont="1" applyBorder="1" applyAlignment="1" applyProtection="1">
      <alignment horizontal="center" vertical="center" wrapText="1"/>
      <protection locked="0"/>
    </xf>
    <xf numFmtId="0" fontId="1" fillId="0" borderId="14" xfId="3" applyBorder="1" applyAlignment="1" applyProtection="1">
      <alignment horizontal="center" vertical="center"/>
      <protection locked="0"/>
    </xf>
    <xf numFmtId="0" fontId="11" fillId="0" borderId="31" xfId="3" applyFont="1" applyBorder="1" applyAlignment="1" applyProtection="1">
      <alignment horizontal="center" vertical="center"/>
      <protection locked="0"/>
    </xf>
    <xf numFmtId="0" fontId="11" fillId="0" borderId="14" xfId="3" applyFont="1" applyBorder="1" applyAlignment="1" applyProtection="1">
      <alignment horizontal="center" vertical="center"/>
      <protection locked="0"/>
    </xf>
    <xf numFmtId="0" fontId="11" fillId="0" borderId="58" xfId="3" applyFont="1" applyBorder="1" applyAlignment="1" applyProtection="1">
      <alignment horizontal="center" vertical="center" wrapText="1"/>
      <protection locked="0"/>
    </xf>
    <xf numFmtId="0" fontId="11" fillId="0" borderId="50" xfId="3" applyFont="1" applyBorder="1" applyAlignment="1" applyProtection="1">
      <alignment horizontal="center" vertical="center" wrapText="1"/>
      <protection locked="0"/>
    </xf>
    <xf numFmtId="0" fontId="1" fillId="0" borderId="51" xfId="3" applyBorder="1" applyAlignment="1" applyProtection="1">
      <alignment horizontal="center" vertical="center" wrapText="1"/>
      <protection locked="0"/>
    </xf>
    <xf numFmtId="0" fontId="15" fillId="0" borderId="58" xfId="3" applyFont="1" applyBorder="1" applyAlignment="1" applyProtection="1">
      <alignment horizontal="center" vertical="center"/>
      <protection locked="0"/>
    </xf>
    <xf numFmtId="0" fontId="1" fillId="0" borderId="59" xfId="3" applyBorder="1" applyAlignment="1" applyProtection="1">
      <alignment horizontal="center" vertical="center"/>
      <protection locked="0"/>
    </xf>
    <xf numFmtId="0" fontId="11" fillId="0" borderId="49" xfId="3" applyFont="1" applyBorder="1" applyProtection="1">
      <protection locked="0"/>
    </xf>
    <xf numFmtId="0" fontId="11" fillId="0" borderId="32" xfId="3" applyFont="1" applyBorder="1" applyProtection="1">
      <protection locked="0"/>
    </xf>
    <xf numFmtId="0" fontId="11" fillId="0" borderId="33" xfId="3" applyFont="1" applyBorder="1" applyProtection="1">
      <protection locked="0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242FD892-AECC-4902-A040-0378ED2BF63C}"/>
  </cellStyles>
  <dxfs count="5">
    <dxf>
      <font>
        <strike/>
      </font>
      <fill>
        <patternFill>
          <bgColor theme="1"/>
        </patternFill>
      </fill>
    </dxf>
    <dxf>
      <font>
        <b/>
        <i val="0"/>
      </font>
      <fill>
        <patternFill>
          <bgColor theme="5"/>
        </patternFill>
      </fill>
    </dxf>
    <dxf>
      <font>
        <b/>
        <i val="0"/>
      </font>
      <fill>
        <patternFill>
          <bgColor theme="6"/>
        </patternFill>
      </fill>
    </dxf>
    <dxf>
      <font>
        <color theme="1"/>
      </font>
      <fill>
        <patternFill>
          <bgColor theme="1"/>
        </patternFill>
      </fill>
    </dxf>
    <dxf>
      <font>
        <color theme="1"/>
      </font>
      <fill>
        <patternFill>
          <bgColor theme="1"/>
        </patternFill>
      </fill>
    </dxf>
  </dxfs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X:\1-Logistique%20Mobile\9-Conducteurs\231003-LI-MOR-INTERNE-effectifs%202024.xlsx" TargetMode="External"/><Relationship Id="rId1" Type="http://schemas.openxmlformats.org/officeDocument/2006/relationships/externalLinkPath" Target="file:///X:\1-Logistique%20Mobile\9-Conducteurs\231003-LI-MOR-INTERNE-effectifs%20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éc 2023 janv 2024"/>
      <sheetName val="fév mars 2024"/>
      <sheetName val="avril mai 2024"/>
      <sheetName val="juin juill 2024"/>
      <sheetName val="aout sept 2024"/>
      <sheetName val="oct nov 2024"/>
      <sheetName val="déc janv 2025"/>
      <sheetName val="global formu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32">
          <cell r="B32">
            <v>1</v>
          </cell>
        </row>
        <row r="33">
          <cell r="B33" t="str">
            <v>mal</v>
          </cell>
        </row>
        <row r="34">
          <cell r="B34" t="str">
            <v>sup</v>
          </cell>
        </row>
        <row r="35">
          <cell r="B35">
            <v>1</v>
          </cell>
        </row>
        <row r="36">
          <cell r="B36">
            <v>0</v>
          </cell>
        </row>
        <row r="37">
          <cell r="B37" t="str">
            <v>R1</v>
          </cell>
        </row>
        <row r="38">
          <cell r="B38">
            <v>1</v>
          </cell>
        </row>
        <row r="39">
          <cell r="B39" t="str">
            <v>cp</v>
          </cell>
        </row>
        <row r="40">
          <cell r="B40">
            <v>1</v>
          </cell>
        </row>
        <row r="41">
          <cell r="B41">
            <v>1</v>
          </cell>
        </row>
        <row r="42">
          <cell r="B42" t="str">
            <v>q</v>
          </cell>
        </row>
        <row r="43">
          <cell r="B43" t="str">
            <v/>
          </cell>
        </row>
        <row r="44">
          <cell r="B44" t="str">
            <v>TY</v>
          </cell>
        </row>
        <row r="45">
          <cell r="B45">
            <v>1</v>
          </cell>
        </row>
        <row r="46">
          <cell r="B46" t="str">
            <v>mal</v>
          </cell>
        </row>
        <row r="47">
          <cell r="B47" t="str">
            <v/>
          </cell>
        </row>
        <row r="48">
          <cell r="B48">
            <v>1</v>
          </cell>
        </row>
        <row r="49">
          <cell r="B49" t="str">
            <v>cfa</v>
          </cell>
        </row>
        <row r="50">
          <cell r="B50" t="str">
            <v>cfa</v>
          </cell>
        </row>
        <row r="51">
          <cell r="B51" t="str">
            <v>cfa</v>
          </cell>
        </row>
        <row r="52">
          <cell r="B52" t="str">
            <v>cfa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8">
    <pageSetUpPr fitToPage="1"/>
  </sheetPr>
  <dimension ref="A1:BL46"/>
  <sheetViews>
    <sheetView tabSelected="1" workbookViewId="0">
      <pane ySplit="5" topLeftCell="A6" activePane="bottomLeft" state="frozen"/>
      <selection activeCell="AS38" sqref="AS38"/>
      <selection pane="bottomLeft" activeCell="AJ22" sqref="AJ22"/>
    </sheetView>
  </sheetViews>
  <sheetFormatPr baseColWidth="10" defaultRowHeight="11.25" x14ac:dyDescent="0.2"/>
  <cols>
    <col min="1" max="1" width="9.7109375" style="2" customWidth="1"/>
    <col min="2" max="2" width="2.7109375" style="7" customWidth="1"/>
    <col min="3" max="3" width="2.85546875" style="7" bestFit="1" customWidth="1"/>
    <col min="4" max="4" width="3" style="7" customWidth="1"/>
    <col min="5" max="6" width="2.7109375" style="7" customWidth="1"/>
    <col min="7" max="7" width="2.7109375" style="2" customWidth="1"/>
    <col min="8" max="34" width="2.7109375" style="7" customWidth="1"/>
    <col min="35" max="35" width="2.7109375" style="2" customWidth="1"/>
    <col min="36" max="57" width="2.7109375" style="7" customWidth="1"/>
    <col min="58" max="64" width="2.7109375" style="2" customWidth="1"/>
    <col min="65" max="16384" width="11.42578125" style="2"/>
  </cols>
  <sheetData>
    <row r="1" spans="1:64" ht="15" customHeight="1" thickBot="1" x14ac:dyDescent="0.25">
      <c r="C1" s="52" t="s">
        <v>22</v>
      </c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4"/>
      <c r="AH1" s="55" t="s">
        <v>23</v>
      </c>
      <c r="AI1" s="56"/>
      <c r="AJ1" s="56"/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56"/>
      <c r="BH1" s="56"/>
      <c r="BI1" s="56"/>
      <c r="BJ1" s="56"/>
      <c r="BK1" s="57"/>
    </row>
    <row r="2" spans="1:64" ht="15" customHeight="1" x14ac:dyDescent="0.2">
      <c r="A2" s="4" t="s">
        <v>2</v>
      </c>
      <c r="B2" s="7">
        <v>30</v>
      </c>
      <c r="C2" s="7">
        <v>1</v>
      </c>
      <c r="D2" s="7">
        <f t="shared" ref="D2:BE2" si="0">C2+1</f>
        <v>2</v>
      </c>
      <c r="E2" s="7">
        <f t="shared" si="0"/>
        <v>3</v>
      </c>
      <c r="F2" s="7">
        <f t="shared" si="0"/>
        <v>4</v>
      </c>
      <c r="G2" s="7">
        <f t="shared" si="0"/>
        <v>5</v>
      </c>
      <c r="H2" s="7">
        <f t="shared" si="0"/>
        <v>6</v>
      </c>
      <c r="I2" s="9">
        <f t="shared" si="0"/>
        <v>7</v>
      </c>
      <c r="J2" s="7">
        <f t="shared" si="0"/>
        <v>8</v>
      </c>
      <c r="K2" s="7">
        <f t="shared" si="0"/>
        <v>9</v>
      </c>
      <c r="L2" s="7">
        <f t="shared" si="0"/>
        <v>10</v>
      </c>
      <c r="M2" s="7">
        <f t="shared" si="0"/>
        <v>11</v>
      </c>
      <c r="N2" s="7">
        <f t="shared" si="0"/>
        <v>12</v>
      </c>
      <c r="O2" s="7">
        <f t="shared" si="0"/>
        <v>13</v>
      </c>
      <c r="P2" s="9">
        <f t="shared" si="0"/>
        <v>14</v>
      </c>
      <c r="Q2" s="7">
        <f t="shared" si="0"/>
        <v>15</v>
      </c>
      <c r="R2" s="7">
        <f t="shared" si="0"/>
        <v>16</v>
      </c>
      <c r="S2" s="7">
        <f t="shared" si="0"/>
        <v>17</v>
      </c>
      <c r="T2" s="7">
        <f t="shared" si="0"/>
        <v>18</v>
      </c>
      <c r="U2" s="7">
        <f t="shared" si="0"/>
        <v>19</v>
      </c>
      <c r="V2" s="7">
        <f t="shared" si="0"/>
        <v>20</v>
      </c>
      <c r="W2" s="9">
        <f t="shared" si="0"/>
        <v>21</v>
      </c>
      <c r="X2" s="7">
        <f t="shared" si="0"/>
        <v>22</v>
      </c>
      <c r="Y2" s="7">
        <f t="shared" si="0"/>
        <v>23</v>
      </c>
      <c r="Z2" s="7">
        <f t="shared" si="0"/>
        <v>24</v>
      </c>
      <c r="AA2" s="7">
        <v>25</v>
      </c>
      <c r="AB2" s="7">
        <f t="shared" si="0"/>
        <v>26</v>
      </c>
      <c r="AC2" s="7">
        <f t="shared" si="0"/>
        <v>27</v>
      </c>
      <c r="AD2" s="9">
        <v>28</v>
      </c>
      <c r="AE2" s="7">
        <f t="shared" ref="AE2:AJ2" si="1">AD2+1</f>
        <v>29</v>
      </c>
      <c r="AF2" s="7">
        <f t="shared" si="1"/>
        <v>30</v>
      </c>
      <c r="AG2" s="7">
        <f t="shared" si="1"/>
        <v>31</v>
      </c>
      <c r="AH2" s="5">
        <v>1</v>
      </c>
      <c r="AI2" s="7">
        <f t="shared" si="1"/>
        <v>2</v>
      </c>
      <c r="AJ2" s="7">
        <f t="shared" si="1"/>
        <v>3</v>
      </c>
      <c r="AK2" s="3">
        <f t="shared" si="0"/>
        <v>4</v>
      </c>
      <c r="AL2" s="7">
        <f t="shared" si="0"/>
        <v>5</v>
      </c>
      <c r="AM2" s="7">
        <f t="shared" si="0"/>
        <v>6</v>
      </c>
      <c r="AN2" s="7">
        <f t="shared" si="0"/>
        <v>7</v>
      </c>
      <c r="AO2" s="7">
        <f t="shared" si="0"/>
        <v>8</v>
      </c>
      <c r="AP2" s="7">
        <f t="shared" si="0"/>
        <v>9</v>
      </c>
      <c r="AQ2" s="7">
        <f t="shared" si="0"/>
        <v>10</v>
      </c>
      <c r="AR2" s="6">
        <f t="shared" si="0"/>
        <v>11</v>
      </c>
      <c r="AS2" s="7">
        <f t="shared" si="0"/>
        <v>12</v>
      </c>
      <c r="AT2" s="7">
        <f t="shared" si="0"/>
        <v>13</v>
      </c>
      <c r="AU2" s="7">
        <f t="shared" si="0"/>
        <v>14</v>
      </c>
      <c r="AV2" s="7">
        <f t="shared" si="0"/>
        <v>15</v>
      </c>
      <c r="AW2" s="7">
        <f t="shared" si="0"/>
        <v>16</v>
      </c>
      <c r="AX2" s="7">
        <f t="shared" si="0"/>
        <v>17</v>
      </c>
      <c r="AY2" s="3">
        <f t="shared" si="0"/>
        <v>18</v>
      </c>
      <c r="AZ2" s="7">
        <f t="shared" si="0"/>
        <v>19</v>
      </c>
      <c r="BA2" s="7">
        <f t="shared" si="0"/>
        <v>20</v>
      </c>
      <c r="BB2" s="7">
        <f t="shared" si="0"/>
        <v>21</v>
      </c>
      <c r="BC2" s="7">
        <f t="shared" si="0"/>
        <v>22</v>
      </c>
      <c r="BD2" s="7">
        <f t="shared" si="0"/>
        <v>23</v>
      </c>
      <c r="BE2" s="8">
        <f t="shared" si="0"/>
        <v>24</v>
      </c>
      <c r="BF2" s="3">
        <f t="shared" ref="BF2" si="2">BE2+1</f>
        <v>25</v>
      </c>
      <c r="BG2" s="7">
        <f t="shared" ref="BG2" si="3">BF2+1</f>
        <v>26</v>
      </c>
      <c r="BH2" s="7">
        <f t="shared" ref="BH2" si="4">BG2+1</f>
        <v>27</v>
      </c>
      <c r="BI2" s="7">
        <f t="shared" ref="BI2" si="5">BH2+1</f>
        <v>28</v>
      </c>
      <c r="BJ2" s="7">
        <f t="shared" ref="BJ2" si="6">BI2+1</f>
        <v>29</v>
      </c>
      <c r="BK2" s="7">
        <f t="shared" ref="BK2" si="7">BJ2+1</f>
        <v>30</v>
      </c>
      <c r="BL2" s="8">
        <v>1</v>
      </c>
    </row>
    <row r="3" spans="1:64" ht="15" hidden="1" customHeight="1" x14ac:dyDescent="0.2">
      <c r="A3" s="4"/>
      <c r="B3" s="1">
        <v>45565</v>
      </c>
      <c r="C3" s="1">
        <v>45566</v>
      </c>
      <c r="D3" s="1">
        <v>45567</v>
      </c>
      <c r="E3" s="1">
        <v>45568</v>
      </c>
      <c r="F3" s="1">
        <v>45569</v>
      </c>
      <c r="G3" s="1">
        <v>45570</v>
      </c>
      <c r="H3" s="1">
        <v>45571</v>
      </c>
      <c r="I3" s="1">
        <v>45572</v>
      </c>
      <c r="J3" s="1">
        <v>45573</v>
      </c>
      <c r="K3" s="1">
        <v>45574</v>
      </c>
      <c r="L3" s="1">
        <v>45575</v>
      </c>
      <c r="M3" s="1">
        <v>45576</v>
      </c>
      <c r="N3" s="1">
        <v>45577</v>
      </c>
      <c r="O3" s="1">
        <v>45578</v>
      </c>
      <c r="P3" s="1">
        <v>45579</v>
      </c>
      <c r="Q3" s="1">
        <v>45580</v>
      </c>
      <c r="R3" s="1">
        <v>45581</v>
      </c>
      <c r="S3" s="1">
        <v>45582</v>
      </c>
      <c r="T3" s="1">
        <v>45583</v>
      </c>
      <c r="U3" s="1">
        <v>45584</v>
      </c>
      <c r="V3" s="1">
        <v>45585</v>
      </c>
      <c r="W3" s="1">
        <v>45586</v>
      </c>
      <c r="X3" s="1">
        <v>45587</v>
      </c>
      <c r="Y3" s="1">
        <v>45588</v>
      </c>
      <c r="Z3" s="1">
        <v>45589</v>
      </c>
      <c r="AA3" s="1">
        <v>45590</v>
      </c>
      <c r="AB3" s="1">
        <v>45591</v>
      </c>
      <c r="AC3" s="1">
        <v>45592</v>
      </c>
      <c r="AD3" s="1">
        <v>45593</v>
      </c>
      <c r="AE3" s="1">
        <v>45594</v>
      </c>
      <c r="AF3" s="1">
        <v>45595</v>
      </c>
      <c r="AG3" s="1">
        <v>45596</v>
      </c>
      <c r="AH3" s="1">
        <v>45597</v>
      </c>
      <c r="AI3" s="1">
        <v>45598</v>
      </c>
      <c r="AJ3" s="1">
        <v>45599</v>
      </c>
      <c r="AK3" s="1">
        <v>45600</v>
      </c>
      <c r="AL3" s="1">
        <v>45601</v>
      </c>
      <c r="AM3" s="1">
        <v>45602</v>
      </c>
      <c r="AN3" s="1">
        <v>45603</v>
      </c>
      <c r="AO3" s="1">
        <v>45604</v>
      </c>
      <c r="AP3" s="1">
        <v>45605</v>
      </c>
      <c r="AQ3" s="1">
        <v>45606</v>
      </c>
      <c r="AR3" s="1">
        <v>45607</v>
      </c>
      <c r="AS3" s="1">
        <v>45608</v>
      </c>
      <c r="AT3" s="1">
        <v>45609</v>
      </c>
      <c r="AU3" s="1">
        <v>45610</v>
      </c>
      <c r="AV3" s="1">
        <v>45611</v>
      </c>
      <c r="AW3" s="1">
        <v>45612</v>
      </c>
      <c r="AX3" s="1">
        <v>45613</v>
      </c>
      <c r="AY3" s="1">
        <v>45614</v>
      </c>
      <c r="AZ3" s="1">
        <v>45615</v>
      </c>
      <c r="BA3" s="1">
        <v>45616</v>
      </c>
      <c r="BB3" s="1">
        <v>45617</v>
      </c>
      <c r="BC3" s="1">
        <v>45618</v>
      </c>
      <c r="BD3" s="1">
        <v>45619</v>
      </c>
      <c r="BE3" s="1">
        <v>45620</v>
      </c>
      <c r="BF3" s="1">
        <v>45621</v>
      </c>
      <c r="BG3" s="1">
        <v>45622</v>
      </c>
      <c r="BH3" s="1">
        <v>45623</v>
      </c>
      <c r="BI3" s="1">
        <v>45624</v>
      </c>
      <c r="BJ3" s="1">
        <v>45625</v>
      </c>
      <c r="BK3" s="1">
        <v>45626</v>
      </c>
      <c r="BL3" s="1">
        <v>45627</v>
      </c>
    </row>
    <row r="4" spans="1:64" ht="15" hidden="1" customHeight="1" x14ac:dyDescent="0.2">
      <c r="A4" s="4">
        <v>1</v>
      </c>
      <c r="B4" s="7">
        <v>2</v>
      </c>
      <c r="C4" s="4">
        <v>3</v>
      </c>
      <c r="D4" s="7">
        <v>4</v>
      </c>
      <c r="E4" s="4">
        <v>5</v>
      </c>
      <c r="F4" s="7">
        <v>6</v>
      </c>
      <c r="G4" s="4">
        <v>7</v>
      </c>
      <c r="H4" s="7">
        <v>8</v>
      </c>
      <c r="I4" s="4">
        <v>9</v>
      </c>
      <c r="J4" s="7">
        <v>10</v>
      </c>
      <c r="K4" s="4">
        <v>11</v>
      </c>
      <c r="L4" s="7">
        <v>12</v>
      </c>
      <c r="M4" s="4">
        <v>13</v>
      </c>
      <c r="N4" s="7">
        <v>14</v>
      </c>
      <c r="O4" s="4">
        <v>15</v>
      </c>
      <c r="P4" s="7">
        <v>16</v>
      </c>
      <c r="Q4" s="4">
        <v>17</v>
      </c>
      <c r="R4" s="7">
        <v>18</v>
      </c>
      <c r="S4" s="4">
        <v>19</v>
      </c>
      <c r="T4" s="7">
        <v>20</v>
      </c>
      <c r="U4" s="4">
        <v>21</v>
      </c>
      <c r="V4" s="7">
        <v>22</v>
      </c>
      <c r="W4" s="4">
        <v>23</v>
      </c>
      <c r="X4" s="7">
        <v>24</v>
      </c>
      <c r="Y4" s="4">
        <v>25</v>
      </c>
      <c r="Z4" s="7">
        <v>26</v>
      </c>
      <c r="AA4" s="4">
        <v>27</v>
      </c>
      <c r="AB4" s="7">
        <v>28</v>
      </c>
      <c r="AC4" s="4">
        <v>29</v>
      </c>
      <c r="AD4" s="7">
        <v>30</v>
      </c>
      <c r="AE4" s="4">
        <v>31</v>
      </c>
      <c r="AF4" s="7">
        <v>32</v>
      </c>
      <c r="AG4" s="4">
        <v>33</v>
      </c>
      <c r="AH4" s="7">
        <v>34</v>
      </c>
      <c r="AI4" s="4">
        <v>35</v>
      </c>
      <c r="AJ4" s="7">
        <v>36</v>
      </c>
      <c r="AK4" s="4">
        <v>37</v>
      </c>
      <c r="AL4" s="7">
        <v>38</v>
      </c>
      <c r="AM4" s="4">
        <v>39</v>
      </c>
      <c r="AN4" s="7">
        <v>40</v>
      </c>
      <c r="AO4" s="4">
        <v>41</v>
      </c>
      <c r="AP4" s="7">
        <v>42</v>
      </c>
      <c r="AQ4" s="4">
        <v>43</v>
      </c>
      <c r="AR4" s="7">
        <v>44</v>
      </c>
      <c r="AS4" s="4">
        <v>45</v>
      </c>
      <c r="AT4" s="7">
        <v>46</v>
      </c>
      <c r="AU4" s="4">
        <v>47</v>
      </c>
      <c r="AV4" s="7">
        <v>48</v>
      </c>
      <c r="AW4" s="4">
        <v>49</v>
      </c>
      <c r="AX4" s="7">
        <v>50</v>
      </c>
      <c r="AY4" s="4">
        <v>51</v>
      </c>
      <c r="AZ4" s="7">
        <v>52</v>
      </c>
      <c r="BA4" s="4">
        <v>53</v>
      </c>
      <c r="BB4" s="7">
        <v>54</v>
      </c>
      <c r="BC4" s="4">
        <v>55</v>
      </c>
      <c r="BD4" s="7">
        <v>56</v>
      </c>
      <c r="BE4" s="4">
        <v>57</v>
      </c>
      <c r="BF4" s="7">
        <v>58</v>
      </c>
      <c r="BG4" s="4">
        <v>59</v>
      </c>
      <c r="BH4" s="7">
        <v>60</v>
      </c>
      <c r="BI4" s="4">
        <v>61</v>
      </c>
      <c r="BJ4" s="7">
        <v>62</v>
      </c>
      <c r="BK4" s="4">
        <v>63</v>
      </c>
      <c r="BL4" s="7">
        <v>64</v>
      </c>
    </row>
    <row r="5" spans="1:64" ht="15" customHeight="1" x14ac:dyDescent="0.2">
      <c r="B5" s="7" t="s">
        <v>8</v>
      </c>
      <c r="C5" s="7" t="s">
        <v>9</v>
      </c>
      <c r="D5" s="7" t="s">
        <v>9</v>
      </c>
      <c r="E5" s="7" t="s">
        <v>10</v>
      </c>
      <c r="F5" s="7" t="s">
        <v>11</v>
      </c>
      <c r="G5" s="7" t="s">
        <v>12</v>
      </c>
      <c r="H5" s="8" t="s">
        <v>13</v>
      </c>
      <c r="I5" s="7" t="s">
        <v>8</v>
      </c>
      <c r="J5" s="7" t="s">
        <v>9</v>
      </c>
      <c r="K5" s="7" t="s">
        <v>9</v>
      </c>
      <c r="L5" s="7" t="s">
        <v>10</v>
      </c>
      <c r="M5" s="7" t="s">
        <v>11</v>
      </c>
      <c r="N5" s="7" t="s">
        <v>12</v>
      </c>
      <c r="O5" s="8" t="s">
        <v>13</v>
      </c>
      <c r="P5" s="7" t="s">
        <v>8</v>
      </c>
      <c r="Q5" s="7" t="s">
        <v>9</v>
      </c>
      <c r="R5" s="7" t="s">
        <v>9</v>
      </c>
      <c r="S5" s="7" t="s">
        <v>10</v>
      </c>
      <c r="T5" s="7" t="s">
        <v>11</v>
      </c>
      <c r="U5" s="7" t="s">
        <v>12</v>
      </c>
      <c r="V5" s="8" t="s">
        <v>13</v>
      </c>
      <c r="W5" s="7" t="s">
        <v>8</v>
      </c>
      <c r="X5" s="7" t="s">
        <v>9</v>
      </c>
      <c r="Y5" s="7" t="s">
        <v>9</v>
      </c>
      <c r="Z5" s="7" t="s">
        <v>10</v>
      </c>
      <c r="AA5" s="7" t="s">
        <v>11</v>
      </c>
      <c r="AB5" s="7" t="s">
        <v>12</v>
      </c>
      <c r="AC5" s="8" t="s">
        <v>13</v>
      </c>
      <c r="AD5" s="7" t="s">
        <v>8</v>
      </c>
      <c r="AE5" s="7" t="s">
        <v>9</v>
      </c>
      <c r="AF5" s="7" t="s">
        <v>9</v>
      </c>
      <c r="AG5" s="7" t="s">
        <v>10</v>
      </c>
      <c r="AH5" s="5" t="s">
        <v>11</v>
      </c>
      <c r="AI5" s="7" t="s">
        <v>12</v>
      </c>
      <c r="AJ5" s="7" t="s">
        <v>13</v>
      </c>
      <c r="AK5" s="3" t="s">
        <v>8</v>
      </c>
      <c r="AL5" s="7" t="s">
        <v>9</v>
      </c>
      <c r="AM5" s="7" t="s">
        <v>9</v>
      </c>
      <c r="AN5" s="7" t="s">
        <v>10</v>
      </c>
      <c r="AO5" s="7" t="s">
        <v>11</v>
      </c>
      <c r="AP5" s="7" t="s">
        <v>12</v>
      </c>
      <c r="AQ5" s="8" t="s">
        <v>13</v>
      </c>
      <c r="AR5" s="6" t="s">
        <v>8</v>
      </c>
      <c r="AS5" s="7" t="s">
        <v>9</v>
      </c>
      <c r="AT5" s="7" t="s">
        <v>9</v>
      </c>
      <c r="AU5" s="7" t="s">
        <v>10</v>
      </c>
      <c r="AV5" s="7" t="s">
        <v>11</v>
      </c>
      <c r="AW5" s="7" t="s">
        <v>12</v>
      </c>
      <c r="AX5" s="8" t="s">
        <v>13</v>
      </c>
      <c r="AY5" s="7" t="s">
        <v>8</v>
      </c>
      <c r="AZ5" s="7" t="s">
        <v>9</v>
      </c>
      <c r="BA5" s="7" t="s">
        <v>9</v>
      </c>
      <c r="BB5" s="7" t="s">
        <v>10</v>
      </c>
      <c r="BC5" s="7" t="s">
        <v>11</v>
      </c>
      <c r="BD5" s="7" t="s">
        <v>12</v>
      </c>
      <c r="BE5" s="8" t="s">
        <v>13</v>
      </c>
      <c r="BF5" s="7" t="s">
        <v>8</v>
      </c>
      <c r="BG5" s="7" t="s">
        <v>9</v>
      </c>
      <c r="BH5" s="7" t="s">
        <v>9</v>
      </c>
      <c r="BI5" s="7" t="s">
        <v>10</v>
      </c>
      <c r="BJ5" s="7" t="s">
        <v>11</v>
      </c>
      <c r="BK5" s="7" t="s">
        <v>12</v>
      </c>
      <c r="BL5" s="8" t="s">
        <v>13</v>
      </c>
    </row>
    <row r="6" spans="1:64" s="18" customFormat="1" ht="15" customHeight="1" x14ac:dyDescent="0.2">
      <c r="A6" s="13" t="s">
        <v>31</v>
      </c>
      <c r="B6" s="14"/>
      <c r="C6" s="15" t="s">
        <v>0</v>
      </c>
      <c r="D6" s="15" t="s">
        <v>0</v>
      </c>
      <c r="E6" s="15" t="s">
        <v>0</v>
      </c>
      <c r="F6" s="15" t="s">
        <v>0</v>
      </c>
      <c r="G6" s="15" t="s">
        <v>0</v>
      </c>
      <c r="H6" s="16"/>
      <c r="I6" s="15"/>
      <c r="J6" s="15">
        <v>1</v>
      </c>
      <c r="K6" s="15">
        <v>1</v>
      </c>
      <c r="L6" s="15">
        <v>1</v>
      </c>
      <c r="M6" s="15">
        <v>1</v>
      </c>
      <c r="N6" s="15">
        <v>1</v>
      </c>
      <c r="O6" s="16"/>
      <c r="P6" s="15"/>
      <c r="Q6" s="15">
        <v>1</v>
      </c>
      <c r="R6" s="15">
        <v>1</v>
      </c>
      <c r="S6" s="15">
        <v>1</v>
      </c>
      <c r="T6" s="15">
        <v>1</v>
      </c>
      <c r="U6" s="15">
        <v>1</v>
      </c>
      <c r="V6" s="16"/>
      <c r="W6" s="15"/>
      <c r="X6" s="15">
        <v>1</v>
      </c>
      <c r="Y6" s="15">
        <v>1</v>
      </c>
      <c r="Z6" s="15">
        <v>1</v>
      </c>
      <c r="AA6" s="15">
        <v>1</v>
      </c>
      <c r="AB6" s="15">
        <v>1</v>
      </c>
      <c r="AC6" s="16"/>
      <c r="AD6" s="14"/>
      <c r="AE6" s="15">
        <v>1</v>
      </c>
      <c r="AF6" s="15">
        <v>1</v>
      </c>
      <c r="AG6" s="15">
        <v>1</v>
      </c>
      <c r="AH6" s="36"/>
      <c r="AI6" s="15">
        <v>1</v>
      </c>
      <c r="AJ6" s="16"/>
      <c r="AK6" s="15"/>
      <c r="AL6" s="15">
        <v>1</v>
      </c>
      <c r="AM6" s="15">
        <v>1</v>
      </c>
      <c r="AN6" s="15">
        <v>1</v>
      </c>
      <c r="AO6" s="15">
        <v>1</v>
      </c>
      <c r="AP6" s="15">
        <v>1</v>
      </c>
      <c r="AQ6" s="16"/>
      <c r="AR6" s="36"/>
      <c r="AS6" s="15">
        <v>1</v>
      </c>
      <c r="AT6" s="15">
        <v>1</v>
      </c>
      <c r="AU6" s="15">
        <v>1</v>
      </c>
      <c r="AV6" s="15">
        <v>1</v>
      </c>
      <c r="AW6" s="15">
        <v>1</v>
      </c>
      <c r="AX6" s="16"/>
      <c r="AY6" s="15"/>
      <c r="AZ6" s="15">
        <v>1</v>
      </c>
      <c r="BA6" s="15">
        <v>1</v>
      </c>
      <c r="BB6" s="15">
        <v>1</v>
      </c>
      <c r="BC6" s="15">
        <v>1</v>
      </c>
      <c r="BD6" s="15">
        <v>1</v>
      </c>
      <c r="BE6" s="16"/>
      <c r="BF6" s="15"/>
      <c r="BG6" s="15">
        <v>1</v>
      </c>
      <c r="BH6" s="15">
        <v>1</v>
      </c>
      <c r="BI6" s="15">
        <v>1</v>
      </c>
      <c r="BJ6" s="15">
        <v>1</v>
      </c>
      <c r="BK6" s="15">
        <v>1</v>
      </c>
      <c r="BL6" s="16"/>
    </row>
    <row r="7" spans="1:64" s="18" customFormat="1" ht="15" customHeight="1" x14ac:dyDescent="0.2">
      <c r="A7" s="19" t="s">
        <v>57</v>
      </c>
      <c r="B7" s="20"/>
      <c r="C7" s="21">
        <v>1</v>
      </c>
      <c r="D7" s="21">
        <v>1</v>
      </c>
      <c r="E7" s="21">
        <v>1</v>
      </c>
      <c r="F7" s="21">
        <v>1</v>
      </c>
      <c r="G7" s="21">
        <v>1</v>
      </c>
      <c r="H7" s="22"/>
      <c r="I7" s="21"/>
      <c r="J7" s="21">
        <v>1</v>
      </c>
      <c r="K7" s="21">
        <v>1</v>
      </c>
      <c r="L7" s="21">
        <v>1</v>
      </c>
      <c r="M7" s="21">
        <v>1</v>
      </c>
      <c r="N7" s="21">
        <v>1</v>
      </c>
      <c r="O7" s="22"/>
      <c r="P7" s="21"/>
      <c r="Q7" s="21">
        <v>1</v>
      </c>
      <c r="R7" s="21">
        <v>1</v>
      </c>
      <c r="S7" s="21">
        <v>1</v>
      </c>
      <c r="T7" s="21">
        <v>1</v>
      </c>
      <c r="U7" s="21">
        <v>1</v>
      </c>
      <c r="V7" s="22"/>
      <c r="W7" s="21"/>
      <c r="X7" s="21">
        <v>1</v>
      </c>
      <c r="Y7" s="21">
        <v>1</v>
      </c>
      <c r="Z7" s="21">
        <v>1</v>
      </c>
      <c r="AA7" s="21">
        <v>1</v>
      </c>
      <c r="AB7" s="21">
        <v>1</v>
      </c>
      <c r="AC7" s="22"/>
      <c r="AD7" s="20"/>
      <c r="AE7" s="21">
        <v>1</v>
      </c>
      <c r="AF7" s="21">
        <v>1</v>
      </c>
      <c r="AG7" s="21">
        <v>1</v>
      </c>
      <c r="AH7" s="36"/>
      <c r="AI7" s="21"/>
      <c r="AJ7" s="22"/>
      <c r="AK7" s="21"/>
      <c r="AL7" s="21"/>
      <c r="AM7" s="21"/>
      <c r="AN7" s="21"/>
      <c r="AO7" s="21"/>
      <c r="AP7" s="21"/>
      <c r="AQ7" s="22"/>
      <c r="AR7" s="35"/>
      <c r="AS7" s="21"/>
      <c r="AT7" s="21"/>
      <c r="AU7" s="21"/>
      <c r="AV7" s="21"/>
      <c r="AW7" s="21"/>
      <c r="AX7" s="22"/>
      <c r="AY7" s="21"/>
      <c r="AZ7" s="21"/>
      <c r="BA7" s="21"/>
      <c r="BB7" s="21"/>
      <c r="BC7" s="21"/>
      <c r="BD7" s="21"/>
      <c r="BE7" s="22"/>
      <c r="BF7" s="21"/>
      <c r="BG7" s="21"/>
      <c r="BH7" s="21"/>
      <c r="BI7" s="21"/>
      <c r="BJ7" s="21"/>
      <c r="BK7" s="21"/>
      <c r="BL7" s="22"/>
    </row>
    <row r="8" spans="1:64" s="18" customFormat="1" ht="15" customHeight="1" x14ac:dyDescent="0.2">
      <c r="A8" s="19" t="s">
        <v>29</v>
      </c>
      <c r="B8" s="20"/>
      <c r="C8" s="21" t="s">
        <v>41</v>
      </c>
      <c r="D8" s="21" t="s">
        <v>41</v>
      </c>
      <c r="E8" s="21" t="s">
        <v>41</v>
      </c>
      <c r="F8" s="21" t="s">
        <v>41</v>
      </c>
      <c r="G8" s="21" t="s">
        <v>41</v>
      </c>
      <c r="H8" s="22"/>
      <c r="I8" s="21"/>
      <c r="J8" s="21" t="s">
        <v>41</v>
      </c>
      <c r="K8" s="21" t="s">
        <v>41</v>
      </c>
      <c r="L8" s="21" t="s">
        <v>41</v>
      </c>
      <c r="M8" s="21" t="s">
        <v>41</v>
      </c>
      <c r="N8" s="21" t="s">
        <v>41</v>
      </c>
      <c r="O8" s="22"/>
      <c r="P8" s="21"/>
      <c r="Q8" s="21" t="s">
        <v>41</v>
      </c>
      <c r="R8" s="21" t="s">
        <v>41</v>
      </c>
      <c r="S8" s="21" t="s">
        <v>41</v>
      </c>
      <c r="T8" s="21" t="s">
        <v>41</v>
      </c>
      <c r="U8" s="21" t="s">
        <v>41</v>
      </c>
      <c r="V8" s="22"/>
      <c r="W8" s="21"/>
      <c r="X8" s="21" t="s">
        <v>41</v>
      </c>
      <c r="Y8" s="21" t="s">
        <v>41</v>
      </c>
      <c r="Z8" s="21" t="s">
        <v>41</v>
      </c>
      <c r="AA8" s="21" t="s">
        <v>41</v>
      </c>
      <c r="AB8" s="21" t="s">
        <v>41</v>
      </c>
      <c r="AC8" s="22"/>
      <c r="AD8" s="20"/>
      <c r="AE8" s="21" t="s">
        <v>41</v>
      </c>
      <c r="AF8" s="21" t="s">
        <v>41</v>
      </c>
      <c r="AG8" s="21" t="s">
        <v>41</v>
      </c>
      <c r="AH8" s="35" t="s">
        <v>41</v>
      </c>
      <c r="AI8" s="21" t="s">
        <v>41</v>
      </c>
      <c r="AJ8" s="22"/>
      <c r="AK8" s="21"/>
      <c r="AL8" s="21" t="s">
        <v>41</v>
      </c>
      <c r="AM8" s="21" t="s">
        <v>41</v>
      </c>
      <c r="AN8" s="21" t="s">
        <v>41</v>
      </c>
      <c r="AO8" s="21" t="s">
        <v>41</v>
      </c>
      <c r="AP8" s="21" t="s">
        <v>41</v>
      </c>
      <c r="AQ8" s="22"/>
      <c r="AR8" s="35"/>
      <c r="AS8" s="21" t="s">
        <v>41</v>
      </c>
      <c r="AT8" s="21" t="s">
        <v>41</v>
      </c>
      <c r="AU8" s="21" t="s">
        <v>41</v>
      </c>
      <c r="AV8" s="21" t="s">
        <v>41</v>
      </c>
      <c r="AW8" s="21" t="s">
        <v>41</v>
      </c>
      <c r="AX8" s="22"/>
      <c r="AY8" s="21"/>
      <c r="AZ8" s="21" t="s">
        <v>41</v>
      </c>
      <c r="BA8" s="21" t="s">
        <v>41</v>
      </c>
      <c r="BB8" s="21" t="s">
        <v>41</v>
      </c>
      <c r="BC8" s="21" t="s">
        <v>41</v>
      </c>
      <c r="BD8" s="21" t="s">
        <v>41</v>
      </c>
      <c r="BE8" s="22"/>
      <c r="BF8" s="21"/>
      <c r="BG8" s="21" t="s">
        <v>41</v>
      </c>
      <c r="BH8" s="21" t="s">
        <v>41</v>
      </c>
      <c r="BI8" s="21" t="s">
        <v>41</v>
      </c>
      <c r="BJ8" s="21" t="s">
        <v>41</v>
      </c>
      <c r="BK8" s="21" t="s">
        <v>41</v>
      </c>
      <c r="BL8" s="22"/>
    </row>
    <row r="9" spans="1:64" s="18" customFormat="1" ht="15" customHeight="1" x14ac:dyDescent="0.2">
      <c r="A9" s="19" t="s">
        <v>3</v>
      </c>
      <c r="B9" s="20"/>
      <c r="C9" s="21"/>
      <c r="D9" s="21"/>
      <c r="E9" s="21"/>
      <c r="F9" s="21"/>
      <c r="G9" s="21"/>
      <c r="H9" s="22"/>
      <c r="I9" s="21"/>
      <c r="J9" s="21"/>
      <c r="K9" s="21"/>
      <c r="L9" s="21"/>
      <c r="M9" s="21"/>
      <c r="N9" s="21"/>
      <c r="O9" s="22"/>
      <c r="P9" s="21"/>
      <c r="Q9" s="21">
        <v>1</v>
      </c>
      <c r="R9" s="21">
        <v>1</v>
      </c>
      <c r="S9" s="21">
        <v>1</v>
      </c>
      <c r="T9" s="21">
        <v>1</v>
      </c>
      <c r="U9" s="21">
        <v>1</v>
      </c>
      <c r="V9" s="22"/>
      <c r="W9" s="21"/>
      <c r="X9" s="21">
        <v>1</v>
      </c>
      <c r="Y9" s="21">
        <v>1</v>
      </c>
      <c r="Z9" s="21">
        <v>1</v>
      </c>
      <c r="AA9" s="21">
        <v>1</v>
      </c>
      <c r="AB9" s="21">
        <v>1</v>
      </c>
      <c r="AC9" s="22"/>
      <c r="AD9" s="20"/>
      <c r="AE9" s="21">
        <v>1</v>
      </c>
      <c r="AF9" s="21">
        <v>1</v>
      </c>
      <c r="AG9" s="21">
        <v>1</v>
      </c>
      <c r="AH9" s="35"/>
      <c r="AI9" s="21">
        <v>1</v>
      </c>
      <c r="AJ9" s="22"/>
      <c r="AK9" s="21"/>
      <c r="AL9" s="21"/>
      <c r="AM9" s="21"/>
      <c r="AN9" s="21"/>
      <c r="AO9" s="21"/>
      <c r="AP9" s="21"/>
      <c r="AQ9" s="22"/>
      <c r="AR9" s="35"/>
      <c r="AS9" s="21"/>
      <c r="AT9" s="21"/>
      <c r="AU9" s="21"/>
      <c r="AV9" s="21"/>
      <c r="AW9" s="21"/>
      <c r="AX9" s="22"/>
      <c r="AY9" s="21"/>
      <c r="AZ9" s="21"/>
      <c r="BA9" s="21"/>
      <c r="BB9" s="21"/>
      <c r="BC9" s="21"/>
      <c r="BD9" s="21"/>
      <c r="BE9" s="22"/>
      <c r="BF9" s="21"/>
      <c r="BG9" s="21"/>
      <c r="BH9" s="21"/>
      <c r="BI9" s="21"/>
      <c r="BJ9" s="21"/>
      <c r="BK9" s="21"/>
      <c r="BL9" s="22"/>
    </row>
    <row r="10" spans="1:64" s="18" customFormat="1" ht="15" customHeight="1" x14ac:dyDescent="0.2">
      <c r="A10" s="19" t="s">
        <v>1</v>
      </c>
      <c r="B10" s="20"/>
      <c r="C10" s="21">
        <v>1</v>
      </c>
      <c r="D10" s="21">
        <v>1</v>
      </c>
      <c r="E10" s="21">
        <v>1</v>
      </c>
      <c r="F10" s="21" t="s">
        <v>0</v>
      </c>
      <c r="G10" s="21" t="s">
        <v>0</v>
      </c>
      <c r="H10" s="22"/>
      <c r="I10" s="21"/>
      <c r="J10" s="21">
        <v>1</v>
      </c>
      <c r="K10" s="21">
        <v>1</v>
      </c>
      <c r="L10" s="21">
        <v>1</v>
      </c>
      <c r="M10" s="21">
        <v>1</v>
      </c>
      <c r="N10" s="21">
        <v>1</v>
      </c>
      <c r="O10" s="26"/>
      <c r="P10" s="24"/>
      <c r="Q10" s="21">
        <v>1</v>
      </c>
      <c r="R10" s="21">
        <v>1</v>
      </c>
      <c r="S10" s="21">
        <v>1</v>
      </c>
      <c r="T10" s="21">
        <v>1</v>
      </c>
      <c r="U10" s="21">
        <v>1</v>
      </c>
      <c r="V10" s="26"/>
      <c r="W10" s="24"/>
      <c r="X10" s="21">
        <v>1</v>
      </c>
      <c r="Y10" s="21">
        <v>1</v>
      </c>
      <c r="Z10" s="21">
        <v>1</v>
      </c>
      <c r="AA10" s="21">
        <v>1</v>
      </c>
      <c r="AB10" s="21">
        <v>1</v>
      </c>
      <c r="AC10" s="22"/>
      <c r="AD10" s="20"/>
      <c r="AE10" s="21">
        <v>1</v>
      </c>
      <c r="AF10" s="21">
        <v>1</v>
      </c>
      <c r="AG10" s="21">
        <v>1</v>
      </c>
      <c r="AH10" s="35"/>
      <c r="AI10" s="21">
        <v>1</v>
      </c>
      <c r="AJ10" s="22"/>
      <c r="AK10" s="21"/>
      <c r="AL10" s="21">
        <v>1</v>
      </c>
      <c r="AM10" s="21">
        <v>1</v>
      </c>
      <c r="AN10" s="21">
        <v>1</v>
      </c>
      <c r="AO10" s="21">
        <v>1</v>
      </c>
      <c r="AP10" s="21">
        <v>1</v>
      </c>
      <c r="AQ10" s="26"/>
      <c r="AR10" s="41"/>
      <c r="AS10" s="21">
        <v>1</v>
      </c>
      <c r="AT10" s="21">
        <v>1</v>
      </c>
      <c r="AU10" s="21">
        <v>1</v>
      </c>
      <c r="AV10" s="21">
        <v>1</v>
      </c>
      <c r="AW10" s="21">
        <v>1</v>
      </c>
      <c r="AX10" s="22"/>
      <c r="AY10" s="21"/>
      <c r="AZ10" s="21">
        <v>1</v>
      </c>
      <c r="BA10" s="21">
        <v>1</v>
      </c>
      <c r="BB10" s="21">
        <v>1</v>
      </c>
      <c r="BC10" s="21">
        <v>1</v>
      </c>
      <c r="BD10" s="21">
        <v>1</v>
      </c>
      <c r="BE10" s="22"/>
      <c r="BF10" s="21"/>
      <c r="BG10" s="21">
        <v>1</v>
      </c>
      <c r="BH10" s="21">
        <v>1</v>
      </c>
      <c r="BI10" s="21">
        <v>1</v>
      </c>
      <c r="BJ10" s="21">
        <v>1</v>
      </c>
      <c r="BK10" s="21">
        <v>1</v>
      </c>
      <c r="BL10" s="22"/>
    </row>
    <row r="11" spans="1:64" s="18" customFormat="1" ht="15" customHeight="1" x14ac:dyDescent="0.2">
      <c r="A11" s="13" t="s">
        <v>16</v>
      </c>
      <c r="B11" s="14" t="s">
        <v>38</v>
      </c>
      <c r="C11" s="15" t="s">
        <v>36</v>
      </c>
      <c r="D11" s="15" t="s">
        <v>37</v>
      </c>
      <c r="E11" s="15" t="s">
        <v>38</v>
      </c>
      <c r="F11" s="15" t="s">
        <v>36</v>
      </c>
      <c r="G11" s="15"/>
      <c r="H11" s="16"/>
      <c r="I11" s="14" t="s">
        <v>37</v>
      </c>
      <c r="J11" s="15" t="s">
        <v>38</v>
      </c>
      <c r="K11" s="15" t="s">
        <v>36</v>
      </c>
      <c r="L11" s="15" t="s">
        <v>37</v>
      </c>
      <c r="M11" s="15" t="s">
        <v>38</v>
      </c>
      <c r="N11" s="15"/>
      <c r="O11" s="16"/>
      <c r="P11" s="15" t="s">
        <v>36</v>
      </c>
      <c r="Q11" s="38" t="s">
        <v>37</v>
      </c>
      <c r="R11" s="15" t="s">
        <v>38</v>
      </c>
      <c r="S11" s="15" t="s">
        <v>36</v>
      </c>
      <c r="T11" s="15" t="s">
        <v>37</v>
      </c>
      <c r="U11" s="15"/>
      <c r="V11" s="16"/>
      <c r="W11" s="15" t="s">
        <v>38</v>
      </c>
      <c r="X11" s="15" t="s">
        <v>36</v>
      </c>
      <c r="Y11" s="15" t="s">
        <v>37</v>
      </c>
      <c r="Z11" s="15" t="s">
        <v>38</v>
      </c>
      <c r="AA11" s="15" t="s">
        <v>36</v>
      </c>
      <c r="AB11" s="15"/>
      <c r="AC11" s="16"/>
      <c r="AD11" s="14" t="s">
        <v>37</v>
      </c>
      <c r="AE11" s="15" t="s">
        <v>38</v>
      </c>
      <c r="AF11" s="15" t="s">
        <v>36</v>
      </c>
      <c r="AG11" s="15" t="s">
        <v>37</v>
      </c>
      <c r="AH11" s="36"/>
      <c r="AI11" s="15"/>
      <c r="AJ11" s="15"/>
      <c r="AK11" s="14"/>
      <c r="AL11" s="15"/>
      <c r="AM11" s="15"/>
      <c r="AN11" s="15"/>
      <c r="AO11" s="15"/>
      <c r="AP11" s="15"/>
      <c r="AQ11" s="16"/>
      <c r="AR11" s="42"/>
      <c r="AS11" s="15"/>
      <c r="AT11" s="15"/>
      <c r="AU11" s="15"/>
      <c r="AV11" s="15"/>
      <c r="AW11" s="15"/>
      <c r="AX11" s="16"/>
      <c r="AY11" s="14"/>
      <c r="AZ11" s="15"/>
      <c r="BA11" s="15"/>
      <c r="BB11" s="15"/>
      <c r="BC11" s="15"/>
      <c r="BD11" s="15"/>
      <c r="BE11" s="16"/>
      <c r="BF11" s="14"/>
      <c r="BG11" s="15"/>
      <c r="BH11" s="15"/>
      <c r="BI11" s="15"/>
      <c r="BJ11" s="15"/>
      <c r="BK11" s="15"/>
      <c r="BL11" s="16"/>
    </row>
    <row r="12" spans="1:64" s="18" customFormat="1" ht="15" customHeight="1" x14ac:dyDescent="0.2">
      <c r="A12" s="19" t="s">
        <v>19</v>
      </c>
      <c r="B12" s="20" t="s">
        <v>37</v>
      </c>
      <c r="C12" s="21" t="s">
        <v>38</v>
      </c>
      <c r="D12" s="21" t="s">
        <v>36</v>
      </c>
      <c r="E12" s="21" t="s">
        <v>37</v>
      </c>
      <c r="F12" s="21" t="s">
        <v>38</v>
      </c>
      <c r="G12" s="21"/>
      <c r="H12" s="22"/>
      <c r="I12" s="20" t="s">
        <v>36</v>
      </c>
      <c r="J12" s="21" t="s">
        <v>37</v>
      </c>
      <c r="K12" s="21" t="s">
        <v>38</v>
      </c>
      <c r="L12" s="21" t="s">
        <v>36</v>
      </c>
      <c r="M12" s="21" t="s">
        <v>40</v>
      </c>
      <c r="N12" s="21"/>
      <c r="O12" s="22"/>
      <c r="P12" s="20" t="s">
        <v>38</v>
      </c>
      <c r="Q12" s="21" t="s">
        <v>36</v>
      </c>
      <c r="R12" s="21" t="s">
        <v>37</v>
      </c>
      <c r="S12" s="21" t="s">
        <v>38</v>
      </c>
      <c r="T12" s="21" t="s">
        <v>36</v>
      </c>
      <c r="U12" s="21"/>
      <c r="V12" s="22"/>
      <c r="W12" s="21" t="s">
        <v>37</v>
      </c>
      <c r="X12" s="21" t="s">
        <v>38</v>
      </c>
      <c r="Y12" s="21" t="s">
        <v>36</v>
      </c>
      <c r="Z12" s="21" t="s">
        <v>37</v>
      </c>
      <c r="AA12" s="21" t="s">
        <v>38</v>
      </c>
      <c r="AB12" s="21"/>
      <c r="AC12" s="22"/>
      <c r="AD12" s="21" t="s">
        <v>36</v>
      </c>
      <c r="AE12" s="21" t="s">
        <v>37</v>
      </c>
      <c r="AF12" s="21" t="s">
        <v>38</v>
      </c>
      <c r="AG12" s="21" t="s">
        <v>36</v>
      </c>
      <c r="AH12" s="35"/>
      <c r="AI12" s="21"/>
      <c r="AJ12" s="21"/>
      <c r="AK12" s="20"/>
      <c r="AL12" s="21"/>
      <c r="AM12" s="21"/>
      <c r="AN12" s="21"/>
      <c r="AO12" s="21"/>
      <c r="AP12" s="21"/>
      <c r="AQ12" s="22"/>
      <c r="AR12" s="43"/>
      <c r="AS12" s="21"/>
      <c r="AT12" s="21"/>
      <c r="AU12" s="21"/>
      <c r="AV12" s="21"/>
      <c r="AW12" s="21"/>
      <c r="AX12" s="22"/>
      <c r="AY12" s="20"/>
      <c r="AZ12" s="21"/>
      <c r="BA12" s="21"/>
      <c r="BB12" s="21"/>
      <c r="BC12" s="21"/>
      <c r="BD12" s="21"/>
      <c r="BE12" s="22"/>
      <c r="BF12" s="20"/>
      <c r="BG12" s="21"/>
      <c r="BH12" s="21"/>
      <c r="BI12" s="21"/>
      <c r="BJ12" s="21"/>
      <c r="BK12" s="21"/>
      <c r="BL12" s="22"/>
    </row>
    <row r="13" spans="1:64" s="18" customFormat="1" ht="15" customHeight="1" x14ac:dyDescent="0.2">
      <c r="A13" s="19" t="s">
        <v>45</v>
      </c>
      <c r="B13" s="20" t="s">
        <v>36</v>
      </c>
      <c r="C13" s="21" t="s">
        <v>37</v>
      </c>
      <c r="D13" s="21" t="s">
        <v>38</v>
      </c>
      <c r="E13" s="21" t="s">
        <v>36</v>
      </c>
      <c r="F13" s="21" t="s">
        <v>37</v>
      </c>
      <c r="G13" s="21"/>
      <c r="H13" s="22"/>
      <c r="I13" s="20" t="s">
        <v>38</v>
      </c>
      <c r="J13" s="21" t="s">
        <v>36</v>
      </c>
      <c r="K13" s="21" t="s">
        <v>37</v>
      </c>
      <c r="L13" s="21" t="s">
        <v>38</v>
      </c>
      <c r="M13" s="21" t="s">
        <v>36</v>
      </c>
      <c r="N13" s="21"/>
      <c r="O13" s="22"/>
      <c r="P13" s="21" t="s">
        <v>37</v>
      </c>
      <c r="Q13" s="39" t="s">
        <v>38</v>
      </c>
      <c r="R13" s="21" t="s">
        <v>36</v>
      </c>
      <c r="S13" s="21" t="s">
        <v>37</v>
      </c>
      <c r="T13" s="21" t="s">
        <v>38</v>
      </c>
      <c r="U13" s="21"/>
      <c r="V13" s="22"/>
      <c r="W13" s="21" t="s">
        <v>36</v>
      </c>
      <c r="X13" s="21" t="s">
        <v>37</v>
      </c>
      <c r="Y13" s="21" t="s">
        <v>38</v>
      </c>
      <c r="Z13" s="21" t="s">
        <v>36</v>
      </c>
      <c r="AA13" s="21" t="s">
        <v>37</v>
      </c>
      <c r="AB13" s="21"/>
      <c r="AC13" s="22"/>
      <c r="AD13" s="21" t="s">
        <v>38</v>
      </c>
      <c r="AE13" s="21" t="s">
        <v>36</v>
      </c>
      <c r="AF13" s="21" t="s">
        <v>37</v>
      </c>
      <c r="AG13" s="21" t="s">
        <v>38</v>
      </c>
      <c r="AH13" s="35"/>
      <c r="AI13" s="21"/>
      <c r="AJ13" s="21"/>
      <c r="AK13" s="20"/>
      <c r="AL13" s="21"/>
      <c r="AM13" s="21"/>
      <c r="AN13" s="21"/>
      <c r="AO13" s="21"/>
      <c r="AP13" s="21"/>
      <c r="AQ13" s="22"/>
      <c r="AR13" s="43"/>
      <c r="AS13" s="21"/>
      <c r="AT13" s="21"/>
      <c r="AU13" s="21"/>
      <c r="AV13" s="21"/>
      <c r="AW13" s="21"/>
      <c r="AX13" s="22"/>
      <c r="AY13" s="20"/>
      <c r="AZ13" s="21"/>
      <c r="BA13" s="21"/>
      <c r="BB13" s="21"/>
      <c r="BC13" s="21"/>
      <c r="BD13" s="21"/>
      <c r="BE13" s="22"/>
      <c r="BF13" s="20"/>
      <c r="BG13" s="21"/>
      <c r="BH13" s="21"/>
      <c r="BI13" s="21"/>
      <c r="BJ13" s="21"/>
      <c r="BK13" s="21"/>
      <c r="BL13" s="22"/>
    </row>
    <row r="14" spans="1:64" s="18" customFormat="1" ht="15" customHeight="1" x14ac:dyDescent="0.2">
      <c r="A14" s="29"/>
      <c r="B14" s="27"/>
      <c r="C14" s="25"/>
      <c r="D14" s="25"/>
      <c r="E14" s="25"/>
      <c r="F14" s="25"/>
      <c r="G14" s="25"/>
      <c r="H14" s="26"/>
      <c r="I14" s="27"/>
      <c r="J14" s="25"/>
      <c r="K14" s="25"/>
      <c r="L14" s="25"/>
      <c r="M14" s="25"/>
      <c r="N14" s="25"/>
      <c r="O14" s="26"/>
      <c r="P14" s="27"/>
      <c r="Q14" s="25"/>
      <c r="R14" s="25"/>
      <c r="S14" s="25"/>
      <c r="T14" s="25"/>
      <c r="U14" s="25"/>
      <c r="V14" s="26"/>
      <c r="W14" s="27"/>
      <c r="X14" s="25"/>
      <c r="Y14" s="25"/>
      <c r="Z14" s="25"/>
      <c r="AA14" s="25"/>
      <c r="AB14" s="25"/>
      <c r="AC14" s="26"/>
      <c r="AD14" s="25"/>
      <c r="AE14" s="25"/>
      <c r="AF14" s="25"/>
      <c r="AG14" s="25"/>
      <c r="AH14" s="37"/>
      <c r="AI14" s="25"/>
      <c r="AJ14" s="25"/>
      <c r="AK14" s="27"/>
      <c r="AL14" s="25"/>
      <c r="AM14" s="25"/>
      <c r="AN14" s="25"/>
      <c r="AO14" s="25"/>
      <c r="AP14" s="25"/>
      <c r="AQ14" s="26"/>
      <c r="AR14" s="44"/>
      <c r="AS14" s="25"/>
      <c r="AT14" s="25"/>
      <c r="AU14" s="25"/>
      <c r="AV14" s="25"/>
      <c r="AW14" s="25"/>
      <c r="AX14" s="26"/>
      <c r="AY14" s="27"/>
      <c r="AZ14" s="25"/>
      <c r="BA14" s="25"/>
      <c r="BB14" s="25"/>
      <c r="BC14" s="25"/>
      <c r="BD14" s="25"/>
      <c r="BE14" s="26"/>
      <c r="BF14" s="27"/>
      <c r="BG14" s="25"/>
      <c r="BH14" s="25"/>
      <c r="BI14" s="25"/>
      <c r="BJ14" s="25"/>
      <c r="BK14" s="25"/>
      <c r="BL14" s="26"/>
    </row>
    <row r="15" spans="1:64" s="18" customFormat="1" ht="15" customHeight="1" x14ac:dyDescent="0.2">
      <c r="A15" s="19" t="s">
        <v>14</v>
      </c>
      <c r="B15" s="20"/>
      <c r="C15" s="21">
        <v>1</v>
      </c>
      <c r="D15" s="21">
        <v>1</v>
      </c>
      <c r="E15" s="21">
        <v>1</v>
      </c>
      <c r="F15" s="21">
        <v>1</v>
      </c>
      <c r="G15" s="21">
        <v>1</v>
      </c>
      <c r="H15" s="22"/>
      <c r="I15" s="20"/>
      <c r="J15" s="21">
        <v>1</v>
      </c>
      <c r="K15" s="21">
        <v>1</v>
      </c>
      <c r="L15" s="21">
        <v>1</v>
      </c>
      <c r="M15" s="21">
        <v>1</v>
      </c>
      <c r="N15" s="21">
        <v>1</v>
      </c>
      <c r="O15" s="22"/>
      <c r="P15" s="20"/>
      <c r="Q15" s="21">
        <v>1</v>
      </c>
      <c r="R15" s="21">
        <v>1</v>
      </c>
      <c r="S15" s="21">
        <v>1</v>
      </c>
      <c r="T15" s="21">
        <v>1</v>
      </c>
      <c r="U15" s="21">
        <v>1</v>
      </c>
      <c r="V15" s="22"/>
      <c r="W15" s="21"/>
      <c r="X15" s="21">
        <v>1</v>
      </c>
      <c r="Y15" s="21">
        <v>1</v>
      </c>
      <c r="Z15" s="21">
        <v>1</v>
      </c>
      <c r="AA15" s="21">
        <v>1</v>
      </c>
      <c r="AB15" s="21">
        <v>1</v>
      </c>
      <c r="AC15" s="22"/>
      <c r="AD15" s="21"/>
      <c r="AE15" s="21">
        <v>1</v>
      </c>
      <c r="AF15" s="21">
        <v>1</v>
      </c>
      <c r="AG15" s="21">
        <v>1</v>
      </c>
      <c r="AH15" s="35"/>
      <c r="AI15" s="21">
        <v>1</v>
      </c>
      <c r="AJ15" s="21"/>
      <c r="AK15" s="20"/>
      <c r="AL15" s="21">
        <v>1</v>
      </c>
      <c r="AM15" s="21">
        <v>1</v>
      </c>
      <c r="AN15" s="21">
        <v>1</v>
      </c>
      <c r="AO15" s="21">
        <v>1</v>
      </c>
      <c r="AP15" s="21">
        <v>1</v>
      </c>
      <c r="AQ15" s="22"/>
      <c r="AR15" s="43"/>
      <c r="AS15" s="21">
        <v>1</v>
      </c>
      <c r="AT15" s="21">
        <v>1</v>
      </c>
      <c r="AU15" s="21">
        <v>1</v>
      </c>
      <c r="AV15" s="21">
        <v>1</v>
      </c>
      <c r="AW15" s="21">
        <v>1</v>
      </c>
      <c r="AX15" s="22"/>
      <c r="AY15" s="21"/>
      <c r="AZ15" s="21">
        <v>1</v>
      </c>
      <c r="BA15" s="21">
        <v>1</v>
      </c>
      <c r="BB15" s="21">
        <v>1</v>
      </c>
      <c r="BC15" s="21">
        <v>1</v>
      </c>
      <c r="BD15" s="21">
        <v>1</v>
      </c>
      <c r="BE15" s="22"/>
      <c r="BF15" s="21"/>
      <c r="BG15" s="21">
        <v>1</v>
      </c>
      <c r="BH15" s="21">
        <v>1</v>
      </c>
      <c r="BI15" s="21">
        <v>1</v>
      </c>
      <c r="BJ15" s="21">
        <v>1</v>
      </c>
      <c r="BK15" s="21">
        <v>1</v>
      </c>
      <c r="BL15" s="22"/>
    </row>
    <row r="16" spans="1:64" s="18" customFormat="1" ht="15" customHeight="1" x14ac:dyDescent="0.2">
      <c r="A16" s="19" t="s">
        <v>4</v>
      </c>
      <c r="B16" s="20"/>
      <c r="C16" s="21">
        <v>1</v>
      </c>
      <c r="D16" s="21">
        <v>1</v>
      </c>
      <c r="E16" s="21">
        <v>1</v>
      </c>
      <c r="F16" s="21">
        <v>1</v>
      </c>
      <c r="G16" s="21">
        <v>1</v>
      </c>
      <c r="H16" s="22"/>
      <c r="I16" s="20"/>
      <c r="J16" s="21">
        <v>1</v>
      </c>
      <c r="K16" s="21">
        <v>1</v>
      </c>
      <c r="L16" s="21">
        <v>1</v>
      </c>
      <c r="M16" s="21">
        <v>1</v>
      </c>
      <c r="N16" s="21">
        <v>1</v>
      </c>
      <c r="O16" s="22"/>
      <c r="P16" s="20"/>
      <c r="Q16" s="21">
        <v>1</v>
      </c>
      <c r="R16" s="21">
        <v>1</v>
      </c>
      <c r="S16" s="21">
        <v>1</v>
      </c>
      <c r="T16" s="21">
        <v>1</v>
      </c>
      <c r="U16" s="21">
        <v>1</v>
      </c>
      <c r="V16" s="22"/>
      <c r="W16" s="21"/>
      <c r="X16" s="21">
        <v>1</v>
      </c>
      <c r="Y16" s="21">
        <v>1</v>
      </c>
      <c r="Z16" s="21">
        <v>1</v>
      </c>
      <c r="AA16" s="21">
        <v>1</v>
      </c>
      <c r="AB16" s="21">
        <v>1</v>
      </c>
      <c r="AC16" s="22"/>
      <c r="AD16" s="21"/>
      <c r="AE16" s="21">
        <v>1</v>
      </c>
      <c r="AF16" s="21">
        <v>1</v>
      </c>
      <c r="AG16" s="21">
        <v>1</v>
      </c>
      <c r="AH16" s="35"/>
      <c r="AI16" s="21" t="s">
        <v>0</v>
      </c>
      <c r="AJ16" s="21"/>
      <c r="AK16" s="20"/>
      <c r="AL16" s="21">
        <v>1</v>
      </c>
      <c r="AM16" s="21">
        <v>1</v>
      </c>
      <c r="AN16" s="21">
        <v>1</v>
      </c>
      <c r="AO16" s="21">
        <v>1</v>
      </c>
      <c r="AP16" s="21">
        <v>1</v>
      </c>
      <c r="AQ16" s="22"/>
      <c r="AR16" s="43"/>
      <c r="AS16" s="21">
        <v>1</v>
      </c>
      <c r="AT16" s="21">
        <v>1</v>
      </c>
      <c r="AU16" s="21">
        <v>1</v>
      </c>
      <c r="AV16" s="21">
        <v>1</v>
      </c>
      <c r="AW16" s="21">
        <v>1</v>
      </c>
      <c r="AX16" s="22"/>
      <c r="AY16" s="21"/>
      <c r="AZ16" s="21">
        <v>1</v>
      </c>
      <c r="BA16" s="21">
        <v>1</v>
      </c>
      <c r="BB16" s="21">
        <v>1</v>
      </c>
      <c r="BC16" s="21">
        <v>1</v>
      </c>
      <c r="BD16" s="21">
        <v>1</v>
      </c>
      <c r="BE16" s="22"/>
      <c r="BF16" s="21"/>
      <c r="BG16" s="21">
        <v>1</v>
      </c>
      <c r="BH16" s="21">
        <v>1</v>
      </c>
      <c r="BI16" s="21">
        <v>1</v>
      </c>
      <c r="BJ16" s="21">
        <v>1</v>
      </c>
      <c r="BK16" s="21">
        <v>1</v>
      </c>
      <c r="BL16" s="22"/>
    </row>
    <row r="17" spans="1:64" s="18" customFormat="1" ht="15" customHeight="1" x14ac:dyDescent="0.2">
      <c r="A17" s="19" t="s">
        <v>28</v>
      </c>
      <c r="B17" s="20"/>
      <c r="C17" s="21">
        <v>1</v>
      </c>
      <c r="D17" s="21">
        <v>1</v>
      </c>
      <c r="E17" s="21">
        <v>1</v>
      </c>
      <c r="F17" s="21">
        <v>1</v>
      </c>
      <c r="G17" s="21">
        <v>1</v>
      </c>
      <c r="H17" s="22"/>
      <c r="I17" s="20"/>
      <c r="J17" s="21">
        <v>1</v>
      </c>
      <c r="K17" s="21">
        <v>1</v>
      </c>
      <c r="L17" s="21">
        <v>1</v>
      </c>
      <c r="M17" s="21">
        <v>1</v>
      </c>
      <c r="N17" s="21">
        <v>1</v>
      </c>
      <c r="O17" s="22"/>
      <c r="P17" s="20"/>
      <c r="Q17" s="21">
        <v>1</v>
      </c>
      <c r="R17" s="21">
        <v>1</v>
      </c>
      <c r="S17" s="21">
        <v>1</v>
      </c>
      <c r="T17" s="21">
        <v>1</v>
      </c>
      <c r="U17" s="21">
        <v>1</v>
      </c>
      <c r="V17" s="22"/>
      <c r="W17" s="21"/>
      <c r="X17" s="21">
        <v>1</v>
      </c>
      <c r="Y17" s="21">
        <v>1</v>
      </c>
      <c r="Z17" s="21">
        <v>1</v>
      </c>
      <c r="AA17" s="21">
        <v>1</v>
      </c>
      <c r="AB17" s="21">
        <v>1</v>
      </c>
      <c r="AC17" s="22"/>
      <c r="AD17" s="21"/>
      <c r="AE17" s="21">
        <v>1</v>
      </c>
      <c r="AF17" s="21">
        <v>1</v>
      </c>
      <c r="AG17" s="21">
        <v>1</v>
      </c>
      <c r="AH17" s="35"/>
      <c r="AI17" s="21">
        <v>1</v>
      </c>
      <c r="AJ17" s="21"/>
      <c r="AK17" s="20"/>
      <c r="AL17" s="21">
        <v>1</v>
      </c>
      <c r="AM17" s="21">
        <v>1</v>
      </c>
      <c r="AN17" s="21">
        <v>1</v>
      </c>
      <c r="AO17" s="21">
        <v>1</v>
      </c>
      <c r="AP17" s="21">
        <v>1</v>
      </c>
      <c r="AQ17" s="22"/>
      <c r="AR17" s="43"/>
      <c r="AS17" s="21">
        <v>1</v>
      </c>
      <c r="AT17" s="21">
        <v>1</v>
      </c>
      <c r="AU17" s="21">
        <v>1</v>
      </c>
      <c r="AV17" s="21">
        <v>1</v>
      </c>
      <c r="AW17" s="21">
        <v>1</v>
      </c>
      <c r="AX17" s="22"/>
      <c r="AY17" s="21"/>
      <c r="AZ17" s="21">
        <v>1</v>
      </c>
      <c r="BA17" s="21">
        <v>1</v>
      </c>
      <c r="BB17" s="21">
        <v>1</v>
      </c>
      <c r="BC17" s="21">
        <v>1</v>
      </c>
      <c r="BD17" s="21">
        <v>1</v>
      </c>
      <c r="BE17" s="22"/>
      <c r="BF17" s="21"/>
      <c r="BG17" s="21">
        <v>1</v>
      </c>
      <c r="BH17" s="21">
        <v>1</v>
      </c>
      <c r="BI17" s="21">
        <v>1</v>
      </c>
      <c r="BJ17" s="21">
        <v>1</v>
      </c>
      <c r="BK17" s="21">
        <v>1</v>
      </c>
      <c r="BL17" s="22"/>
    </row>
    <row r="18" spans="1:64" s="18" customFormat="1" ht="15" customHeight="1" x14ac:dyDescent="0.2">
      <c r="A18" s="19" t="s">
        <v>20</v>
      </c>
      <c r="B18" s="20"/>
      <c r="C18" s="21">
        <v>1</v>
      </c>
      <c r="D18" s="21">
        <v>1</v>
      </c>
      <c r="E18" s="21">
        <v>1</v>
      </c>
      <c r="F18" s="21">
        <v>1</v>
      </c>
      <c r="G18" s="21">
        <v>1</v>
      </c>
      <c r="H18" s="22"/>
      <c r="I18" s="20"/>
      <c r="J18" s="21">
        <v>1</v>
      </c>
      <c r="K18" s="21">
        <v>1</v>
      </c>
      <c r="L18" s="21">
        <v>1</v>
      </c>
      <c r="M18" s="51" t="s">
        <v>59</v>
      </c>
      <c r="N18" s="51">
        <v>0</v>
      </c>
      <c r="O18" s="22"/>
      <c r="P18" s="20"/>
      <c r="Q18" s="21">
        <v>1</v>
      </c>
      <c r="R18" s="21">
        <v>1</v>
      </c>
      <c r="S18" s="21">
        <v>1</v>
      </c>
      <c r="T18" s="21">
        <v>1</v>
      </c>
      <c r="U18" s="21">
        <v>1</v>
      </c>
      <c r="V18" s="22"/>
      <c r="W18" s="21"/>
      <c r="X18" s="21">
        <v>1</v>
      </c>
      <c r="Y18" s="21">
        <v>1</v>
      </c>
      <c r="Z18" s="21">
        <v>1</v>
      </c>
      <c r="AA18" s="21">
        <v>1</v>
      </c>
      <c r="AB18" s="21">
        <v>1</v>
      </c>
      <c r="AC18" s="22"/>
      <c r="AD18" s="21"/>
      <c r="AE18" s="21">
        <v>1</v>
      </c>
      <c r="AF18" s="21">
        <v>1</v>
      </c>
      <c r="AG18" s="21">
        <v>1</v>
      </c>
      <c r="AH18" s="35"/>
      <c r="AI18" s="21">
        <v>1</v>
      </c>
      <c r="AJ18" s="21"/>
      <c r="AK18" s="20"/>
      <c r="AL18" s="21">
        <v>1</v>
      </c>
      <c r="AM18" s="21">
        <v>1</v>
      </c>
      <c r="AN18" s="21">
        <v>1</v>
      </c>
      <c r="AO18" s="21">
        <v>1</v>
      </c>
      <c r="AP18" s="21">
        <v>1</v>
      </c>
      <c r="AQ18" s="22"/>
      <c r="AR18" s="43"/>
      <c r="AS18" s="21">
        <v>1</v>
      </c>
      <c r="AT18" s="21">
        <v>1</v>
      </c>
      <c r="AU18" s="21">
        <v>1</v>
      </c>
      <c r="AV18" s="21">
        <v>1</v>
      </c>
      <c r="AW18" s="21">
        <v>1</v>
      </c>
      <c r="AX18" s="22"/>
      <c r="AY18" s="21"/>
      <c r="AZ18" s="21">
        <v>1</v>
      </c>
      <c r="BA18" s="21">
        <v>1</v>
      </c>
      <c r="BB18" s="21">
        <v>1</v>
      </c>
      <c r="BC18" s="21">
        <v>1</v>
      </c>
      <c r="BD18" s="21">
        <v>1</v>
      </c>
      <c r="BE18" s="22"/>
      <c r="BF18" s="21"/>
      <c r="BG18" s="21">
        <v>1</v>
      </c>
      <c r="BH18" s="21">
        <v>1</v>
      </c>
      <c r="BI18" s="21">
        <v>1</v>
      </c>
      <c r="BJ18" s="21">
        <v>1</v>
      </c>
      <c r="BK18" s="21">
        <v>1</v>
      </c>
      <c r="BL18" s="22"/>
    </row>
    <row r="19" spans="1:64" s="18" customFormat="1" ht="15" customHeight="1" x14ac:dyDescent="0.2">
      <c r="A19" s="19" t="s">
        <v>17</v>
      </c>
      <c r="B19" s="20"/>
      <c r="C19" s="21">
        <v>1</v>
      </c>
      <c r="D19" s="21">
        <v>1</v>
      </c>
      <c r="E19" s="21">
        <v>1</v>
      </c>
      <c r="F19" s="21">
        <v>1</v>
      </c>
      <c r="G19" s="21">
        <v>1</v>
      </c>
      <c r="H19" s="22"/>
      <c r="I19" s="20"/>
      <c r="J19" s="21">
        <v>1</v>
      </c>
      <c r="K19" s="21">
        <v>1</v>
      </c>
      <c r="L19" s="21">
        <v>1</v>
      </c>
      <c r="M19" s="21">
        <v>1</v>
      </c>
      <c r="N19" s="21">
        <v>1</v>
      </c>
      <c r="O19" s="22"/>
      <c r="P19" s="20"/>
      <c r="Q19" s="21">
        <v>1</v>
      </c>
      <c r="R19" s="21">
        <v>1</v>
      </c>
      <c r="S19" s="21">
        <v>1</v>
      </c>
      <c r="T19" s="21">
        <v>1</v>
      </c>
      <c r="U19" s="21">
        <v>1</v>
      </c>
      <c r="V19" s="22"/>
      <c r="W19" s="21"/>
      <c r="X19" s="21">
        <v>1</v>
      </c>
      <c r="Y19" s="21">
        <v>1</v>
      </c>
      <c r="Z19" s="21">
        <v>1</v>
      </c>
      <c r="AA19" s="21">
        <v>1</v>
      </c>
      <c r="AB19" s="21">
        <v>1</v>
      </c>
      <c r="AC19" s="22"/>
      <c r="AD19" s="21"/>
      <c r="AE19" s="21">
        <v>1</v>
      </c>
      <c r="AF19" s="21">
        <v>1</v>
      </c>
      <c r="AG19" s="21">
        <v>1</v>
      </c>
      <c r="AH19" s="35"/>
      <c r="AI19" s="21">
        <v>1</v>
      </c>
      <c r="AJ19" s="21"/>
      <c r="AK19" s="20"/>
      <c r="AL19" s="21">
        <v>1</v>
      </c>
      <c r="AM19" s="21">
        <v>1</v>
      </c>
      <c r="AN19" s="21">
        <v>1</v>
      </c>
      <c r="AO19" s="21">
        <v>1</v>
      </c>
      <c r="AP19" s="21">
        <v>1</v>
      </c>
      <c r="AQ19" s="22"/>
      <c r="AR19" s="43"/>
      <c r="AS19" s="21">
        <v>1</v>
      </c>
      <c r="AT19" s="21">
        <v>1</v>
      </c>
      <c r="AU19" s="21">
        <v>1</v>
      </c>
      <c r="AV19" s="21">
        <v>1</v>
      </c>
      <c r="AW19" s="21">
        <v>1</v>
      </c>
      <c r="AX19" s="22"/>
      <c r="AY19" s="21"/>
      <c r="AZ19" s="21">
        <v>1</v>
      </c>
      <c r="BA19" s="21">
        <v>1</v>
      </c>
      <c r="BB19" s="21">
        <v>1</v>
      </c>
      <c r="BC19" s="21">
        <v>1</v>
      </c>
      <c r="BD19" s="21">
        <v>1</v>
      </c>
      <c r="BE19" s="22"/>
      <c r="BF19" s="21"/>
      <c r="BG19" s="21">
        <v>1</v>
      </c>
      <c r="BH19" s="21">
        <v>1</v>
      </c>
      <c r="BI19" s="21">
        <v>1</v>
      </c>
      <c r="BJ19" s="21">
        <v>1</v>
      </c>
      <c r="BK19" s="21">
        <v>1</v>
      </c>
      <c r="BL19" s="22"/>
    </row>
    <row r="20" spans="1:64" s="18" customFormat="1" ht="15" customHeight="1" x14ac:dyDescent="0.2">
      <c r="A20" s="19" t="s">
        <v>3</v>
      </c>
      <c r="B20" s="27"/>
      <c r="C20" s="21">
        <v>1</v>
      </c>
      <c r="D20" s="21">
        <v>1</v>
      </c>
      <c r="E20" s="21">
        <v>1</v>
      </c>
      <c r="F20" s="25">
        <v>1</v>
      </c>
      <c r="G20" s="23" t="s">
        <v>0</v>
      </c>
      <c r="H20" s="22"/>
      <c r="I20" s="20"/>
      <c r="J20" s="21">
        <v>1</v>
      </c>
      <c r="K20" s="21">
        <v>1</v>
      </c>
      <c r="L20" s="21">
        <v>1</v>
      </c>
      <c r="M20" s="21">
        <v>1</v>
      </c>
      <c r="N20" s="21">
        <v>1</v>
      </c>
      <c r="O20" s="22"/>
      <c r="P20" s="20"/>
      <c r="Q20" s="21">
        <v>1</v>
      </c>
      <c r="R20" s="21">
        <v>1</v>
      </c>
      <c r="S20" s="21">
        <v>1</v>
      </c>
      <c r="T20" s="21">
        <v>1</v>
      </c>
      <c r="U20" s="21">
        <v>1</v>
      </c>
      <c r="V20" s="22"/>
      <c r="W20" s="21"/>
      <c r="X20" s="21">
        <v>1</v>
      </c>
      <c r="Y20" s="21">
        <v>1</v>
      </c>
      <c r="Z20" s="21">
        <v>1</v>
      </c>
      <c r="AA20" s="21">
        <v>1</v>
      </c>
      <c r="AB20" s="21">
        <v>1</v>
      </c>
      <c r="AC20" s="22"/>
      <c r="AD20" s="20"/>
      <c r="AE20" s="21">
        <v>1</v>
      </c>
      <c r="AF20" s="25">
        <v>1</v>
      </c>
      <c r="AG20" s="21">
        <v>1</v>
      </c>
      <c r="AH20" s="35"/>
      <c r="AI20" s="21">
        <v>1</v>
      </c>
      <c r="AJ20" s="21"/>
      <c r="AK20" s="20"/>
      <c r="AL20" s="21">
        <v>1</v>
      </c>
      <c r="AM20" s="25">
        <v>1</v>
      </c>
      <c r="AN20" s="21">
        <v>1</v>
      </c>
      <c r="AO20" s="21">
        <v>1</v>
      </c>
      <c r="AP20" s="21">
        <v>1</v>
      </c>
      <c r="AQ20" s="22"/>
      <c r="AR20" s="43"/>
      <c r="AS20" s="21">
        <v>1</v>
      </c>
      <c r="AT20" s="25">
        <v>1</v>
      </c>
      <c r="AU20" s="21">
        <v>1</v>
      </c>
      <c r="AV20" s="21">
        <v>1</v>
      </c>
      <c r="AW20" s="21">
        <v>1</v>
      </c>
      <c r="AX20" s="22"/>
      <c r="AY20" s="21"/>
      <c r="AZ20" s="21">
        <v>1</v>
      </c>
      <c r="BA20" s="25">
        <v>1</v>
      </c>
      <c r="BB20" s="21">
        <v>1</v>
      </c>
      <c r="BC20" s="21">
        <v>1</v>
      </c>
      <c r="BD20" s="21">
        <v>1</v>
      </c>
      <c r="BE20" s="22"/>
      <c r="BF20" s="21"/>
      <c r="BG20" s="21">
        <v>1</v>
      </c>
      <c r="BH20" s="25">
        <v>1</v>
      </c>
      <c r="BI20" s="21">
        <v>1</v>
      </c>
      <c r="BJ20" s="21">
        <v>1</v>
      </c>
      <c r="BK20" s="21">
        <v>1</v>
      </c>
      <c r="BL20" s="22"/>
    </row>
    <row r="21" spans="1:64" s="18" customFormat="1" ht="15" customHeight="1" x14ac:dyDescent="0.2">
      <c r="A21" s="13" t="s">
        <v>18</v>
      </c>
      <c r="B21" s="21"/>
      <c r="C21" s="15">
        <v>1</v>
      </c>
      <c r="D21" s="15">
        <v>1</v>
      </c>
      <c r="E21" s="15">
        <v>1</v>
      </c>
      <c r="F21" s="21">
        <v>1</v>
      </c>
      <c r="G21" s="15">
        <v>1</v>
      </c>
      <c r="H21" s="16"/>
      <c r="I21" s="14"/>
      <c r="J21" s="15">
        <v>1</v>
      </c>
      <c r="K21" s="15">
        <v>1</v>
      </c>
      <c r="L21" s="15">
        <v>1</v>
      </c>
      <c r="M21" s="15">
        <v>1</v>
      </c>
      <c r="N21" s="15">
        <v>1</v>
      </c>
      <c r="O21" s="15"/>
      <c r="P21" s="14"/>
      <c r="Q21" s="15">
        <v>1</v>
      </c>
      <c r="R21" s="15">
        <v>1</v>
      </c>
      <c r="S21" s="15">
        <v>1</v>
      </c>
      <c r="T21" s="15">
        <v>1</v>
      </c>
      <c r="U21" s="15">
        <v>1</v>
      </c>
      <c r="V21" s="16"/>
      <c r="W21" s="14"/>
      <c r="X21" s="15">
        <v>1</v>
      </c>
      <c r="Y21" s="15">
        <v>1</v>
      </c>
      <c r="Z21" s="15">
        <v>1</v>
      </c>
      <c r="AA21" s="15">
        <v>1</v>
      </c>
      <c r="AB21" s="15">
        <v>1</v>
      </c>
      <c r="AC21" s="16"/>
      <c r="AD21" s="15"/>
      <c r="AE21" s="15">
        <v>1</v>
      </c>
      <c r="AF21" s="21">
        <v>1</v>
      </c>
      <c r="AG21" s="15">
        <v>1</v>
      </c>
      <c r="AH21" s="36"/>
      <c r="AI21" s="15">
        <v>1</v>
      </c>
      <c r="AJ21" s="16"/>
      <c r="AK21" s="15"/>
      <c r="AL21" s="15">
        <v>1</v>
      </c>
      <c r="AM21" s="15">
        <v>1</v>
      </c>
      <c r="AN21" s="15">
        <v>1</v>
      </c>
      <c r="AO21" s="15">
        <v>1</v>
      </c>
      <c r="AP21" s="17" t="s">
        <v>0</v>
      </c>
      <c r="AQ21" s="49"/>
      <c r="AR21" s="50"/>
      <c r="AS21" s="17" t="s">
        <v>0</v>
      </c>
      <c r="AT21" s="15">
        <v>1</v>
      </c>
      <c r="AU21" s="15">
        <v>1</v>
      </c>
      <c r="AV21" s="15">
        <v>1</v>
      </c>
      <c r="AW21" s="15">
        <v>1</v>
      </c>
      <c r="AX21" s="16"/>
      <c r="AY21" s="15"/>
      <c r="AZ21" s="15">
        <v>1</v>
      </c>
      <c r="BA21" s="15">
        <v>1</v>
      </c>
      <c r="BB21" s="15">
        <v>1</v>
      </c>
      <c r="BC21" s="15">
        <v>1</v>
      </c>
      <c r="BD21" s="15">
        <v>1</v>
      </c>
      <c r="BE21" s="16"/>
      <c r="BF21" s="15"/>
      <c r="BG21" s="15">
        <v>1</v>
      </c>
      <c r="BH21" s="15">
        <v>1</v>
      </c>
      <c r="BI21" s="15">
        <v>1</v>
      </c>
      <c r="BJ21" s="15">
        <v>1</v>
      </c>
      <c r="BK21" s="15">
        <v>1</v>
      </c>
      <c r="BL21" s="16"/>
    </row>
    <row r="22" spans="1:64" s="18" customFormat="1" ht="15" customHeight="1" x14ac:dyDescent="0.2">
      <c r="A22" s="19" t="s">
        <v>15</v>
      </c>
      <c r="B22" s="21"/>
      <c r="C22" s="21" t="s">
        <v>41</v>
      </c>
      <c r="D22" s="21" t="s">
        <v>41</v>
      </c>
      <c r="E22" s="21" t="s">
        <v>41</v>
      </c>
      <c r="F22" s="21" t="s">
        <v>41</v>
      </c>
      <c r="G22" s="21" t="s">
        <v>41</v>
      </c>
      <c r="H22" s="22"/>
      <c r="I22" s="21"/>
      <c r="J22" s="21" t="s">
        <v>41</v>
      </c>
      <c r="K22" s="21" t="s">
        <v>41</v>
      </c>
      <c r="L22" s="21" t="s">
        <v>41</v>
      </c>
      <c r="M22" s="21" t="s">
        <v>41</v>
      </c>
      <c r="N22" s="21" t="s">
        <v>41</v>
      </c>
      <c r="O22" s="21"/>
      <c r="P22" s="20"/>
      <c r="Q22" s="21" t="s">
        <v>41</v>
      </c>
      <c r="R22" s="21" t="s">
        <v>41</v>
      </c>
      <c r="S22" s="21" t="s">
        <v>41</v>
      </c>
      <c r="T22" s="21" t="s">
        <v>41</v>
      </c>
      <c r="U22" s="21" t="s">
        <v>41</v>
      </c>
      <c r="V22" s="22"/>
      <c r="W22" s="21"/>
      <c r="X22" s="21" t="s">
        <v>41</v>
      </c>
      <c r="Y22" s="21" t="s">
        <v>41</v>
      </c>
      <c r="Z22" s="21" t="s">
        <v>41</v>
      </c>
      <c r="AA22" s="21" t="s">
        <v>41</v>
      </c>
      <c r="AB22" s="21" t="s">
        <v>41</v>
      </c>
      <c r="AC22" s="22"/>
      <c r="AD22" s="21"/>
      <c r="AE22" s="21">
        <v>1</v>
      </c>
      <c r="AF22" s="21">
        <v>1</v>
      </c>
      <c r="AG22" s="21">
        <v>1</v>
      </c>
      <c r="AH22" s="35"/>
      <c r="AI22" s="21">
        <v>1</v>
      </c>
      <c r="AJ22" s="21"/>
      <c r="AK22" s="20"/>
      <c r="AL22" s="21">
        <v>1</v>
      </c>
      <c r="AM22" s="21">
        <v>1</v>
      </c>
      <c r="AN22" s="21">
        <v>1</v>
      </c>
      <c r="AO22" s="21">
        <v>1</v>
      </c>
      <c r="AP22" s="21">
        <v>1</v>
      </c>
      <c r="AQ22" s="22"/>
      <c r="AR22" s="43"/>
      <c r="AS22" s="21">
        <v>1</v>
      </c>
      <c r="AT22" s="21">
        <v>1</v>
      </c>
      <c r="AU22" s="21">
        <v>1</v>
      </c>
      <c r="AV22" s="21">
        <v>1</v>
      </c>
      <c r="AW22" s="21">
        <v>1</v>
      </c>
      <c r="AX22" s="22"/>
      <c r="AY22" s="21"/>
      <c r="AZ22" s="21">
        <v>1</v>
      </c>
      <c r="BA22" s="21">
        <v>1</v>
      </c>
      <c r="BB22" s="21">
        <v>1</v>
      </c>
      <c r="BC22" s="21">
        <v>1</v>
      </c>
      <c r="BD22" s="21">
        <v>1</v>
      </c>
      <c r="BE22" s="22"/>
      <c r="BF22" s="21"/>
      <c r="BG22" s="21">
        <v>1</v>
      </c>
      <c r="BH22" s="21">
        <v>1</v>
      </c>
      <c r="BI22" s="21">
        <v>1</v>
      </c>
      <c r="BJ22" s="21">
        <v>1</v>
      </c>
      <c r="BK22" s="21">
        <v>1</v>
      </c>
      <c r="BL22" s="22"/>
    </row>
    <row r="23" spans="1:64" s="18" customFormat="1" ht="15" customHeight="1" x14ac:dyDescent="0.2">
      <c r="A23" s="19" t="s">
        <v>7</v>
      </c>
      <c r="B23" s="21"/>
      <c r="C23" s="21" t="s">
        <v>34</v>
      </c>
      <c r="D23" s="21" t="s">
        <v>34</v>
      </c>
      <c r="E23" s="21" t="s">
        <v>34</v>
      </c>
      <c r="F23" s="21" t="s">
        <v>34</v>
      </c>
      <c r="G23" s="21" t="s">
        <v>34</v>
      </c>
      <c r="H23" s="22"/>
      <c r="I23" s="21"/>
      <c r="J23" s="23" t="s">
        <v>52</v>
      </c>
      <c r="K23" s="21" t="s">
        <v>34</v>
      </c>
      <c r="L23" s="21" t="s">
        <v>34</v>
      </c>
      <c r="M23" s="21" t="s">
        <v>34</v>
      </c>
      <c r="N23" s="21" t="s">
        <v>34</v>
      </c>
      <c r="O23" s="21"/>
      <c r="P23" s="20"/>
      <c r="Q23" s="21" t="s">
        <v>34</v>
      </c>
      <c r="R23" s="21" t="s">
        <v>34</v>
      </c>
      <c r="S23" s="21" t="s">
        <v>34</v>
      </c>
      <c r="T23" s="47" t="s">
        <v>47</v>
      </c>
      <c r="U23" s="23" t="s">
        <v>0</v>
      </c>
      <c r="V23" s="22"/>
      <c r="W23" s="21"/>
      <c r="X23" s="21" t="s">
        <v>34</v>
      </c>
      <c r="Y23" s="21" t="s">
        <v>34</v>
      </c>
      <c r="Z23" s="21" t="s">
        <v>34</v>
      </c>
      <c r="AA23" s="21" t="s">
        <v>34</v>
      </c>
      <c r="AB23" s="21" t="s">
        <v>34</v>
      </c>
      <c r="AC23" s="22"/>
      <c r="AD23" s="21"/>
      <c r="AE23" s="21" t="s">
        <v>34</v>
      </c>
      <c r="AF23" s="21" t="s">
        <v>34</v>
      </c>
      <c r="AG23" s="21" t="s">
        <v>34</v>
      </c>
      <c r="AH23" s="35"/>
      <c r="AI23" s="21" t="s">
        <v>34</v>
      </c>
      <c r="AJ23" s="21"/>
      <c r="AK23" s="20"/>
      <c r="AL23" s="21" t="s">
        <v>34</v>
      </c>
      <c r="AM23" s="21" t="s">
        <v>34</v>
      </c>
      <c r="AN23" s="21" t="s">
        <v>34</v>
      </c>
      <c r="AO23" s="21" t="s">
        <v>34</v>
      </c>
      <c r="AP23" s="21" t="s">
        <v>34</v>
      </c>
      <c r="AQ23" s="22"/>
      <c r="AR23" s="43"/>
      <c r="AS23" s="21" t="s">
        <v>34</v>
      </c>
      <c r="AT23" s="21" t="s">
        <v>34</v>
      </c>
      <c r="AU23" s="21" t="s">
        <v>34</v>
      </c>
      <c r="AV23" s="21" t="s">
        <v>34</v>
      </c>
      <c r="AW23" s="21" t="s">
        <v>34</v>
      </c>
      <c r="AX23" s="22"/>
      <c r="AY23" s="21"/>
      <c r="AZ23" s="21" t="s">
        <v>34</v>
      </c>
      <c r="BA23" s="21" t="s">
        <v>34</v>
      </c>
      <c r="BB23" s="21" t="s">
        <v>34</v>
      </c>
      <c r="BC23" s="21" t="s">
        <v>34</v>
      </c>
      <c r="BD23" s="21" t="s">
        <v>34</v>
      </c>
      <c r="BE23" s="22"/>
      <c r="BF23" s="21"/>
      <c r="BG23" s="21" t="s">
        <v>34</v>
      </c>
      <c r="BH23" s="21" t="s">
        <v>34</v>
      </c>
      <c r="BI23" s="21" t="s">
        <v>34</v>
      </c>
      <c r="BJ23" s="21" t="s">
        <v>34</v>
      </c>
      <c r="BK23" s="21" t="s">
        <v>34</v>
      </c>
      <c r="BL23" s="22"/>
    </row>
    <row r="24" spans="1:64" s="18" customFormat="1" ht="15" customHeight="1" x14ac:dyDescent="0.2">
      <c r="A24" s="19" t="s">
        <v>24</v>
      </c>
      <c r="B24" s="21"/>
      <c r="C24" s="21" t="s">
        <v>58</v>
      </c>
      <c r="D24" s="28" t="s">
        <v>58</v>
      </c>
      <c r="E24" s="28" t="s">
        <v>58</v>
      </c>
      <c r="F24" s="28" t="s">
        <v>58</v>
      </c>
      <c r="G24" s="28" t="s">
        <v>58</v>
      </c>
      <c r="H24" s="22"/>
      <c r="I24" s="21"/>
      <c r="J24" s="21">
        <v>1</v>
      </c>
      <c r="K24" s="21">
        <v>1</v>
      </c>
      <c r="L24" s="21">
        <v>1</v>
      </c>
      <c r="M24" s="21">
        <v>1</v>
      </c>
      <c r="N24" s="21">
        <v>1</v>
      </c>
      <c r="O24" s="21"/>
      <c r="P24" s="20"/>
      <c r="Q24" s="21">
        <v>1</v>
      </c>
      <c r="R24" s="21">
        <v>1</v>
      </c>
      <c r="S24" s="21">
        <v>1</v>
      </c>
      <c r="T24" s="21">
        <v>1</v>
      </c>
      <c r="U24" s="21">
        <v>1</v>
      </c>
      <c r="V24" s="22"/>
      <c r="W24" s="21"/>
      <c r="X24" s="21">
        <v>1</v>
      </c>
      <c r="Y24" s="21">
        <v>1</v>
      </c>
      <c r="Z24" s="21">
        <v>1</v>
      </c>
      <c r="AA24" s="21">
        <v>1</v>
      </c>
      <c r="AB24" s="21">
        <v>1</v>
      </c>
      <c r="AC24" s="22"/>
      <c r="AD24" s="21"/>
      <c r="AE24" s="21">
        <v>1</v>
      </c>
      <c r="AF24" s="21">
        <v>1</v>
      </c>
      <c r="AG24" s="21">
        <v>1</v>
      </c>
      <c r="AH24" s="35"/>
      <c r="AI24" s="21">
        <v>1</v>
      </c>
      <c r="AJ24" s="21"/>
      <c r="AK24" s="20"/>
      <c r="AL24" s="21">
        <v>1</v>
      </c>
      <c r="AM24" s="21">
        <v>1</v>
      </c>
      <c r="AN24" s="21">
        <v>1</v>
      </c>
      <c r="AO24" s="21">
        <v>1</v>
      </c>
      <c r="AP24" s="21">
        <v>1</v>
      </c>
      <c r="AQ24" s="22"/>
      <c r="AR24" s="43"/>
      <c r="AS24" s="21">
        <v>1</v>
      </c>
      <c r="AT24" s="21">
        <v>1</v>
      </c>
      <c r="AU24" s="21">
        <v>1</v>
      </c>
      <c r="AV24" s="21">
        <v>1</v>
      </c>
      <c r="AW24" s="21">
        <v>1</v>
      </c>
      <c r="AX24" s="22"/>
      <c r="AY24" s="21"/>
      <c r="AZ24" s="21">
        <v>1</v>
      </c>
      <c r="BA24" s="21">
        <v>1</v>
      </c>
      <c r="BB24" s="21">
        <v>1</v>
      </c>
      <c r="BC24" s="21">
        <v>1</v>
      </c>
      <c r="BD24" s="21">
        <v>1</v>
      </c>
      <c r="BE24" s="22"/>
      <c r="BF24" s="21"/>
      <c r="BG24" s="21">
        <v>1</v>
      </c>
      <c r="BH24" s="21">
        <v>1</v>
      </c>
      <c r="BI24" s="21">
        <v>1</v>
      </c>
      <c r="BJ24" s="21">
        <v>1</v>
      </c>
      <c r="BK24" s="21">
        <v>1</v>
      </c>
      <c r="BL24" s="22"/>
    </row>
    <row r="25" spans="1:64" s="18" customFormat="1" ht="15" customHeight="1" x14ac:dyDescent="0.2">
      <c r="A25" s="19" t="s">
        <v>35</v>
      </c>
      <c r="B25" s="21"/>
      <c r="C25" s="21">
        <v>1</v>
      </c>
      <c r="D25" s="21">
        <v>1</v>
      </c>
      <c r="E25" s="21">
        <v>1</v>
      </c>
      <c r="F25" s="21">
        <v>1</v>
      </c>
      <c r="G25" s="23" t="s">
        <v>0</v>
      </c>
      <c r="H25" s="22"/>
      <c r="I25" s="21"/>
      <c r="J25" s="21">
        <v>1</v>
      </c>
      <c r="K25" s="21">
        <v>1</v>
      </c>
      <c r="L25" s="21">
        <v>1</v>
      </c>
      <c r="M25" s="21">
        <v>1</v>
      </c>
      <c r="N25" s="21">
        <v>1</v>
      </c>
      <c r="O25" s="21"/>
      <c r="P25" s="20"/>
      <c r="Q25" s="21">
        <v>1</v>
      </c>
      <c r="R25" s="21">
        <v>1</v>
      </c>
      <c r="S25" s="21">
        <v>1</v>
      </c>
      <c r="T25" s="21">
        <v>1</v>
      </c>
      <c r="U25" s="21">
        <v>1</v>
      </c>
      <c r="V25" s="22"/>
      <c r="W25" s="21"/>
      <c r="X25" s="21">
        <v>1</v>
      </c>
      <c r="Y25" s="21">
        <v>1</v>
      </c>
      <c r="Z25" s="21">
        <v>1</v>
      </c>
      <c r="AA25" s="21">
        <v>1</v>
      </c>
      <c r="AB25" s="21">
        <v>1</v>
      </c>
      <c r="AC25" s="22"/>
      <c r="AD25" s="21"/>
      <c r="AE25" s="21">
        <v>1</v>
      </c>
      <c r="AF25" s="21">
        <v>1</v>
      </c>
      <c r="AG25" s="21">
        <v>1</v>
      </c>
      <c r="AH25" s="35"/>
      <c r="AI25" s="21">
        <v>1</v>
      </c>
      <c r="AJ25" s="21"/>
      <c r="AK25" s="20"/>
      <c r="AL25" s="21">
        <v>1</v>
      </c>
      <c r="AM25" s="21">
        <v>1</v>
      </c>
      <c r="AN25" s="21">
        <v>1</v>
      </c>
      <c r="AO25" s="21">
        <v>1</v>
      </c>
      <c r="AP25" s="21">
        <v>1</v>
      </c>
      <c r="AQ25" s="22"/>
      <c r="AR25" s="43"/>
      <c r="AS25" s="21">
        <v>1</v>
      </c>
      <c r="AT25" s="21">
        <v>1</v>
      </c>
      <c r="AU25" s="21">
        <v>1</v>
      </c>
      <c r="AV25" s="21">
        <v>1</v>
      </c>
      <c r="AW25" s="21">
        <v>1</v>
      </c>
      <c r="AX25" s="22"/>
      <c r="AY25" s="21"/>
      <c r="AZ25" s="21">
        <v>1</v>
      </c>
      <c r="BA25" s="21">
        <v>1</v>
      </c>
      <c r="BB25" s="21">
        <v>1</v>
      </c>
      <c r="BC25" s="21">
        <v>1</v>
      </c>
      <c r="BD25" s="21">
        <v>1</v>
      </c>
      <c r="BE25" s="22"/>
      <c r="BF25" s="21"/>
      <c r="BG25" s="21">
        <v>1</v>
      </c>
      <c r="BH25" s="21">
        <v>1</v>
      </c>
      <c r="BI25" s="21">
        <v>1</v>
      </c>
      <c r="BJ25" s="21">
        <v>1</v>
      </c>
      <c r="BK25" s="21">
        <v>1</v>
      </c>
      <c r="BL25" s="22"/>
    </row>
    <row r="26" spans="1:64" s="18" customFormat="1" ht="15" customHeight="1" x14ac:dyDescent="0.2">
      <c r="A26" s="19" t="s">
        <v>32</v>
      </c>
      <c r="B26" s="21"/>
      <c r="C26" s="21">
        <v>1</v>
      </c>
      <c r="D26" s="21">
        <v>1</v>
      </c>
      <c r="E26" s="21">
        <v>1</v>
      </c>
      <c r="F26" s="21">
        <v>1</v>
      </c>
      <c r="G26" s="21">
        <v>1</v>
      </c>
      <c r="H26" s="22"/>
      <c r="I26" s="21"/>
      <c r="J26" s="21">
        <v>1</v>
      </c>
      <c r="K26" s="21">
        <v>1</v>
      </c>
      <c r="L26" s="21">
        <v>1</v>
      </c>
      <c r="M26" s="21">
        <v>1</v>
      </c>
      <c r="N26" s="21">
        <v>1</v>
      </c>
      <c r="O26" s="21"/>
      <c r="P26" s="20"/>
      <c r="Q26" s="21">
        <v>1</v>
      </c>
      <c r="R26" s="21">
        <v>1</v>
      </c>
      <c r="S26" s="21">
        <v>1</v>
      </c>
      <c r="T26" s="21">
        <v>1</v>
      </c>
      <c r="U26" s="21">
        <v>1</v>
      </c>
      <c r="V26" s="22"/>
      <c r="W26" s="21"/>
      <c r="X26" s="21">
        <v>1</v>
      </c>
      <c r="Y26" s="21">
        <v>1</v>
      </c>
      <c r="Z26" s="21">
        <v>1</v>
      </c>
      <c r="AA26" s="21">
        <v>1</v>
      </c>
      <c r="AB26" s="21">
        <v>1</v>
      </c>
      <c r="AC26" s="22"/>
      <c r="AD26" s="21"/>
      <c r="AE26" s="21">
        <v>1</v>
      </c>
      <c r="AF26" s="21">
        <v>1</v>
      </c>
      <c r="AG26" s="21">
        <v>1</v>
      </c>
      <c r="AH26" s="35"/>
      <c r="AI26" s="21">
        <v>1</v>
      </c>
      <c r="AJ26" s="22"/>
      <c r="AK26" s="20"/>
      <c r="AL26" s="21">
        <v>1</v>
      </c>
      <c r="AM26" s="21">
        <v>1</v>
      </c>
      <c r="AN26" s="21">
        <v>1</v>
      </c>
      <c r="AO26" s="21">
        <v>1</v>
      </c>
      <c r="AP26" s="21">
        <v>1</v>
      </c>
      <c r="AQ26" s="22"/>
      <c r="AR26" s="43"/>
      <c r="AS26" s="21">
        <v>1</v>
      </c>
      <c r="AT26" s="21">
        <v>1</v>
      </c>
      <c r="AU26" s="21">
        <v>1</v>
      </c>
      <c r="AV26" s="21">
        <v>1</v>
      </c>
      <c r="AW26" s="21">
        <v>1</v>
      </c>
      <c r="AX26" s="22"/>
      <c r="AY26" s="21"/>
      <c r="AZ26" s="21">
        <v>1</v>
      </c>
      <c r="BA26" s="21">
        <v>1</v>
      </c>
      <c r="BB26" s="21">
        <v>1</v>
      </c>
      <c r="BC26" s="21">
        <v>1</v>
      </c>
      <c r="BD26" s="21">
        <v>1</v>
      </c>
      <c r="BE26" s="22"/>
      <c r="BF26" s="21"/>
      <c r="BG26" s="21">
        <v>1</v>
      </c>
      <c r="BH26" s="21">
        <v>1</v>
      </c>
      <c r="BI26" s="21">
        <v>1</v>
      </c>
      <c r="BJ26" s="21">
        <v>1</v>
      </c>
      <c r="BK26" s="21">
        <v>1</v>
      </c>
      <c r="BL26" s="22"/>
    </row>
    <row r="27" spans="1:64" s="18" customFormat="1" ht="15" customHeight="1" x14ac:dyDescent="0.2">
      <c r="A27" s="29" t="s">
        <v>51</v>
      </c>
      <c r="B27" s="25"/>
      <c r="C27" s="25">
        <v>1</v>
      </c>
      <c r="D27" s="25">
        <v>1</v>
      </c>
      <c r="E27" s="25">
        <v>1</v>
      </c>
      <c r="F27" s="25">
        <v>1</v>
      </c>
      <c r="G27" s="25">
        <v>1</v>
      </c>
      <c r="H27" s="26"/>
      <c r="I27" s="25"/>
      <c r="J27" s="25">
        <v>1</v>
      </c>
      <c r="K27" s="25">
        <v>1</v>
      </c>
      <c r="L27" s="25">
        <v>1</v>
      </c>
      <c r="M27" s="25">
        <v>1</v>
      </c>
      <c r="N27" s="25">
        <v>1</v>
      </c>
      <c r="O27" s="25"/>
      <c r="P27" s="27"/>
      <c r="Q27" s="25">
        <v>1</v>
      </c>
      <c r="R27" s="25">
        <v>1</v>
      </c>
      <c r="S27" s="25">
        <v>1</v>
      </c>
      <c r="T27" s="25">
        <v>1</v>
      </c>
      <c r="U27" s="25">
        <v>1</v>
      </c>
      <c r="V27" s="26"/>
      <c r="W27" s="27"/>
      <c r="X27" s="25">
        <v>1</v>
      </c>
      <c r="Y27" s="25">
        <v>1</v>
      </c>
      <c r="Z27" s="25">
        <v>1</v>
      </c>
      <c r="AA27" s="25">
        <v>1</v>
      </c>
      <c r="AB27" s="25">
        <v>1</v>
      </c>
      <c r="AC27" s="26"/>
      <c r="AD27" s="27"/>
      <c r="AE27" s="25">
        <v>1</v>
      </c>
      <c r="AF27" s="25">
        <v>1</v>
      </c>
      <c r="AG27" s="25">
        <v>1</v>
      </c>
      <c r="AH27" s="37"/>
      <c r="AI27" s="25">
        <v>1</v>
      </c>
      <c r="AJ27" s="26"/>
      <c r="AK27" s="20"/>
      <c r="AL27" s="21">
        <v>1</v>
      </c>
      <c r="AM27" s="21">
        <v>1</v>
      </c>
      <c r="AN27" s="21">
        <v>1</v>
      </c>
      <c r="AO27" s="21">
        <v>1</v>
      </c>
      <c r="AP27" s="21">
        <v>1</v>
      </c>
      <c r="AQ27" s="22"/>
      <c r="AR27" s="43"/>
      <c r="AS27" s="21">
        <v>1</v>
      </c>
      <c r="AT27" s="21">
        <v>1</v>
      </c>
      <c r="AU27" s="21">
        <v>1</v>
      </c>
      <c r="AV27" s="21">
        <v>1</v>
      </c>
      <c r="AW27" s="21">
        <v>1</v>
      </c>
      <c r="AX27" s="22"/>
      <c r="AY27" s="21"/>
      <c r="AZ27" s="21">
        <v>1</v>
      </c>
      <c r="BA27" s="21">
        <v>1</v>
      </c>
      <c r="BB27" s="21">
        <v>1</v>
      </c>
      <c r="BC27" s="21">
        <v>1</v>
      </c>
      <c r="BD27" s="21">
        <v>1</v>
      </c>
      <c r="BE27" s="22"/>
      <c r="BF27" s="21"/>
      <c r="BG27" s="21">
        <v>1</v>
      </c>
      <c r="BH27" s="21">
        <v>1</v>
      </c>
      <c r="BI27" s="21">
        <v>1</v>
      </c>
      <c r="BJ27" s="21">
        <v>1</v>
      </c>
      <c r="BK27" s="21">
        <v>1</v>
      </c>
      <c r="BL27" s="22"/>
    </row>
    <row r="28" spans="1:64" s="18" customFormat="1" ht="15" customHeight="1" x14ac:dyDescent="0.2">
      <c r="A28" s="19" t="s">
        <v>6</v>
      </c>
      <c r="B28" s="21" t="s">
        <v>40</v>
      </c>
      <c r="C28" s="21" t="s">
        <v>40</v>
      </c>
      <c r="D28" s="21" t="s">
        <v>40</v>
      </c>
      <c r="E28" s="21" t="s">
        <v>40</v>
      </c>
      <c r="F28" s="21" t="s">
        <v>40</v>
      </c>
      <c r="G28" s="21"/>
      <c r="H28" s="22"/>
      <c r="I28" s="20">
        <v>1</v>
      </c>
      <c r="J28" s="21">
        <v>1</v>
      </c>
      <c r="K28" s="21">
        <v>1</v>
      </c>
      <c r="L28" s="21">
        <v>1</v>
      </c>
      <c r="M28" s="21">
        <v>1</v>
      </c>
      <c r="N28" s="21"/>
      <c r="O28" s="22"/>
      <c r="P28" s="21">
        <v>1</v>
      </c>
      <c r="Q28" s="21">
        <v>1</v>
      </c>
      <c r="R28" s="21">
        <v>1</v>
      </c>
      <c r="S28" s="21">
        <v>1</v>
      </c>
      <c r="T28" s="21">
        <v>1</v>
      </c>
      <c r="U28" s="21"/>
      <c r="V28" s="22"/>
      <c r="W28" s="21" t="s">
        <v>0</v>
      </c>
      <c r="X28" s="21" t="s">
        <v>0</v>
      </c>
      <c r="Y28" s="21" t="s">
        <v>0</v>
      </c>
      <c r="Z28" s="21" t="s">
        <v>0</v>
      </c>
      <c r="AA28" s="21" t="s">
        <v>0</v>
      </c>
      <c r="AB28" s="21"/>
      <c r="AC28" s="22"/>
      <c r="AD28" s="21" t="s">
        <v>0</v>
      </c>
      <c r="AE28" s="21" t="s">
        <v>0</v>
      </c>
      <c r="AF28" s="21" t="s">
        <v>0</v>
      </c>
      <c r="AG28" s="21" t="s">
        <v>0</v>
      </c>
      <c r="AH28" s="35" t="s">
        <v>0</v>
      </c>
      <c r="AI28" s="21"/>
      <c r="AJ28" s="21"/>
      <c r="AK28" s="14">
        <v>1</v>
      </c>
      <c r="AL28" s="15">
        <v>1</v>
      </c>
      <c r="AM28" s="15">
        <v>1</v>
      </c>
      <c r="AN28" s="15">
        <v>1</v>
      </c>
      <c r="AO28" s="15">
        <v>1</v>
      </c>
      <c r="AP28" s="15"/>
      <c r="AQ28" s="16"/>
      <c r="AR28" s="42"/>
      <c r="AS28" s="15">
        <v>1</v>
      </c>
      <c r="AT28" s="15">
        <v>1</v>
      </c>
      <c r="AU28" s="15">
        <v>1</v>
      </c>
      <c r="AV28" s="15">
        <v>1</v>
      </c>
      <c r="AW28" s="15"/>
      <c r="AX28" s="16"/>
      <c r="AY28" s="15">
        <v>1</v>
      </c>
      <c r="AZ28" s="15">
        <v>1</v>
      </c>
      <c r="BA28" s="15">
        <v>1</v>
      </c>
      <c r="BB28" s="15">
        <v>1</v>
      </c>
      <c r="BC28" s="15">
        <v>1</v>
      </c>
      <c r="BD28" s="15"/>
      <c r="BE28" s="16"/>
      <c r="BF28" s="15">
        <v>1</v>
      </c>
      <c r="BG28" s="15">
        <v>1</v>
      </c>
      <c r="BH28" s="15">
        <v>1</v>
      </c>
      <c r="BI28" s="15">
        <v>1</v>
      </c>
      <c r="BJ28" s="15">
        <v>1</v>
      </c>
      <c r="BK28" s="15"/>
      <c r="BL28" s="16"/>
    </row>
    <row r="29" spans="1:64" s="18" customFormat="1" ht="15" customHeight="1" x14ac:dyDescent="0.2">
      <c r="A29" s="19" t="s">
        <v>5</v>
      </c>
      <c r="B29" s="21">
        <v>1</v>
      </c>
      <c r="C29" s="21">
        <v>1</v>
      </c>
      <c r="D29" s="21" t="s">
        <v>0</v>
      </c>
      <c r="E29" s="21" t="s">
        <v>0</v>
      </c>
      <c r="F29" s="21" t="s">
        <v>0</v>
      </c>
      <c r="G29" s="21"/>
      <c r="H29" s="22"/>
      <c r="I29" s="21" t="s">
        <v>40</v>
      </c>
      <c r="J29" s="21">
        <v>1</v>
      </c>
      <c r="K29" s="21">
        <v>1</v>
      </c>
      <c r="L29" s="21">
        <v>1</v>
      </c>
      <c r="M29" s="21">
        <v>1</v>
      </c>
      <c r="N29" s="21"/>
      <c r="O29" s="21"/>
      <c r="P29" s="20">
        <v>1</v>
      </c>
      <c r="Q29" s="21">
        <v>1</v>
      </c>
      <c r="R29" s="21">
        <v>1</v>
      </c>
      <c r="S29" s="21">
        <v>1</v>
      </c>
      <c r="T29" s="21">
        <v>1</v>
      </c>
      <c r="U29" s="21"/>
      <c r="V29" s="22"/>
      <c r="W29" s="21">
        <v>1</v>
      </c>
      <c r="X29" s="21">
        <v>1</v>
      </c>
      <c r="Y29" s="21">
        <v>1</v>
      </c>
      <c r="Z29" s="21">
        <v>1</v>
      </c>
      <c r="AA29" s="21">
        <v>1</v>
      </c>
      <c r="AB29" s="21"/>
      <c r="AC29" s="22"/>
      <c r="AD29" s="21">
        <v>1</v>
      </c>
      <c r="AE29" s="21">
        <v>1</v>
      </c>
      <c r="AF29" s="21">
        <v>1</v>
      </c>
      <c r="AG29" s="21">
        <v>1</v>
      </c>
      <c r="AH29" s="35"/>
      <c r="AI29" s="21"/>
      <c r="AJ29" s="21"/>
      <c r="AK29" s="20">
        <v>1</v>
      </c>
      <c r="AL29" s="21">
        <v>1</v>
      </c>
      <c r="AM29" s="21">
        <v>1</v>
      </c>
      <c r="AN29" s="21">
        <v>1</v>
      </c>
      <c r="AO29" s="21">
        <v>1</v>
      </c>
      <c r="AP29" s="21"/>
      <c r="AQ29" s="22"/>
      <c r="AR29" s="43"/>
      <c r="AS29" s="21">
        <v>1</v>
      </c>
      <c r="AT29" s="21">
        <v>1</v>
      </c>
      <c r="AU29" s="21">
        <v>1</v>
      </c>
      <c r="AV29" s="21">
        <v>1</v>
      </c>
      <c r="AW29" s="21"/>
      <c r="AX29" s="22"/>
      <c r="AY29" s="21">
        <v>1</v>
      </c>
      <c r="AZ29" s="21">
        <v>1</v>
      </c>
      <c r="BA29" s="21">
        <v>1</v>
      </c>
      <c r="BB29" s="21">
        <v>1</v>
      </c>
      <c r="BC29" s="21">
        <v>1</v>
      </c>
      <c r="BD29" s="21"/>
      <c r="BE29" s="22"/>
      <c r="BF29" s="21">
        <v>1</v>
      </c>
      <c r="BG29" s="21">
        <v>1</v>
      </c>
      <c r="BH29" s="21">
        <v>1</v>
      </c>
      <c r="BI29" s="21">
        <v>1</v>
      </c>
      <c r="BJ29" s="21">
        <v>1</v>
      </c>
      <c r="BK29" s="21"/>
      <c r="BL29" s="22"/>
    </row>
    <row r="30" spans="1:64" s="18" customFormat="1" ht="15" customHeight="1" x14ac:dyDescent="0.2">
      <c r="A30" s="19" t="s">
        <v>46</v>
      </c>
      <c r="B30" s="21">
        <v>1</v>
      </c>
      <c r="C30" s="21">
        <v>1</v>
      </c>
      <c r="D30" s="21">
        <v>1</v>
      </c>
      <c r="E30" s="21" t="s">
        <v>40</v>
      </c>
      <c r="F30" s="21">
        <v>1</v>
      </c>
      <c r="G30" s="21"/>
      <c r="H30" s="22"/>
      <c r="I30" s="21">
        <v>1</v>
      </c>
      <c r="J30" s="21">
        <v>1</v>
      </c>
      <c r="K30" s="21">
        <v>1</v>
      </c>
      <c r="L30" s="21">
        <v>1</v>
      </c>
      <c r="M30" s="21">
        <v>1</v>
      </c>
      <c r="N30" s="21"/>
      <c r="O30" s="21"/>
      <c r="P30" s="20">
        <v>1</v>
      </c>
      <c r="Q30" s="21">
        <v>1</v>
      </c>
      <c r="R30" s="21">
        <v>1</v>
      </c>
      <c r="S30" s="21">
        <v>1</v>
      </c>
      <c r="T30" s="21">
        <v>1</v>
      </c>
      <c r="U30" s="21"/>
      <c r="V30" s="22"/>
      <c r="W30" s="20">
        <v>1</v>
      </c>
      <c r="X30" s="21">
        <v>1</v>
      </c>
      <c r="Y30" s="21">
        <v>1</v>
      </c>
      <c r="Z30" s="21">
        <v>1</v>
      </c>
      <c r="AA30" s="21">
        <v>1</v>
      </c>
      <c r="AB30" s="21"/>
      <c r="AC30" s="22"/>
      <c r="AD30" s="20">
        <v>1</v>
      </c>
      <c r="AE30" s="21">
        <v>1</v>
      </c>
      <c r="AF30" s="21">
        <v>1</v>
      </c>
      <c r="AG30" s="21">
        <v>1</v>
      </c>
      <c r="AH30" s="35"/>
      <c r="AI30" s="21"/>
      <c r="AJ30" s="21"/>
      <c r="AK30" s="40"/>
      <c r="AL30" s="30"/>
      <c r="AM30" s="30"/>
      <c r="AN30" s="30"/>
      <c r="AO30" s="30"/>
      <c r="AP30" s="30"/>
      <c r="AQ30" s="31"/>
      <c r="AR30" s="40"/>
      <c r="AS30" s="30"/>
      <c r="AT30" s="30"/>
      <c r="AU30" s="30"/>
      <c r="AV30" s="30"/>
      <c r="AW30" s="30"/>
      <c r="AX30" s="31"/>
      <c r="AY30" s="30"/>
      <c r="AZ30" s="30"/>
      <c r="BA30" s="30"/>
      <c r="BB30" s="30"/>
      <c r="BC30" s="30"/>
      <c r="BD30" s="30"/>
      <c r="BE30" s="31"/>
      <c r="BF30" s="30"/>
      <c r="BG30" s="30"/>
      <c r="BH30" s="30"/>
      <c r="BI30" s="30"/>
      <c r="BJ30" s="30"/>
      <c r="BK30" s="30"/>
      <c r="BL30" s="22"/>
    </row>
    <row r="31" spans="1:64" s="18" customFormat="1" ht="15" customHeight="1" x14ac:dyDescent="0.2">
      <c r="A31" s="19" t="s">
        <v>42</v>
      </c>
      <c r="B31" s="21">
        <v>1</v>
      </c>
      <c r="C31" s="21">
        <v>1</v>
      </c>
      <c r="D31" s="21">
        <v>1</v>
      </c>
      <c r="E31" s="21" t="s">
        <v>41</v>
      </c>
      <c r="F31" s="21" t="s">
        <v>41</v>
      </c>
      <c r="G31" s="21"/>
      <c r="H31" s="22"/>
      <c r="I31" s="21">
        <v>1</v>
      </c>
      <c r="J31" s="21">
        <v>1</v>
      </c>
      <c r="K31" s="21">
        <v>1</v>
      </c>
      <c r="L31" s="21">
        <v>1</v>
      </c>
      <c r="M31" s="21">
        <v>1</v>
      </c>
      <c r="N31" s="21"/>
      <c r="O31" s="22"/>
      <c r="P31" s="21">
        <v>1</v>
      </c>
      <c r="Q31" s="21">
        <v>1</v>
      </c>
      <c r="R31" s="21">
        <v>1</v>
      </c>
      <c r="S31" s="21">
        <v>1</v>
      </c>
      <c r="T31" s="21">
        <v>1</v>
      </c>
      <c r="U31" s="21"/>
      <c r="V31" s="22"/>
      <c r="W31" s="21">
        <v>1</v>
      </c>
      <c r="X31" s="21">
        <v>1</v>
      </c>
      <c r="Y31" s="21">
        <v>1</v>
      </c>
      <c r="Z31" s="21">
        <v>1</v>
      </c>
      <c r="AA31" s="21">
        <v>1</v>
      </c>
      <c r="AB31" s="21"/>
      <c r="AC31" s="22"/>
      <c r="AD31" s="21">
        <v>1</v>
      </c>
      <c r="AE31" s="21">
        <v>1</v>
      </c>
      <c r="AF31" s="21">
        <v>1</v>
      </c>
      <c r="AG31" s="21">
        <v>1</v>
      </c>
      <c r="AH31" s="35"/>
      <c r="AI31" s="21"/>
      <c r="AJ31" s="21"/>
      <c r="AK31" s="40"/>
      <c r="AL31" s="30"/>
      <c r="AM31" s="30"/>
      <c r="AN31" s="30"/>
      <c r="AO31" s="30"/>
      <c r="AP31" s="30"/>
      <c r="AQ31" s="31"/>
      <c r="AR31" s="30"/>
      <c r="AS31" s="30"/>
      <c r="AT31" s="30"/>
      <c r="AU31" s="30"/>
      <c r="AV31" s="30"/>
      <c r="AW31" s="30"/>
      <c r="AX31" s="31"/>
      <c r="AY31" s="30"/>
      <c r="AZ31" s="30"/>
      <c r="BA31" s="30"/>
      <c r="BB31" s="30"/>
      <c r="BC31" s="30"/>
      <c r="BD31" s="30"/>
      <c r="BE31" s="31"/>
      <c r="BF31" s="30"/>
      <c r="BG31" s="30"/>
      <c r="BH31" s="30"/>
      <c r="BI31" s="30"/>
      <c r="BJ31" s="30"/>
      <c r="BK31" s="30"/>
      <c r="BL31" s="22"/>
    </row>
    <row r="32" spans="1:64" s="18" customFormat="1" ht="15" customHeight="1" x14ac:dyDescent="0.2">
      <c r="A32" s="19" t="s">
        <v>25</v>
      </c>
      <c r="B32" s="21" t="s">
        <v>0</v>
      </c>
      <c r="C32" s="21">
        <v>1</v>
      </c>
      <c r="D32" s="21">
        <v>1</v>
      </c>
      <c r="E32" s="21">
        <v>1</v>
      </c>
      <c r="F32" s="21">
        <v>1</v>
      </c>
      <c r="G32" s="21"/>
      <c r="H32" s="22"/>
      <c r="I32" s="21">
        <v>1</v>
      </c>
      <c r="J32" s="21">
        <v>1</v>
      </c>
      <c r="K32" s="21">
        <v>1</v>
      </c>
      <c r="L32" s="21">
        <v>1</v>
      </c>
      <c r="M32" s="21">
        <v>1</v>
      </c>
      <c r="N32" s="21"/>
      <c r="O32" s="22"/>
      <c r="P32" s="21">
        <v>1</v>
      </c>
      <c r="Q32" s="21">
        <v>1</v>
      </c>
      <c r="R32" s="21">
        <v>1</v>
      </c>
      <c r="S32" s="21">
        <v>1</v>
      </c>
      <c r="T32" s="21">
        <v>1</v>
      </c>
      <c r="U32" s="21"/>
      <c r="V32" s="22"/>
      <c r="W32" s="21">
        <v>1</v>
      </c>
      <c r="X32" s="21">
        <v>1</v>
      </c>
      <c r="Y32" s="21" t="s">
        <v>0</v>
      </c>
      <c r="Z32" s="21" t="s">
        <v>0</v>
      </c>
      <c r="AA32" s="21" t="s">
        <v>0</v>
      </c>
      <c r="AB32" s="21"/>
      <c r="AC32" s="22"/>
      <c r="AD32" s="21">
        <v>1</v>
      </c>
      <c r="AE32" s="21">
        <v>1</v>
      </c>
      <c r="AF32" s="21">
        <v>1</v>
      </c>
      <c r="AG32" s="21">
        <v>1</v>
      </c>
      <c r="AH32" s="35"/>
      <c r="AI32" s="21"/>
      <c r="AJ32" s="21"/>
      <c r="AK32" s="20">
        <v>1</v>
      </c>
      <c r="AL32" s="21">
        <v>1</v>
      </c>
      <c r="AM32" s="21">
        <v>1</v>
      </c>
      <c r="AN32" s="21">
        <v>1</v>
      </c>
      <c r="AO32" s="21">
        <v>1</v>
      </c>
      <c r="AP32" s="21"/>
      <c r="AQ32" s="22"/>
      <c r="AR32" s="43"/>
      <c r="AS32" s="21">
        <v>1</v>
      </c>
      <c r="AT32" s="21">
        <v>1</v>
      </c>
      <c r="AU32" s="21">
        <v>1</v>
      </c>
      <c r="AV32" s="21">
        <v>1</v>
      </c>
      <c r="AW32" s="21"/>
      <c r="AX32" s="22"/>
      <c r="AY32" s="21">
        <v>1</v>
      </c>
      <c r="AZ32" s="21">
        <v>1</v>
      </c>
      <c r="BA32" s="21">
        <v>1</v>
      </c>
      <c r="BB32" s="21">
        <v>1</v>
      </c>
      <c r="BC32" s="21">
        <v>1</v>
      </c>
      <c r="BD32" s="21"/>
      <c r="BE32" s="22"/>
      <c r="BF32" s="21">
        <v>1</v>
      </c>
      <c r="BG32" s="21">
        <v>1</v>
      </c>
      <c r="BH32" s="21">
        <v>1</v>
      </c>
      <c r="BI32" s="21">
        <v>1</v>
      </c>
      <c r="BJ32" s="21">
        <v>1</v>
      </c>
      <c r="BK32" s="21"/>
      <c r="BL32" s="22"/>
    </row>
    <row r="33" spans="1:64" s="18" customFormat="1" ht="15" customHeight="1" x14ac:dyDescent="0.2">
      <c r="A33" s="19" t="s">
        <v>26</v>
      </c>
      <c r="B33" s="21">
        <v>1</v>
      </c>
      <c r="C33" s="21">
        <v>1</v>
      </c>
      <c r="D33" s="21">
        <v>1</v>
      </c>
      <c r="E33" s="21">
        <v>1</v>
      </c>
      <c r="F33" s="21">
        <v>1</v>
      </c>
      <c r="G33" s="21"/>
      <c r="H33" s="22"/>
      <c r="I33" s="21">
        <v>1</v>
      </c>
      <c r="J33" s="21">
        <v>1</v>
      </c>
      <c r="K33" s="21">
        <v>1</v>
      </c>
      <c r="L33" s="21">
        <v>1</v>
      </c>
      <c r="M33" s="21">
        <v>1</v>
      </c>
      <c r="N33" s="21"/>
      <c r="O33" s="22"/>
      <c r="P33" s="21">
        <v>1</v>
      </c>
      <c r="Q33" s="21">
        <v>1</v>
      </c>
      <c r="R33" s="21">
        <v>1</v>
      </c>
      <c r="S33" s="21">
        <v>1</v>
      </c>
      <c r="T33" s="21">
        <v>1</v>
      </c>
      <c r="U33" s="21"/>
      <c r="V33" s="22"/>
      <c r="W33" s="21" t="s">
        <v>0</v>
      </c>
      <c r="X33" s="21" t="s">
        <v>0</v>
      </c>
      <c r="Y33" s="21" t="s">
        <v>0</v>
      </c>
      <c r="Z33" s="21" t="s">
        <v>0</v>
      </c>
      <c r="AA33" s="21" t="s">
        <v>0</v>
      </c>
      <c r="AB33" s="21"/>
      <c r="AC33" s="22"/>
      <c r="AD33" s="21" t="s">
        <v>0</v>
      </c>
      <c r="AE33" s="21" t="s">
        <v>0</v>
      </c>
      <c r="AF33" s="21" t="s">
        <v>0</v>
      </c>
      <c r="AG33" s="21" t="s">
        <v>0</v>
      </c>
      <c r="AH33" s="35"/>
      <c r="AI33" s="21"/>
      <c r="AJ33" s="21"/>
      <c r="AK33" s="20">
        <v>1</v>
      </c>
      <c r="AL33" s="21">
        <v>1</v>
      </c>
      <c r="AM33" s="21">
        <v>1</v>
      </c>
      <c r="AN33" s="21">
        <v>1</v>
      </c>
      <c r="AO33" s="21">
        <v>1</v>
      </c>
      <c r="AP33" s="21"/>
      <c r="AQ33" s="22"/>
      <c r="AR33" s="43"/>
      <c r="AS33" s="21">
        <v>1</v>
      </c>
      <c r="AT33" s="21">
        <v>1</v>
      </c>
      <c r="AU33" s="21">
        <v>1</v>
      </c>
      <c r="AV33" s="21">
        <v>1</v>
      </c>
      <c r="AW33" s="21"/>
      <c r="AX33" s="22"/>
      <c r="AY33" s="21">
        <v>1</v>
      </c>
      <c r="AZ33" s="21">
        <v>1</v>
      </c>
      <c r="BA33" s="21">
        <v>1</v>
      </c>
      <c r="BB33" s="21">
        <v>1</v>
      </c>
      <c r="BC33" s="21">
        <v>1</v>
      </c>
      <c r="BD33" s="21"/>
      <c r="BE33" s="22"/>
      <c r="BF33" s="21">
        <v>1</v>
      </c>
      <c r="BG33" s="21">
        <v>1</v>
      </c>
      <c r="BH33" s="21">
        <v>1</v>
      </c>
      <c r="BI33" s="21">
        <v>1</v>
      </c>
      <c r="BJ33" s="21">
        <v>1</v>
      </c>
      <c r="BK33" s="21"/>
      <c r="BL33" s="22"/>
    </row>
    <row r="34" spans="1:64" s="18" customFormat="1" ht="15" customHeight="1" x14ac:dyDescent="0.2">
      <c r="A34" s="32" t="s">
        <v>53</v>
      </c>
      <c r="B34" s="21" t="s">
        <v>27</v>
      </c>
      <c r="C34" s="21" t="s">
        <v>27</v>
      </c>
      <c r="D34" s="21" t="s">
        <v>27</v>
      </c>
      <c r="E34" s="21" t="s">
        <v>27</v>
      </c>
      <c r="F34" s="21" t="s">
        <v>27</v>
      </c>
      <c r="G34" s="21"/>
      <c r="H34" s="22"/>
      <c r="I34" s="21">
        <v>1</v>
      </c>
      <c r="J34" s="21">
        <v>1</v>
      </c>
      <c r="K34" s="21">
        <v>1</v>
      </c>
      <c r="L34" s="21">
        <v>1</v>
      </c>
      <c r="M34" s="21">
        <v>1</v>
      </c>
      <c r="N34" s="21"/>
      <c r="O34" s="22"/>
      <c r="P34" s="20" t="s">
        <v>27</v>
      </c>
      <c r="Q34" s="21" t="s">
        <v>27</v>
      </c>
      <c r="R34" s="21" t="s">
        <v>27</v>
      </c>
      <c r="S34" s="21" t="s">
        <v>27</v>
      </c>
      <c r="T34" s="21" t="s">
        <v>27</v>
      </c>
      <c r="U34" s="21"/>
      <c r="V34" s="22"/>
      <c r="W34" s="21" t="s">
        <v>27</v>
      </c>
      <c r="X34" s="21" t="s">
        <v>27</v>
      </c>
      <c r="Y34" s="21" t="s">
        <v>27</v>
      </c>
      <c r="Z34" s="21" t="s">
        <v>27</v>
      </c>
      <c r="AA34" s="21" t="s">
        <v>27</v>
      </c>
      <c r="AB34" s="21"/>
      <c r="AC34" s="22"/>
      <c r="AD34" s="21" t="s">
        <v>27</v>
      </c>
      <c r="AE34" s="21" t="s">
        <v>27</v>
      </c>
      <c r="AF34" s="21" t="s">
        <v>27</v>
      </c>
      <c r="AG34" s="21" t="s">
        <v>27</v>
      </c>
      <c r="AH34" s="35"/>
      <c r="AI34" s="21"/>
      <c r="AJ34" s="21"/>
      <c r="AK34" s="20">
        <v>1</v>
      </c>
      <c r="AL34" s="21">
        <v>1</v>
      </c>
      <c r="AM34" s="21">
        <v>1</v>
      </c>
      <c r="AN34" s="21">
        <v>1</v>
      </c>
      <c r="AO34" s="21">
        <v>1</v>
      </c>
      <c r="AP34" s="21"/>
      <c r="AQ34" s="22"/>
      <c r="AR34" s="43" t="s">
        <v>27</v>
      </c>
      <c r="AS34" s="21" t="s">
        <v>27</v>
      </c>
      <c r="AT34" s="21" t="s">
        <v>27</v>
      </c>
      <c r="AU34" s="21" t="s">
        <v>27</v>
      </c>
      <c r="AV34" s="21" t="s">
        <v>27</v>
      </c>
      <c r="AW34" s="21"/>
      <c r="AX34" s="22"/>
      <c r="AY34" s="21">
        <v>1</v>
      </c>
      <c r="AZ34" s="21">
        <v>1</v>
      </c>
      <c r="BA34" s="21">
        <v>1</v>
      </c>
      <c r="BB34" s="21">
        <v>1</v>
      </c>
      <c r="BC34" s="21">
        <v>1</v>
      </c>
      <c r="BD34" s="21"/>
      <c r="BE34" s="22"/>
      <c r="BF34" s="21" t="s">
        <v>27</v>
      </c>
      <c r="BG34" s="21" t="s">
        <v>27</v>
      </c>
      <c r="BH34" s="21" t="s">
        <v>27</v>
      </c>
      <c r="BI34" s="21" t="s">
        <v>27</v>
      </c>
      <c r="BJ34" s="21" t="s">
        <v>27</v>
      </c>
      <c r="BK34" s="21"/>
      <c r="BL34" s="22"/>
    </row>
    <row r="35" spans="1:64" s="18" customFormat="1" ht="15" customHeight="1" x14ac:dyDescent="0.2">
      <c r="A35" s="32" t="s">
        <v>55</v>
      </c>
      <c r="B35" s="21" t="s">
        <v>27</v>
      </c>
      <c r="C35" s="21" t="s">
        <v>27</v>
      </c>
      <c r="D35" s="21" t="s">
        <v>27</v>
      </c>
      <c r="E35" s="21" t="s">
        <v>27</v>
      </c>
      <c r="F35" s="21" t="s">
        <v>27</v>
      </c>
      <c r="G35" s="21"/>
      <c r="H35" s="22"/>
      <c r="I35" s="21">
        <v>1</v>
      </c>
      <c r="J35" s="21">
        <v>1</v>
      </c>
      <c r="K35" s="21">
        <v>1</v>
      </c>
      <c r="L35" s="21">
        <v>1</v>
      </c>
      <c r="M35" s="21">
        <v>1</v>
      </c>
      <c r="N35" s="21"/>
      <c r="O35" s="22"/>
      <c r="P35" s="20" t="s">
        <v>27</v>
      </c>
      <c r="Q35" s="21" t="s">
        <v>27</v>
      </c>
      <c r="R35" s="21" t="s">
        <v>27</v>
      </c>
      <c r="S35" s="21" t="s">
        <v>27</v>
      </c>
      <c r="T35" s="21" t="s">
        <v>27</v>
      </c>
      <c r="U35" s="21"/>
      <c r="V35" s="22"/>
      <c r="W35" s="21" t="s">
        <v>27</v>
      </c>
      <c r="X35" s="21" t="s">
        <v>27</v>
      </c>
      <c r="Y35" s="21" t="s">
        <v>27</v>
      </c>
      <c r="Z35" s="21" t="s">
        <v>27</v>
      </c>
      <c r="AA35" s="21" t="s">
        <v>27</v>
      </c>
      <c r="AB35" s="21"/>
      <c r="AC35" s="22"/>
      <c r="AD35" s="21" t="s">
        <v>27</v>
      </c>
      <c r="AE35" s="21" t="s">
        <v>27</v>
      </c>
      <c r="AF35" s="21" t="s">
        <v>27</v>
      </c>
      <c r="AG35" s="21" t="s">
        <v>27</v>
      </c>
      <c r="AH35" s="35"/>
      <c r="AI35" s="21"/>
      <c r="AJ35" s="21"/>
      <c r="AK35" s="20">
        <v>1</v>
      </c>
      <c r="AL35" s="21">
        <v>1</v>
      </c>
      <c r="AM35" s="21">
        <v>1</v>
      </c>
      <c r="AN35" s="21">
        <v>1</v>
      </c>
      <c r="AO35" s="21">
        <v>1</v>
      </c>
      <c r="AP35" s="21"/>
      <c r="AQ35" s="22"/>
      <c r="AR35" s="43" t="s">
        <v>27</v>
      </c>
      <c r="AS35" s="21" t="s">
        <v>27</v>
      </c>
      <c r="AT35" s="21" t="s">
        <v>27</v>
      </c>
      <c r="AU35" s="21" t="s">
        <v>27</v>
      </c>
      <c r="AV35" s="21" t="s">
        <v>27</v>
      </c>
      <c r="AW35" s="21"/>
      <c r="AX35" s="22"/>
      <c r="AY35" s="21">
        <v>1</v>
      </c>
      <c r="AZ35" s="21">
        <v>1</v>
      </c>
      <c r="BA35" s="21">
        <v>1</v>
      </c>
      <c r="BB35" s="21">
        <v>1</v>
      </c>
      <c r="BC35" s="21">
        <v>1</v>
      </c>
      <c r="BD35" s="21"/>
      <c r="BE35" s="22"/>
      <c r="BF35" s="21" t="s">
        <v>27</v>
      </c>
      <c r="BG35" s="21" t="s">
        <v>27</v>
      </c>
      <c r="BH35" s="21" t="s">
        <v>27</v>
      </c>
      <c r="BI35" s="21" t="s">
        <v>27</v>
      </c>
      <c r="BJ35" s="21" t="s">
        <v>27</v>
      </c>
      <c r="BK35" s="21"/>
      <c r="BL35" s="22"/>
    </row>
    <row r="36" spans="1:64" s="18" customFormat="1" ht="15" customHeight="1" x14ac:dyDescent="0.2">
      <c r="A36" s="32" t="s">
        <v>56</v>
      </c>
      <c r="B36" s="21" t="s">
        <v>27</v>
      </c>
      <c r="C36" s="21" t="s">
        <v>27</v>
      </c>
      <c r="D36" s="21" t="s">
        <v>27</v>
      </c>
      <c r="E36" s="21" t="s">
        <v>27</v>
      </c>
      <c r="F36" s="21" t="s">
        <v>27</v>
      </c>
      <c r="G36" s="21"/>
      <c r="H36" s="22"/>
      <c r="I36" s="21">
        <v>1</v>
      </c>
      <c r="J36" s="21">
        <v>1</v>
      </c>
      <c r="K36" s="21">
        <v>1</v>
      </c>
      <c r="L36" s="21">
        <v>1</v>
      </c>
      <c r="M36" s="21">
        <v>1</v>
      </c>
      <c r="N36" s="21"/>
      <c r="O36" s="22"/>
      <c r="P36" s="20" t="s">
        <v>27</v>
      </c>
      <c r="Q36" s="21" t="s">
        <v>27</v>
      </c>
      <c r="R36" s="21" t="s">
        <v>27</v>
      </c>
      <c r="S36" s="21" t="s">
        <v>27</v>
      </c>
      <c r="T36" s="21" t="s">
        <v>27</v>
      </c>
      <c r="U36" s="21"/>
      <c r="V36" s="22"/>
      <c r="W36" s="21" t="s">
        <v>27</v>
      </c>
      <c r="X36" s="21" t="s">
        <v>27</v>
      </c>
      <c r="Y36" s="21" t="s">
        <v>27</v>
      </c>
      <c r="Z36" s="21" t="s">
        <v>27</v>
      </c>
      <c r="AA36" s="21" t="s">
        <v>27</v>
      </c>
      <c r="AB36" s="21"/>
      <c r="AC36" s="22"/>
      <c r="AD36" s="21" t="s">
        <v>27</v>
      </c>
      <c r="AE36" s="21" t="s">
        <v>27</v>
      </c>
      <c r="AF36" s="21" t="s">
        <v>27</v>
      </c>
      <c r="AG36" s="21" t="s">
        <v>27</v>
      </c>
      <c r="AH36" s="35"/>
      <c r="AI36" s="21"/>
      <c r="AJ36" s="21"/>
      <c r="AK36" s="20">
        <v>1</v>
      </c>
      <c r="AL36" s="21">
        <v>1</v>
      </c>
      <c r="AM36" s="21">
        <v>1</v>
      </c>
      <c r="AN36" s="21">
        <v>1</v>
      </c>
      <c r="AO36" s="21">
        <v>1</v>
      </c>
      <c r="AP36" s="21"/>
      <c r="AQ36" s="22"/>
      <c r="AR36" s="43" t="s">
        <v>27</v>
      </c>
      <c r="AS36" s="21" t="s">
        <v>27</v>
      </c>
      <c r="AT36" s="21" t="s">
        <v>27</v>
      </c>
      <c r="AU36" s="21" t="s">
        <v>27</v>
      </c>
      <c r="AV36" s="21" t="s">
        <v>27</v>
      </c>
      <c r="AW36" s="21"/>
      <c r="AX36" s="22"/>
      <c r="AY36" s="21">
        <v>1</v>
      </c>
      <c r="AZ36" s="21">
        <v>1</v>
      </c>
      <c r="BA36" s="21">
        <v>1</v>
      </c>
      <c r="BB36" s="21">
        <v>1</v>
      </c>
      <c r="BC36" s="21">
        <v>1</v>
      </c>
      <c r="BD36" s="21"/>
      <c r="BE36" s="22"/>
      <c r="BF36" s="21" t="s">
        <v>27</v>
      </c>
      <c r="BG36" s="21" t="s">
        <v>27</v>
      </c>
      <c r="BH36" s="21" t="s">
        <v>27</v>
      </c>
      <c r="BI36" s="21" t="s">
        <v>27</v>
      </c>
      <c r="BJ36" s="21" t="s">
        <v>27</v>
      </c>
      <c r="BK36" s="21"/>
      <c r="BL36" s="22"/>
    </row>
    <row r="37" spans="1:64" s="18" customFormat="1" ht="15" customHeight="1" x14ac:dyDescent="0.2">
      <c r="A37" s="32" t="s">
        <v>54</v>
      </c>
      <c r="B37" s="21" t="s">
        <v>27</v>
      </c>
      <c r="C37" s="21" t="s">
        <v>27</v>
      </c>
      <c r="D37" s="21" t="s">
        <v>27</v>
      </c>
      <c r="E37" s="21" t="s">
        <v>27</v>
      </c>
      <c r="F37" s="21" t="s">
        <v>27</v>
      </c>
      <c r="G37" s="21"/>
      <c r="H37" s="22"/>
      <c r="I37" s="21">
        <v>1</v>
      </c>
      <c r="J37" s="21">
        <v>1</v>
      </c>
      <c r="K37" s="21">
        <v>1</v>
      </c>
      <c r="L37" s="21">
        <v>1</v>
      </c>
      <c r="M37" s="21">
        <v>1</v>
      </c>
      <c r="N37" s="21"/>
      <c r="O37" s="22"/>
      <c r="P37" s="20" t="s">
        <v>27</v>
      </c>
      <c r="Q37" s="21" t="s">
        <v>27</v>
      </c>
      <c r="R37" s="21" t="s">
        <v>27</v>
      </c>
      <c r="S37" s="21" t="s">
        <v>27</v>
      </c>
      <c r="T37" s="21" t="s">
        <v>27</v>
      </c>
      <c r="U37" s="21"/>
      <c r="V37" s="22"/>
      <c r="W37" s="21" t="s">
        <v>27</v>
      </c>
      <c r="X37" s="21" t="s">
        <v>27</v>
      </c>
      <c r="Y37" s="21" t="s">
        <v>27</v>
      </c>
      <c r="Z37" s="21" t="s">
        <v>27</v>
      </c>
      <c r="AA37" s="21" t="s">
        <v>27</v>
      </c>
      <c r="AB37" s="21"/>
      <c r="AC37" s="22"/>
      <c r="AD37" s="21" t="s">
        <v>27</v>
      </c>
      <c r="AE37" s="21" t="s">
        <v>27</v>
      </c>
      <c r="AF37" s="21" t="s">
        <v>27</v>
      </c>
      <c r="AG37" s="21" t="s">
        <v>27</v>
      </c>
      <c r="AH37" s="35"/>
      <c r="AI37" s="21"/>
      <c r="AJ37" s="21"/>
      <c r="AK37" s="20">
        <v>1</v>
      </c>
      <c r="AL37" s="21">
        <v>1</v>
      </c>
      <c r="AM37" s="21">
        <v>1</v>
      </c>
      <c r="AN37" s="21">
        <v>1</v>
      </c>
      <c r="AO37" s="21">
        <v>1</v>
      </c>
      <c r="AP37" s="21"/>
      <c r="AQ37" s="22"/>
      <c r="AR37" s="43" t="s">
        <v>27</v>
      </c>
      <c r="AS37" s="21" t="s">
        <v>27</v>
      </c>
      <c r="AT37" s="21" t="s">
        <v>27</v>
      </c>
      <c r="AU37" s="21" t="s">
        <v>27</v>
      </c>
      <c r="AV37" s="21" t="s">
        <v>27</v>
      </c>
      <c r="AW37" s="21"/>
      <c r="AX37" s="22"/>
      <c r="AY37" s="21">
        <v>1</v>
      </c>
      <c r="AZ37" s="21">
        <v>1</v>
      </c>
      <c r="BA37" s="21">
        <v>1</v>
      </c>
      <c r="BB37" s="21">
        <v>1</v>
      </c>
      <c r="BC37" s="21">
        <v>1</v>
      </c>
      <c r="BD37" s="21"/>
      <c r="BE37" s="22"/>
      <c r="BF37" s="21" t="s">
        <v>27</v>
      </c>
      <c r="BG37" s="21" t="s">
        <v>27</v>
      </c>
      <c r="BH37" s="21" t="s">
        <v>27</v>
      </c>
      <c r="BI37" s="21" t="s">
        <v>27</v>
      </c>
      <c r="BJ37" s="21" t="s">
        <v>27</v>
      </c>
      <c r="BK37" s="21"/>
      <c r="BL37" s="22"/>
    </row>
    <row r="38" spans="1:64" s="18" customFormat="1" ht="15" customHeight="1" x14ac:dyDescent="0.2">
      <c r="A38" s="13" t="s">
        <v>20</v>
      </c>
      <c r="B38" s="15"/>
      <c r="C38" s="15"/>
      <c r="D38" s="15"/>
      <c r="E38" s="15" t="s">
        <v>0</v>
      </c>
      <c r="F38" s="15"/>
      <c r="G38" s="15"/>
      <c r="H38" s="16"/>
      <c r="I38" s="15"/>
      <c r="J38" s="15"/>
      <c r="K38" s="15"/>
      <c r="L38" s="15"/>
      <c r="M38" s="15"/>
      <c r="N38" s="15"/>
      <c r="O38" s="16"/>
      <c r="P38" s="15"/>
      <c r="Q38" s="15"/>
      <c r="R38" s="15" t="s">
        <v>0</v>
      </c>
      <c r="S38" s="15"/>
      <c r="T38" s="15"/>
      <c r="U38" s="15"/>
      <c r="V38" s="16"/>
      <c r="W38" s="15" t="s">
        <v>0</v>
      </c>
      <c r="X38" s="15" t="s">
        <v>0</v>
      </c>
      <c r="Y38" s="15"/>
      <c r="Z38" s="15"/>
      <c r="AA38" s="15"/>
      <c r="AB38" s="15"/>
      <c r="AC38" s="16"/>
      <c r="AD38" s="15"/>
      <c r="AE38" s="15"/>
      <c r="AF38" s="15"/>
      <c r="AG38" s="15"/>
      <c r="AH38" s="36"/>
      <c r="AI38" s="15"/>
      <c r="AJ38" s="15"/>
      <c r="AK38" s="14"/>
      <c r="AL38" s="15"/>
      <c r="AM38" s="15"/>
      <c r="AN38" s="15"/>
      <c r="AO38" s="15"/>
      <c r="AP38" s="15"/>
      <c r="AQ38" s="16"/>
      <c r="AR38" s="42"/>
      <c r="AS38" s="15"/>
      <c r="AT38" s="15"/>
      <c r="AU38" s="15"/>
      <c r="AV38" s="15"/>
      <c r="AW38" s="15"/>
      <c r="AX38" s="16"/>
      <c r="AY38" s="15"/>
      <c r="AZ38" s="15"/>
      <c r="BA38" s="15"/>
      <c r="BB38" s="15"/>
      <c r="BC38" s="15"/>
      <c r="BD38" s="15"/>
      <c r="BE38" s="16"/>
      <c r="BF38" s="15"/>
      <c r="BG38" s="15"/>
      <c r="BH38" s="15"/>
      <c r="BI38" s="15"/>
      <c r="BJ38" s="15"/>
      <c r="BK38" s="15"/>
      <c r="BL38" s="16"/>
    </row>
    <row r="39" spans="1:64" s="18" customFormat="1" ht="15" customHeight="1" x14ac:dyDescent="0.2">
      <c r="A39" s="19" t="s">
        <v>21</v>
      </c>
      <c r="B39" s="21"/>
      <c r="C39" s="21"/>
      <c r="D39" s="21"/>
      <c r="E39" s="21" t="s">
        <v>39</v>
      </c>
      <c r="F39" s="21" t="s">
        <v>39</v>
      </c>
      <c r="G39" s="21"/>
      <c r="H39" s="22"/>
      <c r="I39" s="21" t="s">
        <v>39</v>
      </c>
      <c r="J39" s="21"/>
      <c r="K39" s="21"/>
      <c r="L39" s="21"/>
      <c r="M39" s="21"/>
      <c r="N39" s="21"/>
      <c r="O39" s="22"/>
      <c r="P39" s="21"/>
      <c r="Q39" s="21"/>
      <c r="R39" s="21"/>
      <c r="S39" s="21"/>
      <c r="T39" s="21"/>
      <c r="U39" s="21"/>
      <c r="V39" s="22"/>
      <c r="W39" s="21"/>
      <c r="X39" s="21"/>
      <c r="Y39" s="21"/>
      <c r="Z39" s="21"/>
      <c r="AA39" s="21"/>
      <c r="AB39" s="21"/>
      <c r="AC39" s="22"/>
      <c r="AD39" s="21"/>
      <c r="AE39" s="21"/>
      <c r="AF39" s="21"/>
      <c r="AG39" s="21"/>
      <c r="AH39" s="35"/>
      <c r="AI39" s="21"/>
      <c r="AJ39" s="21"/>
      <c r="AK39" s="20"/>
      <c r="AL39" s="21"/>
      <c r="AM39" s="21"/>
      <c r="AN39" s="21"/>
      <c r="AO39" s="21"/>
      <c r="AP39" s="21"/>
      <c r="AQ39" s="22"/>
      <c r="AR39" s="43"/>
      <c r="AS39" s="21"/>
      <c r="AT39" s="21"/>
      <c r="AU39" s="21"/>
      <c r="AV39" s="21"/>
      <c r="AW39" s="21"/>
      <c r="AX39" s="22"/>
      <c r="AY39" s="21"/>
      <c r="AZ39" s="21"/>
      <c r="BA39" s="21"/>
      <c r="BB39" s="21"/>
      <c r="BC39" s="21"/>
      <c r="BD39" s="21"/>
      <c r="BE39" s="22"/>
      <c r="BF39" s="21"/>
      <c r="BG39" s="21"/>
      <c r="BH39" s="21"/>
      <c r="BI39" s="21"/>
      <c r="BJ39" s="21"/>
      <c r="BK39" s="21"/>
      <c r="BL39" s="22"/>
    </row>
    <row r="40" spans="1:64" s="18" customFormat="1" ht="15" customHeight="1" x14ac:dyDescent="0.2">
      <c r="A40" s="19"/>
      <c r="B40" s="33">
        <f>SUM(B21:B39)</f>
        <v>4</v>
      </c>
      <c r="C40" s="33">
        <f>SUM(C21:C39)</f>
        <v>9</v>
      </c>
      <c r="D40" s="33">
        <f t="shared" ref="D40:BK40" si="8">SUM(D21:D39)</f>
        <v>8</v>
      </c>
      <c r="E40" s="33">
        <f t="shared" si="8"/>
        <v>6</v>
      </c>
      <c r="F40" s="33">
        <f t="shared" si="8"/>
        <v>7</v>
      </c>
      <c r="G40" s="33">
        <f t="shared" si="8"/>
        <v>3</v>
      </c>
      <c r="H40" s="48"/>
      <c r="I40" s="33">
        <f t="shared" si="8"/>
        <v>9</v>
      </c>
      <c r="J40" s="33">
        <f t="shared" si="8"/>
        <v>15</v>
      </c>
      <c r="K40" s="33">
        <f t="shared" si="8"/>
        <v>15</v>
      </c>
      <c r="L40" s="33">
        <f t="shared" si="8"/>
        <v>15</v>
      </c>
      <c r="M40" s="33">
        <f t="shared" si="8"/>
        <v>15</v>
      </c>
      <c r="N40" s="33">
        <f t="shared" si="8"/>
        <v>5</v>
      </c>
      <c r="O40" s="45"/>
      <c r="P40" s="33">
        <f t="shared" si="8"/>
        <v>6</v>
      </c>
      <c r="Q40" s="33">
        <f t="shared" si="8"/>
        <v>11</v>
      </c>
      <c r="R40" s="33">
        <f t="shared" si="8"/>
        <v>11</v>
      </c>
      <c r="S40" s="33">
        <f t="shared" si="8"/>
        <v>11</v>
      </c>
      <c r="T40" s="33">
        <f t="shared" si="8"/>
        <v>11</v>
      </c>
      <c r="U40" s="33">
        <f t="shared" si="8"/>
        <v>5</v>
      </c>
      <c r="V40" s="45"/>
      <c r="W40" s="33">
        <f t="shared" si="8"/>
        <v>4</v>
      </c>
      <c r="X40" s="33">
        <f t="shared" si="8"/>
        <v>9</v>
      </c>
      <c r="Y40" s="33">
        <f t="shared" si="8"/>
        <v>8</v>
      </c>
      <c r="Z40" s="33">
        <f t="shared" si="8"/>
        <v>8</v>
      </c>
      <c r="AA40" s="33">
        <f t="shared" si="8"/>
        <v>8</v>
      </c>
      <c r="AB40" s="33">
        <f t="shared" si="8"/>
        <v>5</v>
      </c>
      <c r="AC40" s="45"/>
      <c r="AD40" s="33">
        <f t="shared" si="8"/>
        <v>4</v>
      </c>
      <c r="AE40" s="33">
        <f t="shared" si="8"/>
        <v>10</v>
      </c>
      <c r="AF40" s="33">
        <f t="shared" si="8"/>
        <v>10</v>
      </c>
      <c r="AG40" s="33">
        <f t="shared" si="8"/>
        <v>10</v>
      </c>
      <c r="AH40" s="46">
        <f t="shared" si="8"/>
        <v>0</v>
      </c>
      <c r="AI40" s="33">
        <f t="shared" si="8"/>
        <v>6</v>
      </c>
      <c r="AJ40" s="48"/>
      <c r="AK40" s="33">
        <f t="shared" si="8"/>
        <v>8</v>
      </c>
      <c r="AL40" s="33">
        <f t="shared" si="8"/>
        <v>14</v>
      </c>
      <c r="AM40" s="33">
        <f t="shared" si="8"/>
        <v>14</v>
      </c>
      <c r="AN40" s="33">
        <f t="shared" si="8"/>
        <v>14</v>
      </c>
      <c r="AO40" s="33">
        <f t="shared" si="8"/>
        <v>14</v>
      </c>
      <c r="AP40" s="33">
        <f t="shared" si="8"/>
        <v>5</v>
      </c>
      <c r="AQ40" s="45"/>
      <c r="AR40" s="46">
        <f t="shared" si="8"/>
        <v>0</v>
      </c>
      <c r="AS40" s="33">
        <f t="shared" si="8"/>
        <v>9</v>
      </c>
      <c r="AT40" s="33">
        <f t="shared" si="8"/>
        <v>10</v>
      </c>
      <c r="AU40" s="33">
        <f t="shared" si="8"/>
        <v>10</v>
      </c>
      <c r="AV40" s="33">
        <f t="shared" si="8"/>
        <v>10</v>
      </c>
      <c r="AW40" s="33">
        <f t="shared" si="8"/>
        <v>6</v>
      </c>
      <c r="AX40" s="45"/>
      <c r="AY40" s="33">
        <f t="shared" si="8"/>
        <v>8</v>
      </c>
      <c r="AZ40" s="33">
        <f t="shared" si="8"/>
        <v>14</v>
      </c>
      <c r="BA40" s="33">
        <f t="shared" si="8"/>
        <v>14</v>
      </c>
      <c r="BB40" s="33">
        <f t="shared" si="8"/>
        <v>14</v>
      </c>
      <c r="BC40" s="33">
        <f t="shared" si="8"/>
        <v>14</v>
      </c>
      <c r="BD40" s="33">
        <f t="shared" si="8"/>
        <v>6</v>
      </c>
      <c r="BE40" s="45">
        <f t="shared" si="8"/>
        <v>0</v>
      </c>
      <c r="BF40" s="33">
        <f t="shared" si="8"/>
        <v>4</v>
      </c>
      <c r="BG40" s="33">
        <f t="shared" si="8"/>
        <v>10</v>
      </c>
      <c r="BH40" s="33">
        <f t="shared" si="8"/>
        <v>10</v>
      </c>
      <c r="BI40" s="33">
        <f t="shared" si="8"/>
        <v>10</v>
      </c>
      <c r="BJ40" s="33">
        <f t="shared" si="8"/>
        <v>10</v>
      </c>
      <c r="BK40" s="33">
        <f t="shared" si="8"/>
        <v>6</v>
      </c>
      <c r="BL40" s="45"/>
    </row>
    <row r="41" spans="1:64" s="18" customFormat="1" x14ac:dyDescent="0.2">
      <c r="B41" s="21"/>
      <c r="C41" s="21"/>
      <c r="D41" s="21"/>
      <c r="E41" s="21"/>
      <c r="F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AB41" s="21"/>
      <c r="AC41" s="21"/>
      <c r="AD41" s="21"/>
      <c r="AE41" s="21"/>
      <c r="AF41" s="21"/>
      <c r="AG41" s="21"/>
      <c r="AH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</row>
    <row r="42" spans="1:64" s="18" customFormat="1" x14ac:dyDescent="0.2">
      <c r="B42" s="21"/>
      <c r="C42" s="21"/>
      <c r="D42" s="21"/>
      <c r="E42" s="21"/>
      <c r="F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AB42" s="21"/>
      <c r="AC42" s="21"/>
      <c r="AD42" s="21"/>
      <c r="AE42" s="21"/>
      <c r="AF42" s="21"/>
      <c r="AG42" s="21"/>
      <c r="AH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</row>
    <row r="43" spans="1:64" s="18" customFormat="1" x14ac:dyDescent="0.2">
      <c r="B43" s="21"/>
      <c r="C43" s="21"/>
      <c r="D43" s="21"/>
      <c r="E43" s="21"/>
      <c r="F43" s="21"/>
      <c r="H43" s="21"/>
      <c r="I43" s="21"/>
      <c r="J43" s="21"/>
      <c r="K43" s="21"/>
      <c r="L43" s="21"/>
      <c r="M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</row>
    <row r="44" spans="1:64" s="18" customFormat="1" x14ac:dyDescent="0.2">
      <c r="B44" s="21"/>
      <c r="C44" s="21"/>
      <c r="D44" s="21"/>
      <c r="E44" s="21"/>
      <c r="F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</row>
    <row r="45" spans="1:64" s="18" customFormat="1" x14ac:dyDescent="0.2">
      <c r="B45" s="21"/>
      <c r="C45" s="21"/>
      <c r="D45" s="21"/>
      <c r="E45" s="21"/>
      <c r="F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34"/>
      <c r="AG45" s="21"/>
      <c r="AH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</row>
    <row r="46" spans="1:64" s="18" customFormat="1" x14ac:dyDescent="0.2">
      <c r="B46" s="21"/>
      <c r="C46" s="21"/>
      <c r="D46" s="21"/>
      <c r="E46" s="21"/>
      <c r="F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</row>
  </sheetData>
  <sheetProtection formatCells="0" formatColumns="0" formatRows="0" insertColumns="0" insertRows="0" insertHyperlinks="0" deleteColumns="0" deleteRows="0" sort="0" autoFilter="0" pivotTables="0"/>
  <customSheetViews>
    <customSheetView guid="{B86B9029-AEDD-485A-91E9-5CF413E62FFA}" fitToPage="1">
      <pane ySplit="4" topLeftCell="A5" activePane="bottomLeft" state="frozenSplit"/>
      <selection pane="bottomLeft" activeCell="AB18" sqref="AB18"/>
      <pageMargins left="0.39370078740157483" right="0.39370078740157483" top="0.39370078740157483" bottom="0.39370078740157483" header="0.31496062992125984" footer="0.31496062992125984"/>
      <printOptions gridLines="1"/>
      <pageSetup paperSize="9" scale="80" orientation="landscape" r:id="rId1"/>
      <headerFooter>
        <oddFooter>&amp;L&amp;Z&amp;F&amp;R&amp;D</oddFooter>
      </headerFooter>
    </customSheetView>
  </customSheetViews>
  <mergeCells count="2">
    <mergeCell ref="C1:AG1"/>
    <mergeCell ref="AH1:BK1"/>
  </mergeCells>
  <phoneticPr fontId="5" type="noConversion"/>
  <printOptions gridLines="1"/>
  <pageMargins left="0.39370078740157483" right="0.39370078740157483" top="0.39370078740157483" bottom="0.39370078740157483" header="0.31496062992125984" footer="0.31496062992125984"/>
  <pageSetup paperSize="9" scale="60" orientation="landscape" r:id="rId2"/>
  <headerFooter>
    <oddFooter>&amp;L&amp;Z&amp;F&amp;R&amp;D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D35B95-2BF8-4B61-858B-AE2C020BFDA9}">
  <dimension ref="A1:HE52"/>
  <sheetViews>
    <sheetView workbookViewId="0">
      <pane xSplit="1" topLeftCell="B1" activePane="topRight" state="frozen"/>
      <selection pane="topRight" activeCell="D24" sqref="D24"/>
    </sheetView>
  </sheetViews>
  <sheetFormatPr baseColWidth="10" defaultRowHeight="12.75" x14ac:dyDescent="0.2"/>
  <cols>
    <col min="1" max="1" width="11.42578125" customWidth="1"/>
    <col min="2" max="60" width="5.7109375" style="2" customWidth="1"/>
    <col min="61" max="61" width="6.140625" style="2" customWidth="1"/>
    <col min="62" max="86" width="6.28515625" style="2" customWidth="1"/>
    <col min="87" max="105" width="6.7109375" style="2" customWidth="1"/>
    <col min="106" max="106" width="0.85546875" style="2" customWidth="1"/>
    <col min="107" max="121" width="6.7109375" style="2" customWidth="1"/>
    <col min="122" max="182" width="5.7109375" style="2" customWidth="1"/>
    <col min="183" max="183" width="5.85546875" style="2" customWidth="1"/>
    <col min="184" max="213" width="5.7109375" style="2" customWidth="1"/>
  </cols>
  <sheetData>
    <row r="1" spans="1:213" x14ac:dyDescent="0.2">
      <c r="A1" s="10" t="s">
        <v>49</v>
      </c>
      <c r="B1" s="12">
        <v>45446</v>
      </c>
      <c r="C1" s="12">
        <v>45447</v>
      </c>
      <c r="D1" s="12">
        <v>45448</v>
      </c>
      <c r="E1" s="12">
        <v>45449</v>
      </c>
      <c r="F1" s="12">
        <v>45450</v>
      </c>
      <c r="G1" s="12">
        <v>45451</v>
      </c>
      <c r="H1" s="12">
        <v>45452</v>
      </c>
      <c r="I1" s="12">
        <v>45453</v>
      </c>
      <c r="J1" s="12">
        <v>45454</v>
      </c>
      <c r="K1" s="12">
        <v>45455</v>
      </c>
      <c r="L1" s="12">
        <v>45456</v>
      </c>
      <c r="M1" s="12">
        <v>45457</v>
      </c>
      <c r="N1" s="12">
        <v>45458</v>
      </c>
      <c r="O1" s="12">
        <v>45459</v>
      </c>
      <c r="P1" s="12">
        <v>45460</v>
      </c>
      <c r="Q1" s="12">
        <v>45461</v>
      </c>
      <c r="R1" s="12">
        <v>45462</v>
      </c>
      <c r="S1" s="12">
        <v>45463</v>
      </c>
      <c r="T1" s="12">
        <v>45464</v>
      </c>
      <c r="U1" s="12">
        <v>45465</v>
      </c>
      <c r="V1" s="12">
        <v>45466</v>
      </c>
      <c r="W1" s="12">
        <v>45467</v>
      </c>
      <c r="X1" s="12">
        <v>45468</v>
      </c>
      <c r="Y1" s="12">
        <v>45469</v>
      </c>
      <c r="Z1" s="12">
        <v>45470</v>
      </c>
      <c r="AA1" s="12">
        <v>45471</v>
      </c>
      <c r="AB1" s="12">
        <v>45472</v>
      </c>
      <c r="AC1" s="12">
        <v>45473</v>
      </c>
      <c r="AD1" s="12">
        <v>45474</v>
      </c>
      <c r="AE1" s="12">
        <v>45475</v>
      </c>
      <c r="AF1" s="12">
        <v>45476</v>
      </c>
      <c r="AG1" s="12">
        <v>45477</v>
      </c>
      <c r="AH1" s="12">
        <v>45478</v>
      </c>
      <c r="AI1" s="12">
        <v>45479</v>
      </c>
      <c r="AJ1" s="12">
        <v>45480</v>
      </c>
      <c r="AK1" s="12">
        <v>45481</v>
      </c>
      <c r="AL1" s="12">
        <v>45482</v>
      </c>
      <c r="AM1" s="12">
        <v>45483</v>
      </c>
      <c r="AN1" s="12">
        <v>45484</v>
      </c>
      <c r="AO1" s="12">
        <v>45485</v>
      </c>
      <c r="AP1" s="12">
        <v>45486</v>
      </c>
      <c r="AQ1" s="12">
        <v>45487</v>
      </c>
      <c r="AR1" s="12">
        <v>45488</v>
      </c>
      <c r="AS1" s="12">
        <v>45489</v>
      </c>
      <c r="AT1" s="12">
        <v>45490</v>
      </c>
      <c r="AU1" s="12">
        <v>45491</v>
      </c>
      <c r="AV1" s="12">
        <v>45492</v>
      </c>
      <c r="AW1" s="12">
        <v>45493</v>
      </c>
      <c r="AX1" s="12">
        <v>45494</v>
      </c>
      <c r="AY1" s="12">
        <v>45495</v>
      </c>
      <c r="AZ1" s="12">
        <v>45496</v>
      </c>
      <c r="BA1" s="12">
        <v>45497</v>
      </c>
      <c r="BB1" s="12">
        <v>45498</v>
      </c>
      <c r="BC1" s="12">
        <v>45499</v>
      </c>
      <c r="BD1" s="12">
        <v>45500</v>
      </c>
      <c r="BE1" s="12">
        <v>45501</v>
      </c>
      <c r="BF1" s="12">
        <v>45502</v>
      </c>
      <c r="BG1" s="12">
        <v>45503</v>
      </c>
      <c r="BH1" s="12">
        <v>45504</v>
      </c>
      <c r="BI1" s="12">
        <v>45505</v>
      </c>
      <c r="BJ1" s="12">
        <v>45506</v>
      </c>
      <c r="BK1" s="12">
        <v>45507</v>
      </c>
      <c r="BL1" s="12">
        <v>45508</v>
      </c>
      <c r="BM1" s="12">
        <v>45509</v>
      </c>
      <c r="BN1" s="12">
        <v>45510</v>
      </c>
      <c r="BO1" s="12">
        <v>45511</v>
      </c>
      <c r="BP1" s="12">
        <v>45512</v>
      </c>
      <c r="BQ1" s="12">
        <v>45513</v>
      </c>
      <c r="BR1" s="12">
        <v>45514</v>
      </c>
      <c r="BS1" s="12">
        <v>45515</v>
      </c>
      <c r="BT1" s="12">
        <v>45516</v>
      </c>
      <c r="BU1" s="12">
        <v>45517</v>
      </c>
      <c r="BV1" s="12">
        <v>45518</v>
      </c>
      <c r="BW1" s="12">
        <v>45519</v>
      </c>
      <c r="BX1" s="12">
        <v>45520</v>
      </c>
      <c r="BY1" s="12">
        <v>45521</v>
      </c>
      <c r="BZ1" s="12">
        <v>45522</v>
      </c>
      <c r="CA1" s="12">
        <v>45523</v>
      </c>
      <c r="CB1" s="12">
        <v>45524</v>
      </c>
      <c r="CC1" s="12">
        <v>45525</v>
      </c>
      <c r="CD1" s="12">
        <v>45526</v>
      </c>
      <c r="CE1" s="12">
        <v>45527</v>
      </c>
      <c r="CF1" s="12">
        <v>45528</v>
      </c>
      <c r="CG1" s="12">
        <v>45529</v>
      </c>
      <c r="CH1" s="12">
        <v>45530</v>
      </c>
      <c r="CI1" s="12">
        <v>45531</v>
      </c>
      <c r="CJ1" s="12">
        <v>45532</v>
      </c>
      <c r="CK1" s="12">
        <v>45533</v>
      </c>
      <c r="CL1" s="12">
        <v>45534</v>
      </c>
      <c r="CM1" s="12">
        <v>45535</v>
      </c>
      <c r="CN1" s="12">
        <v>45536</v>
      </c>
      <c r="CO1" s="12">
        <v>45537</v>
      </c>
      <c r="CP1" s="12">
        <v>45538</v>
      </c>
      <c r="CQ1" s="12">
        <v>45539</v>
      </c>
      <c r="CR1" s="12">
        <v>45540</v>
      </c>
      <c r="CS1" s="12">
        <v>45541</v>
      </c>
      <c r="CT1" s="12">
        <v>45542</v>
      </c>
      <c r="CU1" s="12">
        <v>45543</v>
      </c>
      <c r="CV1" s="12">
        <v>45544</v>
      </c>
      <c r="CW1" s="12">
        <v>45545</v>
      </c>
      <c r="CX1" s="12">
        <v>45546</v>
      </c>
      <c r="CY1" s="12">
        <v>45547</v>
      </c>
      <c r="CZ1" s="12">
        <v>45548</v>
      </c>
      <c r="DA1" s="12">
        <v>45549</v>
      </c>
      <c r="DB1" s="12">
        <v>45550</v>
      </c>
      <c r="DC1" s="12">
        <v>45551</v>
      </c>
      <c r="DD1" s="12">
        <v>45552</v>
      </c>
      <c r="DE1" s="12">
        <v>45553</v>
      </c>
      <c r="DF1" s="12">
        <v>45554</v>
      </c>
      <c r="DG1" s="12">
        <v>45555</v>
      </c>
      <c r="DH1" s="12">
        <v>45556</v>
      </c>
      <c r="DI1" s="12">
        <v>45557</v>
      </c>
      <c r="DJ1" s="12">
        <v>45558</v>
      </c>
      <c r="DK1" s="12">
        <v>45559</v>
      </c>
      <c r="DL1" s="12">
        <v>45560</v>
      </c>
      <c r="DM1" s="12">
        <v>45561</v>
      </c>
      <c r="DN1" s="12">
        <v>45562</v>
      </c>
      <c r="DO1" s="12">
        <v>45563</v>
      </c>
      <c r="DP1" s="12">
        <v>45564</v>
      </c>
      <c r="DQ1" s="12">
        <v>45565</v>
      </c>
      <c r="DR1" s="12">
        <v>45566</v>
      </c>
      <c r="DS1" s="12">
        <v>45567</v>
      </c>
      <c r="DT1" s="12">
        <v>45568</v>
      </c>
      <c r="DU1" s="12">
        <v>45569</v>
      </c>
      <c r="DV1" s="12">
        <v>45570</v>
      </c>
      <c r="DW1" s="12">
        <v>45571</v>
      </c>
      <c r="DX1" s="12">
        <v>45572</v>
      </c>
      <c r="DY1" s="12">
        <v>45573</v>
      </c>
      <c r="DZ1" s="12">
        <v>45574</v>
      </c>
      <c r="EA1" s="12">
        <v>45575</v>
      </c>
      <c r="EB1" s="12">
        <v>45576</v>
      </c>
      <c r="EC1" s="12">
        <v>45577</v>
      </c>
      <c r="ED1" s="12">
        <v>45578</v>
      </c>
      <c r="EE1" s="12">
        <v>45579</v>
      </c>
      <c r="EF1" s="12">
        <v>45580</v>
      </c>
      <c r="EG1" s="12">
        <v>45581</v>
      </c>
      <c r="EH1" s="12">
        <v>45582</v>
      </c>
      <c r="EI1" s="12">
        <v>45583</v>
      </c>
      <c r="EJ1" s="12">
        <v>45584</v>
      </c>
      <c r="EK1" s="12">
        <v>45585</v>
      </c>
      <c r="EL1" s="12">
        <v>45586</v>
      </c>
      <c r="EM1" s="12">
        <v>45587</v>
      </c>
      <c r="EN1" s="12">
        <v>45588</v>
      </c>
      <c r="EO1" s="12">
        <v>45589</v>
      </c>
      <c r="EP1" s="12">
        <v>45590</v>
      </c>
      <c r="EQ1" s="12">
        <v>45591</v>
      </c>
      <c r="ER1" s="12">
        <v>45592</v>
      </c>
      <c r="ES1" s="12">
        <v>45593</v>
      </c>
      <c r="ET1" s="12">
        <v>45594</v>
      </c>
      <c r="EU1" s="12">
        <v>45595</v>
      </c>
      <c r="EV1" s="12">
        <v>45596</v>
      </c>
      <c r="EW1" s="12">
        <v>45597</v>
      </c>
      <c r="EX1" s="12">
        <v>45598</v>
      </c>
      <c r="EY1" s="12">
        <v>45599</v>
      </c>
      <c r="EZ1" s="12">
        <v>45600</v>
      </c>
      <c r="FA1" s="12">
        <v>45601</v>
      </c>
      <c r="FB1" s="12">
        <v>45602</v>
      </c>
      <c r="FC1" s="12">
        <v>45603</v>
      </c>
      <c r="FD1" s="12">
        <v>45604</v>
      </c>
      <c r="FE1" s="12">
        <v>45605</v>
      </c>
      <c r="FF1" s="12">
        <v>45606</v>
      </c>
      <c r="FG1" s="12">
        <v>45607</v>
      </c>
      <c r="FH1" s="12">
        <v>45608</v>
      </c>
      <c r="FI1" s="12">
        <v>45609</v>
      </c>
      <c r="FJ1" s="12">
        <v>45610</v>
      </c>
      <c r="FK1" s="12">
        <v>45611</v>
      </c>
      <c r="FL1" s="12">
        <v>45612</v>
      </c>
      <c r="FM1" s="12">
        <v>45613</v>
      </c>
      <c r="FN1" s="12">
        <v>45614</v>
      </c>
      <c r="FO1" s="12">
        <v>45615</v>
      </c>
      <c r="FP1" s="12">
        <v>45616</v>
      </c>
      <c r="FQ1" s="12">
        <v>45617</v>
      </c>
      <c r="FR1" s="12">
        <v>45618</v>
      </c>
      <c r="FS1" s="12">
        <v>45619</v>
      </c>
      <c r="FT1" s="12">
        <v>45620</v>
      </c>
      <c r="FU1" s="12">
        <v>45621</v>
      </c>
      <c r="FV1" s="12">
        <v>45622</v>
      </c>
      <c r="FW1" s="12">
        <v>45623</v>
      </c>
      <c r="FX1" s="12">
        <v>45624</v>
      </c>
      <c r="FY1" s="12">
        <v>45625</v>
      </c>
      <c r="FZ1" s="12">
        <v>45626</v>
      </c>
      <c r="GA1" s="12">
        <v>45627</v>
      </c>
      <c r="GB1" s="12">
        <v>45628</v>
      </c>
      <c r="GC1" s="12">
        <v>45629</v>
      </c>
      <c r="GD1" s="12">
        <v>45630</v>
      </c>
      <c r="GE1" s="12">
        <v>45631</v>
      </c>
      <c r="GF1" s="12">
        <v>45632</v>
      </c>
      <c r="GG1" s="12">
        <v>45633</v>
      </c>
      <c r="GH1" s="12">
        <v>45634</v>
      </c>
      <c r="GI1" s="12">
        <v>45635</v>
      </c>
      <c r="GJ1" s="12">
        <v>45636</v>
      </c>
      <c r="GK1" s="12">
        <v>45637</v>
      </c>
      <c r="GL1" s="12">
        <v>45638</v>
      </c>
      <c r="GM1" s="12">
        <v>45639</v>
      </c>
      <c r="GN1" s="12">
        <v>45640</v>
      </c>
      <c r="GO1" s="12">
        <v>45641</v>
      </c>
      <c r="GP1" s="12">
        <v>45642</v>
      </c>
      <c r="GQ1" s="12">
        <v>45643</v>
      </c>
      <c r="GR1" s="12">
        <v>45644</v>
      </c>
      <c r="GS1" s="12">
        <v>45645</v>
      </c>
      <c r="GT1" s="12">
        <v>45646</v>
      </c>
      <c r="GU1" s="12">
        <v>45647</v>
      </c>
      <c r="GV1" s="12">
        <v>45648</v>
      </c>
      <c r="GW1" s="12">
        <v>45649</v>
      </c>
      <c r="GX1" s="12">
        <v>45650</v>
      </c>
      <c r="GY1" s="12">
        <v>45651</v>
      </c>
      <c r="GZ1" s="12">
        <v>45652</v>
      </c>
      <c r="HA1" s="12">
        <v>45653</v>
      </c>
      <c r="HB1" s="12">
        <v>45654</v>
      </c>
      <c r="HC1" s="12">
        <v>45655</v>
      </c>
      <c r="HD1" s="12">
        <v>45656</v>
      </c>
      <c r="HE1" s="12">
        <v>45657</v>
      </c>
    </row>
    <row r="2" spans="1:213" x14ac:dyDescent="0.2">
      <c r="A2" s="10">
        <v>1</v>
      </c>
      <c r="B2" s="2">
        <v>2</v>
      </c>
      <c r="C2" s="10">
        <v>3</v>
      </c>
      <c r="D2" s="2">
        <v>4</v>
      </c>
      <c r="E2" s="10">
        <v>5</v>
      </c>
      <c r="F2" s="2">
        <v>6</v>
      </c>
      <c r="G2" s="10">
        <v>7</v>
      </c>
      <c r="H2" s="2">
        <v>8</v>
      </c>
      <c r="I2" s="10">
        <v>9</v>
      </c>
      <c r="J2" s="2">
        <v>10</v>
      </c>
      <c r="K2" s="10">
        <v>11</v>
      </c>
      <c r="L2" s="2">
        <v>12</v>
      </c>
      <c r="M2" s="10">
        <v>13</v>
      </c>
      <c r="N2" s="2">
        <v>14</v>
      </c>
      <c r="O2" s="10">
        <v>15</v>
      </c>
      <c r="P2" s="2">
        <v>16</v>
      </c>
      <c r="Q2" s="10">
        <v>17</v>
      </c>
      <c r="R2" s="2">
        <v>18</v>
      </c>
      <c r="S2" s="10">
        <v>19</v>
      </c>
      <c r="T2" s="2">
        <v>20</v>
      </c>
      <c r="U2" s="10">
        <v>21</v>
      </c>
      <c r="V2" s="2">
        <v>22</v>
      </c>
      <c r="W2" s="10">
        <v>23</v>
      </c>
      <c r="X2" s="2">
        <v>24</v>
      </c>
      <c r="Y2" s="10">
        <v>25</v>
      </c>
      <c r="Z2" s="2">
        <v>26</v>
      </c>
      <c r="AA2" s="10">
        <v>27</v>
      </c>
      <c r="AB2" s="2">
        <v>28</v>
      </c>
      <c r="AC2" s="10">
        <v>29</v>
      </c>
      <c r="AD2" s="2">
        <v>30</v>
      </c>
      <c r="AE2" s="10">
        <v>31</v>
      </c>
      <c r="AF2" s="2">
        <v>32</v>
      </c>
      <c r="AG2" s="10">
        <v>33</v>
      </c>
      <c r="AH2" s="2">
        <v>34</v>
      </c>
      <c r="AI2" s="10">
        <v>35</v>
      </c>
      <c r="AJ2" s="2">
        <v>36</v>
      </c>
      <c r="AK2" s="10">
        <v>37</v>
      </c>
      <c r="AL2" s="2">
        <v>38</v>
      </c>
      <c r="AM2" s="10">
        <v>39</v>
      </c>
      <c r="AN2" s="2">
        <v>40</v>
      </c>
      <c r="AO2" s="10">
        <v>41</v>
      </c>
      <c r="AP2" s="2">
        <v>42</v>
      </c>
      <c r="AQ2" s="10">
        <v>43</v>
      </c>
      <c r="AR2" s="2">
        <v>44</v>
      </c>
      <c r="AS2" s="10">
        <v>45</v>
      </c>
      <c r="AT2" s="2">
        <v>46</v>
      </c>
      <c r="AU2" s="10">
        <v>47</v>
      </c>
      <c r="AV2" s="2">
        <v>48</v>
      </c>
      <c r="AW2" s="10">
        <v>49</v>
      </c>
      <c r="AX2" s="2">
        <v>50</v>
      </c>
      <c r="AY2" s="10">
        <v>51</v>
      </c>
      <c r="AZ2" s="2">
        <v>52</v>
      </c>
      <c r="BA2" s="10">
        <v>53</v>
      </c>
      <c r="BB2" s="2">
        <v>54</v>
      </c>
      <c r="BC2" s="10">
        <v>55</v>
      </c>
      <c r="BD2" s="2">
        <v>56</v>
      </c>
      <c r="BE2" s="10">
        <v>57</v>
      </c>
      <c r="BF2" s="2">
        <v>58</v>
      </c>
      <c r="BG2" s="10">
        <v>59</v>
      </c>
      <c r="BH2" s="2">
        <v>60</v>
      </c>
      <c r="BI2" s="10">
        <v>61</v>
      </c>
      <c r="BJ2" s="2">
        <v>62</v>
      </c>
      <c r="BK2" s="10">
        <v>63</v>
      </c>
      <c r="BL2" s="2">
        <v>64</v>
      </c>
      <c r="BM2" s="10">
        <v>65</v>
      </c>
      <c r="BN2" s="2">
        <v>66</v>
      </c>
      <c r="BO2" s="10">
        <v>67</v>
      </c>
      <c r="BP2" s="2">
        <v>68</v>
      </c>
      <c r="BQ2" s="10">
        <v>69</v>
      </c>
      <c r="BR2" s="2">
        <v>70</v>
      </c>
      <c r="BS2" s="10">
        <v>71</v>
      </c>
      <c r="BT2" s="2">
        <v>72</v>
      </c>
      <c r="BU2" s="10">
        <v>73</v>
      </c>
      <c r="BV2" s="2">
        <v>74</v>
      </c>
      <c r="BW2" s="10">
        <v>75</v>
      </c>
      <c r="BX2" s="2">
        <v>76</v>
      </c>
      <c r="BY2" s="10">
        <v>77</v>
      </c>
      <c r="BZ2" s="2">
        <v>78</v>
      </c>
      <c r="CA2" s="10">
        <v>79</v>
      </c>
      <c r="CB2" s="2">
        <v>80</v>
      </c>
      <c r="CC2" s="10">
        <v>81</v>
      </c>
      <c r="CD2" s="2">
        <v>82</v>
      </c>
      <c r="CE2" s="10">
        <v>83</v>
      </c>
      <c r="CF2" s="2">
        <v>84</v>
      </c>
      <c r="CG2" s="10">
        <v>85</v>
      </c>
      <c r="CH2" s="2">
        <v>86</v>
      </c>
      <c r="CI2" s="10">
        <v>87</v>
      </c>
      <c r="CJ2" s="2">
        <v>88</v>
      </c>
      <c r="CK2" s="10">
        <v>89</v>
      </c>
      <c r="CL2" s="2">
        <v>90</v>
      </c>
      <c r="CM2" s="10">
        <v>91</v>
      </c>
      <c r="CN2" s="2">
        <v>92</v>
      </c>
      <c r="CO2" s="10">
        <v>93</v>
      </c>
      <c r="CP2" s="2">
        <v>94</v>
      </c>
      <c r="CQ2" s="10">
        <v>95</v>
      </c>
      <c r="CR2" s="2">
        <v>96</v>
      </c>
      <c r="CS2" s="10">
        <v>97</v>
      </c>
      <c r="CT2" s="2">
        <v>98</v>
      </c>
      <c r="CU2" s="10">
        <v>99</v>
      </c>
      <c r="CV2" s="2">
        <v>100</v>
      </c>
      <c r="CW2" s="10">
        <v>101</v>
      </c>
      <c r="CX2" s="2">
        <v>102</v>
      </c>
      <c r="CY2" s="10">
        <v>103</v>
      </c>
      <c r="CZ2" s="2">
        <v>104</v>
      </c>
      <c r="DA2" s="10">
        <v>105</v>
      </c>
      <c r="DB2" s="2">
        <v>106</v>
      </c>
      <c r="DC2" s="10">
        <v>107</v>
      </c>
      <c r="DD2" s="2">
        <v>108</v>
      </c>
      <c r="DE2" s="10">
        <v>109</v>
      </c>
      <c r="DF2" s="2">
        <v>110</v>
      </c>
      <c r="DG2" s="10">
        <v>111</v>
      </c>
      <c r="DH2" s="2">
        <v>112</v>
      </c>
      <c r="DI2" s="10">
        <v>113</v>
      </c>
      <c r="DJ2" s="2">
        <v>114</v>
      </c>
      <c r="DK2" s="10">
        <v>115</v>
      </c>
      <c r="DL2" s="2">
        <v>116</v>
      </c>
      <c r="DM2" s="10">
        <v>117</v>
      </c>
      <c r="DN2" s="2">
        <v>118</v>
      </c>
      <c r="DO2" s="10">
        <v>119</v>
      </c>
      <c r="DP2" s="2">
        <v>120</v>
      </c>
      <c r="DQ2" s="10">
        <v>121</v>
      </c>
      <c r="DR2" s="2">
        <v>122</v>
      </c>
      <c r="DS2" s="10">
        <v>123</v>
      </c>
      <c r="DT2" s="2">
        <v>124</v>
      </c>
      <c r="DU2" s="10">
        <v>125</v>
      </c>
      <c r="DV2" s="2">
        <v>126</v>
      </c>
      <c r="DW2" s="10">
        <v>127</v>
      </c>
      <c r="DX2" s="2">
        <v>128</v>
      </c>
      <c r="DY2" s="10">
        <v>129</v>
      </c>
      <c r="DZ2" s="2">
        <v>130</v>
      </c>
      <c r="EA2" s="10">
        <v>131</v>
      </c>
      <c r="EB2" s="2">
        <v>132</v>
      </c>
      <c r="EC2" s="10">
        <v>133</v>
      </c>
      <c r="ED2" s="2">
        <v>134</v>
      </c>
      <c r="EE2" s="10">
        <v>135</v>
      </c>
      <c r="EF2" s="2">
        <v>136</v>
      </c>
      <c r="EG2" s="10">
        <v>137</v>
      </c>
      <c r="EH2" s="2">
        <v>138</v>
      </c>
      <c r="EI2" s="10">
        <v>139</v>
      </c>
      <c r="EJ2" s="2">
        <v>140</v>
      </c>
      <c r="EK2" s="10">
        <v>141</v>
      </c>
      <c r="EL2" s="2">
        <v>142</v>
      </c>
      <c r="EM2" s="10">
        <v>143</v>
      </c>
      <c r="EN2" s="2">
        <v>144</v>
      </c>
      <c r="EO2" s="10">
        <v>145</v>
      </c>
      <c r="EP2" s="2">
        <v>146</v>
      </c>
      <c r="EQ2" s="10">
        <v>147</v>
      </c>
      <c r="ER2" s="2">
        <v>148</v>
      </c>
      <c r="ES2" s="10">
        <v>149</v>
      </c>
      <c r="ET2" s="2">
        <v>150</v>
      </c>
      <c r="EU2" s="10">
        <v>151</v>
      </c>
      <c r="EV2" s="2">
        <v>152</v>
      </c>
      <c r="EW2" s="10">
        <v>153</v>
      </c>
      <c r="EX2" s="2">
        <v>154</v>
      </c>
      <c r="EY2" s="10">
        <v>155</v>
      </c>
      <c r="EZ2" s="2">
        <v>156</v>
      </c>
      <c r="FA2" s="10">
        <v>157</v>
      </c>
      <c r="FB2" s="2">
        <v>158</v>
      </c>
      <c r="FC2" s="10">
        <v>159</v>
      </c>
      <c r="FD2" s="2">
        <v>160</v>
      </c>
      <c r="FE2" s="10">
        <v>161</v>
      </c>
      <c r="FF2" s="2">
        <v>162</v>
      </c>
      <c r="FG2" s="10">
        <v>163</v>
      </c>
      <c r="FH2" s="2">
        <v>164</v>
      </c>
      <c r="FI2" s="10">
        <v>165</v>
      </c>
      <c r="FJ2" s="2">
        <v>166</v>
      </c>
      <c r="FK2" s="10">
        <v>167</v>
      </c>
      <c r="FL2" s="2">
        <v>168</v>
      </c>
      <c r="FM2" s="10">
        <v>169</v>
      </c>
      <c r="FN2" s="2">
        <v>170</v>
      </c>
      <c r="FO2" s="10">
        <v>171</v>
      </c>
      <c r="FP2" s="2">
        <v>172</v>
      </c>
      <c r="FQ2" s="10">
        <v>173</v>
      </c>
      <c r="FR2" s="2">
        <v>174</v>
      </c>
      <c r="FS2" s="10">
        <v>175</v>
      </c>
      <c r="FT2" s="2">
        <v>176</v>
      </c>
      <c r="FU2" s="10">
        <v>177</v>
      </c>
      <c r="FV2" s="2">
        <v>178</v>
      </c>
      <c r="FW2" s="10">
        <v>179</v>
      </c>
      <c r="FX2" s="2">
        <v>180</v>
      </c>
      <c r="FY2" s="10">
        <v>181</v>
      </c>
      <c r="FZ2" s="2">
        <v>182</v>
      </c>
      <c r="GA2" s="10">
        <v>183</v>
      </c>
      <c r="GB2" s="2">
        <v>184</v>
      </c>
      <c r="GC2" s="10">
        <v>185</v>
      </c>
      <c r="GD2" s="2">
        <v>186</v>
      </c>
      <c r="GE2" s="10">
        <v>187</v>
      </c>
      <c r="GF2" s="2">
        <v>188</v>
      </c>
      <c r="GG2" s="10">
        <v>189</v>
      </c>
      <c r="GH2" s="2">
        <v>190</v>
      </c>
      <c r="GI2" s="10">
        <v>191</v>
      </c>
      <c r="GJ2" s="2">
        <v>192</v>
      </c>
      <c r="GK2" s="10">
        <v>193</v>
      </c>
      <c r="GL2" s="2">
        <v>194</v>
      </c>
      <c r="GM2" s="10">
        <v>195</v>
      </c>
      <c r="GN2" s="2">
        <v>196</v>
      </c>
      <c r="GO2" s="10">
        <v>197</v>
      </c>
      <c r="GP2" s="2">
        <v>198</v>
      </c>
      <c r="GQ2" s="10">
        <v>199</v>
      </c>
      <c r="GR2" s="2">
        <v>200</v>
      </c>
      <c r="GS2" s="10">
        <v>201</v>
      </c>
      <c r="GT2" s="2">
        <v>202</v>
      </c>
      <c r="GU2" s="10">
        <v>203</v>
      </c>
      <c r="GV2" s="2">
        <v>204</v>
      </c>
      <c r="GW2" s="10">
        <v>205</v>
      </c>
      <c r="GX2" s="2">
        <v>206</v>
      </c>
      <c r="GY2" s="10">
        <v>207</v>
      </c>
      <c r="GZ2" s="2">
        <v>208</v>
      </c>
      <c r="HA2" s="10">
        <v>209</v>
      </c>
      <c r="HB2" s="2">
        <v>210</v>
      </c>
      <c r="HC2" s="10">
        <v>211</v>
      </c>
      <c r="HD2" s="2">
        <v>212</v>
      </c>
      <c r="HE2" s="10">
        <v>213</v>
      </c>
    </row>
    <row r="3" spans="1:213" x14ac:dyDescent="0.2">
      <c r="A3" t="s">
        <v>18</v>
      </c>
      <c r="B3" s="2" t="e">
        <f>VLOOKUP(A3,#REF!,HLOOKUP('global formule'!$B$1,#REF!,2,FALSE),FALSE)</f>
        <v>#REF!</v>
      </c>
      <c r="C3" s="2" t="e">
        <f>VLOOKUP($A$3,#REF!,HLOOKUP('global formule'!C1,#REF!,2,FALSE),FALSE)</f>
        <v>#REF!</v>
      </c>
      <c r="D3" s="2" t="e">
        <f>VLOOKUP($A$3,#REF!,HLOOKUP('global formule'!D1,#REF!,2,FALSE),FALSE)</f>
        <v>#REF!</v>
      </c>
      <c r="E3" s="2" t="e">
        <f>VLOOKUP($A$3,#REF!,HLOOKUP('global formule'!E1,#REF!,2,FALSE),FALSE)</f>
        <v>#REF!</v>
      </c>
      <c r="F3" s="2" t="e">
        <f>VLOOKUP($A$3,#REF!,HLOOKUP('global formule'!F1,#REF!,2,FALSE),FALSE)</f>
        <v>#REF!</v>
      </c>
      <c r="G3" s="2" t="e">
        <f>VLOOKUP($A$3,#REF!,HLOOKUP('global formule'!G1,#REF!,2,FALSE),FALSE)</f>
        <v>#REF!</v>
      </c>
      <c r="H3" s="2" t="e">
        <f>VLOOKUP($A$3,#REF!,HLOOKUP('global formule'!H1,#REF!,2,FALSE),FALSE)</f>
        <v>#REF!</v>
      </c>
      <c r="I3" s="2" t="e">
        <f>VLOOKUP($A$3,#REF!,HLOOKUP('global formule'!I1,#REF!,2,FALSE),FALSE)</f>
        <v>#REF!</v>
      </c>
      <c r="J3" s="2" t="e">
        <f>VLOOKUP($A$3,#REF!,HLOOKUP('global formule'!J1,#REF!,2,FALSE),FALSE)</f>
        <v>#REF!</v>
      </c>
      <c r="K3" s="2" t="e">
        <f>VLOOKUP($A$3,#REF!,HLOOKUP('global formule'!K1,#REF!,2,FALSE),FALSE)</f>
        <v>#REF!</v>
      </c>
      <c r="L3" s="2" t="e">
        <f>VLOOKUP($A$3,#REF!,HLOOKUP('global formule'!L1,#REF!,2,FALSE),FALSE)</f>
        <v>#REF!</v>
      </c>
      <c r="M3" s="2" t="e">
        <f>VLOOKUP($A$3,#REF!,HLOOKUP('global formule'!M1,#REF!,2,FALSE),FALSE)</f>
        <v>#REF!</v>
      </c>
      <c r="N3" s="2" t="e">
        <f>VLOOKUP($A$3,#REF!,HLOOKUP('global formule'!N1,#REF!,2,FALSE),FALSE)</f>
        <v>#REF!</v>
      </c>
      <c r="O3" s="2" t="e">
        <f>VLOOKUP($A$3,#REF!,HLOOKUP('global formule'!O1,#REF!,2,FALSE),FALSE)</f>
        <v>#REF!</v>
      </c>
      <c r="P3" s="2" t="e">
        <f>VLOOKUP($A$3,#REF!,HLOOKUP('global formule'!P1,#REF!,2,FALSE),FALSE)</f>
        <v>#REF!</v>
      </c>
      <c r="Q3" s="2" t="e">
        <f>VLOOKUP($A$3,#REF!,HLOOKUP('global formule'!Q1,#REF!,2,FALSE),FALSE)</f>
        <v>#REF!</v>
      </c>
      <c r="R3" s="2" t="e">
        <f>VLOOKUP($A$3,#REF!,HLOOKUP('global formule'!R1,#REF!,2,FALSE),FALSE)</f>
        <v>#REF!</v>
      </c>
      <c r="S3" s="2" t="e">
        <f>VLOOKUP($A$3,#REF!,HLOOKUP('global formule'!S1,#REF!,2,FALSE),FALSE)</f>
        <v>#REF!</v>
      </c>
      <c r="T3" s="2" t="e">
        <f>VLOOKUP($A$3,#REF!,HLOOKUP('global formule'!T1,#REF!,2,FALSE),FALSE)</f>
        <v>#REF!</v>
      </c>
      <c r="U3" s="2" t="e">
        <f>VLOOKUP($A$3,#REF!,HLOOKUP('global formule'!U1,#REF!,2,FALSE),FALSE)</f>
        <v>#REF!</v>
      </c>
      <c r="V3" s="2" t="e">
        <f>VLOOKUP($A$3,#REF!,HLOOKUP('global formule'!V1,#REF!,2,FALSE),FALSE)</f>
        <v>#REF!</v>
      </c>
      <c r="W3" s="2" t="e">
        <f>VLOOKUP($A$3,#REF!,HLOOKUP('global formule'!W1,#REF!,2,FALSE),FALSE)</f>
        <v>#REF!</v>
      </c>
      <c r="X3" s="2" t="e">
        <f>VLOOKUP($A$3,#REF!,HLOOKUP('global formule'!X1,#REF!,2,FALSE),FALSE)</f>
        <v>#REF!</v>
      </c>
      <c r="Y3" s="2" t="e">
        <f>VLOOKUP($A$3,#REF!,HLOOKUP('global formule'!Y1,#REF!,2,FALSE),FALSE)</f>
        <v>#REF!</v>
      </c>
      <c r="Z3" s="2" t="e">
        <f>VLOOKUP($A$3,#REF!,HLOOKUP('global formule'!Z1,#REF!,2,FALSE),FALSE)</f>
        <v>#REF!</v>
      </c>
      <c r="AA3" s="2" t="e">
        <f>VLOOKUP($A$3,#REF!,HLOOKUP('global formule'!AA1,#REF!,2,FALSE),FALSE)</f>
        <v>#REF!</v>
      </c>
      <c r="AB3" s="2" t="e">
        <f>VLOOKUP($A$3,#REF!,HLOOKUP('global formule'!AB1,#REF!,2,FALSE),FALSE)</f>
        <v>#REF!</v>
      </c>
      <c r="AC3" s="2" t="e">
        <f>VLOOKUP($A$3,#REF!,HLOOKUP('global formule'!AC1,#REF!,2,FALSE),FALSE)</f>
        <v>#REF!</v>
      </c>
      <c r="AD3" s="2" t="e">
        <f>VLOOKUP($A$3,#REF!,HLOOKUP('global formule'!AD1,#REF!,2,FALSE),FALSE)</f>
        <v>#REF!</v>
      </c>
      <c r="AE3" s="2" t="e">
        <f>VLOOKUP($A$3,#REF!,HLOOKUP('global formule'!AE1,#REF!,2,FALSE),FALSE)</f>
        <v>#REF!</v>
      </c>
      <c r="AF3" s="2" t="e">
        <f>VLOOKUP($A$3,#REF!,HLOOKUP('global formule'!AF1,#REF!,2,FALSE),FALSE)</f>
        <v>#REF!</v>
      </c>
      <c r="AG3" s="2" t="e">
        <f>VLOOKUP($A$3,#REF!,HLOOKUP('global formule'!AG1,#REF!,2,FALSE),FALSE)</f>
        <v>#REF!</v>
      </c>
      <c r="AH3" s="2" t="e">
        <f>VLOOKUP($A$3,#REF!,HLOOKUP('global formule'!AH1,#REF!,2,FALSE),FALSE)</f>
        <v>#REF!</v>
      </c>
      <c r="AI3" s="2" t="e">
        <f>VLOOKUP($A$3,#REF!,HLOOKUP('global formule'!AI1,#REF!,2,FALSE),FALSE)</f>
        <v>#REF!</v>
      </c>
      <c r="AJ3" s="2" t="e">
        <f>VLOOKUP($A$3,#REF!,HLOOKUP('global formule'!AJ1,#REF!,2,FALSE),FALSE)</f>
        <v>#REF!</v>
      </c>
      <c r="AK3" s="2" t="e">
        <f>VLOOKUP($A$3,#REF!,HLOOKUP('global formule'!AK1,#REF!,2,FALSE),FALSE)</f>
        <v>#REF!</v>
      </c>
      <c r="AL3" s="2" t="e">
        <f>VLOOKUP($A$3,#REF!,HLOOKUP('global formule'!AL1,#REF!,2,FALSE),FALSE)</f>
        <v>#REF!</v>
      </c>
      <c r="AM3" s="2" t="e">
        <f>VLOOKUP($A$3,#REF!,HLOOKUP('global formule'!AM1,#REF!,2,FALSE),FALSE)</f>
        <v>#REF!</v>
      </c>
      <c r="AN3" s="2" t="e">
        <f>VLOOKUP($A$3,#REF!,HLOOKUP('global formule'!AN1,#REF!,2,FALSE),FALSE)</f>
        <v>#REF!</v>
      </c>
      <c r="AO3" s="2" t="e">
        <f>VLOOKUP($A$3,#REF!,HLOOKUP('global formule'!AO1,#REF!,2,FALSE),FALSE)</f>
        <v>#REF!</v>
      </c>
      <c r="AP3" s="2" t="e">
        <f>VLOOKUP($A$3,#REF!,HLOOKUP('global formule'!AP1,#REF!,2,FALSE),FALSE)</f>
        <v>#REF!</v>
      </c>
      <c r="AQ3" s="2" t="e">
        <f>VLOOKUP($A$3,#REF!,HLOOKUP('global formule'!AQ1,#REF!,2,FALSE),FALSE)</f>
        <v>#REF!</v>
      </c>
      <c r="AR3" s="2" t="e">
        <f>VLOOKUP($A$3,#REF!,HLOOKUP('global formule'!AR1,#REF!,2,FALSE),FALSE)</f>
        <v>#REF!</v>
      </c>
      <c r="AS3" s="2" t="e">
        <f>VLOOKUP($A$3,#REF!,HLOOKUP('global formule'!AS1,#REF!,2,FALSE),FALSE)</f>
        <v>#REF!</v>
      </c>
      <c r="AT3" s="2" t="e">
        <f>VLOOKUP($A$3,#REF!,HLOOKUP('global formule'!AT1,#REF!,2,FALSE),FALSE)</f>
        <v>#REF!</v>
      </c>
      <c r="AU3" s="2" t="e">
        <f>VLOOKUP($A$3,#REF!,HLOOKUP('global formule'!AU1,#REF!,2,FALSE),FALSE)</f>
        <v>#REF!</v>
      </c>
      <c r="AV3" s="2" t="e">
        <f>VLOOKUP($A$3,#REF!,HLOOKUP('global formule'!AV1,#REF!,2,FALSE),FALSE)</f>
        <v>#REF!</v>
      </c>
      <c r="AW3" s="2" t="e">
        <f>VLOOKUP($A$3,#REF!,HLOOKUP('global formule'!AW1,#REF!,2,FALSE),FALSE)</f>
        <v>#REF!</v>
      </c>
      <c r="AX3" s="2" t="e">
        <f>VLOOKUP($A$3,#REF!,HLOOKUP('global formule'!AX1,#REF!,2,FALSE),FALSE)</f>
        <v>#REF!</v>
      </c>
      <c r="AY3" s="2" t="e">
        <f>VLOOKUP($A$3,#REF!,HLOOKUP('global formule'!AY1,#REF!,2,FALSE),FALSE)</f>
        <v>#REF!</v>
      </c>
      <c r="AZ3" s="2" t="e">
        <f>VLOOKUP($A$3,#REF!,HLOOKUP('global formule'!AZ1,#REF!,2,FALSE),FALSE)</f>
        <v>#REF!</v>
      </c>
      <c r="BA3" s="2" t="e">
        <f>VLOOKUP($A$3,#REF!,HLOOKUP('global formule'!BA1,#REF!,2,FALSE),FALSE)</f>
        <v>#REF!</v>
      </c>
      <c r="BB3" s="2" t="e">
        <f>VLOOKUP($A$3,#REF!,HLOOKUP('global formule'!BB1,#REF!,2,FALSE),FALSE)</f>
        <v>#REF!</v>
      </c>
      <c r="BC3" s="2" t="e">
        <f>VLOOKUP($A$3,#REF!,HLOOKUP('global formule'!BC1,#REF!,2,FALSE),FALSE)</f>
        <v>#REF!</v>
      </c>
      <c r="BD3" s="2" t="e">
        <f>VLOOKUP($A$3,#REF!,HLOOKUP('global formule'!BD1,#REF!,2,FALSE),FALSE)</f>
        <v>#REF!</v>
      </c>
      <c r="BE3" s="2" t="e">
        <f>VLOOKUP($A$3,#REF!,HLOOKUP('global formule'!BE1,#REF!,2,FALSE),FALSE)</f>
        <v>#REF!</v>
      </c>
      <c r="BF3" s="2" t="e">
        <f>VLOOKUP($A$3,#REF!,HLOOKUP('global formule'!BF1,#REF!,2,FALSE),FALSE)</f>
        <v>#REF!</v>
      </c>
      <c r="BG3" s="2" t="e">
        <f>VLOOKUP($A$3,#REF!,HLOOKUP('global formule'!BG1,#REF!,2,FALSE),FALSE)</f>
        <v>#REF!</v>
      </c>
      <c r="BH3" s="2" t="e">
        <f>VLOOKUP($A$3,#REF!,HLOOKUP('global formule'!BH1,#REF!,2,FALSE),FALSE)</f>
        <v>#REF!</v>
      </c>
      <c r="BI3" s="2" t="e">
        <f>VLOOKUP($A$3,#REF!,HLOOKUP('global formule'!BI1,#REF!,2,FALSE),FALSE)</f>
        <v>#REF!</v>
      </c>
      <c r="BJ3" s="2" t="e">
        <f>VLOOKUP($A$3,#REF!,HLOOKUP('global formule'!BJ1,#REF!,2,FALSE),FALSE)</f>
        <v>#REF!</v>
      </c>
      <c r="BK3" s="2" t="e">
        <f>VLOOKUP($A$3,#REF!,HLOOKUP('global formule'!BK1,#REF!,2,FALSE),FALSE)</f>
        <v>#REF!</v>
      </c>
      <c r="BL3" s="2" t="e">
        <f>VLOOKUP($A$3,#REF!,HLOOKUP('global formule'!BL1,#REF!,2,FALSE),FALSE)</f>
        <v>#REF!</v>
      </c>
      <c r="BM3" s="2" t="e">
        <f>VLOOKUP($A$3,#REF!,HLOOKUP('global formule'!BM1,#REF!,2,FALSE),FALSE)</f>
        <v>#REF!</v>
      </c>
      <c r="BN3" s="2" t="e">
        <f>VLOOKUP($A$3,#REF!,HLOOKUP('global formule'!BN1,#REF!,2,FALSE),FALSE)</f>
        <v>#REF!</v>
      </c>
      <c r="BO3" s="2" t="e">
        <f>VLOOKUP($A$3,#REF!,HLOOKUP('global formule'!BO1,#REF!,2,FALSE),FALSE)</f>
        <v>#REF!</v>
      </c>
      <c r="BP3" s="2" t="e">
        <f>VLOOKUP($A$3,#REF!,HLOOKUP('global formule'!BP1,#REF!,2,FALSE),FALSE)</f>
        <v>#REF!</v>
      </c>
      <c r="BQ3" s="2" t="e">
        <f>VLOOKUP($A$3,#REF!,HLOOKUP('global formule'!BQ1,#REF!,2,FALSE),FALSE)</f>
        <v>#REF!</v>
      </c>
      <c r="BR3" s="2" t="e">
        <f>VLOOKUP($A$3,#REF!,HLOOKUP('global formule'!BR1,#REF!,2,FALSE),FALSE)</f>
        <v>#REF!</v>
      </c>
      <c r="BS3" s="2" t="e">
        <f>VLOOKUP($A$3,#REF!,HLOOKUP('global formule'!BS1,#REF!,2,FALSE),FALSE)</f>
        <v>#REF!</v>
      </c>
      <c r="BT3" s="2" t="e">
        <f>VLOOKUP($A$3,#REF!,HLOOKUP('global formule'!BT1,#REF!,2,FALSE),FALSE)</f>
        <v>#REF!</v>
      </c>
      <c r="BU3" s="2" t="e">
        <f>VLOOKUP($A$3,#REF!,HLOOKUP('global formule'!BU1,#REF!,2,FALSE),FALSE)</f>
        <v>#REF!</v>
      </c>
      <c r="BV3" s="2" t="e">
        <f>VLOOKUP($A$3,#REF!,HLOOKUP('global formule'!BV1,#REF!,2,FALSE),FALSE)</f>
        <v>#REF!</v>
      </c>
      <c r="BW3" s="2" t="e">
        <f>VLOOKUP($A$3,#REF!,HLOOKUP('global formule'!BW1,#REF!,2,FALSE),FALSE)</f>
        <v>#REF!</v>
      </c>
      <c r="BX3" s="2" t="e">
        <f>VLOOKUP($A$3,#REF!,HLOOKUP('global formule'!BX1,#REF!,2,FALSE),FALSE)</f>
        <v>#REF!</v>
      </c>
      <c r="BY3" s="2" t="e">
        <f>VLOOKUP($A$3,#REF!,HLOOKUP('global formule'!BY1,#REF!,2,FALSE),FALSE)</f>
        <v>#REF!</v>
      </c>
      <c r="BZ3" s="2" t="e">
        <f>VLOOKUP($A$3,#REF!,HLOOKUP('global formule'!BZ1,#REF!,2,FALSE),FALSE)</f>
        <v>#REF!</v>
      </c>
      <c r="CA3" s="2" t="e">
        <f>VLOOKUP($A$3,#REF!,HLOOKUP('global formule'!CA1,#REF!,2,FALSE),FALSE)</f>
        <v>#REF!</v>
      </c>
      <c r="CB3" s="2" t="e">
        <f>VLOOKUP($A$3,#REF!,HLOOKUP('global formule'!CB1,#REF!,2,FALSE),FALSE)</f>
        <v>#REF!</v>
      </c>
      <c r="CC3" s="2" t="e">
        <f>VLOOKUP($A$3,#REF!,HLOOKUP('global formule'!CC1,#REF!,2,FALSE),FALSE)</f>
        <v>#REF!</v>
      </c>
      <c r="CD3" s="2" t="e">
        <f>VLOOKUP($A$3,#REF!,HLOOKUP('global formule'!CD1,#REF!,2,FALSE),FALSE)</f>
        <v>#REF!</v>
      </c>
      <c r="CE3" s="2" t="e">
        <f>VLOOKUP($A$3,#REF!,HLOOKUP('global formule'!CE1,#REF!,2,FALSE),FALSE)</f>
        <v>#REF!</v>
      </c>
      <c r="CF3" s="2" t="e">
        <f>VLOOKUP($A$3,#REF!,HLOOKUP('global formule'!CF1,#REF!,2,FALSE),FALSE)</f>
        <v>#REF!</v>
      </c>
      <c r="CG3" s="2" t="e">
        <f>VLOOKUP($A$3,#REF!,HLOOKUP('global formule'!CG1,#REF!,2,FALSE),FALSE)</f>
        <v>#REF!</v>
      </c>
      <c r="CH3" s="2" t="e">
        <f>VLOOKUP($A$3,#REF!,HLOOKUP('global formule'!CH1,#REF!,2,FALSE),FALSE)</f>
        <v>#REF!</v>
      </c>
      <c r="CI3" s="2" t="e">
        <f>VLOOKUP($A$3,#REF!,HLOOKUP('global formule'!CI1,#REF!,2,FALSE),FALSE)</f>
        <v>#REF!</v>
      </c>
      <c r="CJ3" s="2" t="e">
        <f>VLOOKUP($A$3,#REF!,HLOOKUP('global formule'!CJ1,#REF!,2,FALSE),FALSE)</f>
        <v>#REF!</v>
      </c>
      <c r="CK3" s="2" t="e">
        <f>VLOOKUP($A$3,#REF!,HLOOKUP('global formule'!CK1,#REF!,2,FALSE),FALSE)</f>
        <v>#REF!</v>
      </c>
      <c r="CL3" s="2" t="e">
        <f>VLOOKUP($A$3,#REF!,HLOOKUP('global formule'!CL1,#REF!,2,FALSE),FALSE)</f>
        <v>#REF!</v>
      </c>
      <c r="CM3" s="2" t="e">
        <f>VLOOKUP($A$3,#REF!,HLOOKUP('global formule'!CM1,#REF!,2,FALSE),FALSE)</f>
        <v>#REF!</v>
      </c>
      <c r="CN3" s="2" t="e">
        <f>VLOOKUP($A$3,#REF!,HLOOKUP('global formule'!CN1,#REF!,2,FALSE),FALSE)</f>
        <v>#REF!</v>
      </c>
      <c r="CO3" s="2" t="e">
        <f>VLOOKUP($A$3,#REF!,HLOOKUP('global formule'!CO1,#REF!,2,FALSE),FALSE)</f>
        <v>#REF!</v>
      </c>
      <c r="CP3" s="2" t="e">
        <f>VLOOKUP($A$3,#REF!,HLOOKUP('global formule'!CP1,#REF!,2,FALSE),FALSE)</f>
        <v>#REF!</v>
      </c>
      <c r="CQ3" s="2" t="e">
        <f>VLOOKUP($A$3,#REF!,HLOOKUP('global formule'!CQ1,#REF!,2,FALSE),FALSE)</f>
        <v>#REF!</v>
      </c>
      <c r="CR3" s="2" t="e">
        <f>VLOOKUP($A$3,#REF!,HLOOKUP('global formule'!CR1,#REF!,2,FALSE),FALSE)</f>
        <v>#REF!</v>
      </c>
      <c r="CS3" s="2" t="e">
        <f>VLOOKUP($A$3,#REF!,HLOOKUP('global formule'!CS1,#REF!,2,FALSE),FALSE)</f>
        <v>#REF!</v>
      </c>
      <c r="CT3" s="2" t="e">
        <f>VLOOKUP($A$3,#REF!,HLOOKUP('global formule'!CT1,#REF!,2,FALSE),FALSE)</f>
        <v>#REF!</v>
      </c>
      <c r="CU3" s="2" t="e">
        <f>VLOOKUP($A$3,#REF!,HLOOKUP('global formule'!CU1,#REF!,2,FALSE),FALSE)</f>
        <v>#REF!</v>
      </c>
      <c r="CV3" s="2" t="e">
        <f>VLOOKUP($A$3,#REF!,HLOOKUP('global formule'!CV1,#REF!,2,FALSE),FALSE)</f>
        <v>#REF!</v>
      </c>
      <c r="CW3" s="2" t="e">
        <f>VLOOKUP($A$3,#REF!,HLOOKUP('global formule'!CW1,#REF!,2,FALSE),FALSE)</f>
        <v>#REF!</v>
      </c>
      <c r="CX3" s="2" t="e">
        <f>VLOOKUP($A$3,#REF!,HLOOKUP('global formule'!CX1,#REF!,2,FALSE),FALSE)</f>
        <v>#REF!</v>
      </c>
      <c r="CY3" s="2" t="e">
        <f>VLOOKUP($A$3,#REF!,HLOOKUP('global formule'!CY1,#REF!,2,FALSE),FALSE)</f>
        <v>#REF!</v>
      </c>
      <c r="CZ3" s="2" t="e">
        <f>VLOOKUP($A$3,#REF!,HLOOKUP('global formule'!CZ1,#REF!,2,FALSE),FALSE)</f>
        <v>#REF!</v>
      </c>
      <c r="DA3" s="2" t="e">
        <f>VLOOKUP($A$3,#REF!,HLOOKUP('global formule'!DA1,#REF!,2,FALSE),FALSE)</f>
        <v>#REF!</v>
      </c>
      <c r="DB3" s="2" t="e">
        <f>VLOOKUP($A$3,#REF!,HLOOKUP('global formule'!DB1,#REF!,2,FALSE),FALSE)</f>
        <v>#REF!</v>
      </c>
      <c r="DC3" s="2" t="e">
        <f>VLOOKUP($A$3,#REF!,HLOOKUP('global formule'!DC1,#REF!,2,FALSE),FALSE)</f>
        <v>#REF!</v>
      </c>
      <c r="DD3" s="2" t="e">
        <f>VLOOKUP($A$3,#REF!,HLOOKUP('global formule'!DD1,#REF!,2,FALSE),FALSE)</f>
        <v>#REF!</v>
      </c>
      <c r="DE3" s="2" t="e">
        <f>VLOOKUP($A$3,#REF!,HLOOKUP('global formule'!DE1,#REF!,2,FALSE),FALSE)</f>
        <v>#REF!</v>
      </c>
      <c r="DF3" s="2" t="e">
        <f>VLOOKUP($A$3,#REF!,HLOOKUP('global formule'!DF1,#REF!,2,FALSE),FALSE)</f>
        <v>#REF!</v>
      </c>
      <c r="DG3" s="2" t="e">
        <f>VLOOKUP($A$3,#REF!,HLOOKUP('global formule'!DG1,#REF!,2,FALSE),FALSE)</f>
        <v>#REF!</v>
      </c>
      <c r="DH3" s="2" t="e">
        <f>VLOOKUP($A$3,#REF!,HLOOKUP('global formule'!DH1,#REF!,2,FALSE),FALSE)</f>
        <v>#REF!</v>
      </c>
      <c r="DI3" s="2" t="e">
        <f>VLOOKUP($A$3,#REF!,HLOOKUP('global formule'!DI1,#REF!,2,FALSE),FALSE)</f>
        <v>#REF!</v>
      </c>
      <c r="DJ3" s="2" t="e">
        <f>VLOOKUP($A$3,#REF!,HLOOKUP('global formule'!DJ1,#REF!,2,FALSE),FALSE)</f>
        <v>#REF!</v>
      </c>
      <c r="DK3" s="2" t="e">
        <f>VLOOKUP($A$3,#REF!,HLOOKUP('global formule'!DK1,#REF!,2,FALSE),FALSE)</f>
        <v>#REF!</v>
      </c>
      <c r="DL3" s="2" t="e">
        <f>VLOOKUP($A$3,#REF!,HLOOKUP('global formule'!DL1,#REF!,2,FALSE),FALSE)</f>
        <v>#REF!</v>
      </c>
      <c r="DM3" s="2" t="e">
        <f>VLOOKUP($A$3,#REF!,HLOOKUP('global formule'!DM1,#REF!,2,FALSE),FALSE)</f>
        <v>#REF!</v>
      </c>
      <c r="DN3" s="2" t="e">
        <f>VLOOKUP($A$3,#REF!,HLOOKUP('global formule'!DN1,#REF!,2,FALSE),FALSE)</f>
        <v>#REF!</v>
      </c>
      <c r="DO3" s="2" t="e">
        <f>VLOOKUP($A$3,#REF!,HLOOKUP('global formule'!DO1,#REF!,2,FALSE),FALSE)</f>
        <v>#REF!</v>
      </c>
      <c r="DP3" s="2" t="e">
        <f>VLOOKUP($A$3,#REF!,HLOOKUP('global formule'!DP1,#REF!,2,FALSE),FALSE)</f>
        <v>#REF!</v>
      </c>
      <c r="DQ3" s="2">
        <f>IFERROR(VLOOKUP($A$3,'oct nov 2024'!$A$5:$BL$44,HLOOKUP('global formule'!DQ1,'oct nov 2024'!$A$3:$BL$4,2,FALSE),FALSE),"")</f>
        <v>0</v>
      </c>
      <c r="DR3" s="2">
        <f>IFERROR(VLOOKUP($A$3,'oct nov 2024'!$A$5:$BL$44,HLOOKUP('global formule'!DR1,'oct nov 2024'!$A$3:$BL$4,2,FALSE),FALSE),"")</f>
        <v>1</v>
      </c>
      <c r="DS3" s="2">
        <f>IFERROR(VLOOKUP($A$3,'oct nov 2024'!$A$5:$BL$44,HLOOKUP('global formule'!DS1,'oct nov 2024'!$A$3:$BL$4,2,FALSE),FALSE),"")</f>
        <v>1</v>
      </c>
      <c r="DT3" s="2">
        <f>IFERROR(VLOOKUP($A$3,'oct nov 2024'!$A$5:$BL$44,HLOOKUP('global formule'!DT1,'oct nov 2024'!$A$3:$BL$4,2,FALSE),FALSE),"")</f>
        <v>1</v>
      </c>
      <c r="DU3" s="2">
        <f>IFERROR(VLOOKUP($A$3,'oct nov 2024'!$A$5:$BL$44,HLOOKUP('global formule'!DU1,'oct nov 2024'!$A$3:$BL$4,2,FALSE),FALSE),"")</f>
        <v>1</v>
      </c>
      <c r="DV3" s="2">
        <f>IFERROR(VLOOKUP($A$3,'oct nov 2024'!$A$5:$BL$44,HLOOKUP('global formule'!DV1,'oct nov 2024'!$A$3:$BL$4,2,FALSE),FALSE),"")</f>
        <v>1</v>
      </c>
      <c r="DW3" s="2">
        <f>IFERROR(VLOOKUP($A$3,'oct nov 2024'!$A$5:$BL$44,HLOOKUP('global formule'!DW1,'oct nov 2024'!$A$3:$BL$4,2,FALSE),FALSE),"")</f>
        <v>0</v>
      </c>
      <c r="DX3" s="2">
        <f>IFERROR(VLOOKUP($A$3,'oct nov 2024'!$A$5:$BL$44,HLOOKUP('global formule'!DX1,'oct nov 2024'!$A$3:$BL$4,2,FALSE),FALSE),"")</f>
        <v>0</v>
      </c>
      <c r="DY3" s="2">
        <f>IFERROR(VLOOKUP($A$3,'oct nov 2024'!$A$5:$BL$44,HLOOKUP('global formule'!DY1,'oct nov 2024'!$A$3:$BL$4,2,FALSE),FALSE),"")</f>
        <v>1</v>
      </c>
      <c r="DZ3" s="2">
        <f>IFERROR(VLOOKUP($A$3,'oct nov 2024'!$A$5:$BL$44,HLOOKUP('global formule'!DZ1,'oct nov 2024'!$A$3:$BL$4,2,FALSE),FALSE),"")</f>
        <v>1</v>
      </c>
      <c r="EA3" s="2">
        <f>IFERROR(VLOOKUP($A$3,'oct nov 2024'!$A$5:$BL$44,HLOOKUP('global formule'!EA1,'oct nov 2024'!$A$3:$BL$4,2,FALSE),FALSE),"")</f>
        <v>1</v>
      </c>
      <c r="EB3" s="2">
        <f>IFERROR(VLOOKUP($A$3,'oct nov 2024'!$A$5:$BL$44,HLOOKUP('global formule'!EB1,'oct nov 2024'!$A$3:$BL$4,2,FALSE),FALSE),"")</f>
        <v>1</v>
      </c>
      <c r="EC3" s="2">
        <f>IFERROR(VLOOKUP($A$3,'oct nov 2024'!$A$5:$BL$44,HLOOKUP('global formule'!EC1,'oct nov 2024'!$A$3:$BL$4,2,FALSE),FALSE),"")</f>
        <v>1</v>
      </c>
      <c r="ED3" s="2">
        <f>IFERROR(VLOOKUP($A$3,'oct nov 2024'!$A$5:$BL$44,HLOOKUP('global formule'!ED1,'oct nov 2024'!$A$3:$BL$4,2,FALSE),FALSE),"")</f>
        <v>0</v>
      </c>
      <c r="EE3" s="2">
        <f>IFERROR(VLOOKUP($A$3,'oct nov 2024'!$A$5:$BL$44,HLOOKUP('global formule'!EE1,'oct nov 2024'!$A$3:$BL$4,2,FALSE),FALSE),"")</f>
        <v>0</v>
      </c>
      <c r="EF3" s="2">
        <f>IFERROR(VLOOKUP($A$3,'oct nov 2024'!$A$5:$BL$44,HLOOKUP('global formule'!EF1,'oct nov 2024'!$A$3:$BL$4,2,FALSE),FALSE),"")</f>
        <v>1</v>
      </c>
      <c r="EG3" s="2">
        <f>IFERROR(VLOOKUP($A$3,'oct nov 2024'!$A$5:$BL$44,HLOOKUP('global formule'!EG1,'oct nov 2024'!$A$3:$BL$4,2,FALSE),FALSE),"")</f>
        <v>1</v>
      </c>
      <c r="EH3" s="2">
        <f>IFERROR(VLOOKUP($A$3,'oct nov 2024'!$A$5:$BL$44,HLOOKUP('global formule'!EH1,'oct nov 2024'!$A$3:$BL$4,2,FALSE),FALSE),"")</f>
        <v>1</v>
      </c>
      <c r="EI3" s="2">
        <f>IFERROR(VLOOKUP($A$3,'oct nov 2024'!$A$5:$BL$44,HLOOKUP('global formule'!EI1,'oct nov 2024'!$A$3:$BL$4,2,FALSE),FALSE),"")</f>
        <v>1</v>
      </c>
      <c r="EJ3" s="2">
        <f>IFERROR(VLOOKUP($A$3,'oct nov 2024'!$A$5:$BL$44,HLOOKUP('global formule'!EJ1,'oct nov 2024'!$A$3:$BL$4,2,FALSE),FALSE),"")</f>
        <v>1</v>
      </c>
      <c r="EK3" s="2">
        <f>IFERROR(VLOOKUP($A$3,'oct nov 2024'!$A$5:$BL$44,HLOOKUP('global formule'!EK1,'oct nov 2024'!$A$3:$BL$4,2,FALSE),FALSE),"")</f>
        <v>0</v>
      </c>
      <c r="EL3" s="2">
        <f>IFERROR(VLOOKUP($A$3,'oct nov 2024'!$A$5:$BL$44,HLOOKUP('global formule'!EL1,'oct nov 2024'!$A$3:$BL$4,2,FALSE),FALSE),"")</f>
        <v>0</v>
      </c>
      <c r="EM3" s="2">
        <f>IFERROR(VLOOKUP($A$3,'oct nov 2024'!$A$5:$BL$44,HLOOKUP('global formule'!EM1,'oct nov 2024'!$A$3:$BL$4,2,FALSE),FALSE),"")</f>
        <v>1</v>
      </c>
      <c r="EN3" s="2">
        <f>IFERROR(VLOOKUP($A$3,'oct nov 2024'!$A$5:$BL$44,HLOOKUP('global formule'!EN1,'oct nov 2024'!$A$3:$BL$4,2,FALSE),FALSE),"")</f>
        <v>1</v>
      </c>
      <c r="EO3" s="2">
        <f>IFERROR(VLOOKUP($A$3,'oct nov 2024'!$A$5:$BL$44,HLOOKUP('global formule'!EO1,'oct nov 2024'!$A$3:$BL$4,2,FALSE),FALSE),"")</f>
        <v>1</v>
      </c>
      <c r="EP3" s="2">
        <f>IFERROR(VLOOKUP($A$3,'oct nov 2024'!$A$5:$BL$44,HLOOKUP('global formule'!EP1,'oct nov 2024'!$A$3:$BL$4,2,FALSE),FALSE),"")</f>
        <v>1</v>
      </c>
      <c r="EQ3" s="2">
        <f>IFERROR(VLOOKUP($A$3,'oct nov 2024'!$A$5:$BL$44,HLOOKUP('global formule'!EQ1,'oct nov 2024'!$A$3:$BL$4,2,FALSE),FALSE),"")</f>
        <v>1</v>
      </c>
      <c r="ER3" s="2">
        <f>IFERROR(VLOOKUP($A$3,'oct nov 2024'!$A$5:$BL$44,HLOOKUP('global formule'!ER1,'oct nov 2024'!$A$3:$BL$4,2,FALSE),FALSE),"")</f>
        <v>0</v>
      </c>
      <c r="ES3" s="2">
        <f>IFERROR(VLOOKUP($A$3,'oct nov 2024'!$A$5:$BL$44,HLOOKUP('global formule'!ES1,'oct nov 2024'!$A$3:$BL$4,2,FALSE),FALSE),"")</f>
        <v>0</v>
      </c>
      <c r="ET3" s="2">
        <f>IFERROR(VLOOKUP($A$3,'oct nov 2024'!$A$5:$BL$44,HLOOKUP('global formule'!ET1,'oct nov 2024'!$A$3:$BL$4,2,FALSE),FALSE),"")</f>
        <v>1</v>
      </c>
      <c r="EU3" s="2">
        <f>IFERROR(VLOOKUP($A$3,'oct nov 2024'!$A$5:$BL$44,HLOOKUP('global formule'!EU1,'oct nov 2024'!$A$3:$BL$4,2,FALSE),FALSE),"")</f>
        <v>1</v>
      </c>
      <c r="EV3" s="2">
        <f>IFERROR(VLOOKUP($A$3,'oct nov 2024'!$A$5:$BL$44,HLOOKUP('global formule'!EV1,'oct nov 2024'!$A$3:$BL$4,2,FALSE),FALSE),"")</f>
        <v>1</v>
      </c>
      <c r="EW3" s="2">
        <f>IFERROR(VLOOKUP($A$3,'oct nov 2024'!$A$5:$BL$44,HLOOKUP('global formule'!EW1,'oct nov 2024'!$A$3:$BL$4,2,FALSE),FALSE),"")</f>
        <v>0</v>
      </c>
      <c r="EX3" s="2">
        <f>IFERROR(VLOOKUP($A$3,'oct nov 2024'!$A$5:$BL$44,HLOOKUP('global formule'!EX1,'oct nov 2024'!$A$3:$BL$4,2,FALSE),FALSE),"")</f>
        <v>1</v>
      </c>
      <c r="EY3" s="2">
        <f>IFERROR(VLOOKUP($A$3,'oct nov 2024'!$A$5:$BL$44,HLOOKUP('global formule'!EY1,'oct nov 2024'!$A$3:$BL$4,2,FALSE),FALSE),"")</f>
        <v>0</v>
      </c>
      <c r="EZ3" s="2">
        <f>IFERROR(VLOOKUP($A$3,'oct nov 2024'!$A$5:$BL$44,HLOOKUP('global formule'!EZ1,'oct nov 2024'!$A$3:$BL$4,2,FALSE),FALSE),"")</f>
        <v>0</v>
      </c>
      <c r="FA3" s="2">
        <f>IFERROR(VLOOKUP($A$3,'oct nov 2024'!$A$5:$BL$44,HLOOKUP('global formule'!FA1,'oct nov 2024'!$A$3:$BL$4,2,FALSE),FALSE),"")</f>
        <v>1</v>
      </c>
      <c r="FB3" s="2">
        <f>IFERROR(VLOOKUP($A$3,'oct nov 2024'!$A$5:$BL$44,HLOOKUP('global formule'!FB1,'oct nov 2024'!$A$3:$BL$4,2,FALSE),FALSE),"")</f>
        <v>1</v>
      </c>
      <c r="FC3" s="2">
        <f>IFERROR(VLOOKUP($A$3,'oct nov 2024'!$A$5:$BL$44,HLOOKUP('global formule'!FC1,'oct nov 2024'!$A$3:$BL$4,2,FALSE),FALSE),"")</f>
        <v>1</v>
      </c>
      <c r="FD3" s="2">
        <f>IFERROR(VLOOKUP($A$3,'oct nov 2024'!$A$5:$BL$44,HLOOKUP('global formule'!FD1,'oct nov 2024'!$A$3:$BL$4,2,FALSE),FALSE),"")</f>
        <v>1</v>
      </c>
      <c r="FE3" s="2" t="str">
        <f>IFERROR(VLOOKUP($A$3,'oct nov 2024'!$A$5:$BL$44,HLOOKUP('global formule'!FE1,'oct nov 2024'!$A$3:$BL$4,2,FALSE),FALSE),"")</f>
        <v>cp</v>
      </c>
      <c r="FF3" s="2">
        <f>IFERROR(VLOOKUP($A$3,'oct nov 2024'!$A$5:$BL$44,HLOOKUP('global formule'!FF1,'oct nov 2024'!$A$3:$BL$4,2,FALSE),FALSE),"")</f>
        <v>0</v>
      </c>
      <c r="FG3" s="2">
        <f>IFERROR(VLOOKUP($A$3,'oct nov 2024'!$A$5:$BL$44,HLOOKUP('global formule'!FG1,'oct nov 2024'!$A$3:$BL$4,2,FALSE),FALSE),"")</f>
        <v>0</v>
      </c>
      <c r="FH3" s="2" t="str">
        <f>IFERROR(VLOOKUP($A$3,'oct nov 2024'!$A$5:$BL$44,HLOOKUP('global formule'!FH1,'oct nov 2024'!$A$3:$BL$4,2,FALSE),FALSE),"")</f>
        <v>cp</v>
      </c>
      <c r="FI3" s="2">
        <f>IFERROR(VLOOKUP($A$3,'oct nov 2024'!$A$5:$BL$44,HLOOKUP('global formule'!FI1,'oct nov 2024'!$A$3:$BL$4,2,FALSE),FALSE),"")</f>
        <v>1</v>
      </c>
      <c r="FJ3" s="2">
        <f>IFERROR(VLOOKUP($A$3,'oct nov 2024'!$A$5:$BL$44,HLOOKUP('global formule'!FJ1,'oct nov 2024'!$A$3:$BL$4,2,FALSE),FALSE),"")</f>
        <v>1</v>
      </c>
      <c r="FK3" s="2">
        <f>IFERROR(VLOOKUP($A$3,'oct nov 2024'!$A$5:$BL$44,HLOOKUP('global formule'!FK1,'oct nov 2024'!$A$3:$BL$4,2,FALSE),FALSE),"")</f>
        <v>1</v>
      </c>
      <c r="FL3" s="2">
        <f>IFERROR(VLOOKUP($A$3,'oct nov 2024'!$A$5:$BL$44,HLOOKUP('global formule'!FL1,'oct nov 2024'!$A$3:$BL$4,2,FALSE),FALSE),"")</f>
        <v>1</v>
      </c>
      <c r="FM3" s="2">
        <f>IFERROR(VLOOKUP($A$3,'oct nov 2024'!$A$5:$BL$44,HLOOKUP('global formule'!FM1,'oct nov 2024'!$A$3:$BL$4,2,FALSE),FALSE),"")</f>
        <v>0</v>
      </c>
      <c r="FN3" s="2">
        <f>IFERROR(VLOOKUP($A$3,'oct nov 2024'!$A$5:$BL$44,HLOOKUP('global formule'!FN1,'oct nov 2024'!$A$3:$BL$4,2,FALSE),FALSE),"")</f>
        <v>0</v>
      </c>
      <c r="FO3" s="2">
        <f>IFERROR(VLOOKUP($A$3,'oct nov 2024'!$A$5:$BL$44,HLOOKUP('global formule'!FO1,'oct nov 2024'!$A$3:$BL$4,2,FALSE),FALSE),"")</f>
        <v>1</v>
      </c>
      <c r="FP3" s="2">
        <f>IFERROR(VLOOKUP($A$3,'oct nov 2024'!$A$5:$BL$44,HLOOKUP('global formule'!FP1,'oct nov 2024'!$A$3:$BL$4,2,FALSE),FALSE),"")</f>
        <v>1</v>
      </c>
      <c r="FQ3" s="2">
        <f>IFERROR(VLOOKUP($A$3,'oct nov 2024'!$A$5:$BL$44,HLOOKUP('global formule'!FQ1,'oct nov 2024'!$A$3:$BL$4,2,FALSE),FALSE),"")</f>
        <v>1</v>
      </c>
      <c r="FR3" s="2">
        <f>IFERROR(VLOOKUP($A$3,'oct nov 2024'!$A$5:$BL$44,HLOOKUP('global formule'!FR1,'oct nov 2024'!$A$3:$BL$4,2,FALSE),FALSE),"")</f>
        <v>1</v>
      </c>
      <c r="FS3" s="2">
        <f>IFERROR(VLOOKUP($A$3,'oct nov 2024'!$A$5:$BL$44,HLOOKUP('global formule'!FS1,'oct nov 2024'!$A$3:$BL$4,2,FALSE),FALSE),"")</f>
        <v>1</v>
      </c>
      <c r="FT3" s="2">
        <f>IFERROR(VLOOKUP($A$3,'oct nov 2024'!$A$5:$BL$44,HLOOKUP('global formule'!FT1,'oct nov 2024'!$A$3:$BL$4,2,FALSE),FALSE),"")</f>
        <v>0</v>
      </c>
      <c r="FU3" s="2">
        <f>IFERROR(VLOOKUP($A$3,'oct nov 2024'!$A$5:$BL$44,HLOOKUP('global formule'!FU1,'oct nov 2024'!$A$3:$BL$4,2,FALSE),FALSE),"")</f>
        <v>0</v>
      </c>
      <c r="FV3" s="2">
        <f>IFERROR(VLOOKUP($A$3,'oct nov 2024'!$A$5:$BL$44,HLOOKUP('global formule'!FV1,'oct nov 2024'!$A$3:$BL$4,2,FALSE),FALSE),"")</f>
        <v>1</v>
      </c>
      <c r="FW3" s="2">
        <f>IFERROR(VLOOKUP($A$3,'oct nov 2024'!$A$5:$BL$44,HLOOKUP('global formule'!FW1,'oct nov 2024'!$A$3:$BL$4,2,FALSE),FALSE),"")</f>
        <v>1</v>
      </c>
      <c r="FX3" s="2">
        <f>IFERROR(VLOOKUP($A$3,'oct nov 2024'!$A$5:$BL$44,HLOOKUP('global formule'!FX1,'oct nov 2024'!$A$3:$BL$4,2,FALSE),FALSE),"")</f>
        <v>1</v>
      </c>
      <c r="FY3" s="2">
        <f>IFERROR(VLOOKUP($A$3,'oct nov 2024'!$A$5:$BL$44,HLOOKUP('global formule'!FY1,'oct nov 2024'!$A$3:$BL$4,2,FALSE),FALSE),"")</f>
        <v>1</v>
      </c>
      <c r="FZ3" s="2">
        <f>IFERROR(VLOOKUP($A$3,'oct nov 2024'!$A$5:$BL$44,HLOOKUP('global formule'!FZ1,'oct nov 2024'!$A$3:$BL$4,2,FALSE),FALSE),"")</f>
        <v>1</v>
      </c>
      <c r="GA3" s="2">
        <f>IFERROR(VLOOKUP($A$3,'oct nov 2024'!$A$5:$BL$44,HLOOKUP('global formule'!GA1,'oct nov 2024'!$A$3:$BL$4,2,FALSE),FALSE),"")</f>
        <v>0</v>
      </c>
      <c r="GB3" s="2" t="str">
        <f>IFERROR(VLOOKUP($A$3,#REF!,HLOOKUP('global formule'!GB1,#REF!,2,FALSE),FALSE),"")</f>
        <v/>
      </c>
      <c r="GC3" s="2" t="str">
        <f>IFERROR(VLOOKUP($A$3,#REF!,HLOOKUP('global formule'!GC1,#REF!,2,FALSE),FALSE),"")</f>
        <v/>
      </c>
      <c r="GD3" s="2" t="str">
        <f>IFERROR(VLOOKUP($A$3,#REF!,HLOOKUP('global formule'!GD1,#REF!,2,FALSE),FALSE),"")</f>
        <v/>
      </c>
      <c r="GE3" s="2" t="str">
        <f>IFERROR(VLOOKUP($A$3,#REF!,HLOOKUP('global formule'!GE1,#REF!,2,FALSE),FALSE),"")</f>
        <v/>
      </c>
      <c r="GF3" s="2" t="str">
        <f>IFERROR(VLOOKUP($A$3,#REF!,HLOOKUP('global formule'!GF1,#REF!,2,FALSE),FALSE),"")</f>
        <v/>
      </c>
      <c r="GG3" s="2" t="str">
        <f>IFERROR(VLOOKUP($A$3,#REF!,HLOOKUP('global formule'!GG1,#REF!,2,FALSE),FALSE),"")</f>
        <v/>
      </c>
      <c r="GH3" s="2" t="str">
        <f>IFERROR(VLOOKUP($A$3,#REF!,HLOOKUP('global formule'!GH1,#REF!,2,FALSE),FALSE),"")</f>
        <v/>
      </c>
      <c r="GI3" s="2" t="str">
        <f>IFERROR(VLOOKUP($A$3,#REF!,HLOOKUP('global formule'!GI1,#REF!,2,FALSE),FALSE),"")</f>
        <v/>
      </c>
      <c r="GJ3" s="2" t="str">
        <f>IFERROR(VLOOKUP($A$3,#REF!,HLOOKUP('global formule'!GJ1,#REF!,2,FALSE),FALSE),"")</f>
        <v/>
      </c>
      <c r="GK3" s="2" t="str">
        <f>IFERROR(VLOOKUP($A$3,#REF!,HLOOKUP('global formule'!GK1,#REF!,2,FALSE),FALSE),"")</f>
        <v/>
      </c>
      <c r="GL3" s="2" t="str">
        <f>IFERROR(VLOOKUP($A$3,#REF!,HLOOKUP('global formule'!GL1,#REF!,2,FALSE),FALSE),"")</f>
        <v/>
      </c>
      <c r="GM3" s="2" t="str">
        <f>IFERROR(VLOOKUP($A$3,#REF!,HLOOKUP('global formule'!GM1,#REF!,2,FALSE),FALSE),"")</f>
        <v/>
      </c>
      <c r="GN3" s="2" t="str">
        <f>IFERROR(VLOOKUP($A$3,#REF!,HLOOKUP('global formule'!GN1,#REF!,2,FALSE),FALSE),"")</f>
        <v/>
      </c>
      <c r="GO3" s="2" t="str">
        <f>IFERROR(VLOOKUP($A$3,#REF!,HLOOKUP('global formule'!GO1,#REF!,2,FALSE),FALSE),"")</f>
        <v/>
      </c>
      <c r="GP3" s="2" t="str">
        <f>IFERROR(VLOOKUP($A$3,#REF!,HLOOKUP('global formule'!GP1,#REF!,2,FALSE),FALSE),"")</f>
        <v/>
      </c>
      <c r="GQ3" s="2" t="str">
        <f>IFERROR(VLOOKUP($A$3,#REF!,HLOOKUP('global formule'!GQ1,#REF!,2,FALSE),FALSE),"")</f>
        <v/>
      </c>
      <c r="GR3" s="2" t="str">
        <f>IFERROR(VLOOKUP($A$3,#REF!,HLOOKUP('global formule'!GR1,#REF!,2,FALSE),FALSE),"")</f>
        <v/>
      </c>
      <c r="GS3" s="2" t="str">
        <f>IFERROR(VLOOKUP($A$3,#REF!,HLOOKUP('global formule'!GS1,#REF!,2,FALSE),FALSE),"")</f>
        <v/>
      </c>
      <c r="GT3" s="2" t="str">
        <f>IFERROR(VLOOKUP($A$3,#REF!,HLOOKUP('global formule'!GT1,#REF!,2,FALSE),FALSE),"")</f>
        <v/>
      </c>
      <c r="GU3" s="2" t="str">
        <f>IFERROR(VLOOKUP($A$3,#REF!,HLOOKUP('global formule'!GU1,#REF!,2,FALSE),FALSE),"")</f>
        <v/>
      </c>
      <c r="GV3" s="2" t="str">
        <f>IFERROR(VLOOKUP($A$3,#REF!,HLOOKUP('global formule'!GV1,#REF!,2,FALSE),FALSE),"")</f>
        <v/>
      </c>
      <c r="GW3" s="2" t="str">
        <f>IFERROR(VLOOKUP($A$3,#REF!,HLOOKUP('global formule'!GW1,#REF!,2,FALSE),FALSE),"")</f>
        <v/>
      </c>
      <c r="GX3" s="2" t="str">
        <f>IFERROR(VLOOKUP($A$3,#REF!,HLOOKUP('global formule'!GX1,#REF!,2,FALSE),FALSE),"")</f>
        <v/>
      </c>
      <c r="GY3" s="2" t="str">
        <f>IFERROR(VLOOKUP($A$3,#REF!,HLOOKUP('global formule'!GY1,#REF!,2,FALSE),FALSE),"")</f>
        <v/>
      </c>
      <c r="GZ3" s="2" t="str">
        <f>IFERROR(VLOOKUP($A$3,#REF!,HLOOKUP('global formule'!GZ1,#REF!,2,FALSE),FALSE),"")</f>
        <v/>
      </c>
      <c r="HA3" s="2" t="str">
        <f>IFERROR(VLOOKUP($A$3,#REF!,HLOOKUP('global formule'!HA1,#REF!,2,FALSE),FALSE),"")</f>
        <v/>
      </c>
      <c r="HB3" s="2" t="str">
        <f>IFERROR(VLOOKUP($A$3,#REF!,HLOOKUP('global formule'!HB1,#REF!,2,FALSE),FALSE),"")</f>
        <v/>
      </c>
      <c r="HC3" s="2" t="str">
        <f>IFERROR(VLOOKUP($A$3,#REF!,HLOOKUP('global formule'!HC1,#REF!,2,FALSE),FALSE),"")</f>
        <v/>
      </c>
      <c r="HD3" s="2" t="str">
        <f>IFERROR(VLOOKUP($A$3,#REF!,HLOOKUP('global formule'!HD1,#REF!,2,FALSE),FALSE),"")</f>
        <v/>
      </c>
      <c r="HE3" s="2" t="str">
        <f>IFERROR(VLOOKUP($A$3,#REF!,HLOOKUP('global formule'!HE1,#REF!,2,FALSE),FALSE),"")</f>
        <v/>
      </c>
    </row>
    <row r="4" spans="1:213" x14ac:dyDescent="0.2">
      <c r="A4" t="s">
        <v>15</v>
      </c>
      <c r="B4" s="2" t="e">
        <f>VLOOKUP($A$4,#REF!,HLOOKUP('global formule'!B1,#REF!,2,FALSE),FALSE)</f>
        <v>#REF!</v>
      </c>
      <c r="C4" s="2" t="e">
        <f>VLOOKUP($A$4,#REF!,HLOOKUP('global formule'!C1,#REF!,2,FALSE),FALSE)</f>
        <v>#REF!</v>
      </c>
      <c r="D4" s="2" t="e">
        <f>VLOOKUP($A$4,#REF!,HLOOKUP('global formule'!D1,#REF!,2,FALSE),FALSE)</f>
        <v>#REF!</v>
      </c>
      <c r="E4" s="2" t="e">
        <f>VLOOKUP($A$4,#REF!,HLOOKUP('global formule'!E1,#REF!,2,FALSE),FALSE)</f>
        <v>#REF!</v>
      </c>
      <c r="F4" s="2" t="e">
        <f>VLOOKUP($A$4,#REF!,HLOOKUP('global formule'!F1,#REF!,2,FALSE),FALSE)</f>
        <v>#REF!</v>
      </c>
      <c r="G4" s="2" t="e">
        <f>VLOOKUP($A$4,#REF!,HLOOKUP('global formule'!G1,#REF!,2,FALSE),FALSE)</f>
        <v>#REF!</v>
      </c>
      <c r="H4" s="2" t="e">
        <f>VLOOKUP($A$4,#REF!,HLOOKUP('global formule'!H1,#REF!,2,FALSE),FALSE)</f>
        <v>#REF!</v>
      </c>
      <c r="I4" s="2" t="e">
        <f>VLOOKUP($A$4,#REF!,HLOOKUP('global formule'!I1,#REF!,2,FALSE),FALSE)</f>
        <v>#REF!</v>
      </c>
      <c r="J4" s="2" t="e">
        <f>VLOOKUP($A$4,#REF!,HLOOKUP('global formule'!J1,#REF!,2,FALSE),FALSE)</f>
        <v>#REF!</v>
      </c>
      <c r="K4" s="2" t="e">
        <f>VLOOKUP($A$4,#REF!,HLOOKUP('global formule'!K1,#REF!,2,FALSE),FALSE)</f>
        <v>#REF!</v>
      </c>
      <c r="L4" s="2" t="e">
        <f>VLOOKUP($A$4,#REF!,HLOOKUP('global formule'!L1,#REF!,2,FALSE),FALSE)</f>
        <v>#REF!</v>
      </c>
      <c r="M4" s="2" t="e">
        <f>VLOOKUP($A$4,#REF!,HLOOKUP('global formule'!M1,#REF!,2,FALSE),FALSE)</f>
        <v>#REF!</v>
      </c>
      <c r="N4" s="2" t="e">
        <f>VLOOKUP($A$4,#REF!,HLOOKUP('global formule'!N1,#REF!,2,FALSE),FALSE)</f>
        <v>#REF!</v>
      </c>
      <c r="O4" s="2" t="e">
        <f>VLOOKUP($A$4,#REF!,HLOOKUP('global formule'!O1,#REF!,2,FALSE),FALSE)</f>
        <v>#REF!</v>
      </c>
      <c r="P4" s="2" t="e">
        <f>VLOOKUP($A$4,#REF!,HLOOKUP('global formule'!P1,#REF!,2,FALSE),FALSE)</f>
        <v>#REF!</v>
      </c>
      <c r="Q4" s="2" t="e">
        <f>VLOOKUP($A$4,#REF!,HLOOKUP('global formule'!Q1,#REF!,2,FALSE),FALSE)</f>
        <v>#REF!</v>
      </c>
      <c r="R4" s="2" t="e">
        <f>VLOOKUP($A$4,#REF!,HLOOKUP('global formule'!R1,#REF!,2,FALSE),FALSE)</f>
        <v>#REF!</v>
      </c>
      <c r="S4" s="2" t="e">
        <f>VLOOKUP($A$4,#REF!,HLOOKUP('global formule'!S1,#REF!,2,FALSE),FALSE)</f>
        <v>#REF!</v>
      </c>
      <c r="T4" s="2" t="e">
        <f>VLOOKUP($A$4,#REF!,HLOOKUP('global formule'!T1,#REF!,2,FALSE),FALSE)</f>
        <v>#REF!</v>
      </c>
      <c r="U4" s="2" t="e">
        <f>VLOOKUP($A$4,#REF!,HLOOKUP('global formule'!U1,#REF!,2,FALSE),FALSE)</f>
        <v>#REF!</v>
      </c>
      <c r="V4" s="2" t="e">
        <f>VLOOKUP($A$4,#REF!,HLOOKUP('global formule'!V1,#REF!,2,FALSE),FALSE)</f>
        <v>#REF!</v>
      </c>
      <c r="W4" s="2" t="e">
        <f>VLOOKUP($A$4,#REF!,HLOOKUP('global formule'!W1,#REF!,2,FALSE),FALSE)</f>
        <v>#REF!</v>
      </c>
      <c r="X4" s="2" t="e">
        <f>VLOOKUP($A$4,#REF!,HLOOKUP('global formule'!X1,#REF!,2,FALSE),FALSE)</f>
        <v>#REF!</v>
      </c>
      <c r="Y4" s="2" t="e">
        <f>VLOOKUP($A$4,#REF!,HLOOKUP('global formule'!Y1,#REF!,2,FALSE),FALSE)</f>
        <v>#REF!</v>
      </c>
      <c r="Z4" s="2" t="e">
        <f>VLOOKUP($A$4,#REF!,HLOOKUP('global formule'!Z1,#REF!,2,FALSE),FALSE)</f>
        <v>#REF!</v>
      </c>
      <c r="AA4" s="2" t="e">
        <f>VLOOKUP($A$4,#REF!,HLOOKUP('global formule'!AA1,#REF!,2,FALSE),FALSE)</f>
        <v>#REF!</v>
      </c>
      <c r="AB4" s="2" t="e">
        <f>VLOOKUP($A$4,#REF!,HLOOKUP('global formule'!AB1,#REF!,2,FALSE),FALSE)</f>
        <v>#REF!</v>
      </c>
      <c r="AC4" s="2" t="e">
        <f>VLOOKUP($A$4,#REF!,HLOOKUP('global formule'!AC1,#REF!,2,FALSE),FALSE)</f>
        <v>#REF!</v>
      </c>
      <c r="AD4" s="2" t="e">
        <f>VLOOKUP($A$4,#REF!,HLOOKUP('global formule'!AD1,#REF!,2,FALSE),FALSE)</f>
        <v>#REF!</v>
      </c>
      <c r="AE4" s="2" t="e">
        <f>VLOOKUP($A$4,#REF!,HLOOKUP('global formule'!AE1,#REF!,2,FALSE),FALSE)</f>
        <v>#REF!</v>
      </c>
      <c r="AF4" s="2" t="e">
        <f>VLOOKUP($A$4,#REF!,HLOOKUP('global formule'!AF1,#REF!,2,FALSE),FALSE)</f>
        <v>#REF!</v>
      </c>
      <c r="AG4" s="2" t="e">
        <f>VLOOKUP($A$4,#REF!,HLOOKUP('global formule'!AG1,#REF!,2,FALSE),FALSE)</f>
        <v>#REF!</v>
      </c>
      <c r="AH4" s="2" t="e">
        <f>VLOOKUP($A$4,#REF!,HLOOKUP('global formule'!AH1,#REF!,2,FALSE),FALSE)</f>
        <v>#REF!</v>
      </c>
      <c r="AI4" s="2" t="e">
        <f>VLOOKUP($A$4,#REF!,HLOOKUP('global formule'!AI1,#REF!,2,FALSE),FALSE)</f>
        <v>#REF!</v>
      </c>
      <c r="AJ4" s="2" t="e">
        <f>VLOOKUP($A$4,#REF!,HLOOKUP('global formule'!AJ1,#REF!,2,FALSE),FALSE)</f>
        <v>#REF!</v>
      </c>
      <c r="AK4" s="2" t="e">
        <f>VLOOKUP($A$4,#REF!,HLOOKUP('global formule'!AK1,#REF!,2,FALSE),FALSE)</f>
        <v>#REF!</v>
      </c>
      <c r="AL4" s="2" t="e">
        <f>VLOOKUP($A$4,#REF!,HLOOKUP('global formule'!AL1,#REF!,2,FALSE),FALSE)</f>
        <v>#REF!</v>
      </c>
      <c r="AM4" s="2" t="e">
        <f>VLOOKUP($A$4,#REF!,HLOOKUP('global formule'!AM1,#REF!,2,FALSE),FALSE)</f>
        <v>#REF!</v>
      </c>
      <c r="AN4" s="2" t="e">
        <f>VLOOKUP($A$4,#REF!,HLOOKUP('global formule'!AN1,#REF!,2,FALSE),FALSE)</f>
        <v>#REF!</v>
      </c>
      <c r="AO4" s="2" t="e">
        <f>VLOOKUP($A$4,#REF!,HLOOKUP('global formule'!AO1,#REF!,2,FALSE),FALSE)</f>
        <v>#REF!</v>
      </c>
      <c r="AP4" s="2" t="e">
        <f>VLOOKUP($A$4,#REF!,HLOOKUP('global formule'!AP1,#REF!,2,FALSE),FALSE)</f>
        <v>#REF!</v>
      </c>
      <c r="AQ4" s="2" t="e">
        <f>VLOOKUP($A$4,#REF!,HLOOKUP('global formule'!AQ1,#REF!,2,FALSE),FALSE)</f>
        <v>#REF!</v>
      </c>
      <c r="AR4" s="2" t="e">
        <f>VLOOKUP($A$4,#REF!,HLOOKUP('global formule'!AR1,#REF!,2,FALSE),FALSE)</f>
        <v>#REF!</v>
      </c>
      <c r="AS4" s="2" t="e">
        <f>VLOOKUP($A$4,#REF!,HLOOKUP('global formule'!AS1,#REF!,2,FALSE),FALSE)</f>
        <v>#REF!</v>
      </c>
      <c r="AT4" s="2" t="e">
        <f>VLOOKUP($A$4,#REF!,HLOOKUP('global formule'!AT1,#REF!,2,FALSE),FALSE)</f>
        <v>#REF!</v>
      </c>
      <c r="AU4" s="2" t="e">
        <f>VLOOKUP($A$4,#REF!,HLOOKUP('global formule'!AU1,#REF!,2,FALSE),FALSE)</f>
        <v>#REF!</v>
      </c>
      <c r="AV4" s="2" t="e">
        <f>VLOOKUP($A$4,#REF!,HLOOKUP('global formule'!AV1,#REF!,2,FALSE),FALSE)</f>
        <v>#REF!</v>
      </c>
      <c r="AW4" s="2" t="e">
        <f>VLOOKUP($A$4,#REF!,HLOOKUP('global formule'!AW1,#REF!,2,FALSE),FALSE)</f>
        <v>#REF!</v>
      </c>
      <c r="AX4" s="2" t="e">
        <f>VLOOKUP($A$4,#REF!,HLOOKUP('global formule'!AX1,#REF!,2,FALSE),FALSE)</f>
        <v>#REF!</v>
      </c>
      <c r="AY4" s="2" t="e">
        <f>VLOOKUP($A$4,#REF!,HLOOKUP('global formule'!AY1,#REF!,2,FALSE),FALSE)</f>
        <v>#REF!</v>
      </c>
      <c r="AZ4" s="2" t="e">
        <f>VLOOKUP($A$4,#REF!,HLOOKUP('global formule'!AZ1,#REF!,2,FALSE),FALSE)</f>
        <v>#REF!</v>
      </c>
      <c r="BA4" s="2" t="e">
        <f>VLOOKUP($A$4,#REF!,HLOOKUP('global formule'!BA1,#REF!,2,FALSE),FALSE)</f>
        <v>#REF!</v>
      </c>
      <c r="BB4" s="2" t="e">
        <f>VLOOKUP($A$4,#REF!,HLOOKUP('global formule'!BB1,#REF!,2,FALSE),FALSE)</f>
        <v>#REF!</v>
      </c>
      <c r="BC4" s="2" t="e">
        <f>VLOOKUP($A$4,#REF!,HLOOKUP('global formule'!BC1,#REF!,2,FALSE),FALSE)</f>
        <v>#REF!</v>
      </c>
      <c r="BD4" s="2" t="e">
        <f>VLOOKUP($A$4,#REF!,HLOOKUP('global formule'!BD1,#REF!,2,FALSE),FALSE)</f>
        <v>#REF!</v>
      </c>
      <c r="BE4" s="2" t="e">
        <f>VLOOKUP($A$4,#REF!,HLOOKUP('global formule'!BE1,#REF!,2,FALSE),FALSE)</f>
        <v>#REF!</v>
      </c>
      <c r="BF4" s="2" t="e">
        <f>VLOOKUP($A$4,#REF!,HLOOKUP('global formule'!BF1,#REF!,2,FALSE),FALSE)</f>
        <v>#REF!</v>
      </c>
      <c r="BG4" s="2" t="e">
        <f>VLOOKUP($A$4,#REF!,HLOOKUP('global formule'!BG1,#REF!,2,FALSE),FALSE)</f>
        <v>#REF!</v>
      </c>
      <c r="BH4" s="2" t="e">
        <f>VLOOKUP($A$4,#REF!,HLOOKUP('global formule'!BH1,#REF!,2,FALSE),FALSE)</f>
        <v>#REF!</v>
      </c>
      <c r="BI4" s="2" t="e">
        <f>VLOOKUP($A$4,#REF!,HLOOKUP('global formule'!BI1,#REF!,2,FALSE),FALSE)</f>
        <v>#REF!</v>
      </c>
      <c r="BJ4" s="2" t="e">
        <f>VLOOKUP($A$4,#REF!,HLOOKUP('global formule'!BJ1,#REF!,2,FALSE),FALSE)</f>
        <v>#REF!</v>
      </c>
      <c r="BK4" s="2" t="e">
        <f>VLOOKUP($A$4,#REF!,HLOOKUP('global formule'!BK1,#REF!,2,FALSE),FALSE)</f>
        <v>#REF!</v>
      </c>
      <c r="BL4" s="2" t="e">
        <f>VLOOKUP($A$4,#REF!,HLOOKUP('global formule'!BL1,#REF!,2,FALSE),FALSE)</f>
        <v>#REF!</v>
      </c>
      <c r="BM4" s="2" t="e">
        <f>VLOOKUP($A$4,#REF!,HLOOKUP('global formule'!BM1,#REF!,2,FALSE),FALSE)</f>
        <v>#REF!</v>
      </c>
      <c r="BN4" s="2" t="e">
        <f>VLOOKUP($A$4,#REF!,HLOOKUP('global formule'!BN1,#REF!,2,FALSE),FALSE)</f>
        <v>#REF!</v>
      </c>
      <c r="BO4" s="2" t="e">
        <f>VLOOKUP($A$4,#REF!,HLOOKUP('global formule'!BO1,#REF!,2,FALSE),FALSE)</f>
        <v>#REF!</v>
      </c>
      <c r="BP4" s="2" t="e">
        <f>VLOOKUP($A$4,#REF!,HLOOKUP('global formule'!BP1,#REF!,2,FALSE),FALSE)</f>
        <v>#REF!</v>
      </c>
      <c r="BQ4" s="2" t="e">
        <f>VLOOKUP($A$4,#REF!,HLOOKUP('global formule'!BQ1,#REF!,2,FALSE),FALSE)</f>
        <v>#REF!</v>
      </c>
      <c r="BR4" s="2" t="e">
        <f>VLOOKUP($A$4,#REF!,HLOOKUP('global formule'!BR1,#REF!,2,FALSE),FALSE)</f>
        <v>#REF!</v>
      </c>
      <c r="BS4" s="2" t="e">
        <f>VLOOKUP($A$4,#REF!,HLOOKUP('global formule'!BS1,#REF!,2,FALSE),FALSE)</f>
        <v>#REF!</v>
      </c>
      <c r="BT4" s="2" t="e">
        <f>VLOOKUP($A$4,#REF!,HLOOKUP('global formule'!BT1,#REF!,2,FALSE),FALSE)</f>
        <v>#REF!</v>
      </c>
      <c r="BU4" s="2" t="e">
        <f>VLOOKUP($A$4,#REF!,HLOOKUP('global formule'!BU1,#REF!,2,FALSE),FALSE)</f>
        <v>#REF!</v>
      </c>
      <c r="BV4" s="2" t="e">
        <f>VLOOKUP($A$4,#REF!,HLOOKUP('global formule'!BV1,#REF!,2,FALSE),FALSE)</f>
        <v>#REF!</v>
      </c>
      <c r="BW4" s="2" t="e">
        <f>VLOOKUP($A$4,#REF!,HLOOKUP('global formule'!BW1,#REF!,2,FALSE),FALSE)</f>
        <v>#REF!</v>
      </c>
      <c r="BX4" s="2" t="e">
        <f>VLOOKUP($A$4,#REF!,HLOOKUP('global formule'!BX1,#REF!,2,FALSE),FALSE)</f>
        <v>#REF!</v>
      </c>
      <c r="BY4" s="2" t="e">
        <f>VLOOKUP($A$4,#REF!,HLOOKUP('global formule'!BY1,#REF!,2,FALSE),FALSE)</f>
        <v>#REF!</v>
      </c>
      <c r="BZ4" s="2" t="e">
        <f>VLOOKUP($A$4,#REF!,HLOOKUP('global formule'!BZ1,#REF!,2,FALSE),FALSE)</f>
        <v>#REF!</v>
      </c>
      <c r="CA4" s="2" t="e">
        <f>VLOOKUP($A$4,#REF!,HLOOKUP('global formule'!CA1,#REF!,2,FALSE),FALSE)</f>
        <v>#REF!</v>
      </c>
      <c r="CB4" s="2" t="e">
        <f>VLOOKUP($A$4,#REF!,HLOOKUP('global formule'!CB1,#REF!,2,FALSE),FALSE)</f>
        <v>#REF!</v>
      </c>
      <c r="CC4" s="2" t="e">
        <f>VLOOKUP($A$4,#REF!,HLOOKUP('global formule'!CC1,#REF!,2,FALSE),FALSE)</f>
        <v>#REF!</v>
      </c>
      <c r="CD4" s="2" t="e">
        <f>VLOOKUP($A$4,#REF!,HLOOKUP('global formule'!CD1,#REF!,2,FALSE),FALSE)</f>
        <v>#REF!</v>
      </c>
      <c r="CE4" s="2" t="e">
        <f>VLOOKUP($A$4,#REF!,HLOOKUP('global formule'!CE1,#REF!,2,FALSE),FALSE)</f>
        <v>#REF!</v>
      </c>
      <c r="CF4" s="2" t="e">
        <f>VLOOKUP($A$4,#REF!,HLOOKUP('global formule'!CF1,#REF!,2,FALSE),FALSE)</f>
        <v>#REF!</v>
      </c>
      <c r="CG4" s="2" t="e">
        <f>VLOOKUP($A$4,#REF!,HLOOKUP('global formule'!CG1,#REF!,2,FALSE),FALSE)</f>
        <v>#REF!</v>
      </c>
      <c r="CH4" s="2" t="e">
        <f>VLOOKUP($A$4,#REF!,HLOOKUP('global formule'!CH1,#REF!,2,FALSE),FALSE)</f>
        <v>#REF!</v>
      </c>
      <c r="CI4" s="2" t="e">
        <f>VLOOKUP($A$4,#REF!,HLOOKUP('global formule'!CI1,#REF!,2,FALSE),FALSE)</f>
        <v>#REF!</v>
      </c>
      <c r="CJ4" s="2" t="e">
        <f>VLOOKUP($A$4,#REF!,HLOOKUP('global formule'!CJ1,#REF!,2,FALSE),FALSE)</f>
        <v>#REF!</v>
      </c>
      <c r="CK4" s="2" t="e">
        <f>VLOOKUP($A$4,#REF!,HLOOKUP('global formule'!CK1,#REF!,2,FALSE),FALSE)</f>
        <v>#REF!</v>
      </c>
      <c r="CL4" s="2" t="e">
        <f>VLOOKUP($A$4,#REF!,HLOOKUP('global formule'!CL1,#REF!,2,FALSE),FALSE)</f>
        <v>#REF!</v>
      </c>
      <c r="CM4" s="2" t="e">
        <f>VLOOKUP($A$4,#REF!,HLOOKUP('global formule'!CM1,#REF!,2,FALSE),FALSE)</f>
        <v>#REF!</v>
      </c>
      <c r="CN4" s="2" t="e">
        <f>VLOOKUP($A$4,#REF!,HLOOKUP('global formule'!CN1,#REF!,2,FALSE),FALSE)</f>
        <v>#REF!</v>
      </c>
      <c r="CO4" s="2" t="e">
        <f>VLOOKUP($A$4,#REF!,HLOOKUP('global formule'!CO1,#REF!,2,FALSE),FALSE)</f>
        <v>#REF!</v>
      </c>
      <c r="CP4" s="2" t="e">
        <f>VLOOKUP($A$4,#REF!,HLOOKUP('global formule'!CP1,#REF!,2,FALSE),FALSE)</f>
        <v>#REF!</v>
      </c>
      <c r="CQ4" s="2" t="e">
        <f>VLOOKUP($A$4,#REF!,HLOOKUP('global formule'!CQ1,#REF!,2,FALSE),FALSE)</f>
        <v>#REF!</v>
      </c>
      <c r="CR4" s="2" t="e">
        <f>VLOOKUP($A$4,#REF!,HLOOKUP('global formule'!CR1,#REF!,2,FALSE),FALSE)</f>
        <v>#REF!</v>
      </c>
      <c r="CS4" s="2" t="e">
        <f>VLOOKUP($A$4,#REF!,HLOOKUP('global formule'!CS1,#REF!,2,FALSE),FALSE)</f>
        <v>#REF!</v>
      </c>
      <c r="CT4" s="2" t="e">
        <f>VLOOKUP($A$4,#REF!,HLOOKUP('global formule'!CT1,#REF!,2,FALSE),FALSE)</f>
        <v>#REF!</v>
      </c>
      <c r="CU4" s="2" t="e">
        <f>VLOOKUP($A$4,#REF!,HLOOKUP('global formule'!CU1,#REF!,2,FALSE),FALSE)</f>
        <v>#REF!</v>
      </c>
      <c r="CV4" s="2" t="e">
        <f>VLOOKUP($A$4,#REF!,HLOOKUP('global formule'!CV1,#REF!,2,FALSE),FALSE)</f>
        <v>#REF!</v>
      </c>
      <c r="CW4" s="2" t="e">
        <f>VLOOKUP($A$4,#REF!,HLOOKUP('global formule'!CW1,#REF!,2,FALSE),FALSE)</f>
        <v>#REF!</v>
      </c>
      <c r="CX4" s="2" t="e">
        <f>VLOOKUP($A$4,#REF!,HLOOKUP('global formule'!CX1,#REF!,2,FALSE),FALSE)</f>
        <v>#REF!</v>
      </c>
      <c r="CY4" s="2" t="e">
        <f>VLOOKUP($A$4,#REF!,HLOOKUP('global formule'!CY1,#REF!,2,FALSE),FALSE)</f>
        <v>#REF!</v>
      </c>
      <c r="CZ4" s="2" t="e">
        <f>VLOOKUP($A$4,#REF!,HLOOKUP('global formule'!CZ1,#REF!,2,FALSE),FALSE)</f>
        <v>#REF!</v>
      </c>
      <c r="DA4" s="2" t="e">
        <f>VLOOKUP($A$4,#REF!,HLOOKUP('global formule'!DA1,#REF!,2,FALSE),FALSE)</f>
        <v>#REF!</v>
      </c>
      <c r="DB4" s="2" t="e">
        <f>VLOOKUP($A$4,#REF!,HLOOKUP('global formule'!DB1,#REF!,2,FALSE),FALSE)</f>
        <v>#REF!</v>
      </c>
      <c r="DC4" s="2" t="e">
        <f>VLOOKUP($A$4,#REF!,HLOOKUP('global formule'!DC1,#REF!,2,FALSE),FALSE)</f>
        <v>#REF!</v>
      </c>
      <c r="DD4" s="2" t="e">
        <f>VLOOKUP($A$4,#REF!,HLOOKUP('global formule'!DD1,#REF!,2,FALSE),FALSE)</f>
        <v>#REF!</v>
      </c>
      <c r="DE4" s="2" t="e">
        <f>VLOOKUP($A$4,#REF!,HLOOKUP('global formule'!DE1,#REF!,2,FALSE),FALSE)</f>
        <v>#REF!</v>
      </c>
      <c r="DF4" s="2" t="e">
        <f>VLOOKUP($A$4,#REF!,HLOOKUP('global formule'!DF1,#REF!,2,FALSE),FALSE)</f>
        <v>#REF!</v>
      </c>
      <c r="DG4" s="2" t="e">
        <f>VLOOKUP($A$4,#REF!,HLOOKUP('global formule'!DG1,#REF!,2,FALSE),FALSE)</f>
        <v>#REF!</v>
      </c>
      <c r="DH4" s="2" t="e">
        <f>VLOOKUP($A$4,#REF!,HLOOKUP('global formule'!DH1,#REF!,2,FALSE),FALSE)</f>
        <v>#REF!</v>
      </c>
      <c r="DI4" s="2" t="e">
        <f>VLOOKUP($A$4,#REF!,HLOOKUP('global formule'!DI1,#REF!,2,FALSE),FALSE)</f>
        <v>#REF!</v>
      </c>
      <c r="DJ4" s="2" t="e">
        <f>VLOOKUP($A$4,#REF!,HLOOKUP('global formule'!DJ1,#REF!,2,FALSE),FALSE)</f>
        <v>#REF!</v>
      </c>
      <c r="DK4" s="2" t="e">
        <f>VLOOKUP($A$4,#REF!,HLOOKUP('global formule'!DK1,#REF!,2,FALSE),FALSE)</f>
        <v>#REF!</v>
      </c>
      <c r="DL4" s="2" t="e">
        <f>VLOOKUP($A$4,#REF!,HLOOKUP('global formule'!DL1,#REF!,2,FALSE),FALSE)</f>
        <v>#REF!</v>
      </c>
      <c r="DM4" s="2" t="e">
        <f>VLOOKUP($A$4,#REF!,HLOOKUP('global formule'!DM1,#REF!,2,FALSE),FALSE)</f>
        <v>#REF!</v>
      </c>
      <c r="DN4" s="2" t="e">
        <f>VLOOKUP($A$4,#REF!,HLOOKUP('global formule'!DN1,#REF!,2,FALSE),FALSE)</f>
        <v>#REF!</v>
      </c>
      <c r="DO4" s="2" t="e">
        <f>VLOOKUP($A$4,#REF!,HLOOKUP('global formule'!DO1,#REF!,2,FALSE),FALSE)</f>
        <v>#REF!</v>
      </c>
      <c r="DP4" s="2" t="e">
        <f>VLOOKUP($A$4,#REF!,HLOOKUP('global formule'!DP1,#REF!,2,FALSE),FALSE)</f>
        <v>#REF!</v>
      </c>
      <c r="DQ4" s="2">
        <f>IFERROR(VLOOKUP($A$4,'oct nov 2024'!$A$5:$BL$44,HLOOKUP('global formule'!DQ1,'oct nov 2024'!$A$3:$BL$4,2,FALSE),FALSE),"")</f>
        <v>0</v>
      </c>
      <c r="DR4" s="2" t="str">
        <f>IFERROR(VLOOKUP($A$4,'oct nov 2024'!$A$5:$BL$44,HLOOKUP('global formule'!DR1,'oct nov 2024'!$A$3:$BL$4,2,FALSE),FALSE),"")</f>
        <v>mal</v>
      </c>
      <c r="DS4" s="2" t="str">
        <f>IFERROR(VLOOKUP($A$4,'oct nov 2024'!$A$5:$BL$44,HLOOKUP('global formule'!DS1,'oct nov 2024'!$A$3:$BL$4,2,FALSE),FALSE),"")</f>
        <v>mal</v>
      </c>
      <c r="DT4" s="2" t="str">
        <f>IFERROR(VLOOKUP($A$4,'oct nov 2024'!$A$5:$BL$44,HLOOKUP('global formule'!DT1,'oct nov 2024'!$A$3:$BL$4,2,FALSE),FALSE),"")</f>
        <v>mal</v>
      </c>
      <c r="DU4" s="2" t="str">
        <f>IFERROR(VLOOKUP($A$4,'oct nov 2024'!$A$5:$BL$44,HLOOKUP('global formule'!DU1,'oct nov 2024'!$A$3:$BL$4,2,FALSE),FALSE),"")</f>
        <v>mal</v>
      </c>
      <c r="DV4" s="2" t="str">
        <f>IFERROR(VLOOKUP($A$4,'oct nov 2024'!$A$5:$BL$44,HLOOKUP('global formule'!DV1,'oct nov 2024'!$A$3:$BL$4,2,FALSE),FALSE),"")</f>
        <v>mal</v>
      </c>
      <c r="DW4" s="2">
        <f>IFERROR(VLOOKUP($A$4,'oct nov 2024'!$A$5:$BL$44,HLOOKUP('global formule'!DW1,'oct nov 2024'!$A$3:$BL$4,2,FALSE),FALSE),"")</f>
        <v>0</v>
      </c>
      <c r="DX4" s="2">
        <f>IFERROR(VLOOKUP($A$4,'oct nov 2024'!$A$5:$BL$44,HLOOKUP('global formule'!DX1,'oct nov 2024'!$A$3:$BL$4,2,FALSE),FALSE),"")</f>
        <v>0</v>
      </c>
      <c r="DY4" s="2" t="str">
        <f>IFERROR(VLOOKUP($A$4,'oct nov 2024'!$A$5:$BL$44,HLOOKUP('global formule'!DY1,'oct nov 2024'!$A$3:$BL$4,2,FALSE),FALSE),"")</f>
        <v>mal</v>
      </c>
      <c r="DZ4" s="2" t="str">
        <f>IFERROR(VLOOKUP($A$4,'oct nov 2024'!$A$5:$BL$44,HLOOKUP('global formule'!DZ1,'oct nov 2024'!$A$3:$BL$4,2,FALSE),FALSE),"")</f>
        <v>mal</v>
      </c>
      <c r="EA4" s="2" t="str">
        <f>IFERROR(VLOOKUP($A$4,'oct nov 2024'!$A$5:$BL$44,HLOOKUP('global formule'!EA1,'oct nov 2024'!$A$3:$BL$4,2,FALSE),FALSE),"")</f>
        <v>mal</v>
      </c>
      <c r="EB4" s="2" t="str">
        <f>IFERROR(VLOOKUP($A$4,'oct nov 2024'!$A$5:$BL$44,HLOOKUP('global formule'!EB1,'oct nov 2024'!$A$3:$BL$4,2,FALSE),FALSE),"")</f>
        <v>mal</v>
      </c>
      <c r="EC4" s="2" t="str">
        <f>IFERROR(VLOOKUP($A$4,'oct nov 2024'!$A$5:$BL$44,HLOOKUP('global formule'!EC1,'oct nov 2024'!$A$3:$BL$4,2,FALSE),FALSE),"")</f>
        <v>mal</v>
      </c>
      <c r="ED4" s="2">
        <f>IFERROR(VLOOKUP($A$4,'oct nov 2024'!$A$5:$BL$44,HLOOKUP('global formule'!ED1,'oct nov 2024'!$A$3:$BL$4,2,FALSE),FALSE),"")</f>
        <v>0</v>
      </c>
      <c r="EE4" s="2">
        <f>IFERROR(VLOOKUP($A$4,'oct nov 2024'!$A$5:$BL$44,HLOOKUP('global formule'!EE1,'oct nov 2024'!$A$3:$BL$4,2,FALSE),FALSE),"")</f>
        <v>0</v>
      </c>
      <c r="EF4" s="2" t="str">
        <f>IFERROR(VLOOKUP($A$4,'oct nov 2024'!$A$5:$BL$44,HLOOKUP('global formule'!EF1,'oct nov 2024'!$A$3:$BL$4,2,FALSE),FALSE),"")</f>
        <v>mal</v>
      </c>
      <c r="EG4" s="2" t="str">
        <f>IFERROR(VLOOKUP($A$4,'oct nov 2024'!$A$5:$BL$44,HLOOKUP('global formule'!EG1,'oct nov 2024'!$A$3:$BL$4,2,FALSE),FALSE),"")</f>
        <v>mal</v>
      </c>
      <c r="EH4" s="2" t="str">
        <f>IFERROR(VLOOKUP($A$4,'oct nov 2024'!$A$5:$BL$44,HLOOKUP('global formule'!EH1,'oct nov 2024'!$A$3:$BL$4,2,FALSE),FALSE),"")</f>
        <v>mal</v>
      </c>
      <c r="EI4" s="2" t="str">
        <f>IFERROR(VLOOKUP($A$4,'oct nov 2024'!$A$5:$BL$44,HLOOKUP('global formule'!EI1,'oct nov 2024'!$A$3:$BL$4,2,FALSE),FALSE),"")</f>
        <v>mal</v>
      </c>
      <c r="EJ4" s="2" t="str">
        <f>IFERROR(VLOOKUP($A$4,'oct nov 2024'!$A$5:$BL$44,HLOOKUP('global formule'!EJ1,'oct nov 2024'!$A$3:$BL$4,2,FALSE),FALSE),"")</f>
        <v>mal</v>
      </c>
      <c r="EK4" s="2">
        <f>IFERROR(VLOOKUP($A$4,'oct nov 2024'!$A$5:$BL$44,HLOOKUP('global formule'!EK1,'oct nov 2024'!$A$3:$BL$4,2,FALSE),FALSE),"")</f>
        <v>0</v>
      </c>
      <c r="EL4" s="2">
        <f>IFERROR(VLOOKUP($A$4,'oct nov 2024'!$A$5:$BL$44,HLOOKUP('global formule'!EL1,'oct nov 2024'!$A$3:$BL$4,2,FALSE),FALSE),"")</f>
        <v>0</v>
      </c>
      <c r="EM4" s="2" t="str">
        <f>IFERROR(VLOOKUP($A$4,'oct nov 2024'!$A$5:$BL$44,HLOOKUP('global formule'!EM1,'oct nov 2024'!$A$3:$BL$4,2,FALSE),FALSE),"")</f>
        <v>mal</v>
      </c>
      <c r="EN4" s="2" t="str">
        <f>IFERROR(VLOOKUP($A$4,'oct nov 2024'!$A$5:$BL$44,HLOOKUP('global formule'!EN1,'oct nov 2024'!$A$3:$BL$4,2,FALSE),FALSE),"")</f>
        <v>mal</v>
      </c>
      <c r="EO4" s="2" t="str">
        <f>IFERROR(VLOOKUP($A$4,'oct nov 2024'!$A$5:$BL$44,HLOOKUP('global formule'!EO1,'oct nov 2024'!$A$3:$BL$4,2,FALSE),FALSE),"")</f>
        <v>mal</v>
      </c>
      <c r="EP4" s="2" t="str">
        <f>IFERROR(VLOOKUP($A$4,'oct nov 2024'!$A$5:$BL$44,HLOOKUP('global formule'!EP1,'oct nov 2024'!$A$3:$BL$4,2,FALSE),FALSE),"")</f>
        <v>mal</v>
      </c>
      <c r="EQ4" s="2" t="str">
        <f>IFERROR(VLOOKUP($A$4,'oct nov 2024'!$A$5:$BL$44,HLOOKUP('global formule'!EQ1,'oct nov 2024'!$A$3:$BL$4,2,FALSE),FALSE),"")</f>
        <v>mal</v>
      </c>
      <c r="ER4" s="2">
        <f>IFERROR(VLOOKUP($A$4,'oct nov 2024'!$A$5:$BL$44,HLOOKUP('global formule'!ER1,'oct nov 2024'!$A$3:$BL$4,2,FALSE),FALSE),"")</f>
        <v>0</v>
      </c>
      <c r="ES4" s="2">
        <f>IFERROR(VLOOKUP($A$4,'oct nov 2024'!$A$5:$BL$44,HLOOKUP('global formule'!ES1,'oct nov 2024'!$A$3:$BL$4,2,FALSE),FALSE),"")</f>
        <v>0</v>
      </c>
      <c r="ET4" s="2">
        <f>IFERROR(VLOOKUP($A$4,'oct nov 2024'!$A$5:$BL$44,HLOOKUP('global formule'!ET1,'oct nov 2024'!$A$3:$BL$4,2,FALSE),FALSE),"")</f>
        <v>1</v>
      </c>
      <c r="EU4" s="2">
        <f>IFERROR(VLOOKUP($A$4,'oct nov 2024'!$A$5:$BL$44,HLOOKUP('global formule'!EU1,'oct nov 2024'!$A$3:$BL$4,2,FALSE),FALSE),"")</f>
        <v>1</v>
      </c>
      <c r="EV4" s="2">
        <f>IFERROR(VLOOKUP($A$4,'oct nov 2024'!$A$5:$BL$44,HLOOKUP('global formule'!EV1,'oct nov 2024'!$A$3:$BL$4,2,FALSE),FALSE),"")</f>
        <v>1</v>
      </c>
      <c r="EW4" s="2">
        <f>IFERROR(VLOOKUP($A$4,'oct nov 2024'!$A$5:$BL$44,HLOOKUP('global formule'!EW1,'oct nov 2024'!$A$3:$BL$4,2,FALSE),FALSE),"")</f>
        <v>0</v>
      </c>
      <c r="EX4" s="2">
        <f>IFERROR(VLOOKUP($A$4,'oct nov 2024'!$A$5:$BL$44,HLOOKUP('global formule'!EX1,'oct nov 2024'!$A$3:$BL$4,2,FALSE),FALSE),"")</f>
        <v>1</v>
      </c>
      <c r="EY4" s="2">
        <f>IFERROR(VLOOKUP($A$4,'oct nov 2024'!$A$5:$BL$44,HLOOKUP('global formule'!EY1,'oct nov 2024'!$A$3:$BL$4,2,FALSE),FALSE),"")</f>
        <v>0</v>
      </c>
      <c r="EZ4" s="2">
        <f>IFERROR(VLOOKUP($A$4,'oct nov 2024'!$A$5:$BL$44,HLOOKUP('global formule'!EZ1,'oct nov 2024'!$A$3:$BL$4,2,FALSE),FALSE),"")</f>
        <v>0</v>
      </c>
      <c r="FA4" s="2">
        <f>IFERROR(VLOOKUP($A$4,'oct nov 2024'!$A$5:$BL$44,HLOOKUP('global formule'!FA1,'oct nov 2024'!$A$3:$BL$4,2,FALSE),FALSE),"")</f>
        <v>1</v>
      </c>
      <c r="FB4" s="2">
        <f>IFERROR(VLOOKUP($A$4,'oct nov 2024'!$A$5:$BL$44,HLOOKUP('global formule'!FB1,'oct nov 2024'!$A$3:$BL$4,2,FALSE),FALSE),"")</f>
        <v>1</v>
      </c>
      <c r="FC4" s="2">
        <f>IFERROR(VLOOKUP($A$4,'oct nov 2024'!$A$5:$BL$44,HLOOKUP('global formule'!FC1,'oct nov 2024'!$A$3:$BL$4,2,FALSE),FALSE),"")</f>
        <v>1</v>
      </c>
      <c r="FD4" s="2">
        <f>IFERROR(VLOOKUP($A$4,'oct nov 2024'!$A$5:$BL$44,HLOOKUP('global formule'!FD1,'oct nov 2024'!$A$3:$BL$4,2,FALSE),FALSE),"")</f>
        <v>1</v>
      </c>
      <c r="FE4" s="2">
        <f>IFERROR(VLOOKUP($A$4,'oct nov 2024'!$A$5:$BL$44,HLOOKUP('global formule'!FE1,'oct nov 2024'!$A$3:$BL$4,2,FALSE),FALSE),"")</f>
        <v>1</v>
      </c>
      <c r="FF4" s="2">
        <f>IFERROR(VLOOKUP($A$4,'oct nov 2024'!$A$5:$BL$44,HLOOKUP('global formule'!FF1,'oct nov 2024'!$A$3:$BL$4,2,FALSE),FALSE),"")</f>
        <v>0</v>
      </c>
      <c r="FG4" s="2">
        <f>IFERROR(VLOOKUP($A$4,'oct nov 2024'!$A$5:$BL$44,HLOOKUP('global formule'!FG1,'oct nov 2024'!$A$3:$BL$4,2,FALSE),FALSE),"")</f>
        <v>0</v>
      </c>
      <c r="FH4" s="2">
        <f>IFERROR(VLOOKUP($A$4,'oct nov 2024'!$A$5:$BL$44,HLOOKUP('global formule'!FH1,'oct nov 2024'!$A$3:$BL$4,2,FALSE),FALSE),"")</f>
        <v>1</v>
      </c>
      <c r="FI4" s="2">
        <f>IFERROR(VLOOKUP($A$4,'oct nov 2024'!$A$5:$BL$44,HLOOKUP('global formule'!FI1,'oct nov 2024'!$A$3:$BL$4,2,FALSE),FALSE),"")</f>
        <v>1</v>
      </c>
      <c r="FJ4" s="2">
        <f>IFERROR(VLOOKUP($A$4,'oct nov 2024'!$A$5:$BL$44,HLOOKUP('global formule'!FJ1,'oct nov 2024'!$A$3:$BL$4,2,FALSE),FALSE),"")</f>
        <v>1</v>
      </c>
      <c r="FK4" s="2">
        <f>IFERROR(VLOOKUP($A$4,'oct nov 2024'!$A$5:$BL$44,HLOOKUP('global formule'!FK1,'oct nov 2024'!$A$3:$BL$4,2,FALSE),FALSE),"")</f>
        <v>1</v>
      </c>
      <c r="FL4" s="2">
        <f>IFERROR(VLOOKUP($A$4,'oct nov 2024'!$A$5:$BL$44,HLOOKUP('global formule'!FL1,'oct nov 2024'!$A$3:$BL$4,2,FALSE),FALSE),"")</f>
        <v>1</v>
      </c>
      <c r="FM4" s="2">
        <f>IFERROR(VLOOKUP($A$4,'oct nov 2024'!$A$5:$BL$44,HLOOKUP('global formule'!FM1,'oct nov 2024'!$A$3:$BL$4,2,FALSE),FALSE),"")</f>
        <v>0</v>
      </c>
      <c r="FN4" s="2">
        <f>IFERROR(VLOOKUP($A$4,'oct nov 2024'!$A$5:$BL$44,HLOOKUP('global formule'!FN1,'oct nov 2024'!$A$3:$BL$4,2,FALSE),FALSE),"")</f>
        <v>0</v>
      </c>
      <c r="FO4" s="2">
        <f>IFERROR(VLOOKUP($A$4,'oct nov 2024'!$A$5:$BL$44,HLOOKUP('global formule'!FO1,'oct nov 2024'!$A$3:$BL$4,2,FALSE),FALSE),"")</f>
        <v>1</v>
      </c>
      <c r="FP4" s="2">
        <f>IFERROR(VLOOKUP($A$4,'oct nov 2024'!$A$5:$BL$44,HLOOKUP('global formule'!FP1,'oct nov 2024'!$A$3:$BL$4,2,FALSE),FALSE),"")</f>
        <v>1</v>
      </c>
      <c r="FQ4" s="2">
        <f>IFERROR(VLOOKUP($A$4,'oct nov 2024'!$A$5:$BL$44,HLOOKUP('global formule'!FQ1,'oct nov 2024'!$A$3:$BL$4,2,FALSE),FALSE),"")</f>
        <v>1</v>
      </c>
      <c r="FR4" s="2">
        <f>IFERROR(VLOOKUP($A$4,'oct nov 2024'!$A$5:$BL$44,HLOOKUP('global formule'!FR1,'oct nov 2024'!$A$3:$BL$4,2,FALSE),FALSE),"")</f>
        <v>1</v>
      </c>
      <c r="FS4" s="2">
        <f>IFERROR(VLOOKUP($A$4,'oct nov 2024'!$A$5:$BL$44,HLOOKUP('global formule'!FS1,'oct nov 2024'!$A$3:$BL$4,2,FALSE),FALSE),"")</f>
        <v>1</v>
      </c>
      <c r="FT4" s="2">
        <f>IFERROR(VLOOKUP($A$4,'oct nov 2024'!$A$5:$BL$44,HLOOKUP('global formule'!FT1,'oct nov 2024'!$A$3:$BL$4,2,FALSE),FALSE),"")</f>
        <v>0</v>
      </c>
      <c r="FU4" s="2">
        <f>IFERROR(VLOOKUP($A$4,'oct nov 2024'!$A$5:$BL$44,HLOOKUP('global formule'!FU1,'oct nov 2024'!$A$3:$BL$4,2,FALSE),FALSE),"")</f>
        <v>0</v>
      </c>
      <c r="FV4" s="2">
        <f>IFERROR(VLOOKUP($A$4,'oct nov 2024'!$A$5:$BL$44,HLOOKUP('global formule'!FV1,'oct nov 2024'!$A$3:$BL$4,2,FALSE),FALSE),"")</f>
        <v>1</v>
      </c>
      <c r="FW4" s="2">
        <f>IFERROR(VLOOKUP($A$4,'oct nov 2024'!$A$5:$BL$44,HLOOKUP('global formule'!FW1,'oct nov 2024'!$A$3:$BL$4,2,FALSE),FALSE),"")</f>
        <v>1</v>
      </c>
      <c r="FX4" s="2">
        <f>IFERROR(VLOOKUP($A$4,'oct nov 2024'!$A$5:$BL$44,HLOOKUP('global formule'!FX1,'oct nov 2024'!$A$3:$BL$4,2,FALSE),FALSE),"")</f>
        <v>1</v>
      </c>
      <c r="FY4" s="2">
        <f>IFERROR(VLOOKUP($A$4,'oct nov 2024'!$A$5:$BL$44,HLOOKUP('global formule'!FY1,'oct nov 2024'!$A$3:$BL$4,2,FALSE),FALSE),"")</f>
        <v>1</v>
      </c>
      <c r="FZ4" s="2">
        <f>IFERROR(VLOOKUP($A$4,'oct nov 2024'!$A$5:$BL$44,HLOOKUP('global formule'!FZ1,'oct nov 2024'!$A$3:$BL$4,2,FALSE),FALSE),"")</f>
        <v>1</v>
      </c>
      <c r="GA4" s="2">
        <f>IFERROR(VLOOKUP($A$4,'oct nov 2024'!$A$5:$BL$44,HLOOKUP('global formule'!GA1,'oct nov 2024'!$A$3:$BL$4,2,FALSE),FALSE),"")</f>
        <v>0</v>
      </c>
      <c r="GB4" s="2" t="str">
        <f>IFERROR(VLOOKUP($A$4,#REF!,HLOOKUP('global formule'!GB1,#REF!,2,FALSE),FALSE),"")</f>
        <v/>
      </c>
      <c r="GC4" s="2" t="str">
        <f>IFERROR(VLOOKUP($A$4,#REF!,HLOOKUP('global formule'!GC1,#REF!,2,FALSE),FALSE),"")</f>
        <v/>
      </c>
      <c r="GD4" s="2" t="str">
        <f>IFERROR(VLOOKUP($A$4,#REF!,HLOOKUP('global formule'!GD1,#REF!,2,FALSE),FALSE),"")</f>
        <v/>
      </c>
      <c r="GE4" s="2" t="str">
        <f>IFERROR(VLOOKUP($A$4,#REF!,HLOOKUP('global formule'!GE1,#REF!,2,FALSE),FALSE),"")</f>
        <v/>
      </c>
      <c r="GF4" s="2" t="str">
        <f>IFERROR(VLOOKUP($A$4,#REF!,HLOOKUP('global formule'!GF1,#REF!,2,FALSE),FALSE),"")</f>
        <v/>
      </c>
      <c r="GG4" s="2" t="str">
        <f>IFERROR(VLOOKUP($A$4,#REF!,HLOOKUP('global formule'!GG1,#REF!,2,FALSE),FALSE),"")</f>
        <v/>
      </c>
      <c r="GH4" s="2" t="str">
        <f>IFERROR(VLOOKUP($A$4,#REF!,HLOOKUP('global formule'!GH1,#REF!,2,FALSE),FALSE),"")</f>
        <v/>
      </c>
      <c r="GI4" s="2" t="str">
        <f>IFERROR(VLOOKUP($A$4,#REF!,HLOOKUP('global formule'!GI1,#REF!,2,FALSE),FALSE),"")</f>
        <v/>
      </c>
      <c r="GJ4" s="2" t="str">
        <f>IFERROR(VLOOKUP($A$4,#REF!,HLOOKUP('global formule'!GJ1,#REF!,2,FALSE),FALSE),"")</f>
        <v/>
      </c>
      <c r="GK4" s="2" t="str">
        <f>IFERROR(VLOOKUP($A$4,#REF!,HLOOKUP('global formule'!GK1,#REF!,2,FALSE),FALSE),"")</f>
        <v/>
      </c>
      <c r="GL4" s="2" t="str">
        <f>IFERROR(VLOOKUP($A$4,#REF!,HLOOKUP('global formule'!GL1,#REF!,2,FALSE),FALSE),"")</f>
        <v/>
      </c>
      <c r="GM4" s="2" t="str">
        <f>IFERROR(VLOOKUP($A$4,#REF!,HLOOKUP('global formule'!GM1,#REF!,2,FALSE),FALSE),"")</f>
        <v/>
      </c>
      <c r="GN4" s="2" t="str">
        <f>IFERROR(VLOOKUP($A$4,#REF!,HLOOKUP('global formule'!GN1,#REF!,2,FALSE),FALSE),"")</f>
        <v/>
      </c>
      <c r="GO4" s="2" t="str">
        <f>IFERROR(VLOOKUP($A$4,#REF!,HLOOKUP('global formule'!GO1,#REF!,2,FALSE),FALSE),"")</f>
        <v/>
      </c>
      <c r="GP4" s="2" t="str">
        <f>IFERROR(VLOOKUP($A$4,#REF!,HLOOKUP('global formule'!GP1,#REF!,2,FALSE),FALSE),"")</f>
        <v/>
      </c>
      <c r="GQ4" s="2" t="str">
        <f>IFERROR(VLOOKUP($A$4,#REF!,HLOOKUP('global formule'!GQ1,#REF!,2,FALSE),FALSE),"")</f>
        <v/>
      </c>
      <c r="GR4" s="2" t="str">
        <f>IFERROR(VLOOKUP($A$4,#REF!,HLOOKUP('global formule'!GR1,#REF!,2,FALSE),FALSE),"")</f>
        <v/>
      </c>
      <c r="GS4" s="2" t="str">
        <f>IFERROR(VLOOKUP($A$4,#REF!,HLOOKUP('global formule'!GS1,#REF!,2,FALSE),FALSE),"")</f>
        <v/>
      </c>
      <c r="GT4" s="2" t="str">
        <f>IFERROR(VLOOKUP($A$4,#REF!,HLOOKUP('global formule'!GT1,#REF!,2,FALSE),FALSE),"")</f>
        <v/>
      </c>
      <c r="GU4" s="2" t="str">
        <f>IFERROR(VLOOKUP($A$4,#REF!,HLOOKUP('global formule'!GU1,#REF!,2,FALSE),FALSE),"")</f>
        <v/>
      </c>
      <c r="GV4" s="2" t="str">
        <f>IFERROR(VLOOKUP($A$4,#REF!,HLOOKUP('global formule'!GV1,#REF!,2,FALSE),FALSE),"")</f>
        <v/>
      </c>
      <c r="GW4" s="2" t="str">
        <f>IFERROR(VLOOKUP($A$4,#REF!,HLOOKUP('global formule'!GW1,#REF!,2,FALSE),FALSE),"")</f>
        <v/>
      </c>
      <c r="GX4" s="2" t="str">
        <f>IFERROR(VLOOKUP($A$4,#REF!,HLOOKUP('global formule'!GX1,#REF!,2,FALSE),FALSE),"")</f>
        <v/>
      </c>
      <c r="GY4" s="2" t="str">
        <f>IFERROR(VLOOKUP($A$4,#REF!,HLOOKUP('global formule'!GY1,#REF!,2,FALSE),FALSE),"")</f>
        <v/>
      </c>
      <c r="GZ4" s="2" t="str">
        <f>IFERROR(VLOOKUP($A$4,#REF!,HLOOKUP('global formule'!GZ1,#REF!,2,FALSE),FALSE),"")</f>
        <v/>
      </c>
      <c r="HA4" s="2" t="str">
        <f>IFERROR(VLOOKUP($A$4,#REF!,HLOOKUP('global formule'!HA1,#REF!,2,FALSE),FALSE),"")</f>
        <v/>
      </c>
      <c r="HB4" s="2" t="str">
        <f>IFERROR(VLOOKUP($A$4,#REF!,HLOOKUP('global formule'!HB1,#REF!,2,FALSE),FALSE),"")</f>
        <v/>
      </c>
      <c r="HC4" s="2" t="str">
        <f>IFERROR(VLOOKUP($A$4,#REF!,HLOOKUP('global formule'!HC1,#REF!,2,FALSE),FALSE),"")</f>
        <v/>
      </c>
      <c r="HD4" s="2" t="str">
        <f>IFERROR(VLOOKUP($A$4,#REF!,HLOOKUP('global formule'!HD1,#REF!,2,FALSE),FALSE),"")</f>
        <v/>
      </c>
      <c r="HE4" s="2" t="str">
        <f>IFERROR(VLOOKUP($A$4,#REF!,HLOOKUP('global formule'!HE1,#REF!,2,FALSE),FALSE),"")</f>
        <v/>
      </c>
    </row>
    <row r="5" spans="1:213" x14ac:dyDescent="0.2">
      <c r="A5" t="s">
        <v>7</v>
      </c>
      <c r="B5" s="2" t="e">
        <f>VLOOKUP($A$5,#REF!,HLOOKUP('global formule'!B1,#REF!,2,FALSE),FALSE)</f>
        <v>#REF!</v>
      </c>
      <c r="C5" s="2" t="e">
        <f>VLOOKUP($A$5,#REF!,HLOOKUP('global formule'!C1,#REF!,2,FALSE),FALSE)</f>
        <v>#REF!</v>
      </c>
      <c r="D5" s="2" t="e">
        <f>VLOOKUP($A$5,#REF!,HLOOKUP('global formule'!D1,#REF!,2,FALSE),FALSE)</f>
        <v>#REF!</v>
      </c>
      <c r="E5" s="2" t="e">
        <f>VLOOKUP($A$5,#REF!,HLOOKUP('global formule'!E1,#REF!,2,FALSE),FALSE)</f>
        <v>#REF!</v>
      </c>
      <c r="F5" s="2" t="e">
        <f>VLOOKUP($A$5,#REF!,HLOOKUP('global formule'!F1,#REF!,2,FALSE),FALSE)</f>
        <v>#REF!</v>
      </c>
      <c r="G5" s="2" t="e">
        <f>VLOOKUP($A$5,#REF!,HLOOKUP('global formule'!G1,#REF!,2,FALSE),FALSE)</f>
        <v>#REF!</v>
      </c>
      <c r="H5" s="2" t="e">
        <f>VLOOKUP($A$5,#REF!,HLOOKUP('global formule'!H1,#REF!,2,FALSE),FALSE)</f>
        <v>#REF!</v>
      </c>
      <c r="I5" s="2" t="e">
        <f>VLOOKUP($A$5,#REF!,HLOOKUP('global formule'!I1,#REF!,2,FALSE),FALSE)</f>
        <v>#REF!</v>
      </c>
      <c r="J5" s="2" t="e">
        <f>VLOOKUP($A$5,#REF!,HLOOKUP('global formule'!J1,#REF!,2,FALSE),FALSE)</f>
        <v>#REF!</v>
      </c>
      <c r="K5" s="2" t="e">
        <f>VLOOKUP($A$5,#REF!,HLOOKUP('global formule'!K1,#REF!,2,FALSE),FALSE)</f>
        <v>#REF!</v>
      </c>
      <c r="L5" s="2" t="e">
        <f>VLOOKUP($A$5,#REF!,HLOOKUP('global formule'!L1,#REF!,2,FALSE),FALSE)</f>
        <v>#REF!</v>
      </c>
      <c r="M5" s="2" t="e">
        <f>VLOOKUP($A$5,#REF!,HLOOKUP('global formule'!M1,#REF!,2,FALSE),FALSE)</f>
        <v>#REF!</v>
      </c>
      <c r="N5" s="2" t="e">
        <f>VLOOKUP($A$5,#REF!,HLOOKUP('global formule'!N1,#REF!,2,FALSE),FALSE)</f>
        <v>#REF!</v>
      </c>
      <c r="O5" s="2" t="e">
        <f>VLOOKUP($A$5,#REF!,HLOOKUP('global formule'!O1,#REF!,2,FALSE),FALSE)</f>
        <v>#REF!</v>
      </c>
      <c r="P5" s="2" t="e">
        <f>VLOOKUP($A$5,#REF!,HLOOKUP('global formule'!P1,#REF!,2,FALSE),FALSE)</f>
        <v>#REF!</v>
      </c>
      <c r="Q5" s="2" t="e">
        <f>VLOOKUP($A$5,#REF!,HLOOKUP('global formule'!Q1,#REF!,2,FALSE),FALSE)</f>
        <v>#REF!</v>
      </c>
      <c r="R5" s="2" t="e">
        <f>VLOOKUP($A$5,#REF!,HLOOKUP('global formule'!R1,#REF!,2,FALSE),FALSE)</f>
        <v>#REF!</v>
      </c>
      <c r="S5" s="2" t="e">
        <f>VLOOKUP($A$5,#REF!,HLOOKUP('global formule'!S1,#REF!,2,FALSE),FALSE)</f>
        <v>#REF!</v>
      </c>
      <c r="T5" s="2" t="e">
        <f>VLOOKUP($A$5,#REF!,HLOOKUP('global formule'!T1,#REF!,2,FALSE),FALSE)</f>
        <v>#REF!</v>
      </c>
      <c r="U5" s="2" t="e">
        <f>VLOOKUP($A$5,#REF!,HLOOKUP('global formule'!U1,#REF!,2,FALSE),FALSE)</f>
        <v>#REF!</v>
      </c>
      <c r="V5" s="2" t="e">
        <f>VLOOKUP($A$5,#REF!,HLOOKUP('global formule'!V1,#REF!,2,FALSE),FALSE)</f>
        <v>#REF!</v>
      </c>
      <c r="W5" s="2" t="e">
        <f>VLOOKUP($A$5,#REF!,HLOOKUP('global formule'!W1,#REF!,2,FALSE),FALSE)</f>
        <v>#REF!</v>
      </c>
      <c r="X5" s="2" t="e">
        <f>VLOOKUP($A$5,#REF!,HLOOKUP('global formule'!X1,#REF!,2,FALSE),FALSE)</f>
        <v>#REF!</v>
      </c>
      <c r="Y5" s="2" t="e">
        <f>VLOOKUP($A$5,#REF!,HLOOKUP('global formule'!Y1,#REF!,2,FALSE),FALSE)</f>
        <v>#REF!</v>
      </c>
      <c r="Z5" s="2" t="e">
        <f>VLOOKUP($A$5,#REF!,HLOOKUP('global formule'!Z1,#REF!,2,FALSE),FALSE)</f>
        <v>#REF!</v>
      </c>
      <c r="AA5" s="2" t="e">
        <f>VLOOKUP($A$5,#REF!,HLOOKUP('global formule'!AA1,#REF!,2,FALSE),FALSE)</f>
        <v>#REF!</v>
      </c>
      <c r="AB5" s="2" t="e">
        <f>VLOOKUP($A$5,#REF!,HLOOKUP('global formule'!AB1,#REF!,2,FALSE),FALSE)</f>
        <v>#REF!</v>
      </c>
      <c r="AC5" s="2" t="e">
        <f>VLOOKUP($A$5,#REF!,HLOOKUP('global formule'!AC1,#REF!,2,FALSE),FALSE)</f>
        <v>#REF!</v>
      </c>
      <c r="AD5" s="2" t="e">
        <f>VLOOKUP($A$5,#REF!,HLOOKUP('global formule'!AD1,#REF!,2,FALSE),FALSE)</f>
        <v>#REF!</v>
      </c>
      <c r="AE5" s="2" t="e">
        <f>VLOOKUP($A$5,#REF!,HLOOKUP('global formule'!AE1,#REF!,2,FALSE),FALSE)</f>
        <v>#REF!</v>
      </c>
      <c r="AF5" s="2" t="e">
        <f>VLOOKUP($A$5,#REF!,HLOOKUP('global formule'!AF1,#REF!,2,FALSE),FALSE)</f>
        <v>#REF!</v>
      </c>
      <c r="AG5" s="2" t="e">
        <f>VLOOKUP($A$5,#REF!,HLOOKUP('global formule'!AG1,#REF!,2,FALSE),FALSE)</f>
        <v>#REF!</v>
      </c>
      <c r="AH5" s="2" t="e">
        <f>VLOOKUP($A$5,#REF!,HLOOKUP('global formule'!AH1,#REF!,2,FALSE),FALSE)</f>
        <v>#REF!</v>
      </c>
      <c r="AI5" s="2" t="e">
        <f>VLOOKUP($A$5,#REF!,HLOOKUP('global formule'!AI1,#REF!,2,FALSE),FALSE)</f>
        <v>#REF!</v>
      </c>
      <c r="AJ5" s="2" t="e">
        <f>VLOOKUP($A$5,#REF!,HLOOKUP('global formule'!AJ1,#REF!,2,FALSE),FALSE)</f>
        <v>#REF!</v>
      </c>
      <c r="AK5" s="2" t="e">
        <f>VLOOKUP($A$5,#REF!,HLOOKUP('global formule'!AK1,#REF!,2,FALSE),FALSE)</f>
        <v>#REF!</v>
      </c>
      <c r="AL5" s="2" t="e">
        <f>VLOOKUP($A$5,#REF!,HLOOKUP('global formule'!AL1,#REF!,2,FALSE),FALSE)</f>
        <v>#REF!</v>
      </c>
      <c r="AM5" s="2" t="e">
        <f>VLOOKUP($A$5,#REF!,HLOOKUP('global formule'!AM1,#REF!,2,FALSE),FALSE)</f>
        <v>#REF!</v>
      </c>
      <c r="AN5" s="2" t="e">
        <f>VLOOKUP($A$5,#REF!,HLOOKUP('global formule'!AN1,#REF!,2,FALSE),FALSE)</f>
        <v>#REF!</v>
      </c>
      <c r="AO5" s="2" t="e">
        <f>VLOOKUP($A$5,#REF!,HLOOKUP('global formule'!AO1,#REF!,2,FALSE),FALSE)</f>
        <v>#REF!</v>
      </c>
      <c r="AP5" s="2" t="e">
        <f>VLOOKUP($A$5,#REF!,HLOOKUP('global formule'!AP1,#REF!,2,FALSE),FALSE)</f>
        <v>#REF!</v>
      </c>
      <c r="AQ5" s="2" t="e">
        <f>VLOOKUP($A$5,#REF!,HLOOKUP('global formule'!AQ1,#REF!,2,FALSE),FALSE)</f>
        <v>#REF!</v>
      </c>
      <c r="AR5" s="2" t="e">
        <f>VLOOKUP($A$5,#REF!,HLOOKUP('global formule'!AR1,#REF!,2,FALSE),FALSE)</f>
        <v>#REF!</v>
      </c>
      <c r="AS5" s="2" t="e">
        <f>VLOOKUP($A$5,#REF!,HLOOKUP('global formule'!AS1,#REF!,2,FALSE),FALSE)</f>
        <v>#REF!</v>
      </c>
      <c r="AT5" s="2" t="e">
        <f>VLOOKUP($A$5,#REF!,HLOOKUP('global formule'!AT1,#REF!,2,FALSE),FALSE)</f>
        <v>#REF!</v>
      </c>
      <c r="AU5" s="2" t="e">
        <f>VLOOKUP($A$5,#REF!,HLOOKUP('global formule'!AU1,#REF!,2,FALSE),FALSE)</f>
        <v>#REF!</v>
      </c>
      <c r="AV5" s="2" t="e">
        <f>VLOOKUP($A$5,#REF!,HLOOKUP('global formule'!AV1,#REF!,2,FALSE),FALSE)</f>
        <v>#REF!</v>
      </c>
      <c r="AW5" s="2" t="e">
        <f>VLOOKUP($A$5,#REF!,HLOOKUP('global formule'!AW1,#REF!,2,FALSE),FALSE)</f>
        <v>#REF!</v>
      </c>
      <c r="AX5" s="2" t="e">
        <f>VLOOKUP($A$5,#REF!,HLOOKUP('global formule'!AX1,#REF!,2,FALSE),FALSE)</f>
        <v>#REF!</v>
      </c>
      <c r="AY5" s="2" t="e">
        <f>VLOOKUP($A$5,#REF!,HLOOKUP('global formule'!AY1,#REF!,2,FALSE),FALSE)</f>
        <v>#REF!</v>
      </c>
      <c r="AZ5" s="2" t="e">
        <f>VLOOKUP($A$5,#REF!,HLOOKUP('global formule'!AZ1,#REF!,2,FALSE),FALSE)</f>
        <v>#REF!</v>
      </c>
      <c r="BA5" s="2" t="e">
        <f>VLOOKUP($A$5,#REF!,HLOOKUP('global formule'!BA1,#REF!,2,FALSE),FALSE)</f>
        <v>#REF!</v>
      </c>
      <c r="BB5" s="2" t="e">
        <f>VLOOKUP($A$5,#REF!,HLOOKUP('global formule'!BB1,#REF!,2,FALSE),FALSE)</f>
        <v>#REF!</v>
      </c>
      <c r="BC5" s="2" t="e">
        <f>VLOOKUP($A$5,#REF!,HLOOKUP('global formule'!BC1,#REF!,2,FALSE),FALSE)</f>
        <v>#REF!</v>
      </c>
      <c r="BD5" s="2" t="e">
        <f>VLOOKUP($A$5,#REF!,HLOOKUP('global formule'!BD1,#REF!,2,FALSE),FALSE)</f>
        <v>#REF!</v>
      </c>
      <c r="BE5" s="2" t="e">
        <f>VLOOKUP($A$5,#REF!,HLOOKUP('global formule'!BE1,#REF!,2,FALSE),FALSE)</f>
        <v>#REF!</v>
      </c>
      <c r="BF5" s="2" t="e">
        <f>VLOOKUP($A$5,#REF!,HLOOKUP('global formule'!BF1,#REF!,2,FALSE),FALSE)</f>
        <v>#REF!</v>
      </c>
      <c r="BG5" s="2" t="e">
        <f>VLOOKUP($A$5,#REF!,HLOOKUP('global formule'!BG1,#REF!,2,FALSE),FALSE)</f>
        <v>#REF!</v>
      </c>
      <c r="BH5" s="2" t="e">
        <f>VLOOKUP($A$5,#REF!,HLOOKUP('global formule'!BH1,#REF!,2,FALSE),FALSE)</f>
        <v>#REF!</v>
      </c>
      <c r="BI5" s="2" t="e">
        <f>VLOOKUP($A$5,#REF!,HLOOKUP('global formule'!BI1,#REF!,2,FALSE),FALSE)</f>
        <v>#REF!</v>
      </c>
      <c r="BJ5" s="2" t="e">
        <f>VLOOKUP($A$5,#REF!,HLOOKUP('global formule'!BJ1,#REF!,2,FALSE),FALSE)</f>
        <v>#REF!</v>
      </c>
      <c r="BK5" s="2" t="e">
        <f>VLOOKUP($A$5,#REF!,HLOOKUP('global formule'!BK1,#REF!,2,FALSE),FALSE)</f>
        <v>#REF!</v>
      </c>
      <c r="BL5" s="2" t="e">
        <f>VLOOKUP($A$5,#REF!,HLOOKUP('global formule'!BL1,#REF!,2,FALSE),FALSE)</f>
        <v>#REF!</v>
      </c>
      <c r="BM5" s="2" t="e">
        <f>VLOOKUP($A$5,#REF!,HLOOKUP('global formule'!BM1,#REF!,2,FALSE),FALSE)</f>
        <v>#REF!</v>
      </c>
      <c r="BN5" s="2" t="e">
        <f>VLOOKUP($A$5,#REF!,HLOOKUP('global formule'!BN1,#REF!,2,FALSE),FALSE)</f>
        <v>#REF!</v>
      </c>
      <c r="BO5" s="2" t="e">
        <f>VLOOKUP($A$5,#REF!,HLOOKUP('global formule'!BO1,#REF!,2,FALSE),FALSE)</f>
        <v>#REF!</v>
      </c>
      <c r="BP5" s="2" t="e">
        <f>VLOOKUP($A$5,#REF!,HLOOKUP('global formule'!BP1,#REF!,2,FALSE),FALSE)</f>
        <v>#REF!</v>
      </c>
      <c r="BQ5" s="2" t="e">
        <f>VLOOKUP($A$5,#REF!,HLOOKUP('global formule'!BQ1,#REF!,2,FALSE),FALSE)</f>
        <v>#REF!</v>
      </c>
      <c r="BR5" s="2" t="e">
        <f>VLOOKUP($A$5,#REF!,HLOOKUP('global formule'!BR1,#REF!,2,FALSE),FALSE)</f>
        <v>#REF!</v>
      </c>
      <c r="BS5" s="2" t="e">
        <f>VLOOKUP($A$5,#REF!,HLOOKUP('global formule'!BS1,#REF!,2,FALSE),FALSE)</f>
        <v>#REF!</v>
      </c>
      <c r="BT5" s="2" t="e">
        <f>VLOOKUP($A$5,#REF!,HLOOKUP('global formule'!BT1,#REF!,2,FALSE),FALSE)</f>
        <v>#REF!</v>
      </c>
      <c r="BU5" s="2" t="e">
        <f>VLOOKUP($A$5,#REF!,HLOOKUP('global formule'!BU1,#REF!,2,FALSE),FALSE)</f>
        <v>#REF!</v>
      </c>
      <c r="BV5" s="2" t="e">
        <f>VLOOKUP($A$5,#REF!,HLOOKUP('global formule'!BV1,#REF!,2,FALSE),FALSE)</f>
        <v>#REF!</v>
      </c>
      <c r="BW5" s="2" t="e">
        <f>VLOOKUP($A$5,#REF!,HLOOKUP('global formule'!BW1,#REF!,2,FALSE),FALSE)</f>
        <v>#REF!</v>
      </c>
      <c r="BX5" s="2" t="e">
        <f>VLOOKUP($A$5,#REF!,HLOOKUP('global formule'!BX1,#REF!,2,FALSE),FALSE)</f>
        <v>#REF!</v>
      </c>
      <c r="BY5" s="2" t="e">
        <f>VLOOKUP($A$5,#REF!,HLOOKUP('global formule'!BY1,#REF!,2,FALSE),FALSE)</f>
        <v>#REF!</v>
      </c>
      <c r="BZ5" s="2" t="e">
        <f>VLOOKUP($A$5,#REF!,HLOOKUP('global formule'!BZ1,#REF!,2,FALSE),FALSE)</f>
        <v>#REF!</v>
      </c>
      <c r="CA5" s="2" t="e">
        <f>VLOOKUP($A$5,#REF!,HLOOKUP('global formule'!CA1,#REF!,2,FALSE),FALSE)</f>
        <v>#REF!</v>
      </c>
      <c r="CB5" s="2" t="e">
        <f>VLOOKUP($A$5,#REF!,HLOOKUP('global formule'!CB1,#REF!,2,FALSE),FALSE)</f>
        <v>#REF!</v>
      </c>
      <c r="CC5" s="2" t="e">
        <f>VLOOKUP($A$5,#REF!,HLOOKUP('global formule'!CC1,#REF!,2,FALSE),FALSE)</f>
        <v>#REF!</v>
      </c>
      <c r="CD5" s="2" t="e">
        <f>VLOOKUP($A$5,#REF!,HLOOKUP('global formule'!CD1,#REF!,2,FALSE),FALSE)</f>
        <v>#REF!</v>
      </c>
      <c r="CE5" s="2" t="e">
        <f>VLOOKUP($A$5,#REF!,HLOOKUP('global formule'!CE1,#REF!,2,FALSE),FALSE)</f>
        <v>#REF!</v>
      </c>
      <c r="CF5" s="2" t="e">
        <f>VLOOKUP($A$5,#REF!,HLOOKUP('global formule'!CF1,#REF!,2,FALSE),FALSE)</f>
        <v>#REF!</v>
      </c>
      <c r="CG5" s="2" t="e">
        <f>VLOOKUP($A$5,#REF!,HLOOKUP('global formule'!CG1,#REF!,2,FALSE),FALSE)</f>
        <v>#REF!</v>
      </c>
      <c r="CH5" s="2" t="e">
        <f>VLOOKUP($A$5,#REF!,HLOOKUP('global formule'!CH1,#REF!,2,FALSE),FALSE)</f>
        <v>#REF!</v>
      </c>
      <c r="CI5" s="2" t="e">
        <f>VLOOKUP($A$5,#REF!,HLOOKUP('global formule'!CI1,#REF!,2,FALSE),FALSE)</f>
        <v>#REF!</v>
      </c>
      <c r="CJ5" s="2" t="e">
        <f>VLOOKUP($A$5,#REF!,HLOOKUP('global formule'!CJ1,#REF!,2,FALSE),FALSE)</f>
        <v>#REF!</v>
      </c>
      <c r="CK5" s="2" t="e">
        <f>VLOOKUP($A$5,#REF!,HLOOKUP('global formule'!CK1,#REF!,2,FALSE),FALSE)</f>
        <v>#REF!</v>
      </c>
      <c r="CL5" s="2" t="e">
        <f>VLOOKUP($A$5,#REF!,HLOOKUP('global formule'!CL1,#REF!,2,FALSE),FALSE)</f>
        <v>#REF!</v>
      </c>
      <c r="CM5" s="2" t="e">
        <f>VLOOKUP($A$5,#REF!,HLOOKUP('global formule'!CM1,#REF!,2,FALSE),FALSE)</f>
        <v>#REF!</v>
      </c>
      <c r="CN5" s="2" t="e">
        <f>VLOOKUP($A$5,#REF!,HLOOKUP('global formule'!CN1,#REF!,2,FALSE),FALSE)</f>
        <v>#REF!</v>
      </c>
      <c r="CO5" s="2" t="e">
        <f>VLOOKUP($A$5,#REF!,HLOOKUP('global formule'!CO1,#REF!,2,FALSE),FALSE)</f>
        <v>#REF!</v>
      </c>
      <c r="CP5" s="2" t="e">
        <f>VLOOKUP($A$5,#REF!,HLOOKUP('global formule'!CP1,#REF!,2,FALSE),FALSE)</f>
        <v>#REF!</v>
      </c>
      <c r="CQ5" s="2" t="e">
        <f>VLOOKUP($A$5,#REF!,HLOOKUP('global formule'!CQ1,#REF!,2,FALSE),FALSE)</f>
        <v>#REF!</v>
      </c>
      <c r="CR5" s="2" t="e">
        <f>VLOOKUP($A$5,#REF!,HLOOKUP('global formule'!CR1,#REF!,2,FALSE),FALSE)</f>
        <v>#REF!</v>
      </c>
      <c r="CS5" s="2" t="e">
        <f>VLOOKUP($A$5,#REF!,HLOOKUP('global formule'!CS1,#REF!,2,FALSE),FALSE)</f>
        <v>#REF!</v>
      </c>
      <c r="CT5" s="2" t="e">
        <f>VLOOKUP($A$5,#REF!,HLOOKUP('global formule'!CT1,#REF!,2,FALSE),FALSE)</f>
        <v>#REF!</v>
      </c>
      <c r="CU5" s="2" t="e">
        <f>VLOOKUP($A$5,#REF!,HLOOKUP('global formule'!CU1,#REF!,2,FALSE),FALSE)</f>
        <v>#REF!</v>
      </c>
      <c r="CV5" s="2" t="e">
        <f>VLOOKUP($A$5,#REF!,HLOOKUP('global formule'!CV1,#REF!,2,FALSE),FALSE)</f>
        <v>#REF!</v>
      </c>
      <c r="CW5" s="2" t="e">
        <f>VLOOKUP($A$5,#REF!,HLOOKUP('global formule'!CW1,#REF!,2,FALSE),FALSE)</f>
        <v>#REF!</v>
      </c>
      <c r="CX5" s="2" t="e">
        <f>VLOOKUP($A$5,#REF!,HLOOKUP('global formule'!CX1,#REF!,2,FALSE),FALSE)</f>
        <v>#REF!</v>
      </c>
      <c r="CY5" s="2" t="e">
        <f>VLOOKUP($A$5,#REF!,HLOOKUP('global formule'!CY1,#REF!,2,FALSE),FALSE)</f>
        <v>#REF!</v>
      </c>
      <c r="CZ5" s="2" t="e">
        <f>VLOOKUP($A$5,#REF!,HLOOKUP('global formule'!CZ1,#REF!,2,FALSE),FALSE)</f>
        <v>#REF!</v>
      </c>
      <c r="DA5" s="2" t="e">
        <f>VLOOKUP($A$5,#REF!,HLOOKUP('global formule'!DA1,#REF!,2,FALSE),FALSE)</f>
        <v>#REF!</v>
      </c>
      <c r="DB5" s="2" t="e">
        <f>VLOOKUP($A$5,#REF!,HLOOKUP('global formule'!DB1,#REF!,2,FALSE),FALSE)</f>
        <v>#REF!</v>
      </c>
      <c r="DC5" s="2" t="e">
        <f>VLOOKUP($A$5,#REF!,HLOOKUP('global formule'!DC1,#REF!,2,FALSE),FALSE)</f>
        <v>#REF!</v>
      </c>
      <c r="DD5" s="2" t="e">
        <f>VLOOKUP($A$5,#REF!,HLOOKUP('global formule'!DD1,#REF!,2,FALSE),FALSE)</f>
        <v>#REF!</v>
      </c>
      <c r="DE5" s="2" t="e">
        <f>VLOOKUP($A$5,#REF!,HLOOKUP('global formule'!DE1,#REF!,2,FALSE),FALSE)</f>
        <v>#REF!</v>
      </c>
      <c r="DF5" s="2" t="e">
        <f>VLOOKUP($A$5,#REF!,HLOOKUP('global formule'!DF1,#REF!,2,FALSE),FALSE)</f>
        <v>#REF!</v>
      </c>
      <c r="DG5" s="2" t="e">
        <f>VLOOKUP($A$5,#REF!,HLOOKUP('global formule'!DG1,#REF!,2,FALSE),FALSE)</f>
        <v>#REF!</v>
      </c>
      <c r="DH5" s="2" t="e">
        <f>VLOOKUP($A$5,#REF!,HLOOKUP('global formule'!DH1,#REF!,2,FALSE),FALSE)</f>
        <v>#REF!</v>
      </c>
      <c r="DI5" s="2" t="e">
        <f>VLOOKUP($A$5,#REF!,HLOOKUP('global formule'!DI1,#REF!,2,FALSE),FALSE)</f>
        <v>#REF!</v>
      </c>
      <c r="DJ5" s="2" t="e">
        <f>VLOOKUP($A$5,#REF!,HLOOKUP('global formule'!DJ1,#REF!,2,FALSE),FALSE)</f>
        <v>#REF!</v>
      </c>
      <c r="DK5" s="2" t="e">
        <f>VLOOKUP($A$5,#REF!,HLOOKUP('global formule'!DK1,#REF!,2,FALSE),FALSE)</f>
        <v>#REF!</v>
      </c>
      <c r="DL5" s="2" t="e">
        <f>VLOOKUP($A$5,#REF!,HLOOKUP('global formule'!DL1,#REF!,2,FALSE),FALSE)</f>
        <v>#REF!</v>
      </c>
      <c r="DM5" s="2" t="e">
        <f>VLOOKUP($A$5,#REF!,HLOOKUP('global formule'!DM1,#REF!,2,FALSE),FALSE)</f>
        <v>#REF!</v>
      </c>
      <c r="DN5" s="2" t="e">
        <f>VLOOKUP($A$5,#REF!,HLOOKUP('global formule'!DN1,#REF!,2,FALSE),FALSE)</f>
        <v>#REF!</v>
      </c>
      <c r="DO5" s="2" t="e">
        <f>VLOOKUP($A$5,#REF!,HLOOKUP('global formule'!DO1,#REF!,2,FALSE),FALSE)</f>
        <v>#REF!</v>
      </c>
      <c r="DP5" s="2" t="e">
        <f>VLOOKUP($A$5,#REF!,HLOOKUP('global formule'!DP1,#REF!,2,FALSE),FALSE)</f>
        <v>#REF!</v>
      </c>
      <c r="DQ5" s="2">
        <f>IFERROR(VLOOKUP($A$5,'oct nov 2024'!$A$5:$BL$44,HLOOKUP('global formule'!DQ1,'oct nov 2024'!$A$3:$BL$4,2,FALSE),FALSE),"")</f>
        <v>0</v>
      </c>
      <c r="DR5" s="2" t="str">
        <f>IFERROR(VLOOKUP($A$5,'oct nov 2024'!$A$5:$BL$44,HLOOKUP('global formule'!DR1,'oct nov 2024'!$A$3:$BL$4,2,FALSE),FALSE),"")</f>
        <v>sup</v>
      </c>
      <c r="DS5" s="2" t="str">
        <f>IFERROR(VLOOKUP($A$5,'oct nov 2024'!$A$5:$BL$44,HLOOKUP('global formule'!DS1,'oct nov 2024'!$A$3:$BL$4,2,FALSE),FALSE),"")</f>
        <v>sup</v>
      </c>
      <c r="DT5" s="2" t="str">
        <f>IFERROR(VLOOKUP($A$5,'oct nov 2024'!$A$5:$BL$44,HLOOKUP('global formule'!DT1,'oct nov 2024'!$A$3:$BL$4,2,FALSE),FALSE),"")</f>
        <v>sup</v>
      </c>
      <c r="DU5" s="2" t="str">
        <f>IFERROR(VLOOKUP($A$5,'oct nov 2024'!$A$5:$BL$44,HLOOKUP('global formule'!DU1,'oct nov 2024'!$A$3:$BL$4,2,FALSE),FALSE),"")</f>
        <v>sup</v>
      </c>
      <c r="DV5" s="2" t="str">
        <f>IFERROR(VLOOKUP($A$5,'oct nov 2024'!$A$5:$BL$44,HLOOKUP('global formule'!DV1,'oct nov 2024'!$A$3:$BL$4,2,FALSE),FALSE),"")</f>
        <v>sup</v>
      </c>
      <c r="DW5" s="2">
        <f>IFERROR(VLOOKUP($A$5,'oct nov 2024'!$A$5:$BL$44,HLOOKUP('global formule'!DW1,'oct nov 2024'!$A$3:$BL$4,2,FALSE),FALSE),"")</f>
        <v>0</v>
      </c>
      <c r="DX5" s="2">
        <f>IFERROR(VLOOKUP($A$5,'oct nov 2024'!$A$5:$BL$44,HLOOKUP('global formule'!DX1,'oct nov 2024'!$A$3:$BL$4,2,FALSE),FALSE),"")</f>
        <v>0</v>
      </c>
      <c r="DY5" s="2" t="str">
        <f>IFERROR(VLOOKUP($A$5,'oct nov 2024'!$A$5:$BL$44,HLOOKUP('global formule'!DY1,'oct nov 2024'!$A$3:$BL$4,2,FALSE),FALSE),"")</f>
        <v>cse</v>
      </c>
      <c r="DZ5" s="2" t="str">
        <f>IFERROR(VLOOKUP($A$5,'oct nov 2024'!$A$5:$BL$44,HLOOKUP('global formule'!DZ1,'oct nov 2024'!$A$3:$BL$4,2,FALSE),FALSE),"")</f>
        <v>sup</v>
      </c>
      <c r="EA5" s="2" t="str">
        <f>IFERROR(VLOOKUP($A$5,'oct nov 2024'!$A$5:$BL$44,HLOOKUP('global formule'!EA1,'oct nov 2024'!$A$3:$BL$4,2,FALSE),FALSE),"")</f>
        <v>sup</v>
      </c>
      <c r="EB5" s="2" t="str">
        <f>IFERROR(VLOOKUP($A$5,'oct nov 2024'!$A$5:$BL$44,HLOOKUP('global formule'!EB1,'oct nov 2024'!$A$3:$BL$4,2,FALSE),FALSE),"")</f>
        <v>sup</v>
      </c>
      <c r="EC5" s="2" t="str">
        <f>IFERROR(VLOOKUP($A$5,'oct nov 2024'!$A$5:$BL$44,HLOOKUP('global formule'!EC1,'oct nov 2024'!$A$3:$BL$4,2,FALSE),FALSE),"")</f>
        <v>sup</v>
      </c>
      <c r="ED5" s="2">
        <f>IFERROR(VLOOKUP($A$5,'oct nov 2024'!$A$5:$BL$44,HLOOKUP('global formule'!ED1,'oct nov 2024'!$A$3:$BL$4,2,FALSE),FALSE),"")</f>
        <v>0</v>
      </c>
      <c r="EE5" s="2">
        <f>IFERROR(VLOOKUP($A$5,'oct nov 2024'!$A$5:$BL$44,HLOOKUP('global formule'!EE1,'oct nov 2024'!$A$3:$BL$4,2,FALSE),FALSE),"")</f>
        <v>0</v>
      </c>
      <c r="EF5" s="2" t="str">
        <f>IFERROR(VLOOKUP($A$5,'oct nov 2024'!$A$5:$BL$44,HLOOKUP('global formule'!EF1,'oct nov 2024'!$A$3:$BL$4,2,FALSE),FALSE),"")</f>
        <v>sup</v>
      </c>
      <c r="EG5" s="2" t="str">
        <f>IFERROR(VLOOKUP($A$5,'oct nov 2024'!$A$5:$BL$44,HLOOKUP('global formule'!EG1,'oct nov 2024'!$A$3:$BL$4,2,FALSE),FALSE),"")</f>
        <v>sup</v>
      </c>
      <c r="EH5" s="2" t="str">
        <f>IFERROR(VLOOKUP($A$5,'oct nov 2024'!$A$5:$BL$44,HLOOKUP('global formule'!EH1,'oct nov 2024'!$A$3:$BL$4,2,FALSE),FALSE),"")</f>
        <v>sup</v>
      </c>
      <c r="EI5" s="2" t="str">
        <f>IFERROR(VLOOKUP($A$5,'oct nov 2024'!$A$5:$BL$44,HLOOKUP('global formule'!EI1,'oct nov 2024'!$A$3:$BL$4,2,FALSE),FALSE),"")</f>
        <v>ce</v>
      </c>
      <c r="EJ5" s="2" t="str">
        <f>IFERROR(VLOOKUP($A$5,'oct nov 2024'!$A$5:$BL$44,HLOOKUP('global formule'!EJ1,'oct nov 2024'!$A$3:$BL$4,2,FALSE),FALSE),"")</f>
        <v>cp</v>
      </c>
      <c r="EK5" s="2">
        <f>IFERROR(VLOOKUP($A$5,'oct nov 2024'!$A$5:$BL$44,HLOOKUP('global formule'!EK1,'oct nov 2024'!$A$3:$BL$4,2,FALSE),FALSE),"")</f>
        <v>0</v>
      </c>
      <c r="EL5" s="2">
        <f>IFERROR(VLOOKUP($A$5,'oct nov 2024'!$A$5:$BL$44,HLOOKUP('global formule'!EL1,'oct nov 2024'!$A$3:$BL$4,2,FALSE),FALSE),"")</f>
        <v>0</v>
      </c>
      <c r="EM5" s="2" t="str">
        <f>IFERROR(VLOOKUP($A$5,'oct nov 2024'!$A$5:$BL$44,HLOOKUP('global formule'!EM1,'oct nov 2024'!$A$3:$BL$4,2,FALSE),FALSE),"")</f>
        <v>sup</v>
      </c>
      <c r="EN5" s="2" t="str">
        <f>IFERROR(VLOOKUP($A$5,'oct nov 2024'!$A$5:$BL$44,HLOOKUP('global formule'!EN1,'oct nov 2024'!$A$3:$BL$4,2,FALSE),FALSE),"")</f>
        <v>sup</v>
      </c>
      <c r="EO5" s="2" t="str">
        <f>IFERROR(VLOOKUP($A$5,'oct nov 2024'!$A$5:$BL$44,HLOOKUP('global formule'!EO1,'oct nov 2024'!$A$3:$BL$4,2,FALSE),FALSE),"")</f>
        <v>sup</v>
      </c>
      <c r="EP5" s="2" t="str">
        <f>IFERROR(VLOOKUP($A$5,'oct nov 2024'!$A$5:$BL$44,HLOOKUP('global formule'!EP1,'oct nov 2024'!$A$3:$BL$4,2,FALSE),FALSE),"")</f>
        <v>sup</v>
      </c>
      <c r="EQ5" s="2" t="str">
        <f>IFERROR(VLOOKUP($A$5,'oct nov 2024'!$A$5:$BL$44,HLOOKUP('global formule'!EQ1,'oct nov 2024'!$A$3:$BL$4,2,FALSE),FALSE),"")</f>
        <v>sup</v>
      </c>
      <c r="ER5" s="2">
        <f>IFERROR(VLOOKUP($A$5,'oct nov 2024'!$A$5:$BL$44,HLOOKUP('global formule'!ER1,'oct nov 2024'!$A$3:$BL$4,2,FALSE),FALSE),"")</f>
        <v>0</v>
      </c>
      <c r="ES5" s="2">
        <f>IFERROR(VLOOKUP($A$5,'oct nov 2024'!$A$5:$BL$44,HLOOKUP('global formule'!ES1,'oct nov 2024'!$A$3:$BL$4,2,FALSE),FALSE),"")</f>
        <v>0</v>
      </c>
      <c r="ET5" s="2" t="str">
        <f>IFERROR(VLOOKUP($A$5,'oct nov 2024'!$A$5:$BL$44,HLOOKUP('global formule'!ET1,'oct nov 2024'!$A$3:$BL$4,2,FALSE),FALSE),"")</f>
        <v>sup</v>
      </c>
      <c r="EU5" s="2" t="str">
        <f>IFERROR(VLOOKUP($A$5,'oct nov 2024'!$A$5:$BL$44,HLOOKUP('global formule'!EU1,'oct nov 2024'!$A$3:$BL$4,2,FALSE),FALSE),"")</f>
        <v>sup</v>
      </c>
      <c r="EV5" s="2" t="str">
        <f>IFERROR(VLOOKUP($A$5,'oct nov 2024'!$A$5:$BL$44,HLOOKUP('global formule'!EV1,'oct nov 2024'!$A$3:$BL$4,2,FALSE),FALSE),"")</f>
        <v>sup</v>
      </c>
      <c r="EW5" s="2">
        <f>IFERROR(VLOOKUP($A$5,'oct nov 2024'!$A$5:$BL$44,HLOOKUP('global formule'!EW1,'oct nov 2024'!$A$3:$BL$4,2,FALSE),FALSE),"")</f>
        <v>0</v>
      </c>
      <c r="EX5" s="2" t="str">
        <f>IFERROR(VLOOKUP($A$5,'oct nov 2024'!$A$5:$BL$44,HLOOKUP('global formule'!EX1,'oct nov 2024'!$A$3:$BL$4,2,FALSE),FALSE),"")</f>
        <v>sup</v>
      </c>
      <c r="EY5" s="2">
        <f>IFERROR(VLOOKUP($A$5,'oct nov 2024'!$A$5:$BL$44,HLOOKUP('global formule'!EY1,'oct nov 2024'!$A$3:$BL$4,2,FALSE),FALSE),"")</f>
        <v>0</v>
      </c>
      <c r="EZ5" s="2">
        <f>IFERROR(VLOOKUP($A$5,'oct nov 2024'!$A$5:$BL$44,HLOOKUP('global formule'!EZ1,'oct nov 2024'!$A$3:$BL$4,2,FALSE),FALSE),"")</f>
        <v>0</v>
      </c>
      <c r="FA5" s="2" t="str">
        <f>IFERROR(VLOOKUP($A$5,'oct nov 2024'!$A$5:$BL$44,HLOOKUP('global formule'!FA1,'oct nov 2024'!$A$3:$BL$4,2,FALSE),FALSE),"")</f>
        <v>sup</v>
      </c>
      <c r="FB5" s="2" t="str">
        <f>IFERROR(VLOOKUP($A$5,'oct nov 2024'!$A$5:$BL$44,HLOOKUP('global formule'!FB1,'oct nov 2024'!$A$3:$BL$4,2,FALSE),FALSE),"")</f>
        <v>sup</v>
      </c>
      <c r="FC5" s="2" t="str">
        <f>IFERROR(VLOOKUP($A$5,'oct nov 2024'!$A$5:$BL$44,HLOOKUP('global formule'!FC1,'oct nov 2024'!$A$3:$BL$4,2,FALSE),FALSE),"")</f>
        <v>sup</v>
      </c>
      <c r="FD5" s="2" t="str">
        <f>IFERROR(VLOOKUP($A$5,'oct nov 2024'!$A$5:$BL$44,HLOOKUP('global formule'!FD1,'oct nov 2024'!$A$3:$BL$4,2,FALSE),FALSE),"")</f>
        <v>sup</v>
      </c>
      <c r="FE5" s="2" t="str">
        <f>IFERROR(VLOOKUP($A$5,'oct nov 2024'!$A$5:$BL$44,HLOOKUP('global formule'!FE1,'oct nov 2024'!$A$3:$BL$4,2,FALSE),FALSE),"")</f>
        <v>sup</v>
      </c>
      <c r="FF5" s="2">
        <f>IFERROR(VLOOKUP($A$5,'oct nov 2024'!$A$5:$BL$44,HLOOKUP('global formule'!FF1,'oct nov 2024'!$A$3:$BL$4,2,FALSE),FALSE),"")</f>
        <v>0</v>
      </c>
      <c r="FG5" s="2">
        <f>IFERROR(VLOOKUP($A$5,'oct nov 2024'!$A$5:$BL$44,HLOOKUP('global formule'!FG1,'oct nov 2024'!$A$3:$BL$4,2,FALSE),FALSE),"")</f>
        <v>0</v>
      </c>
      <c r="FH5" s="2" t="str">
        <f>IFERROR(VLOOKUP($A$5,'oct nov 2024'!$A$5:$BL$44,HLOOKUP('global formule'!FH1,'oct nov 2024'!$A$3:$BL$4,2,FALSE),FALSE),"")</f>
        <v>sup</v>
      </c>
      <c r="FI5" s="2" t="str">
        <f>IFERROR(VLOOKUP($A$5,'oct nov 2024'!$A$5:$BL$44,HLOOKUP('global formule'!FI1,'oct nov 2024'!$A$3:$BL$4,2,FALSE),FALSE),"")</f>
        <v>sup</v>
      </c>
      <c r="FJ5" s="2" t="str">
        <f>IFERROR(VLOOKUP($A$5,'oct nov 2024'!$A$5:$BL$44,HLOOKUP('global formule'!FJ1,'oct nov 2024'!$A$3:$BL$4,2,FALSE),FALSE),"")</f>
        <v>sup</v>
      </c>
      <c r="FK5" s="2" t="str">
        <f>IFERROR(VLOOKUP($A$5,'oct nov 2024'!$A$5:$BL$44,HLOOKUP('global formule'!FK1,'oct nov 2024'!$A$3:$BL$4,2,FALSE),FALSE),"")</f>
        <v>sup</v>
      </c>
      <c r="FL5" s="2" t="str">
        <f>IFERROR(VLOOKUP($A$5,'oct nov 2024'!$A$5:$BL$44,HLOOKUP('global formule'!FL1,'oct nov 2024'!$A$3:$BL$4,2,FALSE),FALSE),"")</f>
        <v>sup</v>
      </c>
      <c r="FM5" s="2">
        <f>IFERROR(VLOOKUP($A$5,'oct nov 2024'!$A$5:$BL$44,HLOOKUP('global formule'!FM1,'oct nov 2024'!$A$3:$BL$4,2,FALSE),FALSE),"")</f>
        <v>0</v>
      </c>
      <c r="FN5" s="2">
        <f>IFERROR(VLOOKUP($A$5,'oct nov 2024'!$A$5:$BL$44,HLOOKUP('global formule'!FN1,'oct nov 2024'!$A$3:$BL$4,2,FALSE),FALSE),"")</f>
        <v>0</v>
      </c>
      <c r="FO5" s="2" t="str">
        <f>IFERROR(VLOOKUP($A$5,'oct nov 2024'!$A$5:$BL$44,HLOOKUP('global formule'!FO1,'oct nov 2024'!$A$3:$BL$4,2,FALSE),FALSE),"")</f>
        <v>sup</v>
      </c>
      <c r="FP5" s="2" t="str">
        <f>IFERROR(VLOOKUP($A$5,'oct nov 2024'!$A$5:$BL$44,HLOOKUP('global formule'!FP1,'oct nov 2024'!$A$3:$BL$4,2,FALSE),FALSE),"")</f>
        <v>sup</v>
      </c>
      <c r="FQ5" s="2" t="str">
        <f>IFERROR(VLOOKUP($A$5,'oct nov 2024'!$A$5:$BL$44,HLOOKUP('global formule'!FQ1,'oct nov 2024'!$A$3:$BL$4,2,FALSE),FALSE),"")</f>
        <v>sup</v>
      </c>
      <c r="FR5" s="2" t="str">
        <f>IFERROR(VLOOKUP($A$5,'oct nov 2024'!$A$5:$BL$44,HLOOKUP('global formule'!FR1,'oct nov 2024'!$A$3:$BL$4,2,FALSE),FALSE),"")</f>
        <v>sup</v>
      </c>
      <c r="FS5" s="2" t="str">
        <f>IFERROR(VLOOKUP($A$5,'oct nov 2024'!$A$5:$BL$44,HLOOKUP('global formule'!FS1,'oct nov 2024'!$A$3:$BL$4,2,FALSE),FALSE),"")</f>
        <v>sup</v>
      </c>
      <c r="FT5" s="2">
        <f>IFERROR(VLOOKUP($A$5,'oct nov 2024'!$A$5:$BL$44,HLOOKUP('global formule'!FT1,'oct nov 2024'!$A$3:$BL$4,2,FALSE),FALSE),"")</f>
        <v>0</v>
      </c>
      <c r="FU5" s="2">
        <f>IFERROR(VLOOKUP($A$5,'oct nov 2024'!$A$5:$BL$44,HLOOKUP('global formule'!FU1,'oct nov 2024'!$A$3:$BL$4,2,FALSE),FALSE),"")</f>
        <v>0</v>
      </c>
      <c r="FV5" s="2" t="str">
        <f>IFERROR(VLOOKUP($A$5,'oct nov 2024'!$A$5:$BL$44,HLOOKUP('global formule'!FV1,'oct nov 2024'!$A$3:$BL$4,2,FALSE),FALSE),"")</f>
        <v>sup</v>
      </c>
      <c r="FW5" s="2" t="str">
        <f>IFERROR(VLOOKUP($A$5,'oct nov 2024'!$A$5:$BL$44,HLOOKUP('global formule'!FW1,'oct nov 2024'!$A$3:$BL$4,2,FALSE),FALSE),"")</f>
        <v>sup</v>
      </c>
      <c r="FX5" s="2" t="str">
        <f>IFERROR(VLOOKUP($A$5,'oct nov 2024'!$A$5:$BL$44,HLOOKUP('global formule'!FX1,'oct nov 2024'!$A$3:$BL$4,2,FALSE),FALSE),"")</f>
        <v>sup</v>
      </c>
      <c r="FY5" s="2" t="str">
        <f>IFERROR(VLOOKUP($A$5,'oct nov 2024'!$A$5:$BL$44,HLOOKUP('global formule'!FY1,'oct nov 2024'!$A$3:$BL$4,2,FALSE),FALSE),"")</f>
        <v>sup</v>
      </c>
      <c r="FZ5" s="2" t="str">
        <f>IFERROR(VLOOKUP($A$5,'oct nov 2024'!$A$5:$BL$44,HLOOKUP('global formule'!FZ1,'oct nov 2024'!$A$3:$BL$4,2,FALSE),FALSE),"")</f>
        <v>sup</v>
      </c>
      <c r="GA5" s="2">
        <f>IFERROR(VLOOKUP($A$5,'oct nov 2024'!$A$5:$BL$44,HLOOKUP('global formule'!GA1,'oct nov 2024'!$A$3:$BL$4,2,FALSE),FALSE),"")</f>
        <v>0</v>
      </c>
      <c r="GB5" s="2" t="str">
        <f>IFERROR(VLOOKUP($A$5,#REF!,HLOOKUP('global formule'!GB1,#REF!,2,FALSE),FALSE),"")</f>
        <v/>
      </c>
      <c r="GC5" s="2" t="str">
        <f>IFERROR(VLOOKUP($A$5,#REF!,HLOOKUP('global formule'!GC1,#REF!,2,FALSE),FALSE),"")</f>
        <v/>
      </c>
      <c r="GD5" s="2" t="str">
        <f>IFERROR(VLOOKUP($A$5,#REF!,HLOOKUP('global formule'!GD1,#REF!,2,FALSE),FALSE),"")</f>
        <v/>
      </c>
      <c r="GE5" s="2" t="str">
        <f>IFERROR(VLOOKUP($A$5,#REF!,HLOOKUP('global formule'!GE1,#REF!,2,FALSE),FALSE),"")</f>
        <v/>
      </c>
      <c r="GF5" s="2" t="str">
        <f>IFERROR(VLOOKUP($A$5,#REF!,HLOOKUP('global formule'!GF1,#REF!,2,FALSE),FALSE),"")</f>
        <v/>
      </c>
      <c r="GG5" s="2" t="str">
        <f>IFERROR(VLOOKUP($A$5,#REF!,HLOOKUP('global formule'!GG1,#REF!,2,FALSE),FALSE),"")</f>
        <v/>
      </c>
      <c r="GH5" s="2" t="str">
        <f>IFERROR(VLOOKUP($A$5,#REF!,HLOOKUP('global formule'!GH1,#REF!,2,FALSE),FALSE),"")</f>
        <v/>
      </c>
      <c r="GI5" s="2" t="str">
        <f>IFERROR(VLOOKUP($A$5,#REF!,HLOOKUP('global formule'!GI1,#REF!,2,FALSE),FALSE),"")</f>
        <v/>
      </c>
      <c r="GJ5" s="2" t="str">
        <f>IFERROR(VLOOKUP($A$5,#REF!,HLOOKUP('global formule'!GJ1,#REF!,2,FALSE),FALSE),"")</f>
        <v/>
      </c>
      <c r="GK5" s="2" t="str">
        <f>IFERROR(VLOOKUP($A$5,#REF!,HLOOKUP('global formule'!GK1,#REF!,2,FALSE),FALSE),"")</f>
        <v/>
      </c>
      <c r="GL5" s="2" t="str">
        <f>IFERROR(VLOOKUP($A$5,#REF!,HLOOKUP('global formule'!GL1,#REF!,2,FALSE),FALSE),"")</f>
        <v/>
      </c>
      <c r="GM5" s="2" t="str">
        <f>IFERROR(VLOOKUP($A$5,#REF!,HLOOKUP('global formule'!GM1,#REF!,2,FALSE),FALSE),"")</f>
        <v/>
      </c>
      <c r="GN5" s="2" t="str">
        <f>IFERROR(VLOOKUP($A$5,#REF!,HLOOKUP('global formule'!GN1,#REF!,2,FALSE),FALSE),"")</f>
        <v/>
      </c>
      <c r="GO5" s="2" t="str">
        <f>IFERROR(VLOOKUP($A$5,#REF!,HLOOKUP('global formule'!GO1,#REF!,2,FALSE),FALSE),"")</f>
        <v/>
      </c>
      <c r="GP5" s="2" t="str">
        <f>IFERROR(VLOOKUP($A$5,#REF!,HLOOKUP('global formule'!GP1,#REF!,2,FALSE),FALSE),"")</f>
        <v/>
      </c>
      <c r="GQ5" s="2" t="str">
        <f>IFERROR(VLOOKUP($A$5,#REF!,HLOOKUP('global formule'!GQ1,#REF!,2,FALSE),FALSE),"")</f>
        <v/>
      </c>
      <c r="GR5" s="2" t="str">
        <f>IFERROR(VLOOKUP($A$5,#REF!,HLOOKUP('global formule'!GR1,#REF!,2,FALSE),FALSE),"")</f>
        <v/>
      </c>
      <c r="GS5" s="2" t="str">
        <f>IFERROR(VLOOKUP($A$5,#REF!,HLOOKUP('global formule'!GS1,#REF!,2,FALSE),FALSE),"")</f>
        <v/>
      </c>
      <c r="GT5" s="2" t="str">
        <f>IFERROR(VLOOKUP($A$5,#REF!,HLOOKUP('global formule'!GT1,#REF!,2,FALSE),FALSE),"")</f>
        <v/>
      </c>
      <c r="GU5" s="2" t="str">
        <f>IFERROR(VLOOKUP($A$5,#REF!,HLOOKUP('global formule'!GU1,#REF!,2,FALSE),FALSE),"")</f>
        <v/>
      </c>
      <c r="GV5" s="2" t="str">
        <f>IFERROR(VLOOKUP($A$5,#REF!,HLOOKUP('global formule'!GV1,#REF!,2,FALSE),FALSE),"")</f>
        <v/>
      </c>
      <c r="GW5" s="2" t="str">
        <f>IFERROR(VLOOKUP($A$5,#REF!,HLOOKUP('global formule'!GW1,#REF!,2,FALSE),FALSE),"")</f>
        <v/>
      </c>
      <c r="GX5" s="2" t="str">
        <f>IFERROR(VLOOKUP($A$5,#REF!,HLOOKUP('global formule'!GX1,#REF!,2,FALSE),FALSE),"")</f>
        <v/>
      </c>
      <c r="GY5" s="2" t="str">
        <f>IFERROR(VLOOKUP($A$5,#REF!,HLOOKUP('global formule'!GY1,#REF!,2,FALSE),FALSE),"")</f>
        <v/>
      </c>
      <c r="GZ5" s="2" t="str">
        <f>IFERROR(VLOOKUP($A$5,#REF!,HLOOKUP('global formule'!GZ1,#REF!,2,FALSE),FALSE),"")</f>
        <v/>
      </c>
      <c r="HA5" s="2" t="str">
        <f>IFERROR(VLOOKUP($A$5,#REF!,HLOOKUP('global formule'!HA1,#REF!,2,FALSE),FALSE),"")</f>
        <v/>
      </c>
      <c r="HB5" s="2" t="str">
        <f>IFERROR(VLOOKUP($A$5,#REF!,HLOOKUP('global formule'!HB1,#REF!,2,FALSE),FALSE),"")</f>
        <v/>
      </c>
      <c r="HC5" s="2" t="str">
        <f>IFERROR(VLOOKUP($A$5,#REF!,HLOOKUP('global formule'!HC1,#REF!,2,FALSE),FALSE),"")</f>
        <v/>
      </c>
      <c r="HD5" s="2" t="str">
        <f>IFERROR(VLOOKUP($A$5,#REF!,HLOOKUP('global formule'!HD1,#REF!,2,FALSE),FALSE),"")</f>
        <v/>
      </c>
      <c r="HE5" s="2" t="str">
        <f>IFERROR(VLOOKUP($A$5,#REF!,HLOOKUP('global formule'!HE1,#REF!,2,FALSE),FALSE),"")</f>
        <v/>
      </c>
    </row>
    <row r="6" spans="1:213" x14ac:dyDescent="0.2">
      <c r="A6" t="s">
        <v>35</v>
      </c>
      <c r="B6" s="2" t="e">
        <f>VLOOKUP($A$6,#REF!,HLOOKUP('global formule'!B1,#REF!,2,FALSE),FALSE)</f>
        <v>#REF!</v>
      </c>
      <c r="C6" s="2" t="e">
        <f>VLOOKUP($A$6,#REF!,HLOOKUP('global formule'!C1,#REF!,2,FALSE),FALSE)</f>
        <v>#REF!</v>
      </c>
      <c r="D6" s="2" t="e">
        <f>VLOOKUP($A$6,#REF!,HLOOKUP('global formule'!D1,#REF!,2,FALSE),FALSE)</f>
        <v>#REF!</v>
      </c>
      <c r="E6" s="2" t="e">
        <f>VLOOKUP($A$6,#REF!,HLOOKUP('global formule'!E1,#REF!,2,FALSE),FALSE)</f>
        <v>#REF!</v>
      </c>
      <c r="F6" s="2" t="e">
        <f>VLOOKUP($A$6,#REF!,HLOOKUP('global formule'!F1,#REF!,2,FALSE),FALSE)</f>
        <v>#REF!</v>
      </c>
      <c r="G6" s="2" t="e">
        <f>VLOOKUP($A$6,#REF!,HLOOKUP('global formule'!G1,#REF!,2,FALSE),FALSE)</f>
        <v>#REF!</v>
      </c>
      <c r="H6" s="2" t="e">
        <f>VLOOKUP($A$6,#REF!,HLOOKUP('global formule'!H1,#REF!,2,FALSE),FALSE)</f>
        <v>#REF!</v>
      </c>
      <c r="I6" s="2" t="e">
        <f>VLOOKUP($A$6,#REF!,HLOOKUP('global formule'!I1,#REF!,2,FALSE),FALSE)</f>
        <v>#REF!</v>
      </c>
      <c r="J6" s="2" t="e">
        <f>VLOOKUP($A$6,#REF!,HLOOKUP('global formule'!J1,#REF!,2,FALSE),FALSE)</f>
        <v>#REF!</v>
      </c>
      <c r="K6" s="2" t="e">
        <f>VLOOKUP($A$6,#REF!,HLOOKUP('global formule'!K1,#REF!,2,FALSE),FALSE)</f>
        <v>#REF!</v>
      </c>
      <c r="L6" s="2" t="e">
        <f>VLOOKUP($A$6,#REF!,HLOOKUP('global formule'!L1,#REF!,2,FALSE),FALSE)</f>
        <v>#REF!</v>
      </c>
      <c r="M6" s="2" t="e">
        <f>VLOOKUP($A$6,#REF!,HLOOKUP('global formule'!M1,#REF!,2,FALSE),FALSE)</f>
        <v>#REF!</v>
      </c>
      <c r="N6" s="2" t="e">
        <f>VLOOKUP($A$6,#REF!,HLOOKUP('global formule'!N1,#REF!,2,FALSE),FALSE)</f>
        <v>#REF!</v>
      </c>
      <c r="O6" s="2" t="e">
        <f>VLOOKUP($A$6,#REF!,HLOOKUP('global formule'!O1,#REF!,2,FALSE),FALSE)</f>
        <v>#REF!</v>
      </c>
      <c r="P6" s="2" t="e">
        <f>VLOOKUP($A$6,#REF!,HLOOKUP('global formule'!P1,#REF!,2,FALSE),FALSE)</f>
        <v>#REF!</v>
      </c>
      <c r="Q6" s="2" t="e">
        <f>VLOOKUP($A$6,#REF!,HLOOKUP('global formule'!Q1,#REF!,2,FALSE),FALSE)</f>
        <v>#REF!</v>
      </c>
      <c r="R6" s="2" t="e">
        <f>VLOOKUP($A$6,#REF!,HLOOKUP('global formule'!R1,#REF!,2,FALSE),FALSE)</f>
        <v>#REF!</v>
      </c>
      <c r="S6" s="2" t="e">
        <f>VLOOKUP($A$6,#REF!,HLOOKUP('global formule'!S1,#REF!,2,FALSE),FALSE)</f>
        <v>#REF!</v>
      </c>
      <c r="T6" s="2" t="e">
        <f>VLOOKUP($A$6,#REF!,HLOOKUP('global formule'!T1,#REF!,2,FALSE),FALSE)</f>
        <v>#REF!</v>
      </c>
      <c r="U6" s="2" t="e">
        <f>VLOOKUP($A$6,#REF!,HLOOKUP('global formule'!U1,#REF!,2,FALSE),FALSE)</f>
        <v>#REF!</v>
      </c>
      <c r="V6" s="2" t="e">
        <f>VLOOKUP($A$6,#REF!,HLOOKUP('global formule'!V1,#REF!,2,FALSE),FALSE)</f>
        <v>#REF!</v>
      </c>
      <c r="W6" s="2" t="e">
        <f>VLOOKUP($A$6,#REF!,HLOOKUP('global formule'!W1,#REF!,2,FALSE),FALSE)</f>
        <v>#REF!</v>
      </c>
      <c r="X6" s="2" t="e">
        <f>VLOOKUP($A$6,#REF!,HLOOKUP('global formule'!X1,#REF!,2,FALSE),FALSE)</f>
        <v>#REF!</v>
      </c>
      <c r="Y6" s="2" t="e">
        <f>VLOOKUP($A$6,#REF!,HLOOKUP('global formule'!Y1,#REF!,2,FALSE),FALSE)</f>
        <v>#REF!</v>
      </c>
      <c r="Z6" s="2" t="e">
        <f>VLOOKUP($A$6,#REF!,HLOOKUP('global formule'!Z1,#REF!,2,FALSE),FALSE)</f>
        <v>#REF!</v>
      </c>
      <c r="AA6" s="2" t="e">
        <f>VLOOKUP($A$6,#REF!,HLOOKUP('global formule'!AA1,#REF!,2,FALSE),FALSE)</f>
        <v>#REF!</v>
      </c>
      <c r="AB6" s="2" t="e">
        <f>VLOOKUP($A$6,#REF!,HLOOKUP('global formule'!AB1,#REF!,2,FALSE),FALSE)</f>
        <v>#REF!</v>
      </c>
      <c r="AC6" s="2" t="e">
        <f>VLOOKUP($A$6,#REF!,HLOOKUP('global formule'!AC1,#REF!,2,FALSE),FALSE)</f>
        <v>#REF!</v>
      </c>
      <c r="AD6" s="2" t="e">
        <f>VLOOKUP($A$6,#REF!,HLOOKUP('global formule'!AD1,#REF!,2,FALSE),FALSE)</f>
        <v>#REF!</v>
      </c>
      <c r="AE6" s="2" t="e">
        <f>VLOOKUP($A$6,#REF!,HLOOKUP('global formule'!AE1,#REF!,2,FALSE),FALSE)</f>
        <v>#REF!</v>
      </c>
      <c r="AF6" s="2" t="e">
        <f>VLOOKUP($A$6,#REF!,HLOOKUP('global formule'!AF1,#REF!,2,FALSE),FALSE)</f>
        <v>#REF!</v>
      </c>
      <c r="AG6" s="2" t="e">
        <f>VLOOKUP($A$6,#REF!,HLOOKUP('global formule'!AG1,#REF!,2,FALSE),FALSE)</f>
        <v>#REF!</v>
      </c>
      <c r="AH6" s="2" t="e">
        <f>VLOOKUP($A$6,#REF!,HLOOKUP('global formule'!AH1,#REF!,2,FALSE),FALSE)</f>
        <v>#REF!</v>
      </c>
      <c r="AI6" s="2" t="e">
        <f>VLOOKUP($A$6,#REF!,HLOOKUP('global formule'!AI1,#REF!,2,FALSE),FALSE)</f>
        <v>#REF!</v>
      </c>
      <c r="AJ6" s="2" t="e">
        <f>VLOOKUP($A$6,#REF!,HLOOKUP('global formule'!AJ1,#REF!,2,FALSE),FALSE)</f>
        <v>#REF!</v>
      </c>
      <c r="AK6" s="2" t="e">
        <f>VLOOKUP($A$6,#REF!,HLOOKUP('global formule'!AK1,#REF!,2,FALSE),FALSE)</f>
        <v>#REF!</v>
      </c>
      <c r="AL6" s="2" t="e">
        <f>VLOOKUP($A$6,#REF!,HLOOKUP('global formule'!AL1,#REF!,2,FALSE),FALSE)</f>
        <v>#REF!</v>
      </c>
      <c r="AM6" s="2" t="e">
        <f>VLOOKUP($A$6,#REF!,HLOOKUP('global formule'!AM1,#REF!,2,FALSE),FALSE)</f>
        <v>#REF!</v>
      </c>
      <c r="AN6" s="2" t="e">
        <f>VLOOKUP($A$6,#REF!,HLOOKUP('global formule'!AN1,#REF!,2,FALSE),FALSE)</f>
        <v>#REF!</v>
      </c>
      <c r="AO6" s="2" t="e">
        <f>VLOOKUP($A$6,#REF!,HLOOKUP('global formule'!AO1,#REF!,2,FALSE),FALSE)</f>
        <v>#REF!</v>
      </c>
      <c r="AP6" s="2" t="e">
        <f>VLOOKUP($A$6,#REF!,HLOOKUP('global formule'!AP1,#REF!,2,FALSE),FALSE)</f>
        <v>#REF!</v>
      </c>
      <c r="AQ6" s="2" t="e">
        <f>VLOOKUP($A$6,#REF!,HLOOKUP('global formule'!AQ1,#REF!,2,FALSE),FALSE)</f>
        <v>#REF!</v>
      </c>
      <c r="AR6" s="2" t="e">
        <f>VLOOKUP($A$6,#REF!,HLOOKUP('global formule'!AR1,#REF!,2,FALSE),FALSE)</f>
        <v>#REF!</v>
      </c>
      <c r="AS6" s="2" t="e">
        <f>VLOOKUP($A$6,#REF!,HLOOKUP('global formule'!AS1,#REF!,2,FALSE),FALSE)</f>
        <v>#REF!</v>
      </c>
      <c r="AT6" s="2" t="e">
        <f>VLOOKUP($A$6,#REF!,HLOOKUP('global formule'!AT1,#REF!,2,FALSE),FALSE)</f>
        <v>#REF!</v>
      </c>
      <c r="AU6" s="2" t="e">
        <f>VLOOKUP($A$6,#REF!,HLOOKUP('global formule'!AU1,#REF!,2,FALSE),FALSE)</f>
        <v>#REF!</v>
      </c>
      <c r="AV6" s="2" t="e">
        <f>VLOOKUP($A$6,#REF!,HLOOKUP('global formule'!AV1,#REF!,2,FALSE),FALSE)</f>
        <v>#REF!</v>
      </c>
      <c r="AW6" s="2" t="e">
        <f>VLOOKUP($A$6,#REF!,HLOOKUP('global formule'!AW1,#REF!,2,FALSE),FALSE)</f>
        <v>#REF!</v>
      </c>
      <c r="AX6" s="2" t="e">
        <f>VLOOKUP($A$6,#REF!,HLOOKUP('global formule'!AX1,#REF!,2,FALSE),FALSE)</f>
        <v>#REF!</v>
      </c>
      <c r="AY6" s="2" t="e">
        <f>VLOOKUP($A$6,#REF!,HLOOKUP('global formule'!AY1,#REF!,2,FALSE),FALSE)</f>
        <v>#REF!</v>
      </c>
      <c r="AZ6" s="2" t="e">
        <f>VLOOKUP($A$6,#REF!,HLOOKUP('global formule'!AZ1,#REF!,2,FALSE),FALSE)</f>
        <v>#REF!</v>
      </c>
      <c r="BA6" s="2" t="e">
        <f>VLOOKUP($A$6,#REF!,HLOOKUP('global formule'!BA1,#REF!,2,FALSE),FALSE)</f>
        <v>#REF!</v>
      </c>
      <c r="BB6" s="2" t="e">
        <f>VLOOKUP($A$6,#REF!,HLOOKUP('global formule'!BB1,#REF!,2,FALSE),FALSE)</f>
        <v>#REF!</v>
      </c>
      <c r="BC6" s="2" t="e">
        <f>VLOOKUP($A$6,#REF!,HLOOKUP('global formule'!BC1,#REF!,2,FALSE),FALSE)</f>
        <v>#REF!</v>
      </c>
      <c r="BD6" s="2" t="e">
        <f>VLOOKUP($A$6,#REF!,HLOOKUP('global formule'!BD1,#REF!,2,FALSE),FALSE)</f>
        <v>#REF!</v>
      </c>
      <c r="BE6" s="2" t="e">
        <f>VLOOKUP($A$6,#REF!,HLOOKUP('global formule'!BE1,#REF!,2,FALSE),FALSE)</f>
        <v>#REF!</v>
      </c>
      <c r="BF6" s="2" t="e">
        <f>VLOOKUP($A$6,#REF!,HLOOKUP('global formule'!BF1,#REF!,2,FALSE),FALSE)</f>
        <v>#REF!</v>
      </c>
      <c r="BG6" s="2" t="e">
        <f>VLOOKUP($A$6,#REF!,HLOOKUP('global formule'!BG1,#REF!,2,FALSE),FALSE)</f>
        <v>#REF!</v>
      </c>
      <c r="BH6" s="2" t="e">
        <f>VLOOKUP($A$6,#REF!,HLOOKUP('global formule'!BH1,#REF!,2,FALSE),FALSE)</f>
        <v>#REF!</v>
      </c>
      <c r="BI6" s="2" t="e">
        <f>VLOOKUP($A$6,#REF!,HLOOKUP('global formule'!BI1,#REF!,2,FALSE),FALSE)</f>
        <v>#REF!</v>
      </c>
      <c r="BJ6" s="2" t="e">
        <f>VLOOKUP($A$6,#REF!,HLOOKUP('global formule'!BJ1,#REF!,2,FALSE),FALSE)</f>
        <v>#REF!</v>
      </c>
      <c r="BK6" s="2" t="e">
        <f>VLOOKUP($A$6,#REF!,HLOOKUP('global formule'!BK1,#REF!,2,FALSE),FALSE)</f>
        <v>#REF!</v>
      </c>
      <c r="BL6" s="2" t="e">
        <f>VLOOKUP($A$6,#REF!,HLOOKUP('global formule'!BL1,#REF!,2,FALSE),FALSE)</f>
        <v>#REF!</v>
      </c>
      <c r="BM6" s="2" t="e">
        <f>VLOOKUP($A$6,#REF!,HLOOKUP('global formule'!BM1,#REF!,2,FALSE),FALSE)</f>
        <v>#REF!</v>
      </c>
      <c r="BN6" s="2" t="e">
        <f>VLOOKUP($A$6,#REF!,HLOOKUP('global formule'!BN1,#REF!,2,FALSE),FALSE)</f>
        <v>#REF!</v>
      </c>
      <c r="BO6" s="2" t="e">
        <f>VLOOKUP($A$6,#REF!,HLOOKUP('global formule'!BO1,#REF!,2,FALSE),FALSE)</f>
        <v>#REF!</v>
      </c>
      <c r="BP6" s="2" t="e">
        <f>VLOOKUP($A$6,#REF!,HLOOKUP('global formule'!BP1,#REF!,2,FALSE),FALSE)</f>
        <v>#REF!</v>
      </c>
      <c r="BQ6" s="2" t="e">
        <f>VLOOKUP($A$6,#REF!,HLOOKUP('global formule'!BQ1,#REF!,2,FALSE),FALSE)</f>
        <v>#REF!</v>
      </c>
      <c r="BR6" s="2" t="e">
        <f>VLOOKUP($A$6,#REF!,HLOOKUP('global formule'!BR1,#REF!,2,FALSE),FALSE)</f>
        <v>#REF!</v>
      </c>
      <c r="BS6" s="2" t="e">
        <f>VLOOKUP($A$6,#REF!,HLOOKUP('global formule'!BS1,#REF!,2,FALSE),FALSE)</f>
        <v>#REF!</v>
      </c>
      <c r="BT6" s="2" t="e">
        <f>VLOOKUP($A$6,#REF!,HLOOKUP('global formule'!BT1,#REF!,2,FALSE),FALSE)</f>
        <v>#REF!</v>
      </c>
      <c r="BU6" s="2" t="e">
        <f>VLOOKUP($A$6,#REF!,HLOOKUP('global formule'!BU1,#REF!,2,FALSE),FALSE)</f>
        <v>#REF!</v>
      </c>
      <c r="BV6" s="2" t="e">
        <f>VLOOKUP($A$6,#REF!,HLOOKUP('global formule'!BV1,#REF!,2,FALSE),FALSE)</f>
        <v>#REF!</v>
      </c>
      <c r="BW6" s="2" t="e">
        <f>VLOOKUP($A$6,#REF!,HLOOKUP('global formule'!BW1,#REF!,2,FALSE),FALSE)</f>
        <v>#REF!</v>
      </c>
      <c r="BX6" s="2" t="e">
        <f>VLOOKUP($A$6,#REF!,HLOOKUP('global formule'!BX1,#REF!,2,FALSE),FALSE)</f>
        <v>#REF!</v>
      </c>
      <c r="BY6" s="2" t="e">
        <f>VLOOKUP($A$6,#REF!,HLOOKUP('global formule'!BY1,#REF!,2,FALSE),FALSE)</f>
        <v>#REF!</v>
      </c>
      <c r="BZ6" s="2" t="e">
        <f>VLOOKUP($A$6,#REF!,HLOOKUP('global formule'!BZ1,#REF!,2,FALSE),FALSE)</f>
        <v>#REF!</v>
      </c>
      <c r="CA6" s="2" t="e">
        <f>VLOOKUP($A$6,#REF!,HLOOKUP('global formule'!CA1,#REF!,2,FALSE),FALSE)</f>
        <v>#REF!</v>
      </c>
      <c r="CB6" s="2" t="e">
        <f>VLOOKUP($A$6,#REF!,HLOOKUP('global formule'!CB1,#REF!,2,FALSE),FALSE)</f>
        <v>#REF!</v>
      </c>
      <c r="CC6" s="2" t="e">
        <f>VLOOKUP($A$6,#REF!,HLOOKUP('global formule'!CC1,#REF!,2,FALSE),FALSE)</f>
        <v>#REF!</v>
      </c>
      <c r="CD6" s="2" t="e">
        <f>VLOOKUP($A$6,#REF!,HLOOKUP('global formule'!CD1,#REF!,2,FALSE),FALSE)</f>
        <v>#REF!</v>
      </c>
      <c r="CE6" s="2" t="e">
        <f>VLOOKUP($A$6,#REF!,HLOOKUP('global formule'!CE1,#REF!,2,FALSE),FALSE)</f>
        <v>#REF!</v>
      </c>
      <c r="CF6" s="2" t="e">
        <f>VLOOKUP($A$6,#REF!,HLOOKUP('global formule'!CF1,#REF!,2,FALSE),FALSE)</f>
        <v>#REF!</v>
      </c>
      <c r="CG6" s="2" t="e">
        <f>VLOOKUP($A$6,#REF!,HLOOKUP('global formule'!CG1,#REF!,2,FALSE),FALSE)</f>
        <v>#REF!</v>
      </c>
      <c r="CH6" s="2" t="e">
        <f>VLOOKUP($A$6,#REF!,HLOOKUP('global formule'!CH1,#REF!,2,FALSE),FALSE)</f>
        <v>#REF!</v>
      </c>
      <c r="CI6" s="2" t="e">
        <f>VLOOKUP($A$6,#REF!,HLOOKUP('global formule'!CI1,#REF!,2,FALSE),FALSE)</f>
        <v>#REF!</v>
      </c>
      <c r="CJ6" s="2" t="e">
        <f>VLOOKUP($A$6,#REF!,HLOOKUP('global formule'!CJ1,#REF!,2,FALSE),FALSE)</f>
        <v>#REF!</v>
      </c>
      <c r="CK6" s="2" t="e">
        <f>VLOOKUP($A$6,#REF!,HLOOKUP('global formule'!CK1,#REF!,2,FALSE),FALSE)</f>
        <v>#REF!</v>
      </c>
      <c r="CL6" s="2" t="e">
        <f>VLOOKUP($A$6,#REF!,HLOOKUP('global formule'!CL1,#REF!,2,FALSE),FALSE)</f>
        <v>#REF!</v>
      </c>
      <c r="CM6" s="2" t="e">
        <f>VLOOKUP($A$6,#REF!,HLOOKUP('global formule'!CM1,#REF!,2,FALSE),FALSE)</f>
        <v>#REF!</v>
      </c>
      <c r="CN6" s="2" t="e">
        <f>VLOOKUP($A$6,#REF!,HLOOKUP('global formule'!CN1,#REF!,2,FALSE),FALSE)</f>
        <v>#REF!</v>
      </c>
      <c r="CO6" s="2" t="e">
        <f>VLOOKUP($A$6,#REF!,HLOOKUP('global formule'!CO1,#REF!,2,FALSE),FALSE)</f>
        <v>#REF!</v>
      </c>
      <c r="CP6" s="2" t="e">
        <f>VLOOKUP($A$6,#REF!,HLOOKUP('global formule'!CP1,#REF!,2,FALSE),FALSE)</f>
        <v>#REF!</v>
      </c>
      <c r="CQ6" s="2" t="e">
        <f>VLOOKUP($A$6,#REF!,HLOOKUP('global formule'!CQ1,#REF!,2,FALSE),FALSE)</f>
        <v>#REF!</v>
      </c>
      <c r="CR6" s="2" t="e">
        <f>VLOOKUP($A$6,#REF!,HLOOKUP('global formule'!CR1,#REF!,2,FALSE),FALSE)</f>
        <v>#REF!</v>
      </c>
      <c r="CS6" s="2" t="e">
        <f>VLOOKUP($A$6,#REF!,HLOOKUP('global formule'!CS1,#REF!,2,FALSE),FALSE)</f>
        <v>#REF!</v>
      </c>
      <c r="CT6" s="2" t="e">
        <f>VLOOKUP($A$6,#REF!,HLOOKUP('global formule'!CT1,#REF!,2,FALSE),FALSE)</f>
        <v>#REF!</v>
      </c>
      <c r="CU6" s="2" t="e">
        <f>VLOOKUP($A$6,#REF!,HLOOKUP('global formule'!CU1,#REF!,2,FALSE),FALSE)</f>
        <v>#REF!</v>
      </c>
      <c r="CV6" s="2" t="e">
        <f>VLOOKUP($A$6,#REF!,HLOOKUP('global formule'!CV1,#REF!,2,FALSE),FALSE)</f>
        <v>#REF!</v>
      </c>
      <c r="CW6" s="2" t="e">
        <f>VLOOKUP($A$6,#REF!,HLOOKUP('global formule'!CW1,#REF!,2,FALSE),FALSE)</f>
        <v>#REF!</v>
      </c>
      <c r="CX6" s="2" t="e">
        <f>VLOOKUP($A$6,#REF!,HLOOKUP('global formule'!CX1,#REF!,2,FALSE),FALSE)</f>
        <v>#REF!</v>
      </c>
      <c r="CY6" s="2" t="e">
        <f>VLOOKUP($A$6,#REF!,HLOOKUP('global formule'!CY1,#REF!,2,FALSE),FALSE)</f>
        <v>#REF!</v>
      </c>
      <c r="CZ6" s="2" t="e">
        <f>VLOOKUP($A$6,#REF!,HLOOKUP('global formule'!CZ1,#REF!,2,FALSE),FALSE)</f>
        <v>#REF!</v>
      </c>
      <c r="DA6" s="2" t="e">
        <f>VLOOKUP($A$6,#REF!,HLOOKUP('global formule'!DA1,#REF!,2,FALSE),FALSE)</f>
        <v>#REF!</v>
      </c>
      <c r="DB6" s="2" t="e">
        <f>VLOOKUP($A$6,#REF!,HLOOKUP('global formule'!DB1,#REF!,2,FALSE),FALSE)</f>
        <v>#REF!</v>
      </c>
      <c r="DC6" s="2" t="e">
        <f>VLOOKUP($A$6,#REF!,HLOOKUP('global formule'!DC1,#REF!,2,FALSE),FALSE)</f>
        <v>#REF!</v>
      </c>
      <c r="DD6" s="2" t="e">
        <f>VLOOKUP($A$6,#REF!,HLOOKUP('global formule'!DD1,#REF!,2,FALSE),FALSE)</f>
        <v>#REF!</v>
      </c>
      <c r="DE6" s="2" t="e">
        <f>VLOOKUP($A$6,#REF!,HLOOKUP('global formule'!DE1,#REF!,2,FALSE),FALSE)</f>
        <v>#REF!</v>
      </c>
      <c r="DF6" s="2" t="e">
        <f>VLOOKUP($A$6,#REF!,HLOOKUP('global formule'!DF1,#REF!,2,FALSE),FALSE)</f>
        <v>#REF!</v>
      </c>
      <c r="DG6" s="2" t="e">
        <f>VLOOKUP($A$6,#REF!,HLOOKUP('global formule'!DG1,#REF!,2,FALSE),FALSE)</f>
        <v>#REF!</v>
      </c>
      <c r="DH6" s="2" t="e">
        <f>VLOOKUP($A$6,#REF!,HLOOKUP('global formule'!DH1,#REF!,2,FALSE),FALSE)</f>
        <v>#REF!</v>
      </c>
      <c r="DI6" s="2" t="e">
        <f>VLOOKUP($A$6,#REF!,HLOOKUP('global formule'!DI1,#REF!,2,FALSE),FALSE)</f>
        <v>#REF!</v>
      </c>
      <c r="DJ6" s="2" t="e">
        <f>VLOOKUP($A$6,#REF!,HLOOKUP('global formule'!DJ1,#REF!,2,FALSE),FALSE)</f>
        <v>#REF!</v>
      </c>
      <c r="DK6" s="2" t="e">
        <f>VLOOKUP($A$6,#REF!,HLOOKUP('global formule'!DK1,#REF!,2,FALSE),FALSE)</f>
        <v>#REF!</v>
      </c>
      <c r="DL6" s="2" t="e">
        <f>VLOOKUP($A$6,#REF!,HLOOKUP('global formule'!DL1,#REF!,2,FALSE),FALSE)</f>
        <v>#REF!</v>
      </c>
      <c r="DM6" s="2" t="e">
        <f>VLOOKUP($A$6,#REF!,HLOOKUP('global formule'!DM1,#REF!,2,FALSE),FALSE)</f>
        <v>#REF!</v>
      </c>
      <c r="DN6" s="2" t="e">
        <f>VLOOKUP($A$6,#REF!,HLOOKUP('global formule'!DN1,#REF!,2,FALSE),FALSE)</f>
        <v>#REF!</v>
      </c>
      <c r="DO6" s="2" t="e">
        <f>VLOOKUP($A$6,#REF!,HLOOKUP('global formule'!DO1,#REF!,2,FALSE),FALSE)</f>
        <v>#REF!</v>
      </c>
      <c r="DP6" s="2" t="e">
        <f>VLOOKUP($A$6,#REF!,HLOOKUP('global formule'!DP1,#REF!,2,FALSE),FALSE)</f>
        <v>#REF!</v>
      </c>
      <c r="DQ6" s="2">
        <f>IFERROR(VLOOKUP($A$6,'oct nov 2024'!$A$5:$BL$44,HLOOKUP('global formule'!DQ1,'oct nov 2024'!$A$3:$BL$4,2,FALSE),FALSE),"")</f>
        <v>0</v>
      </c>
      <c r="DR6" s="2">
        <f>IFERROR(VLOOKUP($A$6,'oct nov 2024'!$A$5:$BL$44,HLOOKUP('global formule'!DR1,'oct nov 2024'!$A$3:$BL$4,2,FALSE),FALSE),"")</f>
        <v>1</v>
      </c>
      <c r="DS6" s="2">
        <f>IFERROR(VLOOKUP($A$6,'oct nov 2024'!$A$5:$BL$44,HLOOKUP('global formule'!DS1,'oct nov 2024'!$A$3:$BL$4,2,FALSE),FALSE),"")</f>
        <v>1</v>
      </c>
      <c r="DT6" s="2">
        <f>IFERROR(VLOOKUP($A$6,'oct nov 2024'!$A$5:$BL$44,HLOOKUP('global formule'!DT1,'oct nov 2024'!$A$3:$BL$4,2,FALSE),FALSE),"")</f>
        <v>1</v>
      </c>
      <c r="DU6" s="2">
        <f>IFERROR(VLOOKUP($A$6,'oct nov 2024'!$A$5:$BL$44,HLOOKUP('global formule'!DU1,'oct nov 2024'!$A$3:$BL$4,2,FALSE),FALSE),"")</f>
        <v>1</v>
      </c>
      <c r="DV6" s="2" t="str">
        <f>IFERROR(VLOOKUP($A$6,'oct nov 2024'!$A$5:$BL$44,HLOOKUP('global formule'!DV1,'oct nov 2024'!$A$3:$BL$4,2,FALSE),FALSE),"")</f>
        <v>cp</v>
      </c>
      <c r="DW6" s="2">
        <f>IFERROR(VLOOKUP($A$6,'oct nov 2024'!$A$5:$BL$44,HLOOKUP('global formule'!DW1,'oct nov 2024'!$A$3:$BL$4,2,FALSE),FALSE),"")</f>
        <v>0</v>
      </c>
      <c r="DX6" s="2">
        <f>IFERROR(VLOOKUP($A$6,'oct nov 2024'!$A$5:$BL$44,HLOOKUP('global formule'!DX1,'oct nov 2024'!$A$3:$BL$4,2,FALSE),FALSE),"")</f>
        <v>0</v>
      </c>
      <c r="DY6" s="2">
        <f>IFERROR(VLOOKUP($A$6,'oct nov 2024'!$A$5:$BL$44,HLOOKUP('global formule'!DY1,'oct nov 2024'!$A$3:$BL$4,2,FALSE),FALSE),"")</f>
        <v>1</v>
      </c>
      <c r="DZ6" s="2">
        <f>IFERROR(VLOOKUP($A$6,'oct nov 2024'!$A$5:$BL$44,HLOOKUP('global formule'!DZ1,'oct nov 2024'!$A$3:$BL$4,2,FALSE),FALSE),"")</f>
        <v>1</v>
      </c>
      <c r="EA6" s="2">
        <f>IFERROR(VLOOKUP($A$6,'oct nov 2024'!$A$5:$BL$44,HLOOKUP('global formule'!EA1,'oct nov 2024'!$A$3:$BL$4,2,FALSE),FALSE),"")</f>
        <v>1</v>
      </c>
      <c r="EB6" s="2">
        <f>IFERROR(VLOOKUP($A$6,'oct nov 2024'!$A$5:$BL$44,HLOOKUP('global formule'!EB1,'oct nov 2024'!$A$3:$BL$4,2,FALSE),FALSE),"")</f>
        <v>1</v>
      </c>
      <c r="EC6" s="2">
        <f>IFERROR(VLOOKUP($A$6,'oct nov 2024'!$A$5:$BL$44,HLOOKUP('global formule'!EC1,'oct nov 2024'!$A$3:$BL$4,2,FALSE),FALSE),"")</f>
        <v>1</v>
      </c>
      <c r="ED6" s="2">
        <f>IFERROR(VLOOKUP($A$6,'oct nov 2024'!$A$5:$BL$44,HLOOKUP('global formule'!ED1,'oct nov 2024'!$A$3:$BL$4,2,FALSE),FALSE),"")</f>
        <v>0</v>
      </c>
      <c r="EE6" s="2">
        <f>IFERROR(VLOOKUP($A$6,'oct nov 2024'!$A$5:$BL$44,HLOOKUP('global formule'!EE1,'oct nov 2024'!$A$3:$BL$4,2,FALSE),FALSE),"")</f>
        <v>0</v>
      </c>
      <c r="EF6" s="2">
        <f>IFERROR(VLOOKUP($A$6,'oct nov 2024'!$A$5:$BL$44,HLOOKUP('global formule'!EF1,'oct nov 2024'!$A$3:$BL$4,2,FALSE),FALSE),"")</f>
        <v>1</v>
      </c>
      <c r="EG6" s="2">
        <f>IFERROR(VLOOKUP($A$6,'oct nov 2024'!$A$5:$BL$44,HLOOKUP('global formule'!EG1,'oct nov 2024'!$A$3:$BL$4,2,FALSE),FALSE),"")</f>
        <v>1</v>
      </c>
      <c r="EH6" s="2">
        <f>IFERROR(VLOOKUP($A$6,'oct nov 2024'!$A$5:$BL$44,HLOOKUP('global formule'!EH1,'oct nov 2024'!$A$3:$BL$4,2,FALSE),FALSE),"")</f>
        <v>1</v>
      </c>
      <c r="EI6" s="2">
        <f>IFERROR(VLOOKUP($A$6,'oct nov 2024'!$A$5:$BL$44,HLOOKUP('global formule'!EI1,'oct nov 2024'!$A$3:$BL$4,2,FALSE),FALSE),"")</f>
        <v>1</v>
      </c>
      <c r="EJ6" s="2">
        <f>IFERROR(VLOOKUP($A$6,'oct nov 2024'!$A$5:$BL$44,HLOOKUP('global formule'!EJ1,'oct nov 2024'!$A$3:$BL$4,2,FALSE),FALSE),"")</f>
        <v>1</v>
      </c>
      <c r="EK6" s="2">
        <f>IFERROR(VLOOKUP($A$6,'oct nov 2024'!$A$5:$BL$44,HLOOKUP('global formule'!EK1,'oct nov 2024'!$A$3:$BL$4,2,FALSE),FALSE),"")</f>
        <v>0</v>
      </c>
      <c r="EL6" s="2">
        <f>IFERROR(VLOOKUP($A$6,'oct nov 2024'!$A$5:$BL$44,HLOOKUP('global formule'!EL1,'oct nov 2024'!$A$3:$BL$4,2,FALSE),FALSE),"")</f>
        <v>0</v>
      </c>
      <c r="EM6" s="2">
        <f>IFERROR(VLOOKUP($A$6,'oct nov 2024'!$A$5:$BL$44,HLOOKUP('global formule'!EM1,'oct nov 2024'!$A$3:$BL$4,2,FALSE),FALSE),"")</f>
        <v>1</v>
      </c>
      <c r="EN6" s="2">
        <f>IFERROR(VLOOKUP($A$6,'oct nov 2024'!$A$5:$BL$44,HLOOKUP('global formule'!EN1,'oct nov 2024'!$A$3:$BL$4,2,FALSE),FALSE),"")</f>
        <v>1</v>
      </c>
      <c r="EO6" s="2">
        <f>IFERROR(VLOOKUP($A$6,'oct nov 2024'!$A$5:$BL$44,HLOOKUP('global formule'!EO1,'oct nov 2024'!$A$3:$BL$4,2,FALSE),FALSE),"")</f>
        <v>1</v>
      </c>
      <c r="EP6" s="2">
        <f>IFERROR(VLOOKUP($A$6,'oct nov 2024'!$A$5:$BL$44,HLOOKUP('global formule'!EP1,'oct nov 2024'!$A$3:$BL$4,2,FALSE),FALSE),"")</f>
        <v>1</v>
      </c>
      <c r="EQ6" s="2">
        <f>IFERROR(VLOOKUP($A$6,'oct nov 2024'!$A$5:$BL$44,HLOOKUP('global formule'!EQ1,'oct nov 2024'!$A$3:$BL$4,2,FALSE),FALSE),"")</f>
        <v>1</v>
      </c>
      <c r="ER6" s="2">
        <f>IFERROR(VLOOKUP($A$6,'oct nov 2024'!$A$5:$BL$44,HLOOKUP('global formule'!ER1,'oct nov 2024'!$A$3:$BL$4,2,FALSE),FALSE),"")</f>
        <v>0</v>
      </c>
      <c r="ES6" s="2">
        <f>IFERROR(VLOOKUP($A$6,'oct nov 2024'!$A$5:$BL$44,HLOOKUP('global formule'!ES1,'oct nov 2024'!$A$3:$BL$4,2,FALSE),FALSE),"")</f>
        <v>0</v>
      </c>
      <c r="ET6" s="2">
        <f>IFERROR(VLOOKUP($A$6,'oct nov 2024'!$A$5:$BL$44,HLOOKUP('global formule'!ET1,'oct nov 2024'!$A$3:$BL$4,2,FALSE),FALSE),"")</f>
        <v>1</v>
      </c>
      <c r="EU6" s="2">
        <f>IFERROR(VLOOKUP($A$6,'oct nov 2024'!$A$5:$BL$44,HLOOKUP('global formule'!EU1,'oct nov 2024'!$A$3:$BL$4,2,FALSE),FALSE),"")</f>
        <v>1</v>
      </c>
      <c r="EV6" s="2">
        <f>IFERROR(VLOOKUP($A$6,'oct nov 2024'!$A$5:$BL$44,HLOOKUP('global formule'!EV1,'oct nov 2024'!$A$3:$BL$4,2,FALSE),FALSE),"")</f>
        <v>1</v>
      </c>
      <c r="EW6" s="2">
        <f>IFERROR(VLOOKUP($A$6,'oct nov 2024'!$A$5:$BL$44,HLOOKUP('global formule'!EW1,'oct nov 2024'!$A$3:$BL$4,2,FALSE),FALSE),"")</f>
        <v>0</v>
      </c>
      <c r="EX6" s="2">
        <f>IFERROR(VLOOKUP($A$6,'oct nov 2024'!$A$5:$BL$44,HLOOKUP('global formule'!EX1,'oct nov 2024'!$A$3:$BL$4,2,FALSE),FALSE),"")</f>
        <v>1</v>
      </c>
      <c r="EY6" s="2">
        <f>IFERROR(VLOOKUP($A$6,'oct nov 2024'!$A$5:$BL$44,HLOOKUP('global formule'!EY1,'oct nov 2024'!$A$3:$BL$4,2,FALSE),FALSE),"")</f>
        <v>0</v>
      </c>
      <c r="EZ6" s="2">
        <f>IFERROR(VLOOKUP($A$6,'oct nov 2024'!$A$5:$BL$44,HLOOKUP('global formule'!EZ1,'oct nov 2024'!$A$3:$BL$4,2,FALSE),FALSE),"")</f>
        <v>0</v>
      </c>
      <c r="FA6" s="2">
        <f>IFERROR(VLOOKUP($A$6,'oct nov 2024'!$A$5:$BL$44,HLOOKUP('global formule'!FA1,'oct nov 2024'!$A$3:$BL$4,2,FALSE),FALSE),"")</f>
        <v>1</v>
      </c>
      <c r="FB6" s="2">
        <f>IFERROR(VLOOKUP($A$6,'oct nov 2024'!$A$5:$BL$44,HLOOKUP('global formule'!FB1,'oct nov 2024'!$A$3:$BL$4,2,FALSE),FALSE),"")</f>
        <v>1</v>
      </c>
      <c r="FC6" s="2">
        <f>IFERROR(VLOOKUP($A$6,'oct nov 2024'!$A$5:$BL$44,HLOOKUP('global formule'!FC1,'oct nov 2024'!$A$3:$BL$4,2,FALSE),FALSE),"")</f>
        <v>1</v>
      </c>
      <c r="FD6" s="2">
        <f>IFERROR(VLOOKUP($A$6,'oct nov 2024'!$A$5:$BL$44,HLOOKUP('global formule'!FD1,'oct nov 2024'!$A$3:$BL$4,2,FALSE),FALSE),"")</f>
        <v>1</v>
      </c>
      <c r="FE6" s="2">
        <f>IFERROR(VLOOKUP($A$6,'oct nov 2024'!$A$5:$BL$44,HLOOKUP('global formule'!FE1,'oct nov 2024'!$A$3:$BL$4,2,FALSE),FALSE),"")</f>
        <v>1</v>
      </c>
      <c r="FF6" s="2">
        <f>IFERROR(VLOOKUP($A$6,'oct nov 2024'!$A$5:$BL$44,HLOOKUP('global formule'!FF1,'oct nov 2024'!$A$3:$BL$4,2,FALSE),FALSE),"")</f>
        <v>0</v>
      </c>
      <c r="FG6" s="2">
        <f>IFERROR(VLOOKUP($A$6,'oct nov 2024'!$A$5:$BL$44,HLOOKUP('global formule'!FG1,'oct nov 2024'!$A$3:$BL$4,2,FALSE),FALSE),"")</f>
        <v>0</v>
      </c>
      <c r="FH6" s="2">
        <f>IFERROR(VLOOKUP($A$6,'oct nov 2024'!$A$5:$BL$44,HLOOKUP('global formule'!FH1,'oct nov 2024'!$A$3:$BL$4,2,FALSE),FALSE),"")</f>
        <v>1</v>
      </c>
      <c r="FI6" s="2">
        <f>IFERROR(VLOOKUP($A$6,'oct nov 2024'!$A$5:$BL$44,HLOOKUP('global formule'!FI1,'oct nov 2024'!$A$3:$BL$4,2,FALSE),FALSE),"")</f>
        <v>1</v>
      </c>
      <c r="FJ6" s="2">
        <f>IFERROR(VLOOKUP($A$6,'oct nov 2024'!$A$5:$BL$44,HLOOKUP('global formule'!FJ1,'oct nov 2024'!$A$3:$BL$4,2,FALSE),FALSE),"")</f>
        <v>1</v>
      </c>
      <c r="FK6" s="2">
        <f>IFERROR(VLOOKUP($A$6,'oct nov 2024'!$A$5:$BL$44,HLOOKUP('global formule'!FK1,'oct nov 2024'!$A$3:$BL$4,2,FALSE),FALSE),"")</f>
        <v>1</v>
      </c>
      <c r="FL6" s="2">
        <f>IFERROR(VLOOKUP($A$6,'oct nov 2024'!$A$5:$BL$44,HLOOKUP('global formule'!FL1,'oct nov 2024'!$A$3:$BL$4,2,FALSE),FALSE),"")</f>
        <v>1</v>
      </c>
      <c r="FM6" s="2">
        <f>IFERROR(VLOOKUP($A$6,'oct nov 2024'!$A$5:$BL$44,HLOOKUP('global formule'!FM1,'oct nov 2024'!$A$3:$BL$4,2,FALSE),FALSE),"")</f>
        <v>0</v>
      </c>
      <c r="FN6" s="2">
        <f>IFERROR(VLOOKUP($A$6,'oct nov 2024'!$A$5:$BL$44,HLOOKUP('global formule'!FN1,'oct nov 2024'!$A$3:$BL$4,2,FALSE),FALSE),"")</f>
        <v>0</v>
      </c>
      <c r="FO6" s="2">
        <f>IFERROR(VLOOKUP($A$6,'oct nov 2024'!$A$5:$BL$44,HLOOKUP('global formule'!FO1,'oct nov 2024'!$A$3:$BL$4,2,FALSE),FALSE),"")</f>
        <v>1</v>
      </c>
      <c r="FP6" s="2">
        <f>IFERROR(VLOOKUP($A$6,'oct nov 2024'!$A$5:$BL$44,HLOOKUP('global formule'!FP1,'oct nov 2024'!$A$3:$BL$4,2,FALSE),FALSE),"")</f>
        <v>1</v>
      </c>
      <c r="FQ6" s="2">
        <f>IFERROR(VLOOKUP($A$6,'oct nov 2024'!$A$5:$BL$44,HLOOKUP('global formule'!FQ1,'oct nov 2024'!$A$3:$BL$4,2,FALSE),FALSE),"")</f>
        <v>1</v>
      </c>
      <c r="FR6" s="2">
        <f>IFERROR(VLOOKUP($A$6,'oct nov 2024'!$A$5:$BL$44,HLOOKUP('global formule'!FR1,'oct nov 2024'!$A$3:$BL$4,2,FALSE),FALSE),"")</f>
        <v>1</v>
      </c>
      <c r="FS6" s="2">
        <f>IFERROR(VLOOKUP($A$6,'oct nov 2024'!$A$5:$BL$44,HLOOKUP('global formule'!FS1,'oct nov 2024'!$A$3:$BL$4,2,FALSE),FALSE),"")</f>
        <v>1</v>
      </c>
      <c r="FT6" s="2">
        <f>IFERROR(VLOOKUP($A$6,'oct nov 2024'!$A$5:$BL$44,HLOOKUP('global formule'!FT1,'oct nov 2024'!$A$3:$BL$4,2,FALSE),FALSE),"")</f>
        <v>0</v>
      </c>
      <c r="FU6" s="2">
        <f>IFERROR(VLOOKUP($A$6,'oct nov 2024'!$A$5:$BL$44,HLOOKUP('global formule'!FU1,'oct nov 2024'!$A$3:$BL$4,2,FALSE),FALSE),"")</f>
        <v>0</v>
      </c>
      <c r="FV6" s="2">
        <f>IFERROR(VLOOKUP($A$6,'oct nov 2024'!$A$5:$BL$44,HLOOKUP('global formule'!FV1,'oct nov 2024'!$A$3:$BL$4,2,FALSE),FALSE),"")</f>
        <v>1</v>
      </c>
      <c r="FW6" s="2">
        <f>IFERROR(VLOOKUP($A$6,'oct nov 2024'!$A$5:$BL$44,HLOOKUP('global formule'!FW1,'oct nov 2024'!$A$3:$BL$4,2,FALSE),FALSE),"")</f>
        <v>1</v>
      </c>
      <c r="FX6" s="2">
        <f>IFERROR(VLOOKUP($A$6,'oct nov 2024'!$A$5:$BL$44,HLOOKUP('global formule'!FX1,'oct nov 2024'!$A$3:$BL$4,2,FALSE),FALSE),"")</f>
        <v>1</v>
      </c>
      <c r="FY6" s="2">
        <f>IFERROR(VLOOKUP($A$6,'oct nov 2024'!$A$5:$BL$44,HLOOKUP('global formule'!FY1,'oct nov 2024'!$A$3:$BL$4,2,FALSE),FALSE),"")</f>
        <v>1</v>
      </c>
      <c r="FZ6" s="2">
        <f>IFERROR(VLOOKUP($A$6,'oct nov 2024'!$A$5:$BL$44,HLOOKUP('global formule'!FZ1,'oct nov 2024'!$A$3:$BL$4,2,FALSE),FALSE),"")</f>
        <v>1</v>
      </c>
      <c r="GA6" s="2">
        <f>IFERROR(VLOOKUP($A$6,'oct nov 2024'!$A$5:$BL$44,HLOOKUP('global formule'!GA1,'oct nov 2024'!$A$3:$BL$4,2,FALSE),FALSE),"")</f>
        <v>0</v>
      </c>
      <c r="GB6" s="2" t="str">
        <f>IFERROR(VLOOKUP($A$6,#REF!,HLOOKUP('global formule'!GB1,#REF!,2,FALSE),FALSE),"")</f>
        <v/>
      </c>
      <c r="GC6" s="2" t="str">
        <f>IFERROR(VLOOKUP($A$6,#REF!,HLOOKUP('global formule'!GC1,#REF!,2,FALSE),FALSE),"")</f>
        <v/>
      </c>
      <c r="GD6" s="2" t="str">
        <f>IFERROR(VLOOKUP($A$6,#REF!,HLOOKUP('global formule'!GD1,#REF!,2,FALSE),FALSE),"")</f>
        <v/>
      </c>
      <c r="GE6" s="2" t="str">
        <f>IFERROR(VLOOKUP($A$6,#REF!,HLOOKUP('global formule'!GE1,#REF!,2,FALSE),FALSE),"")</f>
        <v/>
      </c>
      <c r="GF6" s="2" t="str">
        <f>IFERROR(VLOOKUP($A$6,#REF!,HLOOKUP('global formule'!GF1,#REF!,2,FALSE),FALSE),"")</f>
        <v/>
      </c>
      <c r="GG6" s="2" t="str">
        <f>IFERROR(VLOOKUP($A$6,#REF!,HLOOKUP('global formule'!GG1,#REF!,2,FALSE),FALSE),"")</f>
        <v/>
      </c>
      <c r="GH6" s="2" t="str">
        <f>IFERROR(VLOOKUP($A$6,#REF!,HLOOKUP('global formule'!GH1,#REF!,2,FALSE),FALSE),"")</f>
        <v/>
      </c>
      <c r="GI6" s="2" t="str">
        <f>IFERROR(VLOOKUP($A$6,#REF!,HLOOKUP('global formule'!GI1,#REF!,2,FALSE),FALSE),"")</f>
        <v/>
      </c>
      <c r="GJ6" s="2" t="str">
        <f>IFERROR(VLOOKUP($A$6,#REF!,HLOOKUP('global formule'!GJ1,#REF!,2,FALSE),FALSE),"")</f>
        <v/>
      </c>
      <c r="GK6" s="2" t="str">
        <f>IFERROR(VLOOKUP($A$6,#REF!,HLOOKUP('global formule'!GK1,#REF!,2,FALSE),FALSE),"")</f>
        <v/>
      </c>
      <c r="GL6" s="2" t="str">
        <f>IFERROR(VLOOKUP($A$6,#REF!,HLOOKUP('global formule'!GL1,#REF!,2,FALSE),FALSE),"")</f>
        <v/>
      </c>
      <c r="GM6" s="2" t="str">
        <f>IFERROR(VLOOKUP($A$6,#REF!,HLOOKUP('global formule'!GM1,#REF!,2,FALSE),FALSE),"")</f>
        <v/>
      </c>
      <c r="GN6" s="2" t="str">
        <f>IFERROR(VLOOKUP($A$6,#REF!,HLOOKUP('global formule'!GN1,#REF!,2,FALSE),FALSE),"")</f>
        <v/>
      </c>
      <c r="GO6" s="2" t="str">
        <f>IFERROR(VLOOKUP($A$6,#REF!,HLOOKUP('global formule'!GO1,#REF!,2,FALSE),FALSE),"")</f>
        <v/>
      </c>
      <c r="GP6" s="2" t="str">
        <f>IFERROR(VLOOKUP($A$6,#REF!,HLOOKUP('global formule'!GP1,#REF!,2,FALSE),FALSE),"")</f>
        <v/>
      </c>
      <c r="GQ6" s="2" t="str">
        <f>IFERROR(VLOOKUP($A$6,#REF!,HLOOKUP('global formule'!GQ1,#REF!,2,FALSE),FALSE),"")</f>
        <v/>
      </c>
      <c r="GR6" s="2" t="str">
        <f>IFERROR(VLOOKUP($A$6,#REF!,HLOOKUP('global formule'!GR1,#REF!,2,FALSE),FALSE),"")</f>
        <v/>
      </c>
      <c r="GS6" s="2" t="str">
        <f>IFERROR(VLOOKUP($A$6,#REF!,HLOOKUP('global formule'!GS1,#REF!,2,FALSE),FALSE),"")</f>
        <v/>
      </c>
      <c r="GT6" s="2" t="str">
        <f>IFERROR(VLOOKUP($A$6,#REF!,HLOOKUP('global formule'!GT1,#REF!,2,FALSE),FALSE),"")</f>
        <v/>
      </c>
      <c r="GU6" s="2" t="str">
        <f>IFERROR(VLOOKUP($A$6,#REF!,HLOOKUP('global formule'!GU1,#REF!,2,FALSE),FALSE),"")</f>
        <v/>
      </c>
      <c r="GV6" s="2" t="str">
        <f>IFERROR(VLOOKUP($A$6,#REF!,HLOOKUP('global formule'!GV1,#REF!,2,FALSE),FALSE),"")</f>
        <v/>
      </c>
      <c r="GW6" s="2" t="str">
        <f>IFERROR(VLOOKUP($A$6,#REF!,HLOOKUP('global formule'!GW1,#REF!,2,FALSE),FALSE),"")</f>
        <v/>
      </c>
      <c r="GX6" s="2" t="str">
        <f>IFERROR(VLOOKUP($A$6,#REF!,HLOOKUP('global formule'!GX1,#REF!,2,FALSE),FALSE),"")</f>
        <v/>
      </c>
      <c r="GY6" s="2" t="str">
        <f>IFERROR(VLOOKUP($A$6,#REF!,HLOOKUP('global formule'!GY1,#REF!,2,FALSE),FALSE),"")</f>
        <v/>
      </c>
      <c r="GZ6" s="2" t="str">
        <f>IFERROR(VLOOKUP($A$6,#REF!,HLOOKUP('global formule'!GZ1,#REF!,2,FALSE),FALSE),"")</f>
        <v/>
      </c>
      <c r="HA6" s="2" t="str">
        <f>IFERROR(VLOOKUP($A$6,#REF!,HLOOKUP('global formule'!HA1,#REF!,2,FALSE),FALSE),"")</f>
        <v/>
      </c>
      <c r="HB6" s="2" t="str">
        <f>IFERROR(VLOOKUP($A$6,#REF!,HLOOKUP('global formule'!HB1,#REF!,2,FALSE),FALSE),"")</f>
        <v/>
      </c>
      <c r="HC6" s="2" t="str">
        <f>IFERROR(VLOOKUP($A$6,#REF!,HLOOKUP('global formule'!HC1,#REF!,2,FALSE),FALSE),"")</f>
        <v/>
      </c>
      <c r="HD6" s="2" t="str">
        <f>IFERROR(VLOOKUP($A$6,#REF!,HLOOKUP('global formule'!HD1,#REF!,2,FALSE),FALSE),"")</f>
        <v/>
      </c>
      <c r="HE6" s="2" t="str">
        <f>IFERROR(VLOOKUP($A$6,#REF!,HLOOKUP('global formule'!HE1,#REF!,2,FALSE),FALSE),"")</f>
        <v/>
      </c>
    </row>
    <row r="7" spans="1:213" x14ac:dyDescent="0.2">
      <c r="A7" t="s">
        <v>30</v>
      </c>
      <c r="B7" s="2" t="e">
        <f>VLOOKUP($A$7,#REF!,HLOOKUP('global formule'!B1,#REF!,2,FALSE),FALSE)</f>
        <v>#REF!</v>
      </c>
      <c r="C7" s="2" t="e">
        <f>VLOOKUP($A$7,#REF!,HLOOKUP('global formule'!C1,#REF!,2,FALSE),FALSE)</f>
        <v>#REF!</v>
      </c>
      <c r="D7" s="2" t="e">
        <f>VLOOKUP($A$7,#REF!,HLOOKUP('global formule'!D1,#REF!,2,FALSE),FALSE)</f>
        <v>#REF!</v>
      </c>
      <c r="E7" s="2" t="e">
        <f>VLOOKUP($A$7,#REF!,HLOOKUP('global formule'!E1,#REF!,2,FALSE),FALSE)</f>
        <v>#REF!</v>
      </c>
      <c r="F7" s="2" t="e">
        <f>VLOOKUP($A$7,#REF!,HLOOKUP('global formule'!F1,#REF!,2,FALSE),FALSE)</f>
        <v>#REF!</v>
      </c>
      <c r="G7" s="2" t="e">
        <f>VLOOKUP($A$7,#REF!,HLOOKUP('global formule'!G1,#REF!,2,FALSE),FALSE)</f>
        <v>#REF!</v>
      </c>
      <c r="H7" s="2" t="e">
        <f>VLOOKUP($A$7,#REF!,HLOOKUP('global formule'!H1,#REF!,2,FALSE),FALSE)</f>
        <v>#REF!</v>
      </c>
      <c r="I7" s="2" t="e">
        <f>VLOOKUP($A$7,#REF!,HLOOKUP('global formule'!I1,#REF!,2,FALSE),FALSE)</f>
        <v>#REF!</v>
      </c>
      <c r="J7" s="2" t="e">
        <f>VLOOKUP($A$7,#REF!,HLOOKUP('global formule'!J1,#REF!,2,FALSE),FALSE)</f>
        <v>#REF!</v>
      </c>
      <c r="K7" s="2" t="e">
        <f>VLOOKUP($A$7,#REF!,HLOOKUP('global formule'!K1,#REF!,2,FALSE),FALSE)</f>
        <v>#REF!</v>
      </c>
      <c r="L7" s="2" t="e">
        <f>VLOOKUP($A$7,#REF!,HLOOKUP('global formule'!L1,#REF!,2,FALSE),FALSE)</f>
        <v>#REF!</v>
      </c>
      <c r="M7" s="2" t="e">
        <f>VLOOKUP($A$7,#REF!,HLOOKUP('global formule'!M1,#REF!,2,FALSE),FALSE)</f>
        <v>#REF!</v>
      </c>
      <c r="N7" s="2" t="e">
        <f>VLOOKUP($A$7,#REF!,HLOOKUP('global formule'!N1,#REF!,2,FALSE),FALSE)</f>
        <v>#REF!</v>
      </c>
      <c r="O7" s="2" t="e">
        <f>VLOOKUP($A$7,#REF!,HLOOKUP('global formule'!O1,#REF!,2,FALSE),FALSE)</f>
        <v>#REF!</v>
      </c>
      <c r="P7" s="2" t="e">
        <f>VLOOKUP($A$7,#REF!,HLOOKUP('global formule'!P1,#REF!,2,FALSE),FALSE)</f>
        <v>#REF!</v>
      </c>
      <c r="Q7" s="2" t="e">
        <f>VLOOKUP($A$7,#REF!,HLOOKUP('global formule'!Q1,#REF!,2,FALSE),FALSE)</f>
        <v>#REF!</v>
      </c>
      <c r="R7" s="2" t="e">
        <f>VLOOKUP($A$7,#REF!,HLOOKUP('global formule'!R1,#REF!,2,FALSE),FALSE)</f>
        <v>#REF!</v>
      </c>
      <c r="S7" s="2" t="e">
        <f>VLOOKUP($A$7,#REF!,HLOOKUP('global formule'!S1,#REF!,2,FALSE),FALSE)</f>
        <v>#REF!</v>
      </c>
      <c r="T7" s="2" t="e">
        <f>VLOOKUP($A$7,#REF!,HLOOKUP('global formule'!T1,#REF!,2,FALSE),FALSE)</f>
        <v>#REF!</v>
      </c>
      <c r="U7" s="2" t="e">
        <f>VLOOKUP($A$7,#REF!,HLOOKUP('global formule'!U1,#REF!,2,FALSE),FALSE)</f>
        <v>#REF!</v>
      </c>
      <c r="V7" s="2" t="e">
        <f>VLOOKUP($A$7,#REF!,HLOOKUP('global formule'!V1,#REF!,2,FALSE),FALSE)</f>
        <v>#REF!</v>
      </c>
      <c r="W7" s="2" t="e">
        <f>VLOOKUP($A$7,#REF!,HLOOKUP('global formule'!W1,#REF!,2,FALSE),FALSE)</f>
        <v>#REF!</v>
      </c>
      <c r="X7" s="2" t="e">
        <f>VLOOKUP($A$7,#REF!,HLOOKUP('global formule'!X1,#REF!,2,FALSE),FALSE)</f>
        <v>#REF!</v>
      </c>
      <c r="Y7" s="2" t="e">
        <f>VLOOKUP($A$7,#REF!,HLOOKUP('global formule'!Y1,#REF!,2,FALSE),FALSE)</f>
        <v>#REF!</v>
      </c>
      <c r="Z7" s="2" t="e">
        <f>VLOOKUP($A$7,#REF!,HLOOKUP('global formule'!Z1,#REF!,2,FALSE),FALSE)</f>
        <v>#REF!</v>
      </c>
      <c r="AA7" s="2" t="e">
        <f>VLOOKUP($A$7,#REF!,HLOOKUP('global formule'!AA1,#REF!,2,FALSE),FALSE)</f>
        <v>#REF!</v>
      </c>
      <c r="AB7" s="2" t="e">
        <f>VLOOKUP($A$7,#REF!,HLOOKUP('global formule'!AB1,#REF!,2,FALSE),FALSE)</f>
        <v>#REF!</v>
      </c>
      <c r="AC7" s="2" t="e">
        <f>VLOOKUP($A$7,#REF!,HLOOKUP('global formule'!AC1,#REF!,2,FALSE),FALSE)</f>
        <v>#REF!</v>
      </c>
      <c r="AD7" s="2" t="e">
        <f>VLOOKUP($A$7,#REF!,HLOOKUP('global formule'!AD1,#REF!,2,FALSE),FALSE)</f>
        <v>#REF!</v>
      </c>
      <c r="AE7" s="2" t="e">
        <f>VLOOKUP($A$7,#REF!,HLOOKUP('global formule'!AE1,#REF!,2,FALSE),FALSE)</f>
        <v>#REF!</v>
      </c>
      <c r="AF7" s="2" t="e">
        <f>VLOOKUP($A$7,#REF!,HLOOKUP('global formule'!AF1,#REF!,2,FALSE),FALSE)</f>
        <v>#REF!</v>
      </c>
      <c r="AG7" s="2" t="e">
        <f>VLOOKUP($A$7,#REF!,HLOOKUP('global formule'!AG1,#REF!,2,FALSE),FALSE)</f>
        <v>#REF!</v>
      </c>
      <c r="AH7" s="2" t="e">
        <f>VLOOKUP($A$7,#REF!,HLOOKUP('global formule'!AH1,#REF!,2,FALSE),FALSE)</f>
        <v>#REF!</v>
      </c>
      <c r="AI7" s="2" t="e">
        <f>VLOOKUP($A$7,#REF!,HLOOKUP('global formule'!AI1,#REF!,2,FALSE),FALSE)</f>
        <v>#REF!</v>
      </c>
      <c r="AJ7" s="2" t="e">
        <f>VLOOKUP($A$7,#REF!,HLOOKUP('global formule'!AJ1,#REF!,2,FALSE),FALSE)</f>
        <v>#REF!</v>
      </c>
      <c r="AK7" s="2" t="e">
        <f>VLOOKUP($A$7,#REF!,HLOOKUP('global formule'!AK1,#REF!,2,FALSE),FALSE)</f>
        <v>#REF!</v>
      </c>
      <c r="AL7" s="2" t="e">
        <f>VLOOKUP($A$7,#REF!,HLOOKUP('global formule'!AL1,#REF!,2,FALSE),FALSE)</f>
        <v>#REF!</v>
      </c>
      <c r="AM7" s="2" t="e">
        <f>VLOOKUP($A$7,#REF!,HLOOKUP('global formule'!AM1,#REF!,2,FALSE),FALSE)</f>
        <v>#REF!</v>
      </c>
      <c r="AN7" s="2" t="e">
        <f>VLOOKUP($A$7,#REF!,HLOOKUP('global formule'!AN1,#REF!,2,FALSE),FALSE)</f>
        <v>#REF!</v>
      </c>
      <c r="AO7" s="2" t="e">
        <f>VLOOKUP($A$7,#REF!,HLOOKUP('global formule'!AO1,#REF!,2,FALSE),FALSE)</f>
        <v>#REF!</v>
      </c>
      <c r="AP7" s="2" t="e">
        <f>VLOOKUP($A$7,#REF!,HLOOKUP('global formule'!AP1,#REF!,2,FALSE),FALSE)</f>
        <v>#REF!</v>
      </c>
      <c r="AQ7" s="2" t="e">
        <f>VLOOKUP($A$7,#REF!,HLOOKUP('global formule'!AQ1,#REF!,2,FALSE),FALSE)</f>
        <v>#REF!</v>
      </c>
      <c r="AR7" s="2" t="e">
        <f>VLOOKUP($A$7,#REF!,HLOOKUP('global formule'!AR1,#REF!,2,FALSE),FALSE)</f>
        <v>#REF!</v>
      </c>
      <c r="AS7" s="2" t="e">
        <f>VLOOKUP($A$7,#REF!,HLOOKUP('global formule'!AS1,#REF!,2,FALSE),FALSE)</f>
        <v>#REF!</v>
      </c>
      <c r="AT7" s="2" t="e">
        <f>VLOOKUP($A$7,#REF!,HLOOKUP('global formule'!AT1,#REF!,2,FALSE),FALSE)</f>
        <v>#REF!</v>
      </c>
      <c r="AU7" s="2" t="e">
        <f>VLOOKUP($A$7,#REF!,HLOOKUP('global formule'!AU1,#REF!,2,FALSE),FALSE)</f>
        <v>#REF!</v>
      </c>
      <c r="AV7" s="2" t="e">
        <f>VLOOKUP($A$7,#REF!,HLOOKUP('global formule'!AV1,#REF!,2,FALSE),FALSE)</f>
        <v>#REF!</v>
      </c>
      <c r="AW7" s="2" t="e">
        <f>VLOOKUP($A$7,#REF!,HLOOKUP('global formule'!AW1,#REF!,2,FALSE),FALSE)</f>
        <v>#REF!</v>
      </c>
      <c r="AX7" s="2" t="e">
        <f>VLOOKUP($A$7,#REF!,HLOOKUP('global formule'!AX1,#REF!,2,FALSE),FALSE)</f>
        <v>#REF!</v>
      </c>
      <c r="AY7" s="2" t="e">
        <f>VLOOKUP($A$7,#REF!,HLOOKUP('global formule'!AY1,#REF!,2,FALSE),FALSE)</f>
        <v>#REF!</v>
      </c>
      <c r="AZ7" s="2" t="e">
        <f>VLOOKUP($A$7,#REF!,HLOOKUP('global formule'!AZ1,#REF!,2,FALSE),FALSE)</f>
        <v>#REF!</v>
      </c>
      <c r="BA7" s="2" t="e">
        <f>VLOOKUP($A$7,#REF!,HLOOKUP('global formule'!BA1,#REF!,2,FALSE),FALSE)</f>
        <v>#REF!</v>
      </c>
      <c r="BB7" s="2" t="e">
        <f>VLOOKUP($A$7,#REF!,HLOOKUP('global formule'!BB1,#REF!,2,FALSE),FALSE)</f>
        <v>#REF!</v>
      </c>
      <c r="BC7" s="2" t="e">
        <f>VLOOKUP($A$7,#REF!,HLOOKUP('global formule'!BC1,#REF!,2,FALSE),FALSE)</f>
        <v>#REF!</v>
      </c>
      <c r="BD7" s="2" t="e">
        <f>VLOOKUP($A$7,#REF!,HLOOKUP('global formule'!BD1,#REF!,2,FALSE),FALSE)</f>
        <v>#REF!</v>
      </c>
      <c r="BE7" s="2" t="e">
        <f>VLOOKUP($A$7,#REF!,HLOOKUP('global formule'!BE1,#REF!,2,FALSE),FALSE)</f>
        <v>#REF!</v>
      </c>
      <c r="BF7" s="2" t="e">
        <f>VLOOKUP($A$7,#REF!,HLOOKUP('global formule'!BF1,#REF!,2,FALSE),FALSE)</f>
        <v>#REF!</v>
      </c>
      <c r="BG7" s="2" t="e">
        <f>VLOOKUP($A$7,#REF!,HLOOKUP('global formule'!BG1,#REF!,2,FALSE),FALSE)</f>
        <v>#REF!</v>
      </c>
      <c r="BH7" s="2" t="e">
        <f>VLOOKUP($A$7,#REF!,HLOOKUP('global formule'!BH1,#REF!,2,FALSE),FALSE)</f>
        <v>#REF!</v>
      </c>
      <c r="BI7" s="2" t="e">
        <f>VLOOKUP($A$7,#REF!,HLOOKUP('global formule'!BI1,#REF!,2,FALSE),FALSE)</f>
        <v>#REF!</v>
      </c>
      <c r="BJ7" s="2" t="e">
        <f>VLOOKUP($A$7,#REF!,HLOOKUP('global formule'!BJ1,#REF!,2,FALSE),FALSE)</f>
        <v>#REF!</v>
      </c>
      <c r="BK7" s="2" t="e">
        <f>VLOOKUP($A$7,#REF!,HLOOKUP('global formule'!BK1,#REF!,2,FALSE),FALSE)</f>
        <v>#REF!</v>
      </c>
      <c r="BL7" s="2" t="e">
        <f>VLOOKUP($A$7,#REF!,HLOOKUP('global formule'!BL1,#REF!,2,FALSE),FALSE)</f>
        <v>#REF!</v>
      </c>
      <c r="BM7" s="2" t="e">
        <f>VLOOKUP($A$7,#REF!,HLOOKUP('global formule'!BM1,#REF!,2,FALSE),FALSE)</f>
        <v>#REF!</v>
      </c>
      <c r="BN7" s="2" t="e">
        <f>VLOOKUP($A$7,#REF!,HLOOKUP('global formule'!BN1,#REF!,2,FALSE),FALSE)</f>
        <v>#REF!</v>
      </c>
      <c r="BO7" s="2" t="e">
        <f>VLOOKUP($A$7,#REF!,HLOOKUP('global formule'!BO1,#REF!,2,FALSE),FALSE)</f>
        <v>#REF!</v>
      </c>
      <c r="BP7" s="2" t="e">
        <f>VLOOKUP($A$7,#REF!,HLOOKUP('global formule'!BP1,#REF!,2,FALSE),FALSE)</f>
        <v>#REF!</v>
      </c>
      <c r="BQ7" s="2" t="e">
        <f>VLOOKUP($A$7,#REF!,HLOOKUP('global formule'!BQ1,#REF!,2,FALSE),FALSE)</f>
        <v>#REF!</v>
      </c>
      <c r="BR7" s="2" t="e">
        <f>VLOOKUP($A$7,#REF!,HLOOKUP('global formule'!BR1,#REF!,2,FALSE),FALSE)</f>
        <v>#REF!</v>
      </c>
      <c r="BS7" s="2" t="e">
        <f>VLOOKUP($A$7,#REF!,HLOOKUP('global formule'!BS1,#REF!,2,FALSE),FALSE)</f>
        <v>#REF!</v>
      </c>
      <c r="BT7" s="2" t="e">
        <f>VLOOKUP($A$7,#REF!,HLOOKUP('global formule'!BT1,#REF!,2,FALSE),FALSE)</f>
        <v>#REF!</v>
      </c>
      <c r="BU7" s="2" t="e">
        <f>VLOOKUP($A$7,#REF!,HLOOKUP('global formule'!BU1,#REF!,2,FALSE),FALSE)</f>
        <v>#REF!</v>
      </c>
      <c r="BV7" s="2" t="e">
        <f>VLOOKUP($A$7,#REF!,HLOOKUP('global formule'!BV1,#REF!,2,FALSE),FALSE)</f>
        <v>#REF!</v>
      </c>
      <c r="BW7" s="2" t="e">
        <f>VLOOKUP($A$7,#REF!,HLOOKUP('global formule'!BW1,#REF!,2,FALSE),FALSE)</f>
        <v>#REF!</v>
      </c>
      <c r="BX7" s="2" t="e">
        <f>VLOOKUP($A$7,#REF!,HLOOKUP('global formule'!BX1,#REF!,2,FALSE),FALSE)</f>
        <v>#REF!</v>
      </c>
      <c r="BY7" s="2" t="e">
        <f>VLOOKUP($A$7,#REF!,HLOOKUP('global formule'!BY1,#REF!,2,FALSE),FALSE)</f>
        <v>#REF!</v>
      </c>
      <c r="BZ7" s="2" t="e">
        <f>VLOOKUP($A$7,#REF!,HLOOKUP('global formule'!BZ1,#REF!,2,FALSE),FALSE)</f>
        <v>#REF!</v>
      </c>
      <c r="CA7" s="2" t="e">
        <f>VLOOKUP($A$7,#REF!,HLOOKUP('global formule'!CA1,#REF!,2,FALSE),FALSE)</f>
        <v>#REF!</v>
      </c>
      <c r="CB7" s="2" t="e">
        <f>VLOOKUP($A$7,#REF!,HLOOKUP('global formule'!CB1,#REF!,2,FALSE),FALSE)</f>
        <v>#REF!</v>
      </c>
      <c r="CC7" s="2" t="e">
        <f>VLOOKUP($A$7,#REF!,HLOOKUP('global formule'!CC1,#REF!,2,FALSE),FALSE)</f>
        <v>#REF!</v>
      </c>
      <c r="CD7" s="2" t="e">
        <f>VLOOKUP($A$7,#REF!,HLOOKUP('global formule'!CD1,#REF!,2,FALSE),FALSE)</f>
        <v>#REF!</v>
      </c>
      <c r="CE7" s="2" t="e">
        <f>VLOOKUP($A$7,#REF!,HLOOKUP('global formule'!CE1,#REF!,2,FALSE),FALSE)</f>
        <v>#REF!</v>
      </c>
      <c r="CF7" s="2" t="e">
        <f>VLOOKUP($A$7,#REF!,HLOOKUP('global formule'!CF1,#REF!,2,FALSE),FALSE)</f>
        <v>#REF!</v>
      </c>
      <c r="CG7" s="2" t="e">
        <f>VLOOKUP($A$7,#REF!,HLOOKUP('global formule'!CG1,#REF!,2,FALSE),FALSE)</f>
        <v>#REF!</v>
      </c>
      <c r="CH7" s="2" t="e">
        <f>VLOOKUP($A$7,#REF!,HLOOKUP('global formule'!CH1,#REF!,2,FALSE),FALSE)</f>
        <v>#REF!</v>
      </c>
      <c r="CI7" s="2" t="e">
        <f>VLOOKUP($A$7,#REF!,HLOOKUP('global formule'!CI1,#REF!,2,FALSE),FALSE)</f>
        <v>#REF!</v>
      </c>
      <c r="CJ7" s="2" t="e">
        <f>VLOOKUP($A$7,#REF!,HLOOKUP('global formule'!CJ1,#REF!,2,FALSE),FALSE)</f>
        <v>#REF!</v>
      </c>
      <c r="CK7" s="2" t="e">
        <f>VLOOKUP($A$7,#REF!,HLOOKUP('global formule'!CK1,#REF!,2,FALSE),FALSE)</f>
        <v>#REF!</v>
      </c>
      <c r="CL7" s="2" t="e">
        <f>VLOOKUP($A$7,#REF!,HLOOKUP('global formule'!CL1,#REF!,2,FALSE),FALSE)</f>
        <v>#REF!</v>
      </c>
      <c r="CM7" s="2" t="e">
        <f>VLOOKUP($A$7,#REF!,HLOOKUP('global formule'!CM1,#REF!,2,FALSE),FALSE)</f>
        <v>#REF!</v>
      </c>
      <c r="CN7" s="2" t="e">
        <f>VLOOKUP($A$7,#REF!,HLOOKUP('global formule'!CN1,#REF!,2,FALSE),FALSE)</f>
        <v>#REF!</v>
      </c>
      <c r="CO7" s="2" t="e">
        <f>VLOOKUP($A$7,#REF!,HLOOKUP('global formule'!CO1,#REF!,2,FALSE),FALSE)</f>
        <v>#REF!</v>
      </c>
      <c r="CP7" s="2" t="e">
        <f>VLOOKUP($A$7,#REF!,HLOOKUP('global formule'!CP1,#REF!,2,FALSE),FALSE)</f>
        <v>#REF!</v>
      </c>
      <c r="CQ7" s="2" t="e">
        <f>VLOOKUP($A$7,#REF!,HLOOKUP('global formule'!CQ1,#REF!,2,FALSE),FALSE)</f>
        <v>#REF!</v>
      </c>
      <c r="CR7" s="2" t="e">
        <f>VLOOKUP($A$7,#REF!,HLOOKUP('global formule'!CR1,#REF!,2,FALSE),FALSE)</f>
        <v>#REF!</v>
      </c>
      <c r="CS7" s="2" t="e">
        <f>VLOOKUP($A$7,#REF!,HLOOKUP('global formule'!CS1,#REF!,2,FALSE),FALSE)</f>
        <v>#REF!</v>
      </c>
      <c r="CT7" s="2" t="e">
        <f>VLOOKUP($A$7,#REF!,HLOOKUP('global formule'!CT1,#REF!,2,FALSE),FALSE)</f>
        <v>#REF!</v>
      </c>
      <c r="CU7" s="2" t="e">
        <f>VLOOKUP($A$7,#REF!,HLOOKUP('global formule'!CU1,#REF!,2,FALSE),FALSE)</f>
        <v>#REF!</v>
      </c>
      <c r="CV7" s="2" t="e">
        <f>VLOOKUP($A$7,#REF!,HLOOKUP('global formule'!CV1,#REF!,2,FALSE),FALSE)</f>
        <v>#REF!</v>
      </c>
      <c r="CW7" s="2" t="e">
        <f>VLOOKUP($A$7,#REF!,HLOOKUP('global formule'!CW1,#REF!,2,FALSE),FALSE)</f>
        <v>#REF!</v>
      </c>
      <c r="CX7" s="2" t="e">
        <f>VLOOKUP($A$7,#REF!,HLOOKUP('global formule'!CX1,#REF!,2,FALSE),FALSE)</f>
        <v>#REF!</v>
      </c>
      <c r="CY7" s="2" t="e">
        <f>VLOOKUP($A$7,#REF!,HLOOKUP('global formule'!CY1,#REF!,2,FALSE),FALSE)</f>
        <v>#REF!</v>
      </c>
      <c r="CZ7" s="2" t="e">
        <f>VLOOKUP($A$7,#REF!,HLOOKUP('global formule'!CZ1,#REF!,2,FALSE),FALSE)</f>
        <v>#REF!</v>
      </c>
      <c r="DA7" s="2" t="e">
        <f>VLOOKUP($A$7,#REF!,HLOOKUP('global formule'!DA1,#REF!,2,FALSE),FALSE)</f>
        <v>#REF!</v>
      </c>
      <c r="DB7" s="2" t="e">
        <f>VLOOKUP($A$7,#REF!,HLOOKUP('global formule'!DB1,#REF!,2,FALSE),FALSE)</f>
        <v>#REF!</v>
      </c>
      <c r="DC7" s="2" t="e">
        <f>VLOOKUP($A$7,#REF!,HLOOKUP('global formule'!DC1,#REF!,2,FALSE),FALSE)</f>
        <v>#REF!</v>
      </c>
      <c r="DD7" s="2" t="e">
        <f>VLOOKUP($A$7,#REF!,HLOOKUP('global formule'!DD1,#REF!,2,FALSE),FALSE)</f>
        <v>#REF!</v>
      </c>
      <c r="DE7" s="2" t="e">
        <f>VLOOKUP($A$7,#REF!,HLOOKUP('global formule'!DE1,#REF!,2,FALSE),FALSE)</f>
        <v>#REF!</v>
      </c>
      <c r="DF7" s="2" t="e">
        <f>VLOOKUP($A$7,#REF!,HLOOKUP('global formule'!DF1,#REF!,2,FALSE),FALSE)</f>
        <v>#REF!</v>
      </c>
      <c r="DG7" s="2" t="e">
        <f>VLOOKUP($A$7,#REF!,HLOOKUP('global formule'!DG1,#REF!,2,FALSE),FALSE)</f>
        <v>#REF!</v>
      </c>
      <c r="DH7" s="2" t="e">
        <f>VLOOKUP($A$7,#REF!,HLOOKUP('global formule'!DH1,#REF!,2,FALSE),FALSE)</f>
        <v>#REF!</v>
      </c>
      <c r="DI7" s="2" t="e">
        <f>VLOOKUP($A$7,#REF!,HLOOKUP('global formule'!DI1,#REF!,2,FALSE),FALSE)</f>
        <v>#REF!</v>
      </c>
      <c r="DJ7" s="2" t="e">
        <f>VLOOKUP($A$7,#REF!,HLOOKUP('global formule'!DJ1,#REF!,2,FALSE),FALSE)</f>
        <v>#REF!</v>
      </c>
      <c r="DK7" s="2" t="e">
        <f>VLOOKUP($A$7,#REF!,HLOOKUP('global formule'!DK1,#REF!,2,FALSE),FALSE)</f>
        <v>#REF!</v>
      </c>
      <c r="DL7" s="2" t="e">
        <f>VLOOKUP($A$7,#REF!,HLOOKUP('global formule'!DL1,#REF!,2,FALSE),FALSE)</f>
        <v>#REF!</v>
      </c>
      <c r="DM7" s="2" t="e">
        <f>VLOOKUP($A$7,#REF!,HLOOKUP('global formule'!DM1,#REF!,2,FALSE),FALSE)</f>
        <v>#REF!</v>
      </c>
      <c r="DN7" s="2" t="e">
        <f>VLOOKUP($A$7,#REF!,HLOOKUP('global formule'!DN1,#REF!,2,FALSE),FALSE)</f>
        <v>#REF!</v>
      </c>
      <c r="DO7" s="2" t="e">
        <f>VLOOKUP($A$7,#REF!,HLOOKUP('global formule'!DO1,#REF!,2,FALSE),FALSE)</f>
        <v>#REF!</v>
      </c>
      <c r="DP7" s="2" t="e">
        <f>VLOOKUP($A$7,#REF!,HLOOKUP('global formule'!DP1,#REF!,2,FALSE),FALSE)</f>
        <v>#REF!</v>
      </c>
      <c r="DQ7" s="2" t="str">
        <f>IFERROR(VLOOKUP($A$7,'oct nov 2024'!$A$5:$BL$44,HLOOKUP('global formule'!DQ1,'oct nov 2024'!$A$3:$BL$4,2,FALSE),FALSE),"")</f>
        <v/>
      </c>
      <c r="DR7" s="2" t="str">
        <f>IFERROR(VLOOKUP($A$7,'oct nov 2024'!$A$5:$BL$44,HLOOKUP('global formule'!DR1,'oct nov 2024'!$A$3:$BL$4,2,FALSE),FALSE),"")</f>
        <v/>
      </c>
      <c r="DS7" s="2" t="str">
        <f>IFERROR(VLOOKUP($A$7,'oct nov 2024'!$A$5:$BL$44,HLOOKUP('global formule'!DS1,'oct nov 2024'!$A$3:$BL$4,2,FALSE),FALSE),"")</f>
        <v/>
      </c>
      <c r="DT7" s="2" t="str">
        <f>IFERROR(VLOOKUP($A$7,'oct nov 2024'!$A$5:$BL$44,HLOOKUP('global formule'!DT1,'oct nov 2024'!$A$3:$BL$4,2,FALSE),FALSE),"")</f>
        <v/>
      </c>
      <c r="DU7" s="2" t="str">
        <f>IFERROR(VLOOKUP($A$7,'oct nov 2024'!$A$5:$BL$44,HLOOKUP('global formule'!DU1,'oct nov 2024'!$A$3:$BL$4,2,FALSE),FALSE),"")</f>
        <v/>
      </c>
      <c r="DV7" s="2" t="str">
        <f>IFERROR(VLOOKUP($A$7,'oct nov 2024'!$A$5:$BL$44,HLOOKUP('global formule'!DV1,'oct nov 2024'!$A$3:$BL$4,2,FALSE),FALSE),"")</f>
        <v/>
      </c>
      <c r="DW7" s="2" t="str">
        <f>IFERROR(VLOOKUP($A$7,'oct nov 2024'!$A$5:$BL$44,HLOOKUP('global formule'!DW1,'oct nov 2024'!$A$3:$BL$4,2,FALSE),FALSE),"")</f>
        <v/>
      </c>
      <c r="DX7" s="2" t="str">
        <f>IFERROR(VLOOKUP($A$7,'oct nov 2024'!$A$5:$BL$44,HLOOKUP('global formule'!DX1,'oct nov 2024'!$A$3:$BL$4,2,FALSE),FALSE),"")</f>
        <v/>
      </c>
      <c r="DY7" s="2" t="str">
        <f>IFERROR(VLOOKUP($A$7,'oct nov 2024'!$A$5:$BL$44,HLOOKUP('global formule'!DY1,'oct nov 2024'!$A$3:$BL$4,2,FALSE),FALSE),"")</f>
        <v/>
      </c>
      <c r="DZ7" s="2" t="str">
        <f>IFERROR(VLOOKUP($A$7,'oct nov 2024'!$A$5:$BL$44,HLOOKUP('global formule'!DZ1,'oct nov 2024'!$A$3:$BL$4,2,FALSE),FALSE),"")</f>
        <v/>
      </c>
      <c r="EA7" s="2" t="str">
        <f>IFERROR(VLOOKUP($A$7,'oct nov 2024'!$A$5:$BL$44,HLOOKUP('global formule'!EA1,'oct nov 2024'!$A$3:$BL$4,2,FALSE),FALSE),"")</f>
        <v/>
      </c>
      <c r="EB7" s="2" t="str">
        <f>IFERROR(VLOOKUP($A$7,'oct nov 2024'!$A$5:$BL$44,HLOOKUP('global formule'!EB1,'oct nov 2024'!$A$3:$BL$4,2,FALSE),FALSE),"")</f>
        <v/>
      </c>
      <c r="EC7" s="2" t="str">
        <f>IFERROR(VLOOKUP($A$7,'oct nov 2024'!$A$5:$BL$44,HLOOKUP('global formule'!EC1,'oct nov 2024'!$A$3:$BL$4,2,FALSE),FALSE),"")</f>
        <v/>
      </c>
      <c r="ED7" s="2" t="str">
        <f>IFERROR(VLOOKUP($A$7,'oct nov 2024'!$A$5:$BL$44,HLOOKUP('global formule'!ED1,'oct nov 2024'!$A$3:$BL$4,2,FALSE),FALSE),"")</f>
        <v/>
      </c>
      <c r="EE7" s="2" t="str">
        <f>IFERROR(VLOOKUP($A$7,'oct nov 2024'!$A$5:$BL$44,HLOOKUP('global formule'!EE1,'oct nov 2024'!$A$3:$BL$4,2,FALSE),FALSE),"")</f>
        <v/>
      </c>
      <c r="EF7" s="2" t="str">
        <f>IFERROR(VLOOKUP($A$7,'oct nov 2024'!$A$5:$BL$44,HLOOKUP('global formule'!EF1,'oct nov 2024'!$A$3:$BL$4,2,FALSE),FALSE),"")</f>
        <v/>
      </c>
      <c r="EG7" s="2" t="str">
        <f>IFERROR(VLOOKUP($A$7,'oct nov 2024'!$A$5:$BL$44,HLOOKUP('global formule'!EG1,'oct nov 2024'!$A$3:$BL$4,2,FALSE),FALSE),"")</f>
        <v/>
      </c>
      <c r="EH7" s="2" t="str">
        <f>IFERROR(VLOOKUP($A$7,'oct nov 2024'!$A$5:$BL$44,HLOOKUP('global formule'!EH1,'oct nov 2024'!$A$3:$BL$4,2,FALSE),FALSE),"")</f>
        <v/>
      </c>
      <c r="EI7" s="2" t="str">
        <f>IFERROR(VLOOKUP($A$7,'oct nov 2024'!$A$5:$BL$44,HLOOKUP('global formule'!EI1,'oct nov 2024'!$A$3:$BL$4,2,FALSE),FALSE),"")</f>
        <v/>
      </c>
      <c r="EJ7" s="2" t="str">
        <f>IFERROR(VLOOKUP($A$7,'oct nov 2024'!$A$5:$BL$44,HLOOKUP('global formule'!EJ1,'oct nov 2024'!$A$3:$BL$4,2,FALSE),FALSE),"")</f>
        <v/>
      </c>
      <c r="EK7" s="2" t="str">
        <f>IFERROR(VLOOKUP($A$7,'oct nov 2024'!$A$5:$BL$44,HLOOKUP('global formule'!EK1,'oct nov 2024'!$A$3:$BL$4,2,FALSE),FALSE),"")</f>
        <v/>
      </c>
      <c r="EL7" s="2" t="str">
        <f>IFERROR(VLOOKUP($A$7,'oct nov 2024'!$A$5:$BL$44,HLOOKUP('global formule'!EL1,'oct nov 2024'!$A$3:$BL$4,2,FALSE),FALSE),"")</f>
        <v/>
      </c>
      <c r="EM7" s="2" t="str">
        <f>IFERROR(VLOOKUP($A$7,'oct nov 2024'!$A$5:$BL$44,HLOOKUP('global formule'!EM1,'oct nov 2024'!$A$3:$BL$4,2,FALSE),FALSE),"")</f>
        <v/>
      </c>
      <c r="EN7" s="2" t="str">
        <f>IFERROR(VLOOKUP($A$7,'oct nov 2024'!$A$5:$BL$44,HLOOKUP('global formule'!EN1,'oct nov 2024'!$A$3:$BL$4,2,FALSE),FALSE),"")</f>
        <v/>
      </c>
      <c r="EO7" s="2" t="str">
        <f>IFERROR(VLOOKUP($A$7,'oct nov 2024'!$A$5:$BL$44,HLOOKUP('global formule'!EO1,'oct nov 2024'!$A$3:$BL$4,2,FALSE),FALSE),"")</f>
        <v/>
      </c>
      <c r="EP7" s="2" t="str">
        <f>IFERROR(VLOOKUP($A$7,'oct nov 2024'!$A$5:$BL$44,HLOOKUP('global formule'!EP1,'oct nov 2024'!$A$3:$BL$4,2,FALSE),FALSE),"")</f>
        <v/>
      </c>
      <c r="EQ7" s="2" t="str">
        <f>IFERROR(VLOOKUP($A$7,'oct nov 2024'!$A$5:$BL$44,HLOOKUP('global formule'!EQ1,'oct nov 2024'!$A$3:$BL$4,2,FALSE),FALSE),"")</f>
        <v/>
      </c>
      <c r="ER7" s="2" t="str">
        <f>IFERROR(VLOOKUP($A$7,'oct nov 2024'!$A$5:$BL$44,HLOOKUP('global formule'!ER1,'oct nov 2024'!$A$3:$BL$4,2,FALSE),FALSE),"")</f>
        <v/>
      </c>
      <c r="ES7" s="2" t="str">
        <f>IFERROR(VLOOKUP($A$7,'oct nov 2024'!$A$5:$BL$44,HLOOKUP('global formule'!ES1,'oct nov 2024'!$A$3:$BL$4,2,FALSE),FALSE),"")</f>
        <v/>
      </c>
      <c r="ET7" s="2" t="str">
        <f>IFERROR(VLOOKUP($A$7,'oct nov 2024'!$A$5:$BL$44,HLOOKUP('global formule'!ET1,'oct nov 2024'!$A$3:$BL$4,2,FALSE),FALSE),"")</f>
        <v/>
      </c>
      <c r="EU7" s="2" t="str">
        <f>IFERROR(VLOOKUP($A$7,'oct nov 2024'!$A$5:$BL$44,HLOOKUP('global formule'!EU1,'oct nov 2024'!$A$3:$BL$4,2,FALSE),FALSE),"")</f>
        <v/>
      </c>
      <c r="EV7" s="2" t="str">
        <f>IFERROR(VLOOKUP($A$7,'oct nov 2024'!$A$5:$BL$44,HLOOKUP('global formule'!EV1,'oct nov 2024'!$A$3:$BL$4,2,FALSE),FALSE),"")</f>
        <v/>
      </c>
      <c r="EW7" s="2" t="str">
        <f>IFERROR(VLOOKUP($A$7,'oct nov 2024'!$A$5:$BL$44,HLOOKUP('global formule'!EW1,'oct nov 2024'!$A$3:$BL$4,2,FALSE),FALSE),"")</f>
        <v/>
      </c>
      <c r="EX7" s="2" t="str">
        <f>IFERROR(VLOOKUP($A$7,'oct nov 2024'!$A$5:$BL$44,HLOOKUP('global formule'!EX1,'oct nov 2024'!$A$3:$BL$4,2,FALSE),FALSE),"")</f>
        <v/>
      </c>
      <c r="EY7" s="2" t="str">
        <f>IFERROR(VLOOKUP($A$7,'oct nov 2024'!$A$5:$BL$44,HLOOKUP('global formule'!EY1,'oct nov 2024'!$A$3:$BL$4,2,FALSE),FALSE),"")</f>
        <v/>
      </c>
      <c r="EZ7" s="2" t="str">
        <f>IFERROR(VLOOKUP($A$7,'oct nov 2024'!$A$5:$BL$44,HLOOKUP('global formule'!EZ1,'oct nov 2024'!$A$3:$BL$4,2,FALSE),FALSE),"")</f>
        <v/>
      </c>
      <c r="FA7" s="2" t="str">
        <f>IFERROR(VLOOKUP($A$7,'oct nov 2024'!$A$5:$BL$44,HLOOKUP('global formule'!FA1,'oct nov 2024'!$A$3:$BL$4,2,FALSE),FALSE),"")</f>
        <v/>
      </c>
      <c r="FB7" s="2" t="str">
        <f>IFERROR(VLOOKUP($A$7,'oct nov 2024'!$A$5:$BL$44,HLOOKUP('global formule'!FB1,'oct nov 2024'!$A$3:$BL$4,2,FALSE),FALSE),"")</f>
        <v/>
      </c>
      <c r="FC7" s="2" t="str">
        <f>IFERROR(VLOOKUP($A$7,'oct nov 2024'!$A$5:$BL$44,HLOOKUP('global formule'!FC1,'oct nov 2024'!$A$3:$BL$4,2,FALSE),FALSE),"")</f>
        <v/>
      </c>
      <c r="FD7" s="2" t="str">
        <f>IFERROR(VLOOKUP($A$7,'oct nov 2024'!$A$5:$BL$44,HLOOKUP('global formule'!FD1,'oct nov 2024'!$A$3:$BL$4,2,FALSE),FALSE),"")</f>
        <v/>
      </c>
      <c r="FE7" s="2" t="str">
        <f>IFERROR(VLOOKUP($A$7,'oct nov 2024'!$A$5:$BL$44,HLOOKUP('global formule'!FE1,'oct nov 2024'!$A$3:$BL$4,2,FALSE),FALSE),"")</f>
        <v/>
      </c>
      <c r="FF7" s="2" t="str">
        <f>IFERROR(VLOOKUP($A$7,'oct nov 2024'!$A$5:$BL$44,HLOOKUP('global formule'!FF1,'oct nov 2024'!$A$3:$BL$4,2,FALSE),FALSE),"")</f>
        <v/>
      </c>
      <c r="FG7" s="2" t="str">
        <f>IFERROR(VLOOKUP($A$7,'oct nov 2024'!$A$5:$BL$44,HLOOKUP('global formule'!FG1,'oct nov 2024'!$A$3:$BL$4,2,FALSE),FALSE),"")</f>
        <v/>
      </c>
      <c r="FH7" s="2" t="str">
        <f>IFERROR(VLOOKUP($A$7,'oct nov 2024'!$A$5:$BL$44,HLOOKUP('global formule'!FH1,'oct nov 2024'!$A$3:$BL$4,2,FALSE),FALSE),"")</f>
        <v/>
      </c>
      <c r="FI7" s="2" t="str">
        <f>IFERROR(VLOOKUP($A$7,'oct nov 2024'!$A$5:$BL$44,HLOOKUP('global formule'!FI1,'oct nov 2024'!$A$3:$BL$4,2,FALSE),FALSE),"")</f>
        <v/>
      </c>
      <c r="FJ7" s="2" t="str">
        <f>IFERROR(VLOOKUP($A$7,'oct nov 2024'!$A$5:$BL$44,HLOOKUP('global formule'!FJ1,'oct nov 2024'!$A$3:$BL$4,2,FALSE),FALSE),"")</f>
        <v/>
      </c>
      <c r="FK7" s="2" t="str">
        <f>IFERROR(VLOOKUP($A$7,'oct nov 2024'!$A$5:$BL$44,HLOOKUP('global formule'!FK1,'oct nov 2024'!$A$3:$BL$4,2,FALSE),FALSE),"")</f>
        <v/>
      </c>
      <c r="FL7" s="2" t="str">
        <f>IFERROR(VLOOKUP($A$7,'oct nov 2024'!$A$5:$BL$44,HLOOKUP('global formule'!FL1,'oct nov 2024'!$A$3:$BL$4,2,FALSE),FALSE),"")</f>
        <v/>
      </c>
      <c r="FM7" s="2" t="str">
        <f>IFERROR(VLOOKUP($A$7,'oct nov 2024'!$A$5:$BL$44,HLOOKUP('global formule'!FM1,'oct nov 2024'!$A$3:$BL$4,2,FALSE),FALSE),"")</f>
        <v/>
      </c>
      <c r="FN7" s="2" t="str">
        <f>IFERROR(VLOOKUP($A$7,'oct nov 2024'!$A$5:$BL$44,HLOOKUP('global formule'!FN1,'oct nov 2024'!$A$3:$BL$4,2,FALSE),FALSE),"")</f>
        <v/>
      </c>
      <c r="FO7" s="2" t="str">
        <f>IFERROR(VLOOKUP($A$7,'oct nov 2024'!$A$5:$BL$44,HLOOKUP('global formule'!FO1,'oct nov 2024'!$A$3:$BL$4,2,FALSE),FALSE),"")</f>
        <v/>
      </c>
      <c r="FP7" s="2" t="str">
        <f>IFERROR(VLOOKUP($A$7,'oct nov 2024'!$A$5:$BL$44,HLOOKUP('global formule'!FP1,'oct nov 2024'!$A$3:$BL$4,2,FALSE),FALSE),"")</f>
        <v/>
      </c>
      <c r="FQ7" s="2" t="str">
        <f>IFERROR(VLOOKUP($A$7,'oct nov 2024'!$A$5:$BL$44,HLOOKUP('global formule'!FQ1,'oct nov 2024'!$A$3:$BL$4,2,FALSE),FALSE),"")</f>
        <v/>
      </c>
      <c r="FR7" s="2" t="str">
        <f>IFERROR(VLOOKUP($A$7,'oct nov 2024'!$A$5:$BL$44,HLOOKUP('global formule'!FR1,'oct nov 2024'!$A$3:$BL$4,2,FALSE),FALSE),"")</f>
        <v/>
      </c>
      <c r="FS7" s="2" t="str">
        <f>IFERROR(VLOOKUP($A$7,'oct nov 2024'!$A$5:$BL$44,HLOOKUP('global formule'!FS1,'oct nov 2024'!$A$3:$BL$4,2,FALSE),FALSE),"")</f>
        <v/>
      </c>
      <c r="FT7" s="2" t="str">
        <f>IFERROR(VLOOKUP($A$7,'oct nov 2024'!$A$5:$BL$44,HLOOKUP('global formule'!FT1,'oct nov 2024'!$A$3:$BL$4,2,FALSE),FALSE),"")</f>
        <v/>
      </c>
      <c r="FU7" s="2" t="str">
        <f>IFERROR(VLOOKUP($A$7,'oct nov 2024'!$A$5:$BL$44,HLOOKUP('global formule'!FU1,'oct nov 2024'!$A$3:$BL$4,2,FALSE),FALSE),"")</f>
        <v/>
      </c>
      <c r="FV7" s="2" t="str">
        <f>IFERROR(VLOOKUP($A$7,'oct nov 2024'!$A$5:$BL$44,HLOOKUP('global formule'!FV1,'oct nov 2024'!$A$3:$BL$4,2,FALSE),FALSE),"")</f>
        <v/>
      </c>
      <c r="FW7" s="2" t="str">
        <f>IFERROR(VLOOKUP($A$7,'oct nov 2024'!$A$5:$BL$44,HLOOKUP('global formule'!FW1,'oct nov 2024'!$A$3:$BL$4,2,FALSE),FALSE),"")</f>
        <v/>
      </c>
      <c r="FX7" s="2" t="str">
        <f>IFERROR(VLOOKUP($A$7,'oct nov 2024'!$A$5:$BL$44,HLOOKUP('global formule'!FX1,'oct nov 2024'!$A$3:$BL$4,2,FALSE),FALSE),"")</f>
        <v/>
      </c>
      <c r="FY7" s="2" t="str">
        <f>IFERROR(VLOOKUP($A$7,'oct nov 2024'!$A$5:$BL$44,HLOOKUP('global formule'!FY1,'oct nov 2024'!$A$3:$BL$4,2,FALSE),FALSE),"")</f>
        <v/>
      </c>
      <c r="FZ7" s="2" t="str">
        <f>IFERROR(VLOOKUP($A$7,'oct nov 2024'!$A$5:$BL$44,HLOOKUP('global formule'!FZ1,'oct nov 2024'!$A$3:$BL$4,2,FALSE),FALSE),"")</f>
        <v/>
      </c>
      <c r="GA7" s="2" t="str">
        <f>IFERROR(VLOOKUP($A$7,'oct nov 2024'!$A$5:$BL$44,HLOOKUP('global formule'!GA1,'oct nov 2024'!$A$3:$BL$4,2,FALSE),FALSE),"")</f>
        <v/>
      </c>
      <c r="GB7" s="2" t="str">
        <f>IFERROR(VLOOKUP($A$7,#REF!,HLOOKUP('global formule'!GB1,#REF!,2,FALSE),FALSE),"")</f>
        <v/>
      </c>
      <c r="GC7" s="2" t="str">
        <f>IFERROR(VLOOKUP($A$7,#REF!,HLOOKUP('global formule'!GC1,#REF!,2,FALSE),FALSE),"")</f>
        <v/>
      </c>
      <c r="GD7" s="2" t="str">
        <f>IFERROR(VLOOKUP($A$7,#REF!,HLOOKUP('global formule'!GD1,#REF!,2,FALSE),FALSE),"")</f>
        <v/>
      </c>
      <c r="GE7" s="2" t="str">
        <f>IFERROR(VLOOKUP($A$7,#REF!,HLOOKUP('global formule'!GE1,#REF!,2,FALSE),FALSE),"")</f>
        <v/>
      </c>
      <c r="GF7" s="2" t="str">
        <f>IFERROR(VLOOKUP($A$7,#REF!,HLOOKUP('global formule'!GF1,#REF!,2,FALSE),FALSE),"")</f>
        <v/>
      </c>
      <c r="GG7" s="2" t="str">
        <f>IFERROR(VLOOKUP($A$7,#REF!,HLOOKUP('global formule'!GG1,#REF!,2,FALSE),FALSE),"")</f>
        <v/>
      </c>
      <c r="GH7" s="2" t="str">
        <f>IFERROR(VLOOKUP($A$7,#REF!,HLOOKUP('global formule'!GH1,#REF!,2,FALSE),FALSE),"")</f>
        <v/>
      </c>
      <c r="GI7" s="2" t="str">
        <f>IFERROR(VLOOKUP($A$7,#REF!,HLOOKUP('global formule'!GI1,#REF!,2,FALSE),FALSE),"")</f>
        <v/>
      </c>
      <c r="GJ7" s="2" t="str">
        <f>IFERROR(VLOOKUP($A$7,#REF!,HLOOKUP('global formule'!GJ1,#REF!,2,FALSE),FALSE),"")</f>
        <v/>
      </c>
      <c r="GK7" s="2" t="str">
        <f>IFERROR(VLOOKUP($A$7,#REF!,HLOOKUP('global formule'!GK1,#REF!,2,FALSE),FALSE),"")</f>
        <v/>
      </c>
      <c r="GL7" s="2" t="str">
        <f>IFERROR(VLOOKUP($A$7,#REF!,HLOOKUP('global formule'!GL1,#REF!,2,FALSE),FALSE),"")</f>
        <v/>
      </c>
      <c r="GM7" s="2" t="str">
        <f>IFERROR(VLOOKUP($A$7,#REF!,HLOOKUP('global formule'!GM1,#REF!,2,FALSE),FALSE),"")</f>
        <v/>
      </c>
      <c r="GN7" s="2" t="str">
        <f>IFERROR(VLOOKUP($A$7,#REF!,HLOOKUP('global formule'!GN1,#REF!,2,FALSE),FALSE),"")</f>
        <v/>
      </c>
      <c r="GO7" s="2" t="str">
        <f>IFERROR(VLOOKUP($A$7,#REF!,HLOOKUP('global formule'!GO1,#REF!,2,FALSE),FALSE),"")</f>
        <v/>
      </c>
      <c r="GP7" s="2" t="str">
        <f>IFERROR(VLOOKUP($A$7,#REF!,HLOOKUP('global formule'!GP1,#REF!,2,FALSE),FALSE),"")</f>
        <v/>
      </c>
      <c r="GQ7" s="2" t="str">
        <f>IFERROR(VLOOKUP($A$7,#REF!,HLOOKUP('global formule'!GQ1,#REF!,2,FALSE),FALSE),"")</f>
        <v/>
      </c>
      <c r="GR7" s="2" t="str">
        <f>IFERROR(VLOOKUP($A$7,#REF!,HLOOKUP('global formule'!GR1,#REF!,2,FALSE),FALSE),"")</f>
        <v/>
      </c>
      <c r="GS7" s="2" t="str">
        <f>IFERROR(VLOOKUP($A$7,#REF!,HLOOKUP('global formule'!GS1,#REF!,2,FALSE),FALSE),"")</f>
        <v/>
      </c>
      <c r="GT7" s="2" t="str">
        <f>IFERROR(VLOOKUP($A$7,#REF!,HLOOKUP('global formule'!GT1,#REF!,2,FALSE),FALSE),"")</f>
        <v/>
      </c>
      <c r="GU7" s="2" t="str">
        <f>IFERROR(VLOOKUP($A$7,#REF!,HLOOKUP('global formule'!GU1,#REF!,2,FALSE),FALSE),"")</f>
        <v/>
      </c>
      <c r="GV7" s="2" t="str">
        <f>IFERROR(VLOOKUP($A$7,#REF!,HLOOKUP('global formule'!GV1,#REF!,2,FALSE),FALSE),"")</f>
        <v/>
      </c>
      <c r="GW7" s="2" t="str">
        <f>IFERROR(VLOOKUP($A$7,#REF!,HLOOKUP('global formule'!GW1,#REF!,2,FALSE),FALSE),"")</f>
        <v/>
      </c>
      <c r="GX7" s="2" t="str">
        <f>IFERROR(VLOOKUP($A$7,#REF!,HLOOKUP('global formule'!GX1,#REF!,2,FALSE),FALSE),"")</f>
        <v/>
      </c>
      <c r="GY7" s="2" t="str">
        <f>IFERROR(VLOOKUP($A$7,#REF!,HLOOKUP('global formule'!GY1,#REF!,2,FALSE),FALSE),"")</f>
        <v/>
      </c>
      <c r="GZ7" s="2" t="str">
        <f>IFERROR(VLOOKUP($A$7,#REF!,HLOOKUP('global formule'!GZ1,#REF!,2,FALSE),FALSE),"")</f>
        <v/>
      </c>
      <c r="HA7" s="2" t="str">
        <f>IFERROR(VLOOKUP($A$7,#REF!,HLOOKUP('global formule'!HA1,#REF!,2,FALSE),FALSE),"")</f>
        <v/>
      </c>
      <c r="HB7" s="2" t="str">
        <f>IFERROR(VLOOKUP($A$7,#REF!,HLOOKUP('global formule'!HB1,#REF!,2,FALSE),FALSE),"")</f>
        <v/>
      </c>
      <c r="HC7" s="2" t="str">
        <f>IFERROR(VLOOKUP($A$7,#REF!,HLOOKUP('global formule'!HC1,#REF!,2,FALSE),FALSE),"")</f>
        <v/>
      </c>
      <c r="HD7" s="2" t="str">
        <f>IFERROR(VLOOKUP($A$7,#REF!,HLOOKUP('global formule'!HD1,#REF!,2,FALSE),FALSE),"")</f>
        <v/>
      </c>
      <c r="HE7" s="2" t="str">
        <f>IFERROR(VLOOKUP($A$7,#REF!,HLOOKUP('global formule'!HE1,#REF!,2,FALSE),FALSE),"")</f>
        <v/>
      </c>
    </row>
    <row r="8" spans="1:213" x14ac:dyDescent="0.2">
      <c r="A8" t="s">
        <v>43</v>
      </c>
      <c r="B8" s="2" t="e">
        <f>VLOOKUP($A$8,#REF!,HLOOKUP('global formule'!B1,#REF!,2,FALSE),FALSE)</f>
        <v>#REF!</v>
      </c>
      <c r="C8" s="2" t="e">
        <f>VLOOKUP($A$8,#REF!,HLOOKUP('global formule'!C1,#REF!,2,FALSE),FALSE)</f>
        <v>#REF!</v>
      </c>
      <c r="D8" s="2" t="e">
        <f>VLOOKUP($A$8,#REF!,HLOOKUP('global formule'!D1,#REF!,2,FALSE),FALSE)</f>
        <v>#REF!</v>
      </c>
      <c r="E8" s="2" t="e">
        <f>VLOOKUP($A$8,#REF!,HLOOKUP('global formule'!E1,#REF!,2,FALSE),FALSE)</f>
        <v>#REF!</v>
      </c>
      <c r="F8" s="2" t="e">
        <f>VLOOKUP($A$8,#REF!,HLOOKUP('global formule'!F1,#REF!,2,FALSE),FALSE)</f>
        <v>#REF!</v>
      </c>
      <c r="G8" s="2" t="e">
        <f>VLOOKUP($A$8,#REF!,HLOOKUP('global formule'!G1,#REF!,2,FALSE),FALSE)</f>
        <v>#REF!</v>
      </c>
      <c r="H8" s="2" t="e">
        <f>VLOOKUP($A$8,#REF!,HLOOKUP('global formule'!H1,#REF!,2,FALSE),FALSE)</f>
        <v>#REF!</v>
      </c>
      <c r="I8" s="2" t="e">
        <f>VLOOKUP($A$8,#REF!,HLOOKUP('global formule'!I1,#REF!,2,FALSE),FALSE)</f>
        <v>#REF!</v>
      </c>
      <c r="J8" s="2" t="e">
        <f>VLOOKUP($A$8,#REF!,HLOOKUP('global formule'!J1,#REF!,2,FALSE),FALSE)</f>
        <v>#REF!</v>
      </c>
      <c r="K8" s="2" t="e">
        <f>VLOOKUP($A$8,#REF!,HLOOKUP('global formule'!K1,#REF!,2,FALSE),FALSE)</f>
        <v>#REF!</v>
      </c>
      <c r="L8" s="2" t="e">
        <f>VLOOKUP($A$8,#REF!,HLOOKUP('global formule'!L1,#REF!,2,FALSE),FALSE)</f>
        <v>#REF!</v>
      </c>
      <c r="M8" s="2" t="e">
        <f>VLOOKUP($A$8,#REF!,HLOOKUP('global formule'!M1,#REF!,2,FALSE),FALSE)</f>
        <v>#REF!</v>
      </c>
      <c r="N8" s="2" t="e">
        <f>VLOOKUP($A$8,#REF!,HLOOKUP('global formule'!N1,#REF!,2,FALSE),FALSE)</f>
        <v>#REF!</v>
      </c>
      <c r="O8" s="2" t="e">
        <f>VLOOKUP($A$8,#REF!,HLOOKUP('global formule'!O1,#REF!,2,FALSE),FALSE)</f>
        <v>#REF!</v>
      </c>
      <c r="P8" s="2" t="e">
        <f>VLOOKUP($A$8,#REF!,HLOOKUP('global formule'!P1,#REF!,2,FALSE),FALSE)</f>
        <v>#REF!</v>
      </c>
      <c r="Q8" s="2" t="e">
        <f>VLOOKUP($A$8,#REF!,HLOOKUP('global formule'!Q1,#REF!,2,FALSE),FALSE)</f>
        <v>#REF!</v>
      </c>
      <c r="R8" s="2" t="e">
        <f>VLOOKUP($A$8,#REF!,HLOOKUP('global formule'!R1,#REF!,2,FALSE),FALSE)</f>
        <v>#REF!</v>
      </c>
      <c r="S8" s="2" t="e">
        <f>VLOOKUP($A$8,#REF!,HLOOKUP('global formule'!S1,#REF!,2,FALSE),FALSE)</f>
        <v>#REF!</v>
      </c>
      <c r="T8" s="2" t="e">
        <f>VLOOKUP($A$8,#REF!,HLOOKUP('global formule'!T1,#REF!,2,FALSE),FALSE)</f>
        <v>#REF!</v>
      </c>
      <c r="U8" s="2" t="e">
        <f>VLOOKUP($A$8,#REF!,HLOOKUP('global formule'!U1,#REF!,2,FALSE),FALSE)</f>
        <v>#REF!</v>
      </c>
      <c r="V8" s="2" t="e">
        <f>VLOOKUP($A$8,#REF!,HLOOKUP('global formule'!V1,#REF!,2,FALSE),FALSE)</f>
        <v>#REF!</v>
      </c>
      <c r="W8" s="2" t="e">
        <f>VLOOKUP($A$8,#REF!,HLOOKUP('global formule'!W1,#REF!,2,FALSE),FALSE)</f>
        <v>#REF!</v>
      </c>
      <c r="X8" s="2" t="e">
        <f>VLOOKUP($A$8,#REF!,HLOOKUP('global formule'!X1,#REF!,2,FALSE),FALSE)</f>
        <v>#REF!</v>
      </c>
      <c r="Y8" s="2" t="e">
        <f>VLOOKUP($A$8,#REF!,HLOOKUP('global formule'!Y1,#REF!,2,FALSE),FALSE)</f>
        <v>#REF!</v>
      </c>
      <c r="Z8" s="2" t="e">
        <f>VLOOKUP($A$8,#REF!,HLOOKUP('global formule'!Z1,#REF!,2,FALSE),FALSE)</f>
        <v>#REF!</v>
      </c>
      <c r="AA8" s="2" t="e">
        <f>VLOOKUP($A$8,#REF!,HLOOKUP('global formule'!AA1,#REF!,2,FALSE),FALSE)</f>
        <v>#REF!</v>
      </c>
      <c r="AB8" s="2" t="e">
        <f>VLOOKUP($A$8,#REF!,HLOOKUP('global formule'!AB1,#REF!,2,FALSE),FALSE)</f>
        <v>#REF!</v>
      </c>
      <c r="AC8" s="2" t="e">
        <f>VLOOKUP($A$8,#REF!,HLOOKUP('global formule'!AC1,#REF!,2,FALSE),FALSE)</f>
        <v>#REF!</v>
      </c>
      <c r="AD8" s="2" t="e">
        <f>VLOOKUP($A$8,#REF!,HLOOKUP('global formule'!AD1,#REF!,2,FALSE),FALSE)</f>
        <v>#REF!</v>
      </c>
      <c r="AE8" s="2" t="e">
        <f>VLOOKUP($A$8,#REF!,HLOOKUP('global formule'!AE1,#REF!,2,FALSE),FALSE)</f>
        <v>#REF!</v>
      </c>
      <c r="AF8" s="2" t="e">
        <f>VLOOKUP($A$8,#REF!,HLOOKUP('global formule'!AF1,#REF!,2,FALSE),FALSE)</f>
        <v>#REF!</v>
      </c>
      <c r="AG8" s="2" t="e">
        <f>VLOOKUP($A$8,#REF!,HLOOKUP('global formule'!AG1,#REF!,2,FALSE),FALSE)</f>
        <v>#REF!</v>
      </c>
      <c r="AH8" s="2" t="e">
        <f>VLOOKUP($A$8,#REF!,HLOOKUP('global formule'!AH1,#REF!,2,FALSE),FALSE)</f>
        <v>#REF!</v>
      </c>
      <c r="AI8" s="2" t="e">
        <f>VLOOKUP($A$8,#REF!,HLOOKUP('global formule'!AI1,#REF!,2,FALSE),FALSE)</f>
        <v>#REF!</v>
      </c>
      <c r="AJ8" s="2" t="e">
        <f>VLOOKUP($A$8,#REF!,HLOOKUP('global formule'!AJ1,#REF!,2,FALSE),FALSE)</f>
        <v>#REF!</v>
      </c>
      <c r="AK8" s="2" t="e">
        <f>VLOOKUP($A$8,#REF!,HLOOKUP('global formule'!AK1,#REF!,2,FALSE),FALSE)</f>
        <v>#REF!</v>
      </c>
      <c r="AL8" s="2" t="e">
        <f>VLOOKUP($A$8,#REF!,HLOOKUP('global formule'!AL1,#REF!,2,FALSE),FALSE)</f>
        <v>#REF!</v>
      </c>
      <c r="AM8" s="2" t="e">
        <f>VLOOKUP($A$8,#REF!,HLOOKUP('global formule'!AM1,#REF!,2,FALSE),FALSE)</f>
        <v>#REF!</v>
      </c>
      <c r="AN8" s="2" t="e">
        <f>VLOOKUP($A$8,#REF!,HLOOKUP('global formule'!AN1,#REF!,2,FALSE),FALSE)</f>
        <v>#REF!</v>
      </c>
      <c r="AO8" s="2" t="e">
        <f>VLOOKUP($A$8,#REF!,HLOOKUP('global formule'!AO1,#REF!,2,FALSE),FALSE)</f>
        <v>#REF!</v>
      </c>
      <c r="AP8" s="2" t="e">
        <f>VLOOKUP($A$8,#REF!,HLOOKUP('global formule'!AP1,#REF!,2,FALSE),FALSE)</f>
        <v>#REF!</v>
      </c>
      <c r="AQ8" s="2" t="e">
        <f>VLOOKUP($A$8,#REF!,HLOOKUP('global formule'!AQ1,#REF!,2,FALSE),FALSE)</f>
        <v>#REF!</v>
      </c>
      <c r="AR8" s="2" t="e">
        <f>VLOOKUP($A$8,#REF!,HLOOKUP('global formule'!AR1,#REF!,2,FALSE),FALSE)</f>
        <v>#REF!</v>
      </c>
      <c r="AS8" s="2" t="e">
        <f>VLOOKUP($A$8,#REF!,HLOOKUP('global formule'!AS1,#REF!,2,FALSE),FALSE)</f>
        <v>#REF!</v>
      </c>
      <c r="AT8" s="2" t="e">
        <f>VLOOKUP($A$8,#REF!,HLOOKUP('global formule'!AT1,#REF!,2,FALSE),FALSE)</f>
        <v>#REF!</v>
      </c>
      <c r="AU8" s="2" t="e">
        <f>VLOOKUP($A$8,#REF!,HLOOKUP('global formule'!AU1,#REF!,2,FALSE),FALSE)</f>
        <v>#REF!</v>
      </c>
      <c r="AV8" s="2" t="e">
        <f>VLOOKUP($A$8,#REF!,HLOOKUP('global formule'!AV1,#REF!,2,FALSE),FALSE)</f>
        <v>#REF!</v>
      </c>
      <c r="AW8" s="2" t="e">
        <f>VLOOKUP($A$8,#REF!,HLOOKUP('global formule'!AW1,#REF!,2,FALSE),FALSE)</f>
        <v>#REF!</v>
      </c>
      <c r="AX8" s="2" t="e">
        <f>VLOOKUP($A$8,#REF!,HLOOKUP('global formule'!AX1,#REF!,2,FALSE),FALSE)</f>
        <v>#REF!</v>
      </c>
      <c r="AY8" s="2" t="e">
        <f>VLOOKUP($A$8,#REF!,HLOOKUP('global formule'!AY1,#REF!,2,FALSE),FALSE)</f>
        <v>#REF!</v>
      </c>
      <c r="AZ8" s="2" t="e">
        <f>VLOOKUP($A$8,#REF!,HLOOKUP('global formule'!AZ1,#REF!,2,FALSE),FALSE)</f>
        <v>#REF!</v>
      </c>
      <c r="BA8" s="2" t="e">
        <f>VLOOKUP($A$8,#REF!,HLOOKUP('global formule'!BA1,#REF!,2,FALSE),FALSE)</f>
        <v>#REF!</v>
      </c>
      <c r="BB8" s="2" t="e">
        <f>VLOOKUP($A$8,#REF!,HLOOKUP('global formule'!BB1,#REF!,2,FALSE),FALSE)</f>
        <v>#REF!</v>
      </c>
      <c r="BC8" s="2" t="e">
        <f>VLOOKUP($A$8,#REF!,HLOOKUP('global formule'!BC1,#REF!,2,FALSE),FALSE)</f>
        <v>#REF!</v>
      </c>
      <c r="BD8" s="2" t="e">
        <f>VLOOKUP($A$8,#REF!,HLOOKUP('global formule'!BD1,#REF!,2,FALSE),FALSE)</f>
        <v>#REF!</v>
      </c>
      <c r="BE8" s="2" t="e">
        <f>VLOOKUP($A$8,#REF!,HLOOKUP('global formule'!BE1,#REF!,2,FALSE),FALSE)</f>
        <v>#REF!</v>
      </c>
      <c r="BF8" s="2" t="e">
        <f>VLOOKUP($A$8,#REF!,HLOOKUP('global formule'!BF1,#REF!,2,FALSE),FALSE)</f>
        <v>#REF!</v>
      </c>
      <c r="BG8" s="2" t="e">
        <f>VLOOKUP($A$8,#REF!,HLOOKUP('global formule'!BG1,#REF!,2,FALSE),FALSE)</f>
        <v>#REF!</v>
      </c>
      <c r="BH8" s="2" t="e">
        <f>VLOOKUP($A$8,#REF!,HLOOKUP('global formule'!BH1,#REF!,2,FALSE),FALSE)</f>
        <v>#REF!</v>
      </c>
      <c r="BI8" s="2" t="e">
        <f>VLOOKUP($A$8,#REF!,HLOOKUP('global formule'!BI1,#REF!,2,FALSE),FALSE)</f>
        <v>#REF!</v>
      </c>
      <c r="BJ8" s="2" t="e">
        <f>VLOOKUP($A$8,#REF!,HLOOKUP('global formule'!BJ1,#REF!,2,FALSE),FALSE)</f>
        <v>#REF!</v>
      </c>
      <c r="BK8" s="2" t="e">
        <f>VLOOKUP($A$8,#REF!,HLOOKUP('global formule'!BK1,#REF!,2,FALSE),FALSE)</f>
        <v>#REF!</v>
      </c>
      <c r="BL8" s="2" t="e">
        <f>VLOOKUP($A$8,#REF!,HLOOKUP('global formule'!BL1,#REF!,2,FALSE),FALSE)</f>
        <v>#REF!</v>
      </c>
      <c r="BM8" s="2" t="e">
        <f>VLOOKUP($A$8,#REF!,HLOOKUP('global formule'!BM1,#REF!,2,FALSE),FALSE)</f>
        <v>#REF!</v>
      </c>
      <c r="BN8" s="2" t="e">
        <f>VLOOKUP($A$8,#REF!,HLOOKUP('global formule'!BN1,#REF!,2,FALSE),FALSE)</f>
        <v>#REF!</v>
      </c>
      <c r="BO8" s="2" t="e">
        <f>VLOOKUP($A$8,#REF!,HLOOKUP('global formule'!BO1,#REF!,2,FALSE),FALSE)</f>
        <v>#REF!</v>
      </c>
      <c r="BP8" s="2" t="e">
        <f>VLOOKUP($A$8,#REF!,HLOOKUP('global formule'!BP1,#REF!,2,FALSE),FALSE)</f>
        <v>#REF!</v>
      </c>
      <c r="BQ8" s="2" t="e">
        <f>VLOOKUP($A$8,#REF!,HLOOKUP('global formule'!BQ1,#REF!,2,FALSE),FALSE)</f>
        <v>#REF!</v>
      </c>
      <c r="BR8" s="2" t="e">
        <f>VLOOKUP($A$8,#REF!,HLOOKUP('global formule'!BR1,#REF!,2,FALSE),FALSE)</f>
        <v>#REF!</v>
      </c>
      <c r="BS8" s="2" t="e">
        <f>VLOOKUP($A$8,#REF!,HLOOKUP('global formule'!BS1,#REF!,2,FALSE),FALSE)</f>
        <v>#REF!</v>
      </c>
      <c r="BT8" s="2" t="e">
        <f>VLOOKUP($A$8,#REF!,HLOOKUP('global formule'!BT1,#REF!,2,FALSE),FALSE)</f>
        <v>#REF!</v>
      </c>
      <c r="BU8" s="2" t="e">
        <f>VLOOKUP($A$8,#REF!,HLOOKUP('global formule'!BU1,#REF!,2,FALSE),FALSE)</f>
        <v>#REF!</v>
      </c>
      <c r="BV8" s="2" t="e">
        <f>VLOOKUP($A$8,#REF!,HLOOKUP('global formule'!BV1,#REF!,2,FALSE),FALSE)</f>
        <v>#REF!</v>
      </c>
      <c r="BW8" s="2" t="e">
        <f>VLOOKUP($A$8,#REF!,HLOOKUP('global formule'!BW1,#REF!,2,FALSE),FALSE)</f>
        <v>#REF!</v>
      </c>
      <c r="BX8" s="2" t="e">
        <f>VLOOKUP($A$8,#REF!,HLOOKUP('global formule'!BX1,#REF!,2,FALSE),FALSE)</f>
        <v>#REF!</v>
      </c>
      <c r="BY8" s="2" t="e">
        <f>VLOOKUP($A$8,#REF!,HLOOKUP('global formule'!BY1,#REF!,2,FALSE),FALSE)</f>
        <v>#REF!</v>
      </c>
      <c r="BZ8" s="2" t="e">
        <f>VLOOKUP($A$8,#REF!,HLOOKUP('global formule'!BZ1,#REF!,2,FALSE),FALSE)</f>
        <v>#REF!</v>
      </c>
      <c r="CA8" s="2" t="e">
        <f>VLOOKUP($A$8,#REF!,HLOOKUP('global formule'!CA1,#REF!,2,FALSE),FALSE)</f>
        <v>#REF!</v>
      </c>
      <c r="CB8" s="2" t="e">
        <f>VLOOKUP($A$8,#REF!,HLOOKUP('global formule'!CB1,#REF!,2,FALSE),FALSE)</f>
        <v>#REF!</v>
      </c>
      <c r="CC8" s="2" t="e">
        <f>VLOOKUP($A$8,#REF!,HLOOKUP('global formule'!CC1,#REF!,2,FALSE),FALSE)</f>
        <v>#REF!</v>
      </c>
      <c r="CD8" s="2" t="e">
        <f>VLOOKUP($A$8,#REF!,HLOOKUP('global formule'!CD1,#REF!,2,FALSE),FALSE)</f>
        <v>#REF!</v>
      </c>
      <c r="CE8" s="2" t="e">
        <f>VLOOKUP($A$8,#REF!,HLOOKUP('global formule'!CE1,#REF!,2,FALSE),FALSE)</f>
        <v>#REF!</v>
      </c>
      <c r="CF8" s="2" t="e">
        <f>VLOOKUP($A$8,#REF!,HLOOKUP('global formule'!CF1,#REF!,2,FALSE),FALSE)</f>
        <v>#REF!</v>
      </c>
      <c r="CG8" s="2" t="e">
        <f>VLOOKUP($A$8,#REF!,HLOOKUP('global formule'!CG1,#REF!,2,FALSE),FALSE)</f>
        <v>#REF!</v>
      </c>
      <c r="CH8" s="2" t="e">
        <f>VLOOKUP($A$8,#REF!,HLOOKUP('global formule'!CH1,#REF!,2,FALSE),FALSE)</f>
        <v>#REF!</v>
      </c>
      <c r="CI8" s="2" t="e">
        <f>VLOOKUP($A$8,#REF!,HLOOKUP('global formule'!CI1,#REF!,2,FALSE),FALSE)</f>
        <v>#REF!</v>
      </c>
      <c r="CJ8" s="2" t="e">
        <f>VLOOKUP($A$8,#REF!,HLOOKUP('global formule'!CJ1,#REF!,2,FALSE),FALSE)</f>
        <v>#REF!</v>
      </c>
      <c r="CK8" s="2" t="e">
        <f>VLOOKUP($A$8,#REF!,HLOOKUP('global formule'!CK1,#REF!,2,FALSE),FALSE)</f>
        <v>#REF!</v>
      </c>
      <c r="CL8" s="2" t="e">
        <f>VLOOKUP($A$8,#REF!,HLOOKUP('global formule'!CL1,#REF!,2,FALSE),FALSE)</f>
        <v>#REF!</v>
      </c>
      <c r="CM8" s="2" t="e">
        <f>VLOOKUP($A$8,#REF!,HLOOKUP('global formule'!CM1,#REF!,2,FALSE),FALSE)</f>
        <v>#REF!</v>
      </c>
      <c r="CN8" s="2" t="e">
        <f>VLOOKUP($A$8,#REF!,HLOOKUP('global formule'!CN1,#REF!,2,FALSE),FALSE)</f>
        <v>#REF!</v>
      </c>
      <c r="CO8" s="2" t="e">
        <f>VLOOKUP($A$8,#REF!,HLOOKUP('global formule'!CO1,#REF!,2,FALSE),FALSE)</f>
        <v>#REF!</v>
      </c>
      <c r="CP8" s="2" t="e">
        <f>VLOOKUP($A$8,#REF!,HLOOKUP('global formule'!CP1,#REF!,2,FALSE),FALSE)</f>
        <v>#REF!</v>
      </c>
      <c r="CQ8" s="2" t="e">
        <f>VLOOKUP($A$8,#REF!,HLOOKUP('global formule'!CQ1,#REF!,2,FALSE),FALSE)</f>
        <v>#REF!</v>
      </c>
      <c r="CR8" s="2" t="e">
        <f>VLOOKUP($A$8,#REF!,HLOOKUP('global formule'!CR1,#REF!,2,FALSE),FALSE)</f>
        <v>#REF!</v>
      </c>
      <c r="CS8" s="2" t="e">
        <f>VLOOKUP($A$8,#REF!,HLOOKUP('global formule'!CS1,#REF!,2,FALSE),FALSE)</f>
        <v>#REF!</v>
      </c>
      <c r="CT8" s="2" t="e">
        <f>VLOOKUP($A$8,#REF!,HLOOKUP('global formule'!CT1,#REF!,2,FALSE),FALSE)</f>
        <v>#REF!</v>
      </c>
      <c r="CU8" s="2" t="e">
        <f>VLOOKUP($A$8,#REF!,HLOOKUP('global formule'!CU1,#REF!,2,FALSE),FALSE)</f>
        <v>#REF!</v>
      </c>
      <c r="CV8" s="2" t="e">
        <f>VLOOKUP($A$8,#REF!,HLOOKUP('global formule'!CV1,#REF!,2,FALSE),FALSE)</f>
        <v>#REF!</v>
      </c>
      <c r="CW8" s="2" t="e">
        <f>VLOOKUP($A$8,#REF!,HLOOKUP('global formule'!CW1,#REF!,2,FALSE),FALSE)</f>
        <v>#REF!</v>
      </c>
      <c r="CX8" s="2" t="e">
        <f>VLOOKUP($A$8,#REF!,HLOOKUP('global formule'!CX1,#REF!,2,FALSE),FALSE)</f>
        <v>#REF!</v>
      </c>
      <c r="CY8" s="2" t="e">
        <f>VLOOKUP($A$8,#REF!,HLOOKUP('global formule'!CY1,#REF!,2,FALSE),FALSE)</f>
        <v>#REF!</v>
      </c>
      <c r="CZ8" s="2" t="e">
        <f>VLOOKUP($A$8,#REF!,HLOOKUP('global formule'!CZ1,#REF!,2,FALSE),FALSE)</f>
        <v>#REF!</v>
      </c>
      <c r="DA8" s="2" t="e">
        <f>VLOOKUP($A$8,#REF!,HLOOKUP('global formule'!DA1,#REF!,2,FALSE),FALSE)</f>
        <v>#REF!</v>
      </c>
      <c r="DB8" s="2" t="e">
        <f>VLOOKUP($A$8,#REF!,HLOOKUP('global formule'!DB1,#REF!,2,FALSE),FALSE)</f>
        <v>#REF!</v>
      </c>
      <c r="DC8" s="2" t="e">
        <f>VLOOKUP($A$8,#REF!,HLOOKUP('global formule'!DC1,#REF!,2,FALSE),FALSE)</f>
        <v>#REF!</v>
      </c>
      <c r="DD8" s="2" t="e">
        <f>VLOOKUP($A$8,#REF!,HLOOKUP('global formule'!DD1,#REF!,2,FALSE),FALSE)</f>
        <v>#REF!</v>
      </c>
      <c r="DE8" s="2" t="e">
        <f>VLOOKUP($A$8,#REF!,HLOOKUP('global formule'!DE1,#REF!,2,FALSE),FALSE)</f>
        <v>#REF!</v>
      </c>
      <c r="DF8" s="2" t="e">
        <f>VLOOKUP($A$8,#REF!,HLOOKUP('global formule'!DF1,#REF!,2,FALSE),FALSE)</f>
        <v>#REF!</v>
      </c>
      <c r="DG8" s="2" t="e">
        <f>VLOOKUP($A$8,#REF!,HLOOKUP('global formule'!DG1,#REF!,2,FALSE),FALSE)</f>
        <v>#REF!</v>
      </c>
      <c r="DH8" s="2" t="e">
        <f>VLOOKUP($A$8,#REF!,HLOOKUP('global formule'!DH1,#REF!,2,FALSE),FALSE)</f>
        <v>#REF!</v>
      </c>
      <c r="DI8" s="2" t="e">
        <f>VLOOKUP($A$8,#REF!,HLOOKUP('global formule'!DI1,#REF!,2,FALSE),FALSE)</f>
        <v>#REF!</v>
      </c>
      <c r="DJ8" s="2" t="e">
        <f>VLOOKUP($A$8,#REF!,HLOOKUP('global formule'!DJ1,#REF!,2,FALSE),FALSE)</f>
        <v>#REF!</v>
      </c>
      <c r="DK8" s="2" t="e">
        <f>VLOOKUP($A$8,#REF!,HLOOKUP('global formule'!DK1,#REF!,2,FALSE),FALSE)</f>
        <v>#REF!</v>
      </c>
      <c r="DL8" s="2" t="e">
        <f>VLOOKUP($A$8,#REF!,HLOOKUP('global formule'!DL1,#REF!,2,FALSE),FALSE)</f>
        <v>#REF!</v>
      </c>
      <c r="DM8" s="2" t="e">
        <f>VLOOKUP($A$8,#REF!,HLOOKUP('global formule'!DM1,#REF!,2,FALSE),FALSE)</f>
        <v>#REF!</v>
      </c>
      <c r="DN8" s="2" t="e">
        <f>VLOOKUP($A$8,#REF!,HLOOKUP('global formule'!DN1,#REF!,2,FALSE),FALSE)</f>
        <v>#REF!</v>
      </c>
      <c r="DO8" s="2" t="e">
        <f>VLOOKUP($A$8,#REF!,HLOOKUP('global formule'!DO1,#REF!,2,FALSE),FALSE)</f>
        <v>#REF!</v>
      </c>
      <c r="DP8" s="2" t="e">
        <f>VLOOKUP($A$8,#REF!,HLOOKUP('global formule'!DP1,#REF!,2,FALSE),FALSE)</f>
        <v>#REF!</v>
      </c>
      <c r="DQ8" s="2" t="str">
        <f>IFERROR(VLOOKUP($A$8,'oct nov 2024'!$A$5:$BL$44,HLOOKUP('global formule'!DQ1,'oct nov 2024'!$A$3:$BL$4,2,FALSE),FALSE),"")</f>
        <v/>
      </c>
      <c r="DR8" s="2" t="str">
        <f>IFERROR(VLOOKUP($A$8,'oct nov 2024'!$A$5:$BL$44,HLOOKUP('global formule'!DR1,'oct nov 2024'!$A$3:$BL$4,2,FALSE),FALSE),"")</f>
        <v/>
      </c>
      <c r="DS8" s="2" t="str">
        <f>IFERROR(VLOOKUP($A$8,'oct nov 2024'!$A$5:$BL$44,HLOOKUP('global formule'!DS1,'oct nov 2024'!$A$3:$BL$4,2,FALSE),FALSE),"")</f>
        <v/>
      </c>
      <c r="DT8" s="2" t="str">
        <f>IFERROR(VLOOKUP($A$8,'oct nov 2024'!$A$5:$BL$44,HLOOKUP('global formule'!DT1,'oct nov 2024'!$A$3:$BL$4,2,FALSE),FALSE),"")</f>
        <v/>
      </c>
      <c r="DU8" s="2" t="str">
        <f>IFERROR(VLOOKUP($A$8,'oct nov 2024'!$A$5:$BL$44,HLOOKUP('global formule'!DU1,'oct nov 2024'!$A$3:$BL$4,2,FALSE),FALSE),"")</f>
        <v/>
      </c>
      <c r="DV8" s="2" t="str">
        <f>IFERROR(VLOOKUP($A$8,'oct nov 2024'!$A$5:$BL$44,HLOOKUP('global formule'!DV1,'oct nov 2024'!$A$3:$BL$4,2,FALSE),FALSE),"")</f>
        <v/>
      </c>
      <c r="DW8" s="2" t="str">
        <f>IFERROR(VLOOKUP($A$8,'oct nov 2024'!$A$5:$BL$44,HLOOKUP('global formule'!DW1,'oct nov 2024'!$A$3:$BL$4,2,FALSE),FALSE),"")</f>
        <v/>
      </c>
      <c r="DX8" s="2" t="str">
        <f>IFERROR(VLOOKUP($A$8,'oct nov 2024'!$A$5:$BL$44,HLOOKUP('global formule'!DX1,'oct nov 2024'!$A$3:$BL$4,2,FALSE),FALSE),"")</f>
        <v/>
      </c>
      <c r="DY8" s="2" t="str">
        <f>IFERROR(VLOOKUP($A$8,'oct nov 2024'!$A$5:$BL$44,HLOOKUP('global formule'!DY1,'oct nov 2024'!$A$3:$BL$4,2,FALSE),FALSE),"")</f>
        <v/>
      </c>
      <c r="DZ8" s="2" t="str">
        <f>IFERROR(VLOOKUP($A$8,'oct nov 2024'!$A$5:$BL$44,HLOOKUP('global formule'!DZ1,'oct nov 2024'!$A$3:$BL$4,2,FALSE),FALSE),"")</f>
        <v/>
      </c>
      <c r="EA8" s="2" t="str">
        <f>IFERROR(VLOOKUP($A$8,'oct nov 2024'!$A$5:$BL$44,HLOOKUP('global formule'!EA1,'oct nov 2024'!$A$3:$BL$4,2,FALSE),FALSE),"")</f>
        <v/>
      </c>
      <c r="EB8" s="2" t="str">
        <f>IFERROR(VLOOKUP($A$8,'oct nov 2024'!$A$5:$BL$44,HLOOKUP('global formule'!EB1,'oct nov 2024'!$A$3:$BL$4,2,FALSE),FALSE),"")</f>
        <v/>
      </c>
      <c r="EC8" s="2" t="str">
        <f>IFERROR(VLOOKUP($A$8,'oct nov 2024'!$A$5:$BL$44,HLOOKUP('global formule'!EC1,'oct nov 2024'!$A$3:$BL$4,2,FALSE),FALSE),"")</f>
        <v/>
      </c>
      <c r="ED8" s="2" t="str">
        <f>IFERROR(VLOOKUP($A$8,'oct nov 2024'!$A$5:$BL$44,HLOOKUP('global formule'!ED1,'oct nov 2024'!$A$3:$BL$4,2,FALSE),FALSE),"")</f>
        <v/>
      </c>
      <c r="EE8" s="2" t="str">
        <f>IFERROR(VLOOKUP($A$8,'oct nov 2024'!$A$5:$BL$44,HLOOKUP('global formule'!EE1,'oct nov 2024'!$A$3:$BL$4,2,FALSE),FALSE),"")</f>
        <v/>
      </c>
      <c r="EF8" s="2" t="str">
        <f>IFERROR(VLOOKUP($A$8,'oct nov 2024'!$A$5:$BL$44,HLOOKUP('global formule'!EF1,'oct nov 2024'!$A$3:$BL$4,2,FALSE),FALSE),"")</f>
        <v/>
      </c>
      <c r="EG8" s="2" t="str">
        <f>IFERROR(VLOOKUP($A$8,'oct nov 2024'!$A$5:$BL$44,HLOOKUP('global formule'!EG1,'oct nov 2024'!$A$3:$BL$4,2,FALSE),FALSE),"")</f>
        <v/>
      </c>
      <c r="EH8" s="2" t="str">
        <f>IFERROR(VLOOKUP($A$8,'oct nov 2024'!$A$5:$BL$44,HLOOKUP('global formule'!EH1,'oct nov 2024'!$A$3:$BL$4,2,FALSE),FALSE),"")</f>
        <v/>
      </c>
      <c r="EI8" s="2" t="str">
        <f>IFERROR(VLOOKUP($A$8,'oct nov 2024'!$A$5:$BL$44,HLOOKUP('global formule'!EI1,'oct nov 2024'!$A$3:$BL$4,2,FALSE),FALSE),"")</f>
        <v/>
      </c>
      <c r="EJ8" s="2" t="str">
        <f>IFERROR(VLOOKUP($A$8,'oct nov 2024'!$A$5:$BL$44,HLOOKUP('global formule'!EJ1,'oct nov 2024'!$A$3:$BL$4,2,FALSE),FALSE),"")</f>
        <v/>
      </c>
      <c r="EK8" s="2" t="str">
        <f>IFERROR(VLOOKUP($A$8,'oct nov 2024'!$A$5:$BL$44,HLOOKUP('global formule'!EK1,'oct nov 2024'!$A$3:$BL$4,2,FALSE),FALSE),"")</f>
        <v/>
      </c>
      <c r="EL8" s="2" t="str">
        <f>IFERROR(VLOOKUP($A$8,'oct nov 2024'!$A$5:$BL$44,HLOOKUP('global formule'!EL1,'oct nov 2024'!$A$3:$BL$4,2,FALSE),FALSE),"")</f>
        <v/>
      </c>
      <c r="EM8" s="2" t="str">
        <f>IFERROR(VLOOKUP($A$8,'oct nov 2024'!$A$5:$BL$44,HLOOKUP('global formule'!EM1,'oct nov 2024'!$A$3:$BL$4,2,FALSE),FALSE),"")</f>
        <v/>
      </c>
      <c r="EN8" s="2" t="str">
        <f>IFERROR(VLOOKUP($A$8,'oct nov 2024'!$A$5:$BL$44,HLOOKUP('global formule'!EN1,'oct nov 2024'!$A$3:$BL$4,2,FALSE),FALSE),"")</f>
        <v/>
      </c>
      <c r="EO8" s="2" t="str">
        <f>IFERROR(VLOOKUP($A$8,'oct nov 2024'!$A$5:$BL$44,HLOOKUP('global formule'!EO1,'oct nov 2024'!$A$3:$BL$4,2,FALSE),FALSE),"")</f>
        <v/>
      </c>
      <c r="EP8" s="2" t="str">
        <f>IFERROR(VLOOKUP($A$8,'oct nov 2024'!$A$5:$BL$44,HLOOKUP('global formule'!EP1,'oct nov 2024'!$A$3:$BL$4,2,FALSE),FALSE),"")</f>
        <v/>
      </c>
      <c r="EQ8" s="2" t="str">
        <f>IFERROR(VLOOKUP($A$8,'oct nov 2024'!$A$5:$BL$44,HLOOKUP('global formule'!EQ1,'oct nov 2024'!$A$3:$BL$4,2,FALSE),FALSE),"")</f>
        <v/>
      </c>
      <c r="ER8" s="2" t="str">
        <f>IFERROR(VLOOKUP($A$8,'oct nov 2024'!$A$5:$BL$44,HLOOKUP('global formule'!ER1,'oct nov 2024'!$A$3:$BL$4,2,FALSE),FALSE),"")</f>
        <v/>
      </c>
      <c r="ES8" s="2" t="str">
        <f>IFERROR(VLOOKUP($A$8,'oct nov 2024'!$A$5:$BL$44,HLOOKUP('global formule'!ES1,'oct nov 2024'!$A$3:$BL$4,2,FALSE),FALSE),"")</f>
        <v/>
      </c>
      <c r="ET8" s="2" t="str">
        <f>IFERROR(VLOOKUP($A$8,'oct nov 2024'!$A$5:$BL$44,HLOOKUP('global formule'!ET1,'oct nov 2024'!$A$3:$BL$4,2,FALSE),FALSE),"")</f>
        <v/>
      </c>
      <c r="EU8" s="2" t="str">
        <f>IFERROR(VLOOKUP($A$8,'oct nov 2024'!$A$5:$BL$44,HLOOKUP('global formule'!EU1,'oct nov 2024'!$A$3:$BL$4,2,FALSE),FALSE),"")</f>
        <v/>
      </c>
      <c r="EV8" s="2" t="str">
        <f>IFERROR(VLOOKUP($A$8,'oct nov 2024'!$A$5:$BL$44,HLOOKUP('global formule'!EV1,'oct nov 2024'!$A$3:$BL$4,2,FALSE),FALSE),"")</f>
        <v/>
      </c>
      <c r="EW8" s="2" t="str">
        <f>IFERROR(VLOOKUP($A$8,'oct nov 2024'!$A$5:$BL$44,HLOOKUP('global formule'!EW1,'oct nov 2024'!$A$3:$BL$4,2,FALSE),FALSE),"")</f>
        <v/>
      </c>
      <c r="EX8" s="2" t="str">
        <f>IFERROR(VLOOKUP($A$8,'oct nov 2024'!$A$5:$BL$44,HLOOKUP('global formule'!EX1,'oct nov 2024'!$A$3:$BL$4,2,FALSE),FALSE),"")</f>
        <v/>
      </c>
      <c r="EY8" s="2" t="str">
        <f>IFERROR(VLOOKUP($A$8,'oct nov 2024'!$A$5:$BL$44,HLOOKUP('global formule'!EY1,'oct nov 2024'!$A$3:$BL$4,2,FALSE),FALSE),"")</f>
        <v/>
      </c>
      <c r="EZ8" s="2" t="str">
        <f>IFERROR(VLOOKUP($A$8,'oct nov 2024'!$A$5:$BL$44,HLOOKUP('global formule'!EZ1,'oct nov 2024'!$A$3:$BL$4,2,FALSE),FALSE),"")</f>
        <v/>
      </c>
      <c r="FA8" s="2" t="str">
        <f>IFERROR(VLOOKUP($A$8,'oct nov 2024'!$A$5:$BL$44,HLOOKUP('global formule'!FA1,'oct nov 2024'!$A$3:$BL$4,2,FALSE),FALSE),"")</f>
        <v/>
      </c>
      <c r="FB8" s="2" t="str">
        <f>IFERROR(VLOOKUP($A$8,'oct nov 2024'!$A$5:$BL$44,HLOOKUP('global formule'!FB1,'oct nov 2024'!$A$3:$BL$4,2,FALSE),FALSE),"")</f>
        <v/>
      </c>
      <c r="FC8" s="2" t="str">
        <f>IFERROR(VLOOKUP($A$8,'oct nov 2024'!$A$5:$BL$44,HLOOKUP('global formule'!FC1,'oct nov 2024'!$A$3:$BL$4,2,FALSE),FALSE),"")</f>
        <v/>
      </c>
      <c r="FD8" s="2" t="str">
        <f>IFERROR(VLOOKUP($A$8,'oct nov 2024'!$A$5:$BL$44,HLOOKUP('global formule'!FD1,'oct nov 2024'!$A$3:$BL$4,2,FALSE),FALSE),"")</f>
        <v/>
      </c>
      <c r="FE8" s="2" t="str">
        <f>IFERROR(VLOOKUP($A$8,'oct nov 2024'!$A$5:$BL$44,HLOOKUP('global formule'!FE1,'oct nov 2024'!$A$3:$BL$4,2,FALSE),FALSE),"")</f>
        <v/>
      </c>
      <c r="FF8" s="2" t="str">
        <f>IFERROR(VLOOKUP($A$8,'oct nov 2024'!$A$5:$BL$44,HLOOKUP('global formule'!FF1,'oct nov 2024'!$A$3:$BL$4,2,FALSE),FALSE),"")</f>
        <v/>
      </c>
      <c r="FG8" s="2" t="str">
        <f>IFERROR(VLOOKUP($A$8,'oct nov 2024'!$A$5:$BL$44,HLOOKUP('global formule'!FG1,'oct nov 2024'!$A$3:$BL$4,2,FALSE),FALSE),"")</f>
        <v/>
      </c>
      <c r="FH8" s="2" t="str">
        <f>IFERROR(VLOOKUP($A$8,'oct nov 2024'!$A$5:$BL$44,HLOOKUP('global formule'!FH1,'oct nov 2024'!$A$3:$BL$4,2,FALSE),FALSE),"")</f>
        <v/>
      </c>
      <c r="FI8" s="2" t="str">
        <f>IFERROR(VLOOKUP($A$8,'oct nov 2024'!$A$5:$BL$44,HLOOKUP('global formule'!FI1,'oct nov 2024'!$A$3:$BL$4,2,FALSE),FALSE),"")</f>
        <v/>
      </c>
      <c r="FJ8" s="2" t="str">
        <f>IFERROR(VLOOKUP($A$8,'oct nov 2024'!$A$5:$BL$44,HLOOKUP('global formule'!FJ1,'oct nov 2024'!$A$3:$BL$4,2,FALSE),FALSE),"")</f>
        <v/>
      </c>
      <c r="FK8" s="2" t="str">
        <f>IFERROR(VLOOKUP($A$8,'oct nov 2024'!$A$5:$BL$44,HLOOKUP('global formule'!FK1,'oct nov 2024'!$A$3:$BL$4,2,FALSE),FALSE),"")</f>
        <v/>
      </c>
      <c r="FL8" s="2" t="str">
        <f>IFERROR(VLOOKUP($A$8,'oct nov 2024'!$A$5:$BL$44,HLOOKUP('global formule'!FL1,'oct nov 2024'!$A$3:$BL$4,2,FALSE),FALSE),"")</f>
        <v/>
      </c>
      <c r="FM8" s="2" t="str">
        <f>IFERROR(VLOOKUP($A$8,'oct nov 2024'!$A$5:$BL$44,HLOOKUP('global formule'!FM1,'oct nov 2024'!$A$3:$BL$4,2,FALSE),FALSE),"")</f>
        <v/>
      </c>
      <c r="FN8" s="2" t="str">
        <f>IFERROR(VLOOKUP($A$8,'oct nov 2024'!$A$5:$BL$44,HLOOKUP('global formule'!FN1,'oct nov 2024'!$A$3:$BL$4,2,FALSE),FALSE),"")</f>
        <v/>
      </c>
      <c r="FO8" s="2" t="str">
        <f>IFERROR(VLOOKUP($A$8,'oct nov 2024'!$A$5:$BL$44,HLOOKUP('global formule'!FO1,'oct nov 2024'!$A$3:$BL$4,2,FALSE),FALSE),"")</f>
        <v/>
      </c>
      <c r="FP8" s="2" t="str">
        <f>IFERROR(VLOOKUP($A$8,'oct nov 2024'!$A$5:$BL$44,HLOOKUP('global formule'!FP1,'oct nov 2024'!$A$3:$BL$4,2,FALSE),FALSE),"")</f>
        <v/>
      </c>
      <c r="FQ8" s="2" t="str">
        <f>IFERROR(VLOOKUP($A$8,'oct nov 2024'!$A$5:$BL$44,HLOOKUP('global formule'!FQ1,'oct nov 2024'!$A$3:$BL$4,2,FALSE),FALSE),"")</f>
        <v/>
      </c>
      <c r="FR8" s="2" t="str">
        <f>IFERROR(VLOOKUP($A$8,'oct nov 2024'!$A$5:$BL$44,HLOOKUP('global formule'!FR1,'oct nov 2024'!$A$3:$BL$4,2,FALSE),FALSE),"")</f>
        <v/>
      </c>
      <c r="FS8" s="2" t="str">
        <f>IFERROR(VLOOKUP($A$8,'oct nov 2024'!$A$5:$BL$44,HLOOKUP('global formule'!FS1,'oct nov 2024'!$A$3:$BL$4,2,FALSE),FALSE),"")</f>
        <v/>
      </c>
      <c r="FT8" s="2" t="str">
        <f>IFERROR(VLOOKUP($A$8,'oct nov 2024'!$A$5:$BL$44,HLOOKUP('global formule'!FT1,'oct nov 2024'!$A$3:$BL$4,2,FALSE),FALSE),"")</f>
        <v/>
      </c>
      <c r="FU8" s="2" t="str">
        <f>IFERROR(VLOOKUP($A$8,'oct nov 2024'!$A$5:$BL$44,HLOOKUP('global formule'!FU1,'oct nov 2024'!$A$3:$BL$4,2,FALSE),FALSE),"")</f>
        <v/>
      </c>
      <c r="FV8" s="2" t="str">
        <f>IFERROR(VLOOKUP($A$8,'oct nov 2024'!$A$5:$BL$44,HLOOKUP('global formule'!FV1,'oct nov 2024'!$A$3:$BL$4,2,FALSE),FALSE),"")</f>
        <v/>
      </c>
      <c r="FW8" s="2" t="str">
        <f>IFERROR(VLOOKUP($A$8,'oct nov 2024'!$A$5:$BL$44,HLOOKUP('global formule'!FW1,'oct nov 2024'!$A$3:$BL$4,2,FALSE),FALSE),"")</f>
        <v/>
      </c>
      <c r="FX8" s="2" t="str">
        <f>IFERROR(VLOOKUP($A$8,'oct nov 2024'!$A$5:$BL$44,HLOOKUP('global formule'!FX1,'oct nov 2024'!$A$3:$BL$4,2,FALSE),FALSE),"")</f>
        <v/>
      </c>
      <c r="FY8" s="2" t="str">
        <f>IFERROR(VLOOKUP($A$8,'oct nov 2024'!$A$5:$BL$44,HLOOKUP('global formule'!FY1,'oct nov 2024'!$A$3:$BL$4,2,FALSE),FALSE),"")</f>
        <v/>
      </c>
      <c r="FZ8" s="2" t="str">
        <f>IFERROR(VLOOKUP($A$8,'oct nov 2024'!$A$5:$BL$44,HLOOKUP('global formule'!FZ1,'oct nov 2024'!$A$3:$BL$4,2,FALSE),FALSE),"")</f>
        <v/>
      </c>
      <c r="GA8" s="2" t="str">
        <f>IFERROR(VLOOKUP($A$8,'oct nov 2024'!$A$5:$BL$44,HLOOKUP('global formule'!GA1,'oct nov 2024'!$A$3:$BL$4,2,FALSE),FALSE),"")</f>
        <v/>
      </c>
      <c r="GB8" s="2" t="str">
        <f>IFERROR(VLOOKUP($A$8,#REF!,HLOOKUP('global formule'!GB1,#REF!,2,FALSE),FALSE),"")</f>
        <v/>
      </c>
      <c r="GC8" s="2" t="str">
        <f>IFERROR(VLOOKUP($A$8,#REF!,HLOOKUP('global formule'!GC1,#REF!,2,FALSE),FALSE),"")</f>
        <v/>
      </c>
      <c r="GD8" s="2" t="str">
        <f>IFERROR(VLOOKUP($A$8,#REF!,HLOOKUP('global formule'!GD1,#REF!,2,FALSE),FALSE),"")</f>
        <v/>
      </c>
      <c r="GE8" s="2" t="str">
        <f>IFERROR(VLOOKUP($A$8,#REF!,HLOOKUP('global formule'!GE1,#REF!,2,FALSE),FALSE),"")</f>
        <v/>
      </c>
      <c r="GF8" s="2" t="str">
        <f>IFERROR(VLOOKUP($A$8,#REF!,HLOOKUP('global formule'!GF1,#REF!,2,FALSE),FALSE),"")</f>
        <v/>
      </c>
      <c r="GG8" s="2" t="str">
        <f>IFERROR(VLOOKUP($A$8,#REF!,HLOOKUP('global formule'!GG1,#REF!,2,FALSE),FALSE),"")</f>
        <v/>
      </c>
      <c r="GH8" s="2" t="str">
        <f>IFERROR(VLOOKUP($A$8,#REF!,HLOOKUP('global formule'!GH1,#REF!,2,FALSE),FALSE),"")</f>
        <v/>
      </c>
      <c r="GI8" s="2" t="str">
        <f>IFERROR(VLOOKUP($A$8,#REF!,HLOOKUP('global formule'!GI1,#REF!,2,FALSE),FALSE),"")</f>
        <v/>
      </c>
      <c r="GJ8" s="2" t="str">
        <f>IFERROR(VLOOKUP($A$8,#REF!,HLOOKUP('global formule'!GJ1,#REF!,2,FALSE),FALSE),"")</f>
        <v/>
      </c>
      <c r="GK8" s="2" t="str">
        <f>IFERROR(VLOOKUP($A$8,#REF!,HLOOKUP('global formule'!GK1,#REF!,2,FALSE),FALSE),"")</f>
        <v/>
      </c>
      <c r="GL8" s="2" t="str">
        <f>IFERROR(VLOOKUP($A$8,#REF!,HLOOKUP('global formule'!GL1,#REF!,2,FALSE),FALSE),"")</f>
        <v/>
      </c>
      <c r="GM8" s="2" t="str">
        <f>IFERROR(VLOOKUP($A$8,#REF!,HLOOKUP('global formule'!GM1,#REF!,2,FALSE),FALSE),"")</f>
        <v/>
      </c>
      <c r="GN8" s="2" t="str">
        <f>IFERROR(VLOOKUP($A$8,#REF!,HLOOKUP('global formule'!GN1,#REF!,2,FALSE),FALSE),"")</f>
        <v/>
      </c>
      <c r="GO8" s="2" t="str">
        <f>IFERROR(VLOOKUP($A$8,#REF!,HLOOKUP('global formule'!GO1,#REF!,2,FALSE),FALSE),"")</f>
        <v/>
      </c>
      <c r="GP8" s="2" t="str">
        <f>IFERROR(VLOOKUP($A$8,#REF!,HLOOKUP('global formule'!GP1,#REF!,2,FALSE),FALSE),"")</f>
        <v/>
      </c>
      <c r="GQ8" s="2" t="str">
        <f>IFERROR(VLOOKUP($A$8,#REF!,HLOOKUP('global formule'!GQ1,#REF!,2,FALSE),FALSE),"")</f>
        <v/>
      </c>
      <c r="GR8" s="2" t="str">
        <f>IFERROR(VLOOKUP($A$8,#REF!,HLOOKUP('global formule'!GR1,#REF!,2,FALSE),FALSE),"")</f>
        <v/>
      </c>
      <c r="GS8" s="2" t="str">
        <f>IFERROR(VLOOKUP($A$8,#REF!,HLOOKUP('global formule'!GS1,#REF!,2,FALSE),FALSE),"")</f>
        <v/>
      </c>
      <c r="GT8" s="2" t="str">
        <f>IFERROR(VLOOKUP($A$8,#REF!,HLOOKUP('global formule'!GT1,#REF!,2,FALSE),FALSE),"")</f>
        <v/>
      </c>
      <c r="GU8" s="2" t="str">
        <f>IFERROR(VLOOKUP($A$8,#REF!,HLOOKUP('global formule'!GU1,#REF!,2,FALSE),FALSE),"")</f>
        <v/>
      </c>
      <c r="GV8" s="2" t="str">
        <f>IFERROR(VLOOKUP($A$8,#REF!,HLOOKUP('global formule'!GV1,#REF!,2,FALSE),FALSE),"")</f>
        <v/>
      </c>
      <c r="GW8" s="2" t="str">
        <f>IFERROR(VLOOKUP($A$8,#REF!,HLOOKUP('global formule'!GW1,#REF!,2,FALSE),FALSE),"")</f>
        <v/>
      </c>
      <c r="GX8" s="2" t="str">
        <f>IFERROR(VLOOKUP($A$8,#REF!,HLOOKUP('global formule'!GX1,#REF!,2,FALSE),FALSE),"")</f>
        <v/>
      </c>
      <c r="GY8" s="2" t="str">
        <f>IFERROR(VLOOKUP($A$8,#REF!,HLOOKUP('global formule'!GY1,#REF!,2,FALSE),FALSE),"")</f>
        <v/>
      </c>
      <c r="GZ8" s="2" t="str">
        <f>IFERROR(VLOOKUP($A$8,#REF!,HLOOKUP('global formule'!GZ1,#REF!,2,FALSE),FALSE),"")</f>
        <v/>
      </c>
      <c r="HA8" s="2" t="str">
        <f>IFERROR(VLOOKUP($A$8,#REF!,HLOOKUP('global formule'!HA1,#REF!,2,FALSE),FALSE),"")</f>
        <v/>
      </c>
      <c r="HB8" s="2" t="str">
        <f>IFERROR(VLOOKUP($A$8,#REF!,HLOOKUP('global formule'!HB1,#REF!,2,FALSE),FALSE),"")</f>
        <v/>
      </c>
      <c r="HC8" s="2" t="str">
        <f>IFERROR(VLOOKUP($A$8,#REF!,HLOOKUP('global formule'!HC1,#REF!,2,FALSE),FALSE),"")</f>
        <v/>
      </c>
      <c r="HD8" s="2" t="str">
        <f>IFERROR(VLOOKUP($A$8,#REF!,HLOOKUP('global formule'!HD1,#REF!,2,FALSE),FALSE),"")</f>
        <v/>
      </c>
      <c r="HE8" s="2" t="str">
        <f>IFERROR(VLOOKUP($A$8,#REF!,HLOOKUP('global formule'!HE1,#REF!,2,FALSE),FALSE),"")</f>
        <v/>
      </c>
    </row>
    <row r="9" spans="1:213" x14ac:dyDescent="0.2">
      <c r="A9" s="10" t="s">
        <v>24</v>
      </c>
      <c r="B9" s="2" t="str">
        <f>IFERROR(VLOOKUP($A$9,#REF!,HLOOKUP('global formule'!B1,#REF!,2,FALSE),FALSE),"")</f>
        <v/>
      </c>
      <c r="C9" s="2" t="str">
        <f>IFERROR(VLOOKUP($A$9,#REF!,HLOOKUP('global formule'!C1,#REF!,2,FALSE),FALSE),"")</f>
        <v/>
      </c>
      <c r="D9" s="2" t="str">
        <f>IFERROR(VLOOKUP($A$9,#REF!,HLOOKUP('global formule'!D1,#REF!,2,FALSE),FALSE),"")</f>
        <v/>
      </c>
      <c r="E9" s="2" t="str">
        <f>IFERROR(VLOOKUP($A$9,#REF!,HLOOKUP('global formule'!E1,#REF!,2,FALSE),FALSE),"")</f>
        <v/>
      </c>
      <c r="F9" s="2" t="str">
        <f>IFERROR(VLOOKUP($A$9,#REF!,HLOOKUP('global formule'!F1,#REF!,2,FALSE),FALSE),"")</f>
        <v/>
      </c>
      <c r="G9" s="2" t="str">
        <f>IFERROR(VLOOKUP($A$9,#REF!,HLOOKUP('global formule'!G1,#REF!,2,FALSE),FALSE),"")</f>
        <v/>
      </c>
      <c r="H9" s="2" t="str">
        <f>IFERROR(VLOOKUP($A$9,#REF!,HLOOKUP('global formule'!H1,#REF!,2,FALSE),FALSE),"")</f>
        <v/>
      </c>
      <c r="I9" s="2" t="str">
        <f>IFERROR(VLOOKUP($A$9,#REF!,HLOOKUP('global formule'!I1,#REF!,2,FALSE),FALSE),"")</f>
        <v/>
      </c>
      <c r="J9" s="2" t="str">
        <f>IFERROR(VLOOKUP($A$9,#REF!,HLOOKUP('global formule'!J1,#REF!,2,FALSE),FALSE),"")</f>
        <v/>
      </c>
      <c r="K9" s="2" t="str">
        <f>IFERROR(VLOOKUP($A$9,#REF!,HLOOKUP('global formule'!K1,#REF!,2,FALSE),FALSE),"")</f>
        <v/>
      </c>
      <c r="L9" s="2" t="str">
        <f>IFERROR(VLOOKUP($A$9,#REF!,HLOOKUP('global formule'!L1,#REF!,2,FALSE),FALSE),"")</f>
        <v/>
      </c>
      <c r="M9" s="2" t="str">
        <f>IFERROR(VLOOKUP($A$9,#REF!,HLOOKUP('global formule'!M1,#REF!,2,FALSE),FALSE),"")</f>
        <v/>
      </c>
      <c r="N9" s="2" t="str">
        <f>IFERROR(VLOOKUP($A$9,#REF!,HLOOKUP('global formule'!N1,#REF!,2,FALSE),FALSE),"")</f>
        <v/>
      </c>
      <c r="O9" s="2" t="str">
        <f>IFERROR(VLOOKUP($A$9,#REF!,HLOOKUP('global formule'!O1,#REF!,2,FALSE),FALSE),"")</f>
        <v/>
      </c>
      <c r="P9" s="2" t="str">
        <f>IFERROR(VLOOKUP($A$9,#REF!,HLOOKUP('global formule'!P1,#REF!,2,FALSE),FALSE),"")</f>
        <v/>
      </c>
      <c r="Q9" s="2" t="str">
        <f>IFERROR(VLOOKUP($A$9,#REF!,HLOOKUP('global formule'!Q1,#REF!,2,FALSE),FALSE),"")</f>
        <v/>
      </c>
      <c r="R9" s="2" t="str">
        <f>IFERROR(VLOOKUP($A$9,#REF!,HLOOKUP('global formule'!R1,#REF!,2,FALSE),FALSE),"")</f>
        <v/>
      </c>
      <c r="S9" s="2" t="str">
        <f>IFERROR(VLOOKUP($A$9,#REF!,HLOOKUP('global formule'!S1,#REF!,2,FALSE),FALSE),"")</f>
        <v/>
      </c>
      <c r="T9" s="2" t="str">
        <f>IFERROR(VLOOKUP($A$9,#REF!,HLOOKUP('global formule'!T1,#REF!,2,FALSE),FALSE),"")</f>
        <v/>
      </c>
      <c r="U9" s="2" t="str">
        <f>IFERROR(VLOOKUP($A$9,#REF!,HLOOKUP('global formule'!U1,#REF!,2,FALSE),FALSE),"")</f>
        <v/>
      </c>
      <c r="V9" s="2" t="str">
        <f>IFERROR(VLOOKUP($A$9,#REF!,HLOOKUP('global formule'!V1,#REF!,2,FALSE),FALSE),"")</f>
        <v/>
      </c>
      <c r="W9" s="2" t="str">
        <f>IFERROR(VLOOKUP($A$9,#REF!,HLOOKUP('global formule'!W1,#REF!,2,FALSE),FALSE),"")</f>
        <v/>
      </c>
      <c r="X9" s="2" t="str">
        <f>IFERROR(VLOOKUP($A$9,#REF!,HLOOKUP('global formule'!X1,#REF!,2,FALSE),FALSE),"")</f>
        <v/>
      </c>
      <c r="Y9" s="2" t="str">
        <f>IFERROR(VLOOKUP($A$9,#REF!,HLOOKUP('global formule'!Y1,#REF!,2,FALSE),FALSE),"")</f>
        <v/>
      </c>
      <c r="Z9" s="2" t="str">
        <f>IFERROR(VLOOKUP($A$9,#REF!,HLOOKUP('global formule'!Z1,#REF!,2,FALSE),FALSE),"")</f>
        <v/>
      </c>
      <c r="AA9" s="2" t="str">
        <f>IFERROR(VLOOKUP($A$9,#REF!,HLOOKUP('global formule'!AA1,#REF!,2,FALSE),FALSE),"")</f>
        <v/>
      </c>
      <c r="AB9" s="2" t="str">
        <f>IFERROR(VLOOKUP($A$9,#REF!,HLOOKUP('global formule'!AB1,#REF!,2,FALSE),FALSE),"")</f>
        <v/>
      </c>
      <c r="AC9" s="2" t="str">
        <f>IFERROR(VLOOKUP($A$9,#REF!,HLOOKUP('global formule'!AC1,#REF!,2,FALSE),FALSE),"")</f>
        <v/>
      </c>
      <c r="AD9" s="2" t="str">
        <f>IFERROR(VLOOKUP($A$9,#REF!,HLOOKUP('global formule'!AD1,#REF!,2,FALSE),FALSE),"")</f>
        <v/>
      </c>
      <c r="AE9" s="2" t="str">
        <f>IFERROR(VLOOKUP($A$9,#REF!,HLOOKUP('global formule'!AE1,#REF!,2,FALSE),FALSE),"")</f>
        <v/>
      </c>
      <c r="AF9" s="2" t="str">
        <f>IFERROR(VLOOKUP($A$9,#REF!,HLOOKUP('global formule'!AF1,#REF!,2,FALSE),FALSE),"")</f>
        <v/>
      </c>
      <c r="AG9" s="2" t="str">
        <f>IFERROR(VLOOKUP($A$9,#REF!,HLOOKUP('global formule'!AG1,#REF!,2,FALSE),FALSE),"")</f>
        <v/>
      </c>
      <c r="AH9" s="2" t="str">
        <f>IFERROR(VLOOKUP($A$9,#REF!,HLOOKUP('global formule'!AH1,#REF!,2,FALSE),FALSE),"")</f>
        <v/>
      </c>
      <c r="AI9" s="2" t="str">
        <f>IFERROR(VLOOKUP($A$9,#REF!,HLOOKUP('global formule'!AI1,#REF!,2,FALSE),FALSE),"")</f>
        <v/>
      </c>
      <c r="AJ9" s="2" t="str">
        <f>IFERROR(VLOOKUP($A$9,#REF!,HLOOKUP('global formule'!AJ1,#REF!,2,FALSE),FALSE),"")</f>
        <v/>
      </c>
      <c r="AK9" s="2" t="str">
        <f>IFERROR(VLOOKUP($A$9,#REF!,HLOOKUP('global formule'!AK1,#REF!,2,FALSE),FALSE),"")</f>
        <v/>
      </c>
      <c r="AL9" s="2" t="str">
        <f>IFERROR(VLOOKUP($A$9,#REF!,HLOOKUP('global formule'!AL1,#REF!,2,FALSE),FALSE),"")</f>
        <v/>
      </c>
      <c r="AM9" s="2" t="str">
        <f>IFERROR(VLOOKUP($A$9,#REF!,HLOOKUP('global formule'!AM1,#REF!,2,FALSE),FALSE),"")</f>
        <v/>
      </c>
      <c r="AN9" s="2" t="str">
        <f>IFERROR(VLOOKUP($A$9,#REF!,HLOOKUP('global formule'!AN1,#REF!,2,FALSE),FALSE),"")</f>
        <v/>
      </c>
      <c r="AO9" s="2" t="str">
        <f>IFERROR(VLOOKUP($A$9,#REF!,HLOOKUP('global formule'!AO1,#REF!,2,FALSE),FALSE),"")</f>
        <v/>
      </c>
      <c r="AP9" s="2" t="str">
        <f>IFERROR(VLOOKUP($A$9,#REF!,HLOOKUP('global formule'!AP1,#REF!,2,FALSE),FALSE),"")</f>
        <v/>
      </c>
      <c r="AQ9" s="2" t="str">
        <f>IFERROR(VLOOKUP($A$9,#REF!,HLOOKUP('global formule'!AQ1,#REF!,2,FALSE),FALSE),"")</f>
        <v/>
      </c>
      <c r="AR9" s="2" t="str">
        <f>IFERROR(VLOOKUP($A$9,#REF!,HLOOKUP('global formule'!AR1,#REF!,2,FALSE),FALSE),"")</f>
        <v/>
      </c>
      <c r="AS9" s="2" t="str">
        <f>IFERROR(VLOOKUP($A$9,#REF!,HLOOKUP('global formule'!AS1,#REF!,2,FALSE),FALSE),"")</f>
        <v/>
      </c>
      <c r="AT9" s="2" t="str">
        <f>IFERROR(VLOOKUP($A$9,#REF!,HLOOKUP('global formule'!AT1,#REF!,2,FALSE),FALSE),"")</f>
        <v/>
      </c>
      <c r="AU9" s="2" t="str">
        <f>IFERROR(VLOOKUP($A$9,#REF!,HLOOKUP('global formule'!AU1,#REF!,2,FALSE),FALSE),"")</f>
        <v/>
      </c>
      <c r="AV9" s="2" t="str">
        <f>IFERROR(VLOOKUP($A$9,#REF!,HLOOKUP('global formule'!AV1,#REF!,2,FALSE),FALSE),"")</f>
        <v/>
      </c>
      <c r="AW9" s="2" t="str">
        <f>IFERROR(VLOOKUP($A$9,#REF!,HLOOKUP('global formule'!AW1,#REF!,2,FALSE),FALSE),"")</f>
        <v/>
      </c>
      <c r="AX9" s="2" t="str">
        <f>IFERROR(VLOOKUP($A$9,#REF!,HLOOKUP('global formule'!AX1,#REF!,2,FALSE),FALSE),"")</f>
        <v/>
      </c>
      <c r="AY9" s="2" t="str">
        <f>IFERROR(VLOOKUP($A$9,#REF!,HLOOKUP('global formule'!AY1,#REF!,2,FALSE),FALSE),"")</f>
        <v/>
      </c>
      <c r="AZ9" s="2" t="str">
        <f>IFERROR(VLOOKUP($A$9,#REF!,HLOOKUP('global formule'!AZ1,#REF!,2,FALSE),FALSE),"")</f>
        <v/>
      </c>
      <c r="BA9" s="2" t="str">
        <f>IFERROR(VLOOKUP($A$9,#REF!,HLOOKUP('global formule'!BA1,#REF!,2,FALSE),FALSE),"")</f>
        <v/>
      </c>
      <c r="BB9" s="2" t="str">
        <f>IFERROR(VLOOKUP($A$9,#REF!,HLOOKUP('global formule'!BB1,#REF!,2,FALSE),FALSE),"")</f>
        <v/>
      </c>
      <c r="BC9" s="2" t="str">
        <f>IFERROR(VLOOKUP($A$9,#REF!,HLOOKUP('global formule'!BC1,#REF!,2,FALSE),FALSE),"")</f>
        <v/>
      </c>
      <c r="BD9" s="2" t="str">
        <f>IFERROR(VLOOKUP($A$9,#REF!,HLOOKUP('global formule'!BD1,#REF!,2,FALSE),FALSE),"")</f>
        <v/>
      </c>
      <c r="BE9" s="2" t="str">
        <f>IFERROR(VLOOKUP($A$9,#REF!,HLOOKUP('global formule'!BE1,#REF!,2,FALSE),FALSE),"")</f>
        <v/>
      </c>
      <c r="BF9" s="2" t="str">
        <f>IFERROR(VLOOKUP($A$9,#REF!,HLOOKUP('global formule'!BF1,#REF!,2,FALSE),FALSE),"")</f>
        <v/>
      </c>
      <c r="BG9" s="2" t="str">
        <f>IFERROR(VLOOKUP($A$9,#REF!,HLOOKUP('global formule'!BG1,#REF!,2,FALSE),FALSE),"")</f>
        <v/>
      </c>
      <c r="BH9" s="2" t="str">
        <f>IFERROR(VLOOKUP($A$9,#REF!,HLOOKUP('global formule'!BH1,#REF!,2,FALSE),FALSE),"")</f>
        <v/>
      </c>
      <c r="BI9" s="2" t="str">
        <f>IFERROR(VLOOKUP($A$9,#REF!,HLOOKUP('global formule'!BI1,#REF!,2,FALSE),FALSE),"")</f>
        <v/>
      </c>
      <c r="BJ9" s="2" t="str">
        <f>IFERROR(VLOOKUP($A$9,#REF!,HLOOKUP('global formule'!BJ1,#REF!,2,FALSE),FALSE),"")</f>
        <v/>
      </c>
      <c r="BK9" s="2" t="str">
        <f>IFERROR(VLOOKUP($A$9,#REF!,HLOOKUP('global formule'!BK1,#REF!,2,FALSE),FALSE),"")</f>
        <v/>
      </c>
      <c r="BL9" s="2" t="str">
        <f>IFERROR(VLOOKUP($A$9,#REF!,HLOOKUP('global formule'!BL1,#REF!,2,FALSE),FALSE),"")</f>
        <v/>
      </c>
      <c r="BM9" s="2" t="str">
        <f>IFERROR(VLOOKUP($A$9,#REF!,HLOOKUP('global formule'!BM1,#REF!,2,FALSE),FALSE),"")</f>
        <v/>
      </c>
      <c r="BN9" s="2" t="str">
        <f>IFERROR(VLOOKUP($A$9,#REF!,HLOOKUP('global formule'!BN1,#REF!,2,FALSE),FALSE),"")</f>
        <v/>
      </c>
      <c r="BO9" s="2" t="str">
        <f>IFERROR(VLOOKUP($A$9,#REF!,HLOOKUP('global formule'!BO1,#REF!,2,FALSE),FALSE),"")</f>
        <v/>
      </c>
      <c r="BP9" s="2" t="str">
        <f>IFERROR(VLOOKUP($A$9,#REF!,HLOOKUP('global formule'!BP1,#REF!,2,FALSE),FALSE),"")</f>
        <v/>
      </c>
      <c r="BQ9" s="2" t="str">
        <f>IFERROR(VLOOKUP($A$9,#REF!,HLOOKUP('global formule'!BQ1,#REF!,2,FALSE),FALSE),"")</f>
        <v/>
      </c>
      <c r="BR9" s="2" t="str">
        <f>IFERROR(VLOOKUP($A$9,#REF!,HLOOKUP('global formule'!BR1,#REF!,2,FALSE),FALSE),"")</f>
        <v/>
      </c>
      <c r="BS9" s="2" t="str">
        <f>IFERROR(VLOOKUP($A$9,#REF!,HLOOKUP('global formule'!BS1,#REF!,2,FALSE),FALSE),"")</f>
        <v/>
      </c>
      <c r="BT9" s="2" t="str">
        <f>IFERROR(VLOOKUP($A$9,#REF!,HLOOKUP('global formule'!BT1,#REF!,2,FALSE),FALSE),"")</f>
        <v/>
      </c>
      <c r="BU9" s="2" t="str">
        <f>IFERROR(VLOOKUP($A$9,#REF!,HLOOKUP('global formule'!BU1,#REF!,2,FALSE),FALSE),"")</f>
        <v/>
      </c>
      <c r="BV9" s="2" t="str">
        <f>IFERROR(VLOOKUP($A$9,#REF!,HLOOKUP('global formule'!BV1,#REF!,2,FALSE),FALSE),"")</f>
        <v/>
      </c>
      <c r="BW9" s="2" t="str">
        <f>IFERROR(VLOOKUP($A$9,#REF!,HLOOKUP('global formule'!BW1,#REF!,2,FALSE),FALSE),"")</f>
        <v/>
      </c>
      <c r="BX9" s="2" t="str">
        <f>IFERROR(VLOOKUP($A$9,#REF!,HLOOKUP('global formule'!BX1,#REF!,2,FALSE),FALSE),"")</f>
        <v/>
      </c>
      <c r="BY9" s="2" t="str">
        <f>IFERROR(VLOOKUP($A$9,#REF!,HLOOKUP('global formule'!BY1,#REF!,2,FALSE),FALSE),"")</f>
        <v/>
      </c>
      <c r="BZ9" s="2" t="str">
        <f>IFERROR(VLOOKUP($A$9,#REF!,HLOOKUP('global formule'!BZ1,#REF!,2,FALSE),FALSE),"")</f>
        <v/>
      </c>
      <c r="CA9" s="2" t="str">
        <f>IFERROR(VLOOKUP($A$9,#REF!,HLOOKUP('global formule'!CA1,#REF!,2,FALSE),FALSE),"")</f>
        <v/>
      </c>
      <c r="CB9" s="2" t="str">
        <f>IFERROR(VLOOKUP($A$9,#REF!,HLOOKUP('global formule'!CB1,#REF!,2,FALSE),FALSE),"")</f>
        <v/>
      </c>
      <c r="CC9" s="2" t="str">
        <f>IFERROR(VLOOKUP($A$9,#REF!,HLOOKUP('global formule'!CC1,#REF!,2,FALSE),FALSE),"")</f>
        <v/>
      </c>
      <c r="CD9" s="2" t="str">
        <f>IFERROR(VLOOKUP($A$9,#REF!,HLOOKUP('global formule'!CD1,#REF!,2,FALSE),FALSE),"")</f>
        <v/>
      </c>
      <c r="CE9" s="2" t="str">
        <f>IFERROR(VLOOKUP($A$9,#REF!,HLOOKUP('global formule'!CE1,#REF!,2,FALSE),FALSE),"")</f>
        <v/>
      </c>
      <c r="CF9" s="2" t="str">
        <f>IFERROR(VLOOKUP($A$9,#REF!,HLOOKUP('global formule'!CF1,#REF!,2,FALSE),FALSE),"")</f>
        <v/>
      </c>
      <c r="CG9" s="2" t="str">
        <f>IFERROR(VLOOKUP($A$9,#REF!,HLOOKUP('global formule'!CG1,#REF!,2,FALSE),FALSE),"")</f>
        <v/>
      </c>
      <c r="CH9" s="2" t="str">
        <f>IFERROR(VLOOKUP($A$9,#REF!,HLOOKUP('global formule'!CH1,#REF!,2,FALSE),FALSE),"")</f>
        <v/>
      </c>
      <c r="CI9" s="2" t="str">
        <f>IFERROR(VLOOKUP($A$9,#REF!,HLOOKUP('global formule'!CI1,#REF!,2,FALSE),FALSE),"")</f>
        <v/>
      </c>
      <c r="CJ9" s="2" t="str">
        <f>IFERROR(VLOOKUP($A$9,#REF!,HLOOKUP('global formule'!CJ1,#REF!,2,FALSE),FALSE),"")</f>
        <v/>
      </c>
      <c r="CK9" s="2" t="str">
        <f>IFERROR(VLOOKUP($A$9,#REF!,HLOOKUP('global formule'!CK1,#REF!,2,FALSE),FALSE),"")</f>
        <v/>
      </c>
      <c r="CL9" s="2" t="str">
        <f>IFERROR(VLOOKUP($A$9,#REF!,HLOOKUP('global formule'!CL1,#REF!,2,FALSE),FALSE),"")</f>
        <v/>
      </c>
      <c r="CM9" s="2" t="str">
        <f>IFERROR(VLOOKUP($A$9,#REF!,HLOOKUP('global formule'!CM1,#REF!,2,FALSE),FALSE),"")</f>
        <v/>
      </c>
      <c r="CN9" s="2" t="str">
        <f>IFERROR(VLOOKUP($A$9,#REF!,HLOOKUP('global formule'!CN1,#REF!,2,FALSE),FALSE),"")</f>
        <v/>
      </c>
      <c r="CO9" s="2" t="str">
        <f>IFERROR(VLOOKUP($A$9,#REF!,HLOOKUP('global formule'!CO1,#REF!,2,FALSE),FALSE),"")</f>
        <v/>
      </c>
      <c r="CP9" s="2" t="str">
        <f>IFERROR(VLOOKUP($A$9,#REF!,HLOOKUP('global formule'!CP1,#REF!,2,FALSE),FALSE),"")</f>
        <v/>
      </c>
      <c r="CQ9" s="2" t="str">
        <f>IFERROR(VLOOKUP($A$9,#REF!,HLOOKUP('global formule'!CQ1,#REF!,2,FALSE),FALSE),"")</f>
        <v/>
      </c>
      <c r="CR9" s="2" t="str">
        <f>IFERROR(VLOOKUP($A$9,#REF!,HLOOKUP('global formule'!CR1,#REF!,2,FALSE),FALSE),"")</f>
        <v/>
      </c>
      <c r="CS9" s="2" t="str">
        <f>IFERROR(VLOOKUP($A$9,#REF!,HLOOKUP('global formule'!CS1,#REF!,2,FALSE),FALSE),"")</f>
        <v/>
      </c>
      <c r="CT9" s="2" t="str">
        <f>IFERROR(VLOOKUP($A$9,#REF!,HLOOKUP('global formule'!CT1,#REF!,2,FALSE),FALSE),"")</f>
        <v/>
      </c>
      <c r="CU9" s="2" t="str">
        <f>IFERROR(VLOOKUP($A$9,#REF!,HLOOKUP('global formule'!CU1,#REF!,2,FALSE),FALSE),"")</f>
        <v/>
      </c>
      <c r="CV9" s="2" t="str">
        <f>IFERROR(VLOOKUP($A$9,#REF!,HLOOKUP('global formule'!CV1,#REF!,2,FALSE),FALSE),"")</f>
        <v/>
      </c>
      <c r="CW9" s="2" t="str">
        <f>IFERROR(VLOOKUP($A$9,#REF!,HLOOKUP('global formule'!CW1,#REF!,2,FALSE),FALSE),"")</f>
        <v/>
      </c>
      <c r="CX9" s="2" t="str">
        <f>IFERROR(VLOOKUP($A$9,#REF!,HLOOKUP('global formule'!CX1,#REF!,2,FALSE),FALSE),"")</f>
        <v/>
      </c>
      <c r="CY9" s="2" t="str">
        <f>IFERROR(VLOOKUP($A$9,#REF!,HLOOKUP('global formule'!CY1,#REF!,2,FALSE),FALSE),"")</f>
        <v/>
      </c>
      <c r="CZ9" s="2" t="str">
        <f>IFERROR(VLOOKUP($A$9,#REF!,HLOOKUP('global formule'!CZ1,#REF!,2,FALSE),FALSE),"")</f>
        <v/>
      </c>
      <c r="DA9" s="2" t="str">
        <f>IFERROR(VLOOKUP($A$9,#REF!,HLOOKUP('global formule'!DA1,#REF!,2,FALSE),FALSE),"")</f>
        <v/>
      </c>
      <c r="DB9" s="2" t="str">
        <f>IFERROR(VLOOKUP($A$9,#REF!,HLOOKUP('global formule'!DB1,#REF!,2,FALSE),FALSE),"")</f>
        <v/>
      </c>
      <c r="DC9" s="2" t="e">
        <f>VLOOKUP($A$9,#REF!,HLOOKUP('global formule'!DC1,#REF!,2,FALSE),FALSE)</f>
        <v>#REF!</v>
      </c>
      <c r="DD9" s="2" t="e">
        <f>VLOOKUP($A$9,#REF!,HLOOKUP('global formule'!DD1,#REF!,2,FALSE),FALSE)</f>
        <v>#REF!</v>
      </c>
      <c r="DE9" s="2" t="e">
        <f>VLOOKUP($A$9,#REF!,HLOOKUP('global formule'!DE1,#REF!,2,FALSE),FALSE)</f>
        <v>#REF!</v>
      </c>
      <c r="DF9" s="2" t="e">
        <f>VLOOKUP($A$9,#REF!,HLOOKUP('global formule'!DF1,#REF!,2,FALSE),FALSE)</f>
        <v>#REF!</v>
      </c>
      <c r="DG9" s="2" t="e">
        <f>VLOOKUP($A$9,#REF!,HLOOKUP('global formule'!DG1,#REF!,2,FALSE),FALSE)</f>
        <v>#REF!</v>
      </c>
      <c r="DH9" s="2" t="e">
        <f>VLOOKUP($A$9,#REF!,HLOOKUP('global formule'!DH1,#REF!,2,FALSE),FALSE)</f>
        <v>#REF!</v>
      </c>
      <c r="DI9" s="2" t="e">
        <f>VLOOKUP($A$9,#REF!,HLOOKUP('global formule'!DI1,#REF!,2,FALSE),FALSE)</f>
        <v>#REF!</v>
      </c>
      <c r="DJ9" s="2" t="e">
        <f>VLOOKUP($A$9,#REF!,HLOOKUP('global formule'!DJ1,#REF!,2,FALSE),FALSE)</f>
        <v>#REF!</v>
      </c>
      <c r="DK9" s="2" t="e">
        <f>VLOOKUP($A$9,#REF!,HLOOKUP('global formule'!DK1,#REF!,2,FALSE),FALSE)</f>
        <v>#REF!</v>
      </c>
      <c r="DL9" s="2" t="e">
        <f>VLOOKUP($A$9,#REF!,HLOOKUP('global formule'!DL1,#REF!,2,FALSE),FALSE)</f>
        <v>#REF!</v>
      </c>
      <c r="DM9" s="2" t="e">
        <f>VLOOKUP($A$9,#REF!,HLOOKUP('global formule'!DM1,#REF!,2,FALSE),FALSE)</f>
        <v>#REF!</v>
      </c>
      <c r="DN9" s="2" t="e">
        <f>VLOOKUP($A$9,#REF!,HLOOKUP('global formule'!DN1,#REF!,2,FALSE),FALSE)</f>
        <v>#REF!</v>
      </c>
      <c r="DO9" s="2" t="e">
        <f>VLOOKUP($A$9,#REF!,HLOOKUP('global formule'!DO1,#REF!,2,FALSE),FALSE)</f>
        <v>#REF!</v>
      </c>
      <c r="DP9" s="2" t="e">
        <f>VLOOKUP($A$9,#REF!,HLOOKUP('global formule'!DP1,#REF!,2,FALSE),FALSE)</f>
        <v>#REF!</v>
      </c>
      <c r="DQ9" s="2">
        <f>IFERROR(VLOOKUP($A$9,'oct nov 2024'!$A$5:$BL$44,HLOOKUP('global formule'!DQ1,'oct nov 2024'!$A$3:$BL$4,2,FALSE),FALSE),"")</f>
        <v>0</v>
      </c>
      <c r="DR9" s="2" t="str">
        <f>IFERROR(VLOOKUP($A$9,'oct nov 2024'!$A$5:$BL$44,HLOOKUP('global formule'!DR1,'oct nov 2024'!$A$3:$BL$4,2,FALSE),FALSE),"")</f>
        <v>R1</v>
      </c>
      <c r="DS9" s="2" t="str">
        <f>IFERROR(VLOOKUP($A$9,'oct nov 2024'!$A$5:$BL$44,HLOOKUP('global formule'!DS1,'oct nov 2024'!$A$3:$BL$4,2,FALSE),FALSE),"")</f>
        <v>R1</v>
      </c>
      <c r="DT9" s="2" t="str">
        <f>IFERROR(VLOOKUP($A$9,'oct nov 2024'!$A$5:$BL$44,HLOOKUP('global formule'!DT1,'oct nov 2024'!$A$3:$BL$4,2,FALSE),FALSE),"")</f>
        <v>R1</v>
      </c>
      <c r="DU9" s="2" t="str">
        <f>IFERROR(VLOOKUP($A$9,'oct nov 2024'!$A$5:$BL$44,HLOOKUP('global formule'!DU1,'oct nov 2024'!$A$3:$BL$4,2,FALSE),FALSE),"")</f>
        <v>R1</v>
      </c>
      <c r="DV9" s="2" t="str">
        <f>IFERROR(VLOOKUP($A$9,'oct nov 2024'!$A$5:$BL$44,HLOOKUP('global formule'!DV1,'oct nov 2024'!$A$3:$BL$4,2,FALSE),FALSE),"")</f>
        <v>R1</v>
      </c>
      <c r="DW9" s="2">
        <f>IFERROR(VLOOKUP($A$9,'oct nov 2024'!$A$5:$BL$44,HLOOKUP('global formule'!DW1,'oct nov 2024'!$A$3:$BL$4,2,FALSE),FALSE),"")</f>
        <v>0</v>
      </c>
      <c r="DX9" s="2">
        <f>IFERROR(VLOOKUP($A$9,'oct nov 2024'!$A$5:$BL$44,HLOOKUP('global formule'!DX1,'oct nov 2024'!$A$3:$BL$4,2,FALSE),FALSE),"")</f>
        <v>0</v>
      </c>
      <c r="DY9" s="2">
        <f>IFERROR(VLOOKUP($A$9,'oct nov 2024'!$A$5:$BL$44,HLOOKUP('global formule'!DY1,'oct nov 2024'!$A$3:$BL$4,2,FALSE),FALSE),"")</f>
        <v>1</v>
      </c>
      <c r="DZ9" s="2">
        <f>IFERROR(VLOOKUP($A$9,'oct nov 2024'!$A$5:$BL$44,HLOOKUP('global formule'!DZ1,'oct nov 2024'!$A$3:$BL$4,2,FALSE),FALSE),"")</f>
        <v>1</v>
      </c>
      <c r="EA9" s="2">
        <f>IFERROR(VLOOKUP($A$9,'oct nov 2024'!$A$5:$BL$44,HLOOKUP('global formule'!EA1,'oct nov 2024'!$A$3:$BL$4,2,FALSE),FALSE),"")</f>
        <v>1</v>
      </c>
      <c r="EB9" s="2">
        <f>IFERROR(VLOOKUP($A$9,'oct nov 2024'!$A$5:$BL$44,HLOOKUP('global formule'!EB1,'oct nov 2024'!$A$3:$BL$4,2,FALSE),FALSE),"")</f>
        <v>1</v>
      </c>
      <c r="EC9" s="2">
        <f>IFERROR(VLOOKUP($A$9,'oct nov 2024'!$A$5:$BL$44,HLOOKUP('global formule'!EC1,'oct nov 2024'!$A$3:$BL$4,2,FALSE),FALSE),"")</f>
        <v>1</v>
      </c>
      <c r="ED9" s="2">
        <f>IFERROR(VLOOKUP($A$9,'oct nov 2024'!$A$5:$BL$44,HLOOKUP('global formule'!ED1,'oct nov 2024'!$A$3:$BL$4,2,FALSE),FALSE),"")</f>
        <v>0</v>
      </c>
      <c r="EE9" s="2">
        <f>IFERROR(VLOOKUP($A$9,'oct nov 2024'!$A$5:$BL$44,HLOOKUP('global formule'!EE1,'oct nov 2024'!$A$3:$BL$4,2,FALSE),FALSE),"")</f>
        <v>0</v>
      </c>
      <c r="EF9" s="2">
        <f>IFERROR(VLOOKUP($A$9,'oct nov 2024'!$A$5:$BL$44,HLOOKUP('global formule'!EF1,'oct nov 2024'!$A$3:$BL$4,2,FALSE),FALSE),"")</f>
        <v>1</v>
      </c>
      <c r="EG9" s="2">
        <f>IFERROR(VLOOKUP($A$9,'oct nov 2024'!$A$5:$BL$44,HLOOKUP('global formule'!EG1,'oct nov 2024'!$A$3:$BL$4,2,FALSE),FALSE),"")</f>
        <v>1</v>
      </c>
      <c r="EH9" s="2">
        <f>IFERROR(VLOOKUP($A$9,'oct nov 2024'!$A$5:$BL$44,HLOOKUP('global formule'!EH1,'oct nov 2024'!$A$3:$BL$4,2,FALSE),FALSE),"")</f>
        <v>1</v>
      </c>
      <c r="EI9" s="2">
        <f>IFERROR(VLOOKUP($A$9,'oct nov 2024'!$A$5:$BL$44,HLOOKUP('global formule'!EI1,'oct nov 2024'!$A$3:$BL$4,2,FALSE),FALSE),"")</f>
        <v>1</v>
      </c>
      <c r="EJ9" s="2">
        <f>IFERROR(VLOOKUP($A$9,'oct nov 2024'!$A$5:$BL$44,HLOOKUP('global formule'!EJ1,'oct nov 2024'!$A$3:$BL$4,2,FALSE),FALSE),"")</f>
        <v>1</v>
      </c>
      <c r="EK9" s="2">
        <f>IFERROR(VLOOKUP($A$9,'oct nov 2024'!$A$5:$BL$44,HLOOKUP('global formule'!EK1,'oct nov 2024'!$A$3:$BL$4,2,FALSE),FALSE),"")</f>
        <v>0</v>
      </c>
      <c r="EL9" s="2">
        <f>IFERROR(VLOOKUP($A$9,'oct nov 2024'!$A$5:$BL$44,HLOOKUP('global formule'!EL1,'oct nov 2024'!$A$3:$BL$4,2,FALSE),FALSE),"")</f>
        <v>0</v>
      </c>
      <c r="EM9" s="2">
        <f>IFERROR(VLOOKUP($A$9,'oct nov 2024'!$A$5:$BL$44,HLOOKUP('global formule'!EM1,'oct nov 2024'!$A$3:$BL$4,2,FALSE),FALSE),"")</f>
        <v>1</v>
      </c>
      <c r="EN9" s="2">
        <f>IFERROR(VLOOKUP($A$9,'oct nov 2024'!$A$5:$BL$44,HLOOKUP('global formule'!EN1,'oct nov 2024'!$A$3:$BL$4,2,FALSE),FALSE),"")</f>
        <v>1</v>
      </c>
      <c r="EO9" s="2">
        <f>IFERROR(VLOOKUP($A$9,'oct nov 2024'!$A$5:$BL$44,HLOOKUP('global formule'!EO1,'oct nov 2024'!$A$3:$BL$4,2,FALSE),FALSE),"")</f>
        <v>1</v>
      </c>
      <c r="EP9" s="2">
        <f>IFERROR(VLOOKUP($A$9,'oct nov 2024'!$A$5:$BL$44,HLOOKUP('global formule'!EP1,'oct nov 2024'!$A$3:$BL$4,2,FALSE),FALSE),"")</f>
        <v>1</v>
      </c>
      <c r="EQ9" s="2">
        <f>IFERROR(VLOOKUP($A$9,'oct nov 2024'!$A$5:$BL$44,HLOOKUP('global formule'!EQ1,'oct nov 2024'!$A$3:$BL$4,2,FALSE),FALSE),"")</f>
        <v>1</v>
      </c>
      <c r="ER9" s="2">
        <f>IFERROR(VLOOKUP($A$9,'oct nov 2024'!$A$5:$BL$44,HLOOKUP('global formule'!ER1,'oct nov 2024'!$A$3:$BL$4,2,FALSE),FALSE),"")</f>
        <v>0</v>
      </c>
      <c r="ES9" s="2">
        <f>IFERROR(VLOOKUP($A$9,'oct nov 2024'!$A$5:$BL$44,HLOOKUP('global formule'!ES1,'oct nov 2024'!$A$3:$BL$4,2,FALSE),FALSE),"")</f>
        <v>0</v>
      </c>
      <c r="ET9" s="2">
        <f>IFERROR(VLOOKUP($A$9,'oct nov 2024'!$A$5:$BL$44,HLOOKUP('global formule'!ET1,'oct nov 2024'!$A$3:$BL$4,2,FALSE),FALSE),"")</f>
        <v>1</v>
      </c>
      <c r="EU9" s="2">
        <f>IFERROR(VLOOKUP($A$9,'oct nov 2024'!$A$5:$BL$44,HLOOKUP('global formule'!EU1,'oct nov 2024'!$A$3:$BL$4,2,FALSE),FALSE),"")</f>
        <v>1</v>
      </c>
      <c r="EV9" s="2">
        <f>IFERROR(VLOOKUP($A$9,'oct nov 2024'!$A$5:$BL$44,HLOOKUP('global formule'!EV1,'oct nov 2024'!$A$3:$BL$4,2,FALSE),FALSE),"")</f>
        <v>1</v>
      </c>
      <c r="EW9" s="2">
        <f>IFERROR(VLOOKUP($A$9,'oct nov 2024'!$A$5:$BL$44,HLOOKUP('global formule'!EW1,'oct nov 2024'!$A$3:$BL$4,2,FALSE),FALSE),"")</f>
        <v>0</v>
      </c>
      <c r="EX9" s="2">
        <f>IFERROR(VLOOKUP($A$9,'oct nov 2024'!$A$5:$BL$44,HLOOKUP('global formule'!EX1,'oct nov 2024'!$A$3:$BL$4,2,FALSE),FALSE),"")</f>
        <v>1</v>
      </c>
      <c r="EY9" s="2">
        <f>IFERROR(VLOOKUP($A$9,'oct nov 2024'!$A$5:$BL$44,HLOOKUP('global formule'!EY1,'oct nov 2024'!$A$3:$BL$4,2,FALSE),FALSE),"")</f>
        <v>0</v>
      </c>
      <c r="EZ9" s="2">
        <f>IFERROR(VLOOKUP($A$9,'oct nov 2024'!$A$5:$BL$44,HLOOKUP('global formule'!EZ1,'oct nov 2024'!$A$3:$BL$4,2,FALSE),FALSE),"")</f>
        <v>0</v>
      </c>
      <c r="FA9" s="2">
        <f>IFERROR(VLOOKUP($A$9,'oct nov 2024'!$A$5:$BL$44,HLOOKUP('global formule'!FA1,'oct nov 2024'!$A$3:$BL$4,2,FALSE),FALSE),"")</f>
        <v>1</v>
      </c>
      <c r="FB9" s="2">
        <f>IFERROR(VLOOKUP($A$9,'oct nov 2024'!$A$5:$BL$44,HLOOKUP('global formule'!FB1,'oct nov 2024'!$A$3:$BL$4,2,FALSE),FALSE),"")</f>
        <v>1</v>
      </c>
      <c r="FC9" s="2">
        <f>IFERROR(VLOOKUP($A$9,'oct nov 2024'!$A$5:$BL$44,HLOOKUP('global formule'!FC1,'oct nov 2024'!$A$3:$BL$4,2,FALSE),FALSE),"")</f>
        <v>1</v>
      </c>
      <c r="FD9" s="2">
        <f>IFERROR(VLOOKUP($A$9,'oct nov 2024'!$A$5:$BL$44,HLOOKUP('global formule'!FD1,'oct nov 2024'!$A$3:$BL$4,2,FALSE),FALSE),"")</f>
        <v>1</v>
      </c>
      <c r="FE9" s="2">
        <f>IFERROR(VLOOKUP($A$9,'oct nov 2024'!$A$5:$BL$44,HLOOKUP('global formule'!FE1,'oct nov 2024'!$A$3:$BL$4,2,FALSE),FALSE),"")</f>
        <v>1</v>
      </c>
      <c r="FF9" s="2">
        <f>IFERROR(VLOOKUP($A$9,'oct nov 2024'!$A$5:$BL$44,HLOOKUP('global formule'!FF1,'oct nov 2024'!$A$3:$BL$4,2,FALSE),FALSE),"")</f>
        <v>0</v>
      </c>
      <c r="FG9" s="2">
        <f>IFERROR(VLOOKUP($A$9,'oct nov 2024'!$A$5:$BL$44,HLOOKUP('global formule'!FG1,'oct nov 2024'!$A$3:$BL$4,2,FALSE),FALSE),"")</f>
        <v>0</v>
      </c>
      <c r="FH9" s="2">
        <f>IFERROR(VLOOKUP($A$9,'oct nov 2024'!$A$5:$BL$44,HLOOKUP('global formule'!FH1,'oct nov 2024'!$A$3:$BL$4,2,FALSE),FALSE),"")</f>
        <v>1</v>
      </c>
      <c r="FI9" s="2">
        <f>IFERROR(VLOOKUP($A$9,'oct nov 2024'!$A$5:$BL$44,HLOOKUP('global formule'!FI1,'oct nov 2024'!$A$3:$BL$4,2,FALSE),FALSE),"")</f>
        <v>1</v>
      </c>
      <c r="FJ9" s="2">
        <f>IFERROR(VLOOKUP($A$9,'oct nov 2024'!$A$5:$BL$44,HLOOKUP('global formule'!FJ1,'oct nov 2024'!$A$3:$BL$4,2,FALSE),FALSE),"")</f>
        <v>1</v>
      </c>
      <c r="FK9" s="2">
        <f>IFERROR(VLOOKUP($A$9,'oct nov 2024'!$A$5:$BL$44,HLOOKUP('global formule'!FK1,'oct nov 2024'!$A$3:$BL$4,2,FALSE),FALSE),"")</f>
        <v>1</v>
      </c>
      <c r="FL9" s="2">
        <f>IFERROR(VLOOKUP($A$9,'oct nov 2024'!$A$5:$BL$44,HLOOKUP('global formule'!FL1,'oct nov 2024'!$A$3:$BL$4,2,FALSE),FALSE),"")</f>
        <v>1</v>
      </c>
      <c r="FM9" s="2">
        <f>IFERROR(VLOOKUP($A$9,'oct nov 2024'!$A$5:$BL$44,HLOOKUP('global formule'!FM1,'oct nov 2024'!$A$3:$BL$4,2,FALSE),FALSE),"")</f>
        <v>0</v>
      </c>
      <c r="FN9" s="2">
        <f>IFERROR(VLOOKUP($A$9,'oct nov 2024'!$A$5:$BL$44,HLOOKUP('global formule'!FN1,'oct nov 2024'!$A$3:$BL$4,2,FALSE),FALSE),"")</f>
        <v>0</v>
      </c>
      <c r="FO9" s="2">
        <f>IFERROR(VLOOKUP($A$9,'oct nov 2024'!$A$5:$BL$44,HLOOKUP('global formule'!FO1,'oct nov 2024'!$A$3:$BL$4,2,FALSE),FALSE),"")</f>
        <v>1</v>
      </c>
      <c r="FP9" s="2">
        <f>IFERROR(VLOOKUP($A$9,'oct nov 2024'!$A$5:$BL$44,HLOOKUP('global formule'!FP1,'oct nov 2024'!$A$3:$BL$4,2,FALSE),FALSE),"")</f>
        <v>1</v>
      </c>
      <c r="FQ9" s="2">
        <f>IFERROR(VLOOKUP($A$9,'oct nov 2024'!$A$5:$BL$44,HLOOKUP('global formule'!FQ1,'oct nov 2024'!$A$3:$BL$4,2,FALSE),FALSE),"")</f>
        <v>1</v>
      </c>
      <c r="FR9" s="2">
        <f>IFERROR(VLOOKUP($A$9,'oct nov 2024'!$A$5:$BL$44,HLOOKUP('global formule'!FR1,'oct nov 2024'!$A$3:$BL$4,2,FALSE),FALSE),"")</f>
        <v>1</v>
      </c>
      <c r="FS9" s="2">
        <f>IFERROR(VLOOKUP($A$9,'oct nov 2024'!$A$5:$BL$44,HLOOKUP('global formule'!FS1,'oct nov 2024'!$A$3:$BL$4,2,FALSE),FALSE),"")</f>
        <v>1</v>
      </c>
      <c r="FT9" s="2">
        <f>IFERROR(VLOOKUP($A$9,'oct nov 2024'!$A$5:$BL$44,HLOOKUP('global formule'!FT1,'oct nov 2024'!$A$3:$BL$4,2,FALSE),FALSE),"")</f>
        <v>0</v>
      </c>
      <c r="FU9" s="2">
        <f>IFERROR(VLOOKUP($A$9,'oct nov 2024'!$A$5:$BL$44,HLOOKUP('global formule'!FU1,'oct nov 2024'!$A$3:$BL$4,2,FALSE),FALSE),"")</f>
        <v>0</v>
      </c>
      <c r="FV9" s="2">
        <f>IFERROR(VLOOKUP($A$9,'oct nov 2024'!$A$5:$BL$44,HLOOKUP('global formule'!FV1,'oct nov 2024'!$A$3:$BL$4,2,FALSE),FALSE),"")</f>
        <v>1</v>
      </c>
      <c r="FW9" s="2">
        <f>IFERROR(VLOOKUP($A$9,'oct nov 2024'!$A$5:$BL$44,HLOOKUP('global formule'!FW1,'oct nov 2024'!$A$3:$BL$4,2,FALSE),FALSE),"")</f>
        <v>1</v>
      </c>
      <c r="FX9" s="2">
        <f>IFERROR(VLOOKUP($A$9,'oct nov 2024'!$A$5:$BL$44,HLOOKUP('global formule'!FX1,'oct nov 2024'!$A$3:$BL$4,2,FALSE),FALSE),"")</f>
        <v>1</v>
      </c>
      <c r="FY9" s="2">
        <f>IFERROR(VLOOKUP($A$9,'oct nov 2024'!$A$5:$BL$44,HLOOKUP('global formule'!FY1,'oct nov 2024'!$A$3:$BL$4,2,FALSE),FALSE),"")</f>
        <v>1</v>
      </c>
      <c r="FZ9" s="2">
        <f>IFERROR(VLOOKUP($A$9,'oct nov 2024'!$A$5:$BL$44,HLOOKUP('global formule'!FZ1,'oct nov 2024'!$A$3:$BL$4,2,FALSE),FALSE),"")</f>
        <v>1</v>
      </c>
      <c r="GA9" s="2">
        <f>IFERROR(VLOOKUP($A$9,'oct nov 2024'!$A$5:$BL$44,HLOOKUP('global formule'!GA1,'oct nov 2024'!$A$3:$BL$4,2,FALSE),FALSE),"")</f>
        <v>0</v>
      </c>
      <c r="GB9" s="2" t="str">
        <f>IFERROR(VLOOKUP($A$9,#REF!,HLOOKUP('global formule'!GB1,#REF!,2,FALSE),FALSE),"")</f>
        <v/>
      </c>
      <c r="GC9" s="2" t="str">
        <f>IFERROR(VLOOKUP($A$9,#REF!,HLOOKUP('global formule'!GC1,#REF!,2,FALSE),FALSE),"")</f>
        <v/>
      </c>
      <c r="GD9" s="2" t="str">
        <f>IFERROR(VLOOKUP($A$9,#REF!,HLOOKUP('global formule'!GD1,#REF!,2,FALSE),FALSE),"")</f>
        <v/>
      </c>
      <c r="GE9" s="2" t="str">
        <f>IFERROR(VLOOKUP($A$9,#REF!,HLOOKUP('global formule'!GE1,#REF!,2,FALSE),FALSE),"")</f>
        <v/>
      </c>
      <c r="GF9" s="2" t="str">
        <f>IFERROR(VLOOKUP($A$9,#REF!,HLOOKUP('global formule'!GF1,#REF!,2,FALSE),FALSE),"")</f>
        <v/>
      </c>
      <c r="GG9" s="2" t="str">
        <f>IFERROR(VLOOKUP($A$9,#REF!,HLOOKUP('global formule'!GG1,#REF!,2,FALSE),FALSE),"")</f>
        <v/>
      </c>
      <c r="GH9" s="2" t="str">
        <f>IFERROR(VLOOKUP($A$9,#REF!,HLOOKUP('global formule'!GH1,#REF!,2,FALSE),FALSE),"")</f>
        <v/>
      </c>
      <c r="GI9" s="2" t="str">
        <f>IFERROR(VLOOKUP($A$9,#REF!,HLOOKUP('global formule'!GI1,#REF!,2,FALSE),FALSE),"")</f>
        <v/>
      </c>
      <c r="GJ9" s="2" t="str">
        <f>IFERROR(VLOOKUP($A$9,#REF!,HLOOKUP('global formule'!GJ1,#REF!,2,FALSE),FALSE),"")</f>
        <v/>
      </c>
      <c r="GK9" s="2" t="str">
        <f>IFERROR(VLOOKUP($A$9,#REF!,HLOOKUP('global formule'!GK1,#REF!,2,FALSE),FALSE),"")</f>
        <v/>
      </c>
      <c r="GL9" s="2" t="str">
        <f>IFERROR(VLOOKUP($A$9,#REF!,HLOOKUP('global formule'!GL1,#REF!,2,FALSE),FALSE),"")</f>
        <v/>
      </c>
      <c r="GM9" s="2" t="str">
        <f>IFERROR(VLOOKUP($A$9,#REF!,HLOOKUP('global formule'!GM1,#REF!,2,FALSE),FALSE),"")</f>
        <v/>
      </c>
      <c r="GN9" s="2" t="str">
        <f>IFERROR(VLOOKUP($A$9,#REF!,HLOOKUP('global formule'!GN1,#REF!,2,FALSE),FALSE),"")</f>
        <v/>
      </c>
      <c r="GO9" s="2" t="str">
        <f>IFERROR(VLOOKUP($A$9,#REF!,HLOOKUP('global formule'!GO1,#REF!,2,FALSE),FALSE),"")</f>
        <v/>
      </c>
      <c r="GP9" s="2" t="str">
        <f>IFERROR(VLOOKUP($A$9,#REF!,HLOOKUP('global formule'!GP1,#REF!,2,FALSE),FALSE),"")</f>
        <v/>
      </c>
      <c r="GQ9" s="2" t="str">
        <f>IFERROR(VLOOKUP($A$9,#REF!,HLOOKUP('global formule'!GQ1,#REF!,2,FALSE),FALSE),"")</f>
        <v/>
      </c>
      <c r="GR9" s="2" t="str">
        <f>IFERROR(VLOOKUP($A$9,#REF!,HLOOKUP('global formule'!GR1,#REF!,2,FALSE),FALSE),"")</f>
        <v/>
      </c>
      <c r="GS9" s="2" t="str">
        <f>IFERROR(VLOOKUP($A$9,#REF!,HLOOKUP('global formule'!GS1,#REF!,2,FALSE),FALSE),"")</f>
        <v/>
      </c>
      <c r="GT9" s="2" t="str">
        <f>IFERROR(VLOOKUP($A$9,#REF!,HLOOKUP('global formule'!GT1,#REF!,2,FALSE),FALSE),"")</f>
        <v/>
      </c>
      <c r="GU9" s="2" t="str">
        <f>IFERROR(VLOOKUP($A$9,#REF!,HLOOKUP('global formule'!GU1,#REF!,2,FALSE),FALSE),"")</f>
        <v/>
      </c>
      <c r="GV9" s="2" t="str">
        <f>IFERROR(VLOOKUP($A$9,#REF!,HLOOKUP('global formule'!GV1,#REF!,2,FALSE),FALSE),"")</f>
        <v/>
      </c>
      <c r="GW9" s="2" t="str">
        <f>IFERROR(VLOOKUP($A$9,#REF!,HLOOKUP('global formule'!GW1,#REF!,2,FALSE),FALSE),"")</f>
        <v/>
      </c>
      <c r="GX9" s="2" t="str">
        <f>IFERROR(VLOOKUP($A$9,#REF!,HLOOKUP('global formule'!GX1,#REF!,2,FALSE),FALSE),"")</f>
        <v/>
      </c>
      <c r="GY9" s="2" t="str">
        <f>IFERROR(VLOOKUP($A$9,#REF!,HLOOKUP('global formule'!GY1,#REF!,2,FALSE),FALSE),"")</f>
        <v/>
      </c>
      <c r="GZ9" s="2" t="str">
        <f>IFERROR(VLOOKUP($A$9,#REF!,HLOOKUP('global formule'!GZ1,#REF!,2,FALSE),FALSE),"")</f>
        <v/>
      </c>
      <c r="HA9" s="2" t="str">
        <f>IFERROR(VLOOKUP($A$9,#REF!,HLOOKUP('global formule'!HA1,#REF!,2,FALSE),FALSE),"")</f>
        <v/>
      </c>
      <c r="HB9" s="2" t="str">
        <f>IFERROR(VLOOKUP($A$9,#REF!,HLOOKUP('global formule'!HB1,#REF!,2,FALSE),FALSE),"")</f>
        <v/>
      </c>
      <c r="HC9" s="2" t="str">
        <f>IFERROR(VLOOKUP($A$9,#REF!,HLOOKUP('global formule'!HC1,#REF!,2,FALSE),FALSE),"")</f>
        <v/>
      </c>
      <c r="HD9" s="2" t="str">
        <f>IFERROR(VLOOKUP($A$9,#REF!,HLOOKUP('global formule'!HD1,#REF!,2,FALSE),FALSE),"")</f>
        <v/>
      </c>
      <c r="HE9" s="2" t="str">
        <f>IFERROR(VLOOKUP($A$9,#REF!,HLOOKUP('global formule'!HE1,#REF!,2,FALSE),FALSE),"")</f>
        <v/>
      </c>
    </row>
    <row r="10" spans="1:213" x14ac:dyDescent="0.2">
      <c r="A10" t="s">
        <v>32</v>
      </c>
      <c r="B10" s="2" t="e">
        <f>VLOOKUP($A$10,#REF!,HLOOKUP('global formule'!B1,#REF!,2,FALSE),FALSE)</f>
        <v>#REF!</v>
      </c>
      <c r="C10" s="2" t="e">
        <f>VLOOKUP($A$10,#REF!,HLOOKUP('global formule'!C1,#REF!,2,FALSE),FALSE)</f>
        <v>#REF!</v>
      </c>
      <c r="D10" s="2" t="e">
        <f>VLOOKUP($A$10,#REF!,HLOOKUP('global formule'!D1,#REF!,2,FALSE),FALSE)</f>
        <v>#REF!</v>
      </c>
      <c r="E10" s="2" t="e">
        <f>VLOOKUP($A$10,#REF!,HLOOKUP('global formule'!E1,#REF!,2,FALSE),FALSE)</f>
        <v>#REF!</v>
      </c>
      <c r="F10" s="2" t="e">
        <f>VLOOKUP($A$10,#REF!,HLOOKUP('global formule'!F1,#REF!,2,FALSE),FALSE)</f>
        <v>#REF!</v>
      </c>
      <c r="G10" s="2" t="e">
        <f>VLOOKUP($A$10,#REF!,HLOOKUP('global formule'!G1,#REF!,2,FALSE),FALSE)</f>
        <v>#REF!</v>
      </c>
      <c r="H10" s="2" t="e">
        <f>VLOOKUP($A$10,#REF!,HLOOKUP('global formule'!H1,#REF!,2,FALSE),FALSE)</f>
        <v>#REF!</v>
      </c>
      <c r="I10" s="2" t="e">
        <f>VLOOKUP($A$10,#REF!,HLOOKUP('global formule'!I1,#REF!,2,FALSE),FALSE)</f>
        <v>#REF!</v>
      </c>
      <c r="J10" s="2" t="e">
        <f>VLOOKUP($A$10,#REF!,HLOOKUP('global formule'!J1,#REF!,2,FALSE),FALSE)</f>
        <v>#REF!</v>
      </c>
      <c r="K10" s="2" t="e">
        <f>VLOOKUP($A$10,#REF!,HLOOKUP('global formule'!K1,#REF!,2,FALSE),FALSE)</f>
        <v>#REF!</v>
      </c>
      <c r="L10" s="2" t="e">
        <f>VLOOKUP($A$10,#REF!,HLOOKUP('global formule'!L1,#REF!,2,FALSE),FALSE)</f>
        <v>#REF!</v>
      </c>
      <c r="M10" s="2" t="e">
        <f>VLOOKUP($A$10,#REF!,HLOOKUP('global formule'!M1,#REF!,2,FALSE),FALSE)</f>
        <v>#REF!</v>
      </c>
      <c r="N10" s="2" t="e">
        <f>VLOOKUP($A$10,#REF!,HLOOKUP('global formule'!N1,#REF!,2,FALSE),FALSE)</f>
        <v>#REF!</v>
      </c>
      <c r="O10" s="2" t="e">
        <f>VLOOKUP($A$10,#REF!,HLOOKUP('global formule'!O1,#REF!,2,FALSE),FALSE)</f>
        <v>#REF!</v>
      </c>
      <c r="P10" s="2" t="e">
        <f>VLOOKUP($A$10,#REF!,HLOOKUP('global formule'!P1,#REF!,2,FALSE),FALSE)</f>
        <v>#REF!</v>
      </c>
      <c r="Q10" s="2" t="e">
        <f>VLOOKUP($A$10,#REF!,HLOOKUP('global formule'!Q1,#REF!,2,FALSE),FALSE)</f>
        <v>#REF!</v>
      </c>
      <c r="R10" s="2" t="e">
        <f>VLOOKUP($A$10,#REF!,HLOOKUP('global formule'!R1,#REF!,2,FALSE),FALSE)</f>
        <v>#REF!</v>
      </c>
      <c r="S10" s="2" t="e">
        <f>VLOOKUP($A$10,#REF!,HLOOKUP('global formule'!S1,#REF!,2,FALSE),FALSE)</f>
        <v>#REF!</v>
      </c>
      <c r="T10" s="2" t="e">
        <f>VLOOKUP($A$10,#REF!,HLOOKUP('global formule'!T1,#REF!,2,FALSE),FALSE)</f>
        <v>#REF!</v>
      </c>
      <c r="U10" s="2" t="e">
        <f>VLOOKUP($A$10,#REF!,HLOOKUP('global formule'!U1,#REF!,2,FALSE),FALSE)</f>
        <v>#REF!</v>
      </c>
      <c r="V10" s="2" t="e">
        <f>VLOOKUP($A$10,#REF!,HLOOKUP('global formule'!V1,#REF!,2,FALSE),FALSE)</f>
        <v>#REF!</v>
      </c>
      <c r="W10" s="2" t="e">
        <f>VLOOKUP($A$10,#REF!,HLOOKUP('global formule'!W1,#REF!,2,FALSE),FALSE)</f>
        <v>#REF!</v>
      </c>
      <c r="X10" s="2" t="e">
        <f>VLOOKUP($A$10,#REF!,HLOOKUP('global formule'!X1,#REF!,2,FALSE),FALSE)</f>
        <v>#REF!</v>
      </c>
      <c r="Y10" s="2" t="e">
        <f>VLOOKUP($A$10,#REF!,HLOOKUP('global formule'!Y1,#REF!,2,FALSE),FALSE)</f>
        <v>#REF!</v>
      </c>
      <c r="Z10" s="2" t="e">
        <f>VLOOKUP($A$10,#REF!,HLOOKUP('global formule'!Z1,#REF!,2,FALSE),FALSE)</f>
        <v>#REF!</v>
      </c>
      <c r="AA10" s="2" t="e">
        <f>VLOOKUP($A$10,#REF!,HLOOKUP('global formule'!AA1,#REF!,2,FALSE),FALSE)</f>
        <v>#REF!</v>
      </c>
      <c r="AB10" s="2" t="e">
        <f>VLOOKUP($A$10,#REF!,HLOOKUP('global formule'!AB1,#REF!,2,FALSE),FALSE)</f>
        <v>#REF!</v>
      </c>
      <c r="AC10" s="2" t="e">
        <f>VLOOKUP($A$10,#REF!,HLOOKUP('global formule'!AC1,#REF!,2,FALSE),FALSE)</f>
        <v>#REF!</v>
      </c>
      <c r="AD10" s="2" t="e">
        <f>VLOOKUP($A$10,#REF!,HLOOKUP('global formule'!AD1,#REF!,2,FALSE),FALSE)</f>
        <v>#REF!</v>
      </c>
      <c r="AE10" s="2" t="e">
        <f>VLOOKUP($A$10,#REF!,HLOOKUP('global formule'!AE1,#REF!,2,FALSE),FALSE)</f>
        <v>#REF!</v>
      </c>
      <c r="AF10" s="2" t="e">
        <f>VLOOKUP($A$10,#REF!,HLOOKUP('global formule'!AF1,#REF!,2,FALSE),FALSE)</f>
        <v>#REF!</v>
      </c>
      <c r="AG10" s="2" t="e">
        <f>VLOOKUP($A$10,#REF!,HLOOKUP('global formule'!AG1,#REF!,2,FALSE),FALSE)</f>
        <v>#REF!</v>
      </c>
      <c r="AH10" s="2" t="e">
        <f>VLOOKUP($A$10,#REF!,HLOOKUP('global formule'!AH1,#REF!,2,FALSE),FALSE)</f>
        <v>#REF!</v>
      </c>
      <c r="AI10" s="2" t="e">
        <f>VLOOKUP($A$10,#REF!,HLOOKUP('global formule'!AI1,#REF!,2,FALSE),FALSE)</f>
        <v>#REF!</v>
      </c>
      <c r="AJ10" s="2" t="e">
        <f>VLOOKUP($A$10,#REF!,HLOOKUP('global formule'!AJ1,#REF!,2,FALSE),FALSE)</f>
        <v>#REF!</v>
      </c>
      <c r="AK10" s="2" t="e">
        <f>VLOOKUP($A$10,#REF!,HLOOKUP('global formule'!AK1,#REF!,2,FALSE),FALSE)</f>
        <v>#REF!</v>
      </c>
      <c r="AL10" s="2" t="e">
        <f>VLOOKUP($A$10,#REF!,HLOOKUP('global formule'!AL1,#REF!,2,FALSE),FALSE)</f>
        <v>#REF!</v>
      </c>
      <c r="AM10" s="2" t="e">
        <f>VLOOKUP($A$10,#REF!,HLOOKUP('global formule'!AM1,#REF!,2,FALSE),FALSE)</f>
        <v>#REF!</v>
      </c>
      <c r="AN10" s="2" t="e">
        <f>VLOOKUP($A$10,#REF!,HLOOKUP('global formule'!AN1,#REF!,2,FALSE),FALSE)</f>
        <v>#REF!</v>
      </c>
      <c r="AO10" s="2" t="e">
        <f>VLOOKUP($A$10,#REF!,HLOOKUP('global formule'!AO1,#REF!,2,FALSE),FALSE)</f>
        <v>#REF!</v>
      </c>
      <c r="AP10" s="2" t="e">
        <f>VLOOKUP($A$10,#REF!,HLOOKUP('global formule'!AP1,#REF!,2,FALSE),FALSE)</f>
        <v>#REF!</v>
      </c>
      <c r="AQ10" s="2" t="e">
        <f>VLOOKUP($A$10,#REF!,HLOOKUP('global formule'!AQ1,#REF!,2,FALSE),FALSE)</f>
        <v>#REF!</v>
      </c>
      <c r="AR10" s="2" t="e">
        <f>VLOOKUP($A$10,#REF!,HLOOKUP('global formule'!AR1,#REF!,2,FALSE),FALSE)</f>
        <v>#REF!</v>
      </c>
      <c r="AS10" s="2" t="e">
        <f>VLOOKUP($A$10,#REF!,HLOOKUP('global formule'!AS1,#REF!,2,FALSE),FALSE)</f>
        <v>#REF!</v>
      </c>
      <c r="AT10" s="2" t="e">
        <f>VLOOKUP($A$10,#REF!,HLOOKUP('global formule'!AT1,#REF!,2,FALSE),FALSE)</f>
        <v>#REF!</v>
      </c>
      <c r="AU10" s="2" t="e">
        <f>VLOOKUP($A$10,#REF!,HLOOKUP('global formule'!AU1,#REF!,2,FALSE),FALSE)</f>
        <v>#REF!</v>
      </c>
      <c r="AV10" s="2" t="e">
        <f>VLOOKUP($A$10,#REF!,HLOOKUP('global formule'!AV1,#REF!,2,FALSE),FALSE)</f>
        <v>#REF!</v>
      </c>
      <c r="AW10" s="2" t="e">
        <f>VLOOKUP($A$10,#REF!,HLOOKUP('global formule'!AW1,#REF!,2,FALSE),FALSE)</f>
        <v>#REF!</v>
      </c>
      <c r="AX10" s="2" t="e">
        <f>VLOOKUP($A$10,#REF!,HLOOKUP('global formule'!AX1,#REF!,2,FALSE),FALSE)</f>
        <v>#REF!</v>
      </c>
      <c r="AY10" s="2" t="e">
        <f>VLOOKUP($A$10,#REF!,HLOOKUP('global formule'!AY1,#REF!,2,FALSE),FALSE)</f>
        <v>#REF!</v>
      </c>
      <c r="AZ10" s="2" t="e">
        <f>VLOOKUP($A$10,#REF!,HLOOKUP('global formule'!AZ1,#REF!,2,FALSE),FALSE)</f>
        <v>#REF!</v>
      </c>
      <c r="BA10" s="2" t="e">
        <f>VLOOKUP($A$10,#REF!,HLOOKUP('global formule'!BA1,#REF!,2,FALSE),FALSE)</f>
        <v>#REF!</v>
      </c>
      <c r="BB10" s="2" t="e">
        <f>VLOOKUP($A$10,#REF!,HLOOKUP('global formule'!BB1,#REF!,2,FALSE),FALSE)</f>
        <v>#REF!</v>
      </c>
      <c r="BC10" s="2" t="e">
        <f>VLOOKUP($A$10,#REF!,HLOOKUP('global formule'!BC1,#REF!,2,FALSE),FALSE)</f>
        <v>#REF!</v>
      </c>
      <c r="BD10" s="2" t="e">
        <f>VLOOKUP($A$10,#REF!,HLOOKUP('global formule'!BD1,#REF!,2,FALSE),FALSE)</f>
        <v>#REF!</v>
      </c>
      <c r="BE10" s="2" t="e">
        <f>VLOOKUP($A$10,#REF!,HLOOKUP('global formule'!BE1,#REF!,2,FALSE),FALSE)</f>
        <v>#REF!</v>
      </c>
      <c r="BF10" s="2" t="e">
        <f>VLOOKUP($A$10,#REF!,HLOOKUP('global formule'!BF1,#REF!,2,FALSE),FALSE)</f>
        <v>#REF!</v>
      </c>
      <c r="BG10" s="2" t="e">
        <f>VLOOKUP($A$10,#REF!,HLOOKUP('global formule'!BG1,#REF!,2,FALSE),FALSE)</f>
        <v>#REF!</v>
      </c>
      <c r="BH10" s="2" t="e">
        <f>VLOOKUP($A$10,#REF!,HLOOKUP('global formule'!BH1,#REF!,2,FALSE),FALSE)</f>
        <v>#REF!</v>
      </c>
      <c r="BI10" s="2" t="e">
        <f>VLOOKUP($A$10,#REF!,HLOOKUP('global formule'!BI1,#REF!,2,FALSE),FALSE)</f>
        <v>#REF!</v>
      </c>
      <c r="BJ10" s="2" t="e">
        <f>VLOOKUP($A$10,#REF!,HLOOKUP('global formule'!BJ1,#REF!,2,FALSE),FALSE)</f>
        <v>#REF!</v>
      </c>
      <c r="BK10" s="2" t="e">
        <f>VLOOKUP($A$10,#REF!,HLOOKUP('global formule'!BK1,#REF!,2,FALSE),FALSE)</f>
        <v>#REF!</v>
      </c>
      <c r="BL10" s="2" t="e">
        <f>VLOOKUP($A$10,#REF!,HLOOKUP('global formule'!BL1,#REF!,2,FALSE),FALSE)</f>
        <v>#REF!</v>
      </c>
      <c r="BM10" s="2" t="e">
        <f>VLOOKUP($A$10,#REF!,HLOOKUP('global formule'!BM1,#REF!,2,FALSE),FALSE)</f>
        <v>#REF!</v>
      </c>
      <c r="BN10" s="2" t="e">
        <f>VLOOKUP($A$10,#REF!,HLOOKUP('global formule'!BN1,#REF!,2,FALSE),FALSE)</f>
        <v>#REF!</v>
      </c>
      <c r="BO10" s="2" t="e">
        <f>VLOOKUP($A$10,#REF!,HLOOKUP('global formule'!BO1,#REF!,2,FALSE),FALSE)</f>
        <v>#REF!</v>
      </c>
      <c r="BP10" s="2" t="e">
        <f>VLOOKUP($A$10,#REF!,HLOOKUP('global formule'!BP1,#REF!,2,FALSE),FALSE)</f>
        <v>#REF!</v>
      </c>
      <c r="BQ10" s="2" t="e">
        <f>VLOOKUP($A$10,#REF!,HLOOKUP('global formule'!BQ1,#REF!,2,FALSE),FALSE)</f>
        <v>#REF!</v>
      </c>
      <c r="BR10" s="2" t="e">
        <f>VLOOKUP($A$10,#REF!,HLOOKUP('global formule'!BR1,#REF!,2,FALSE),FALSE)</f>
        <v>#REF!</v>
      </c>
      <c r="BS10" s="2" t="e">
        <f>VLOOKUP($A$10,#REF!,HLOOKUP('global formule'!BS1,#REF!,2,FALSE),FALSE)</f>
        <v>#REF!</v>
      </c>
      <c r="BT10" s="2" t="e">
        <f>VLOOKUP($A$10,#REF!,HLOOKUP('global formule'!BT1,#REF!,2,FALSE),FALSE)</f>
        <v>#REF!</v>
      </c>
      <c r="BU10" s="2" t="e">
        <f>VLOOKUP($A$10,#REF!,HLOOKUP('global formule'!BU1,#REF!,2,FALSE),FALSE)</f>
        <v>#REF!</v>
      </c>
      <c r="BV10" s="2" t="e">
        <f>VLOOKUP($A$10,#REF!,HLOOKUP('global formule'!BV1,#REF!,2,FALSE),FALSE)</f>
        <v>#REF!</v>
      </c>
      <c r="BW10" s="2" t="e">
        <f>VLOOKUP($A$10,#REF!,HLOOKUP('global formule'!BW1,#REF!,2,FALSE),FALSE)</f>
        <v>#REF!</v>
      </c>
      <c r="BX10" s="2" t="e">
        <f>VLOOKUP($A$10,#REF!,HLOOKUP('global formule'!BX1,#REF!,2,FALSE),FALSE)</f>
        <v>#REF!</v>
      </c>
      <c r="BY10" s="2" t="e">
        <f>VLOOKUP($A$10,#REF!,HLOOKUP('global formule'!BY1,#REF!,2,FALSE),FALSE)</f>
        <v>#REF!</v>
      </c>
      <c r="BZ10" s="2" t="e">
        <f>VLOOKUP($A$10,#REF!,HLOOKUP('global formule'!BZ1,#REF!,2,FALSE),FALSE)</f>
        <v>#REF!</v>
      </c>
      <c r="CA10" s="2" t="e">
        <f>VLOOKUP($A$10,#REF!,HLOOKUP('global formule'!CA1,#REF!,2,FALSE),FALSE)</f>
        <v>#REF!</v>
      </c>
      <c r="CB10" s="2" t="e">
        <f>VLOOKUP($A$10,#REF!,HLOOKUP('global formule'!CB1,#REF!,2,FALSE),FALSE)</f>
        <v>#REF!</v>
      </c>
      <c r="CC10" s="2" t="e">
        <f>VLOOKUP($A$10,#REF!,HLOOKUP('global formule'!CC1,#REF!,2,FALSE),FALSE)</f>
        <v>#REF!</v>
      </c>
      <c r="CD10" s="2" t="e">
        <f>VLOOKUP($A$10,#REF!,HLOOKUP('global formule'!CD1,#REF!,2,FALSE),FALSE)</f>
        <v>#REF!</v>
      </c>
      <c r="CE10" s="2" t="e">
        <f>VLOOKUP($A$10,#REF!,HLOOKUP('global formule'!CE1,#REF!,2,FALSE),FALSE)</f>
        <v>#REF!</v>
      </c>
      <c r="CF10" s="2" t="e">
        <f>VLOOKUP($A$10,#REF!,HLOOKUP('global formule'!CF1,#REF!,2,FALSE),FALSE)</f>
        <v>#REF!</v>
      </c>
      <c r="CG10" s="2" t="e">
        <f>VLOOKUP($A$10,#REF!,HLOOKUP('global formule'!CG1,#REF!,2,FALSE),FALSE)</f>
        <v>#REF!</v>
      </c>
      <c r="CH10" s="2" t="e">
        <f>VLOOKUP($A$10,#REF!,HLOOKUP('global formule'!CH1,#REF!,2,FALSE),FALSE)</f>
        <v>#REF!</v>
      </c>
      <c r="CI10" s="2" t="e">
        <f>VLOOKUP($A$10,#REF!,HLOOKUP('global formule'!CI1,#REF!,2,FALSE),FALSE)</f>
        <v>#REF!</v>
      </c>
      <c r="CJ10" s="2" t="e">
        <f>VLOOKUP($A$10,#REF!,HLOOKUP('global formule'!CJ1,#REF!,2,FALSE),FALSE)</f>
        <v>#REF!</v>
      </c>
      <c r="CK10" s="2" t="e">
        <f>VLOOKUP($A$10,#REF!,HLOOKUP('global formule'!CK1,#REF!,2,FALSE),FALSE)</f>
        <v>#REF!</v>
      </c>
      <c r="CL10" s="2" t="e">
        <f>VLOOKUP($A$10,#REF!,HLOOKUP('global formule'!CL1,#REF!,2,FALSE),FALSE)</f>
        <v>#REF!</v>
      </c>
      <c r="CM10" s="2" t="e">
        <f>VLOOKUP($A$10,#REF!,HLOOKUP('global formule'!CM1,#REF!,2,FALSE),FALSE)</f>
        <v>#REF!</v>
      </c>
      <c r="CN10" s="2" t="e">
        <f>VLOOKUP($A$10,#REF!,HLOOKUP('global formule'!CN1,#REF!,2,FALSE),FALSE)</f>
        <v>#REF!</v>
      </c>
      <c r="CO10" s="2" t="e">
        <f>VLOOKUP($A$10,#REF!,HLOOKUP('global formule'!CO1,#REF!,2,FALSE),FALSE)</f>
        <v>#REF!</v>
      </c>
      <c r="CP10" s="2" t="e">
        <f>VLOOKUP($A$10,#REF!,HLOOKUP('global formule'!CP1,#REF!,2,FALSE),FALSE)</f>
        <v>#REF!</v>
      </c>
      <c r="CQ10" s="2" t="e">
        <f>VLOOKUP($A$10,#REF!,HLOOKUP('global formule'!CQ1,#REF!,2,FALSE),FALSE)</f>
        <v>#REF!</v>
      </c>
      <c r="CR10" s="2" t="e">
        <f>VLOOKUP($A$10,#REF!,HLOOKUP('global formule'!CR1,#REF!,2,FALSE),FALSE)</f>
        <v>#REF!</v>
      </c>
      <c r="CS10" s="2" t="e">
        <f>VLOOKUP($A$10,#REF!,HLOOKUP('global formule'!CS1,#REF!,2,FALSE),FALSE)</f>
        <v>#REF!</v>
      </c>
      <c r="CT10" s="2" t="e">
        <f>VLOOKUP($A$10,#REF!,HLOOKUP('global formule'!CT1,#REF!,2,FALSE),FALSE)</f>
        <v>#REF!</v>
      </c>
      <c r="CU10" s="2" t="e">
        <f>VLOOKUP($A$10,#REF!,HLOOKUP('global formule'!CU1,#REF!,2,FALSE),FALSE)</f>
        <v>#REF!</v>
      </c>
      <c r="CV10" s="2" t="e">
        <f>VLOOKUP($A$10,#REF!,HLOOKUP('global formule'!CV1,#REF!,2,FALSE),FALSE)</f>
        <v>#REF!</v>
      </c>
      <c r="CW10" s="2" t="e">
        <f>VLOOKUP($A$10,#REF!,HLOOKUP('global formule'!CW1,#REF!,2,FALSE),FALSE)</f>
        <v>#REF!</v>
      </c>
      <c r="CX10" s="2" t="e">
        <f>VLOOKUP($A$10,#REF!,HLOOKUP('global formule'!CX1,#REF!,2,FALSE),FALSE)</f>
        <v>#REF!</v>
      </c>
      <c r="CY10" s="2" t="e">
        <f>VLOOKUP($A$10,#REF!,HLOOKUP('global formule'!CY1,#REF!,2,FALSE),FALSE)</f>
        <v>#REF!</v>
      </c>
      <c r="CZ10" s="2" t="e">
        <f>VLOOKUP($A$10,#REF!,HLOOKUP('global formule'!CZ1,#REF!,2,FALSE),FALSE)</f>
        <v>#REF!</v>
      </c>
      <c r="DA10" s="2" t="e">
        <f>VLOOKUP($A$10,#REF!,HLOOKUP('global formule'!DA1,#REF!,2,FALSE),FALSE)</f>
        <v>#REF!</v>
      </c>
      <c r="DB10" s="2" t="e">
        <f>VLOOKUP($A$10,#REF!,HLOOKUP('global formule'!DB1,#REF!,2,FALSE),FALSE)</f>
        <v>#REF!</v>
      </c>
      <c r="DC10" s="2" t="e">
        <f>VLOOKUP($A$10,#REF!,HLOOKUP('global formule'!DC1,#REF!,2,FALSE),FALSE)</f>
        <v>#REF!</v>
      </c>
      <c r="DD10" s="2" t="e">
        <f>VLOOKUP($A$10,#REF!,HLOOKUP('global formule'!DD1,#REF!,2,FALSE),FALSE)</f>
        <v>#REF!</v>
      </c>
      <c r="DE10" s="2" t="e">
        <f>VLOOKUP($A$10,#REF!,HLOOKUP('global formule'!DE1,#REF!,2,FALSE),FALSE)</f>
        <v>#REF!</v>
      </c>
      <c r="DF10" s="2" t="e">
        <f>VLOOKUP($A$10,#REF!,HLOOKUP('global formule'!DF1,#REF!,2,FALSE),FALSE)</f>
        <v>#REF!</v>
      </c>
      <c r="DG10" s="2" t="e">
        <f>VLOOKUP($A$10,#REF!,HLOOKUP('global formule'!DG1,#REF!,2,FALSE),FALSE)</f>
        <v>#REF!</v>
      </c>
      <c r="DH10" s="2" t="e">
        <f>VLOOKUP($A$10,#REF!,HLOOKUP('global formule'!DH1,#REF!,2,FALSE),FALSE)</f>
        <v>#REF!</v>
      </c>
      <c r="DI10" s="2" t="e">
        <f>VLOOKUP($A$10,#REF!,HLOOKUP('global formule'!DI1,#REF!,2,FALSE),FALSE)</f>
        <v>#REF!</v>
      </c>
      <c r="DJ10" s="2" t="e">
        <f>VLOOKUP($A$10,#REF!,HLOOKUP('global formule'!DJ1,#REF!,2,FALSE),FALSE)</f>
        <v>#REF!</v>
      </c>
      <c r="DK10" s="2" t="e">
        <f>VLOOKUP($A$10,#REF!,HLOOKUP('global formule'!DK1,#REF!,2,FALSE),FALSE)</f>
        <v>#REF!</v>
      </c>
      <c r="DL10" s="2" t="e">
        <f>VLOOKUP($A$10,#REF!,HLOOKUP('global formule'!DL1,#REF!,2,FALSE),FALSE)</f>
        <v>#REF!</v>
      </c>
      <c r="DM10" s="2" t="e">
        <f>VLOOKUP($A$10,#REF!,HLOOKUP('global formule'!DM1,#REF!,2,FALSE),FALSE)</f>
        <v>#REF!</v>
      </c>
      <c r="DN10" s="2" t="e">
        <f>VLOOKUP($A$10,#REF!,HLOOKUP('global formule'!DN1,#REF!,2,FALSE),FALSE)</f>
        <v>#REF!</v>
      </c>
      <c r="DO10" s="2" t="e">
        <f>VLOOKUP($A$10,#REF!,HLOOKUP('global formule'!DO1,#REF!,2,FALSE),FALSE)</f>
        <v>#REF!</v>
      </c>
      <c r="DP10" s="2" t="e">
        <f>VLOOKUP($A$10,#REF!,HLOOKUP('global formule'!DP1,#REF!,2,FALSE),FALSE)</f>
        <v>#REF!</v>
      </c>
      <c r="DQ10" s="2">
        <f>IFERROR(VLOOKUP($A$10,'oct nov 2024'!$A$5:$BL$44,HLOOKUP('global formule'!DQ1,'oct nov 2024'!$A$3:$BL$4,2,FALSE),FALSE),"")</f>
        <v>0</v>
      </c>
      <c r="DR10" s="2">
        <f>IFERROR(VLOOKUP($A$10,'oct nov 2024'!$A$5:$BL$44,HLOOKUP('global formule'!DR1,'oct nov 2024'!$A$3:$BL$4,2,FALSE),FALSE),"")</f>
        <v>1</v>
      </c>
      <c r="DS10" s="2">
        <f>IFERROR(VLOOKUP($A$10,'oct nov 2024'!$A$5:$BL$44,HLOOKUP('global formule'!DS1,'oct nov 2024'!$A$3:$BL$4,2,FALSE),FALSE),"")</f>
        <v>1</v>
      </c>
      <c r="DT10" s="2">
        <f>IFERROR(VLOOKUP($A$10,'oct nov 2024'!$A$5:$BL$44,HLOOKUP('global formule'!DT1,'oct nov 2024'!$A$3:$BL$4,2,FALSE),FALSE),"")</f>
        <v>1</v>
      </c>
      <c r="DU10" s="2">
        <f>IFERROR(VLOOKUP($A$10,'oct nov 2024'!$A$5:$BL$44,HLOOKUP('global formule'!DU1,'oct nov 2024'!$A$3:$BL$4,2,FALSE),FALSE),"")</f>
        <v>1</v>
      </c>
      <c r="DV10" s="2">
        <f>IFERROR(VLOOKUP($A$10,'oct nov 2024'!$A$5:$BL$44,HLOOKUP('global formule'!DV1,'oct nov 2024'!$A$3:$BL$4,2,FALSE),FALSE),"")</f>
        <v>1</v>
      </c>
      <c r="DW10" s="2">
        <f>IFERROR(VLOOKUP($A$10,'oct nov 2024'!$A$5:$BL$44,HLOOKUP('global formule'!DW1,'oct nov 2024'!$A$3:$BL$4,2,FALSE),FALSE),"")</f>
        <v>0</v>
      </c>
      <c r="DX10" s="2">
        <f>IFERROR(VLOOKUP($A$10,'oct nov 2024'!$A$5:$BL$44,HLOOKUP('global formule'!DX1,'oct nov 2024'!$A$3:$BL$4,2,FALSE),FALSE),"")</f>
        <v>0</v>
      </c>
      <c r="DY10" s="2">
        <f>IFERROR(VLOOKUP($A$10,'oct nov 2024'!$A$5:$BL$44,HLOOKUP('global formule'!DY1,'oct nov 2024'!$A$3:$BL$4,2,FALSE),FALSE),"")</f>
        <v>1</v>
      </c>
      <c r="DZ10" s="2">
        <f>IFERROR(VLOOKUP($A$10,'oct nov 2024'!$A$5:$BL$44,HLOOKUP('global formule'!DZ1,'oct nov 2024'!$A$3:$BL$4,2,FALSE),FALSE),"")</f>
        <v>1</v>
      </c>
      <c r="EA10" s="2">
        <f>IFERROR(VLOOKUP($A$10,'oct nov 2024'!$A$5:$BL$44,HLOOKUP('global formule'!EA1,'oct nov 2024'!$A$3:$BL$4,2,FALSE),FALSE),"")</f>
        <v>1</v>
      </c>
      <c r="EB10" s="2">
        <f>IFERROR(VLOOKUP($A$10,'oct nov 2024'!$A$5:$BL$44,HLOOKUP('global formule'!EB1,'oct nov 2024'!$A$3:$BL$4,2,FALSE),FALSE),"")</f>
        <v>1</v>
      </c>
      <c r="EC10" s="2">
        <f>IFERROR(VLOOKUP($A$10,'oct nov 2024'!$A$5:$BL$44,HLOOKUP('global formule'!EC1,'oct nov 2024'!$A$3:$BL$4,2,FALSE),FALSE),"")</f>
        <v>1</v>
      </c>
      <c r="ED10" s="2">
        <f>IFERROR(VLOOKUP($A$10,'oct nov 2024'!$A$5:$BL$44,HLOOKUP('global formule'!ED1,'oct nov 2024'!$A$3:$BL$4,2,FALSE),FALSE),"")</f>
        <v>0</v>
      </c>
      <c r="EE10" s="2">
        <f>IFERROR(VLOOKUP($A$10,'oct nov 2024'!$A$5:$BL$44,HLOOKUP('global formule'!EE1,'oct nov 2024'!$A$3:$BL$4,2,FALSE),FALSE),"")</f>
        <v>0</v>
      </c>
      <c r="EF10" s="2">
        <f>IFERROR(VLOOKUP($A$10,'oct nov 2024'!$A$5:$BL$44,HLOOKUP('global formule'!EF1,'oct nov 2024'!$A$3:$BL$4,2,FALSE),FALSE),"")</f>
        <v>1</v>
      </c>
      <c r="EG10" s="2">
        <f>IFERROR(VLOOKUP($A$10,'oct nov 2024'!$A$5:$BL$44,HLOOKUP('global formule'!EG1,'oct nov 2024'!$A$3:$BL$4,2,FALSE),FALSE),"")</f>
        <v>1</v>
      </c>
      <c r="EH10" s="2">
        <f>IFERROR(VLOOKUP($A$10,'oct nov 2024'!$A$5:$BL$44,HLOOKUP('global formule'!EH1,'oct nov 2024'!$A$3:$BL$4,2,FALSE),FALSE),"")</f>
        <v>1</v>
      </c>
      <c r="EI10" s="2">
        <f>IFERROR(VLOOKUP($A$10,'oct nov 2024'!$A$5:$BL$44,HLOOKUP('global formule'!EI1,'oct nov 2024'!$A$3:$BL$4,2,FALSE),FALSE),"")</f>
        <v>1</v>
      </c>
      <c r="EJ10" s="2">
        <f>IFERROR(VLOOKUP($A$10,'oct nov 2024'!$A$5:$BL$44,HLOOKUP('global formule'!EJ1,'oct nov 2024'!$A$3:$BL$4,2,FALSE),FALSE),"")</f>
        <v>1</v>
      </c>
      <c r="EK10" s="2">
        <f>IFERROR(VLOOKUP($A$10,'oct nov 2024'!$A$5:$BL$44,HLOOKUP('global formule'!EK1,'oct nov 2024'!$A$3:$BL$4,2,FALSE),FALSE),"")</f>
        <v>0</v>
      </c>
      <c r="EL10" s="2">
        <f>IFERROR(VLOOKUP($A$10,'oct nov 2024'!$A$5:$BL$44,HLOOKUP('global formule'!EL1,'oct nov 2024'!$A$3:$BL$4,2,FALSE),FALSE),"")</f>
        <v>0</v>
      </c>
      <c r="EM10" s="2">
        <f>IFERROR(VLOOKUP($A$10,'oct nov 2024'!$A$5:$BL$44,HLOOKUP('global formule'!EM1,'oct nov 2024'!$A$3:$BL$4,2,FALSE),FALSE),"")</f>
        <v>1</v>
      </c>
      <c r="EN10" s="2">
        <f>IFERROR(VLOOKUP($A$10,'oct nov 2024'!$A$5:$BL$44,HLOOKUP('global formule'!EN1,'oct nov 2024'!$A$3:$BL$4,2,FALSE),FALSE),"")</f>
        <v>1</v>
      </c>
      <c r="EO10" s="2">
        <f>IFERROR(VLOOKUP($A$10,'oct nov 2024'!$A$5:$BL$44,HLOOKUP('global formule'!EO1,'oct nov 2024'!$A$3:$BL$4,2,FALSE),FALSE),"")</f>
        <v>1</v>
      </c>
      <c r="EP10" s="2">
        <f>IFERROR(VLOOKUP($A$10,'oct nov 2024'!$A$5:$BL$44,HLOOKUP('global formule'!EP1,'oct nov 2024'!$A$3:$BL$4,2,FALSE),FALSE),"")</f>
        <v>1</v>
      </c>
      <c r="EQ10" s="2">
        <f>IFERROR(VLOOKUP($A$10,'oct nov 2024'!$A$5:$BL$44,HLOOKUP('global formule'!EQ1,'oct nov 2024'!$A$3:$BL$4,2,FALSE),FALSE),"")</f>
        <v>1</v>
      </c>
      <c r="ER10" s="2">
        <f>IFERROR(VLOOKUP($A$10,'oct nov 2024'!$A$5:$BL$44,HLOOKUP('global formule'!ER1,'oct nov 2024'!$A$3:$BL$4,2,FALSE),FALSE),"")</f>
        <v>0</v>
      </c>
      <c r="ES10" s="2">
        <f>IFERROR(VLOOKUP($A$10,'oct nov 2024'!$A$5:$BL$44,HLOOKUP('global formule'!ES1,'oct nov 2024'!$A$3:$BL$4,2,FALSE),FALSE),"")</f>
        <v>0</v>
      </c>
      <c r="ET10" s="2">
        <f>IFERROR(VLOOKUP($A$10,'oct nov 2024'!$A$5:$BL$44,HLOOKUP('global formule'!ET1,'oct nov 2024'!$A$3:$BL$4,2,FALSE),FALSE),"")</f>
        <v>1</v>
      </c>
      <c r="EU10" s="2">
        <f>IFERROR(VLOOKUP($A$10,'oct nov 2024'!$A$5:$BL$44,HLOOKUP('global formule'!EU1,'oct nov 2024'!$A$3:$BL$4,2,FALSE),FALSE),"")</f>
        <v>1</v>
      </c>
      <c r="EV10" s="2">
        <f>IFERROR(VLOOKUP($A$10,'oct nov 2024'!$A$5:$BL$44,HLOOKUP('global formule'!EV1,'oct nov 2024'!$A$3:$BL$4,2,FALSE),FALSE),"")</f>
        <v>1</v>
      </c>
      <c r="EW10" s="2">
        <f>IFERROR(VLOOKUP($A$10,'oct nov 2024'!$A$5:$BL$44,HLOOKUP('global formule'!EW1,'oct nov 2024'!$A$3:$BL$4,2,FALSE),FALSE),"")</f>
        <v>0</v>
      </c>
      <c r="EX10" s="2">
        <f>IFERROR(VLOOKUP($A$10,'oct nov 2024'!$A$5:$BL$44,HLOOKUP('global formule'!EX1,'oct nov 2024'!$A$3:$BL$4,2,FALSE),FALSE),"")</f>
        <v>1</v>
      </c>
      <c r="EY10" s="2">
        <f>IFERROR(VLOOKUP($A$10,'oct nov 2024'!$A$5:$BL$44,HLOOKUP('global formule'!EY1,'oct nov 2024'!$A$3:$BL$4,2,FALSE),FALSE),"")</f>
        <v>0</v>
      </c>
      <c r="EZ10" s="2">
        <f>IFERROR(VLOOKUP($A$10,'oct nov 2024'!$A$5:$BL$44,HLOOKUP('global formule'!EZ1,'oct nov 2024'!$A$3:$BL$4,2,FALSE),FALSE),"")</f>
        <v>0</v>
      </c>
      <c r="FA10" s="2">
        <f>IFERROR(VLOOKUP($A$10,'oct nov 2024'!$A$5:$BL$44,HLOOKUP('global formule'!FA1,'oct nov 2024'!$A$3:$BL$4,2,FALSE),FALSE),"")</f>
        <v>1</v>
      </c>
      <c r="FB10" s="2">
        <f>IFERROR(VLOOKUP($A$10,'oct nov 2024'!$A$5:$BL$44,HLOOKUP('global formule'!FB1,'oct nov 2024'!$A$3:$BL$4,2,FALSE),FALSE),"")</f>
        <v>1</v>
      </c>
      <c r="FC10" s="2">
        <f>IFERROR(VLOOKUP($A$10,'oct nov 2024'!$A$5:$BL$44,HLOOKUP('global formule'!FC1,'oct nov 2024'!$A$3:$BL$4,2,FALSE),FALSE),"")</f>
        <v>1</v>
      </c>
      <c r="FD10" s="2">
        <f>IFERROR(VLOOKUP($A$10,'oct nov 2024'!$A$5:$BL$44,HLOOKUP('global formule'!FD1,'oct nov 2024'!$A$3:$BL$4,2,FALSE),FALSE),"")</f>
        <v>1</v>
      </c>
      <c r="FE10" s="2">
        <f>IFERROR(VLOOKUP($A$10,'oct nov 2024'!$A$5:$BL$44,HLOOKUP('global formule'!FE1,'oct nov 2024'!$A$3:$BL$4,2,FALSE),FALSE),"")</f>
        <v>1</v>
      </c>
      <c r="FF10" s="2">
        <f>IFERROR(VLOOKUP($A$10,'oct nov 2024'!$A$5:$BL$44,HLOOKUP('global formule'!FF1,'oct nov 2024'!$A$3:$BL$4,2,FALSE),FALSE),"")</f>
        <v>0</v>
      </c>
      <c r="FG10" s="2">
        <f>IFERROR(VLOOKUP($A$10,'oct nov 2024'!$A$5:$BL$44,HLOOKUP('global formule'!FG1,'oct nov 2024'!$A$3:$BL$4,2,FALSE),FALSE),"")</f>
        <v>0</v>
      </c>
      <c r="FH10" s="2">
        <f>IFERROR(VLOOKUP($A$10,'oct nov 2024'!$A$5:$BL$44,HLOOKUP('global formule'!FH1,'oct nov 2024'!$A$3:$BL$4,2,FALSE),FALSE),"")</f>
        <v>1</v>
      </c>
      <c r="FI10" s="2">
        <f>IFERROR(VLOOKUP($A$10,'oct nov 2024'!$A$5:$BL$44,HLOOKUP('global formule'!FI1,'oct nov 2024'!$A$3:$BL$4,2,FALSE),FALSE),"")</f>
        <v>1</v>
      </c>
      <c r="FJ10" s="2">
        <f>IFERROR(VLOOKUP($A$10,'oct nov 2024'!$A$5:$BL$44,HLOOKUP('global formule'!FJ1,'oct nov 2024'!$A$3:$BL$4,2,FALSE),FALSE),"")</f>
        <v>1</v>
      </c>
      <c r="FK10" s="2">
        <f>IFERROR(VLOOKUP($A$10,'oct nov 2024'!$A$5:$BL$44,HLOOKUP('global formule'!FK1,'oct nov 2024'!$A$3:$BL$4,2,FALSE),FALSE),"")</f>
        <v>1</v>
      </c>
      <c r="FL10" s="2">
        <f>IFERROR(VLOOKUP($A$10,'oct nov 2024'!$A$5:$BL$44,HLOOKUP('global formule'!FL1,'oct nov 2024'!$A$3:$BL$4,2,FALSE),FALSE),"")</f>
        <v>1</v>
      </c>
      <c r="FM10" s="2">
        <f>IFERROR(VLOOKUP($A$10,'oct nov 2024'!$A$5:$BL$44,HLOOKUP('global formule'!FM1,'oct nov 2024'!$A$3:$BL$4,2,FALSE),FALSE),"")</f>
        <v>0</v>
      </c>
      <c r="FN10" s="2">
        <f>IFERROR(VLOOKUP($A$10,'oct nov 2024'!$A$5:$BL$44,HLOOKUP('global formule'!FN1,'oct nov 2024'!$A$3:$BL$4,2,FALSE),FALSE),"")</f>
        <v>0</v>
      </c>
      <c r="FO10" s="2">
        <f>IFERROR(VLOOKUP($A$10,'oct nov 2024'!$A$5:$BL$44,HLOOKUP('global formule'!FO1,'oct nov 2024'!$A$3:$BL$4,2,FALSE),FALSE),"")</f>
        <v>1</v>
      </c>
      <c r="FP10" s="2">
        <f>IFERROR(VLOOKUP($A$10,'oct nov 2024'!$A$5:$BL$44,HLOOKUP('global formule'!FP1,'oct nov 2024'!$A$3:$BL$4,2,FALSE),FALSE),"")</f>
        <v>1</v>
      </c>
      <c r="FQ10" s="2">
        <f>IFERROR(VLOOKUP($A$10,'oct nov 2024'!$A$5:$BL$44,HLOOKUP('global formule'!FQ1,'oct nov 2024'!$A$3:$BL$4,2,FALSE),FALSE),"")</f>
        <v>1</v>
      </c>
      <c r="FR10" s="2">
        <f>IFERROR(VLOOKUP($A$10,'oct nov 2024'!$A$5:$BL$44,HLOOKUP('global formule'!FR1,'oct nov 2024'!$A$3:$BL$4,2,FALSE),FALSE),"")</f>
        <v>1</v>
      </c>
      <c r="FS10" s="2">
        <f>IFERROR(VLOOKUP($A$10,'oct nov 2024'!$A$5:$BL$44,HLOOKUP('global formule'!FS1,'oct nov 2024'!$A$3:$BL$4,2,FALSE),FALSE),"")</f>
        <v>1</v>
      </c>
      <c r="FT10" s="2">
        <f>IFERROR(VLOOKUP($A$10,'oct nov 2024'!$A$5:$BL$44,HLOOKUP('global formule'!FT1,'oct nov 2024'!$A$3:$BL$4,2,FALSE),FALSE),"")</f>
        <v>0</v>
      </c>
      <c r="FU10" s="2">
        <f>IFERROR(VLOOKUP($A$10,'oct nov 2024'!$A$5:$BL$44,HLOOKUP('global formule'!FU1,'oct nov 2024'!$A$3:$BL$4,2,FALSE),FALSE),"")</f>
        <v>0</v>
      </c>
      <c r="FV10" s="2">
        <f>IFERROR(VLOOKUP($A$10,'oct nov 2024'!$A$5:$BL$44,HLOOKUP('global formule'!FV1,'oct nov 2024'!$A$3:$BL$4,2,FALSE),FALSE),"")</f>
        <v>1</v>
      </c>
      <c r="FW10" s="2">
        <f>IFERROR(VLOOKUP($A$10,'oct nov 2024'!$A$5:$BL$44,HLOOKUP('global formule'!FW1,'oct nov 2024'!$A$3:$BL$4,2,FALSE),FALSE),"")</f>
        <v>1</v>
      </c>
      <c r="FX10" s="2">
        <f>IFERROR(VLOOKUP($A$10,'oct nov 2024'!$A$5:$BL$44,HLOOKUP('global formule'!FX1,'oct nov 2024'!$A$3:$BL$4,2,FALSE),FALSE),"")</f>
        <v>1</v>
      </c>
      <c r="FY10" s="2">
        <f>IFERROR(VLOOKUP($A$10,'oct nov 2024'!$A$5:$BL$44,HLOOKUP('global formule'!FY1,'oct nov 2024'!$A$3:$BL$4,2,FALSE),FALSE),"")</f>
        <v>1</v>
      </c>
      <c r="FZ10" s="2">
        <f>IFERROR(VLOOKUP($A$10,'oct nov 2024'!$A$5:$BL$44,HLOOKUP('global formule'!FZ1,'oct nov 2024'!$A$3:$BL$4,2,FALSE),FALSE),"")</f>
        <v>1</v>
      </c>
      <c r="GA10" s="2">
        <f>IFERROR(VLOOKUP($A$10,'oct nov 2024'!$A$5:$BL$44,HLOOKUP('global formule'!GA1,'oct nov 2024'!$A$3:$BL$4,2,FALSE),FALSE),"")</f>
        <v>0</v>
      </c>
      <c r="GB10" s="2" t="str">
        <f>IFERROR(VLOOKUP($A$10,#REF!,HLOOKUP('global formule'!GB1,#REF!,2,FALSE),FALSE),"")</f>
        <v/>
      </c>
      <c r="GC10" s="2" t="str">
        <f>IFERROR(VLOOKUP($A$10,#REF!,HLOOKUP('global formule'!GC1,#REF!,2,FALSE),FALSE),"")</f>
        <v/>
      </c>
      <c r="GD10" s="2" t="str">
        <f>IFERROR(VLOOKUP($A$10,#REF!,HLOOKUP('global formule'!GD1,#REF!,2,FALSE),FALSE),"")</f>
        <v/>
      </c>
      <c r="GE10" s="2" t="str">
        <f>IFERROR(VLOOKUP($A$10,#REF!,HLOOKUP('global formule'!GE1,#REF!,2,FALSE),FALSE),"")</f>
        <v/>
      </c>
      <c r="GF10" s="2" t="str">
        <f>IFERROR(VLOOKUP($A$10,#REF!,HLOOKUP('global formule'!GF1,#REF!,2,FALSE),FALSE),"")</f>
        <v/>
      </c>
      <c r="GG10" s="2" t="str">
        <f>IFERROR(VLOOKUP($A$10,#REF!,HLOOKUP('global formule'!GG1,#REF!,2,FALSE),FALSE),"")</f>
        <v/>
      </c>
      <c r="GH10" s="2" t="str">
        <f>IFERROR(VLOOKUP($A$10,#REF!,HLOOKUP('global formule'!GH1,#REF!,2,FALSE),FALSE),"")</f>
        <v/>
      </c>
      <c r="GI10" s="2" t="str">
        <f>IFERROR(VLOOKUP($A$10,#REF!,HLOOKUP('global formule'!GI1,#REF!,2,FALSE),FALSE),"")</f>
        <v/>
      </c>
      <c r="GJ10" s="2" t="str">
        <f>IFERROR(VLOOKUP($A$10,#REF!,HLOOKUP('global formule'!GJ1,#REF!,2,FALSE),FALSE),"")</f>
        <v/>
      </c>
      <c r="GK10" s="2" t="str">
        <f>IFERROR(VLOOKUP($A$10,#REF!,HLOOKUP('global formule'!GK1,#REF!,2,FALSE),FALSE),"")</f>
        <v/>
      </c>
      <c r="GL10" s="2" t="str">
        <f>IFERROR(VLOOKUP($A$10,#REF!,HLOOKUP('global formule'!GL1,#REF!,2,FALSE),FALSE),"")</f>
        <v/>
      </c>
      <c r="GM10" s="2" t="str">
        <f>IFERROR(VLOOKUP($A$10,#REF!,HLOOKUP('global formule'!GM1,#REF!,2,FALSE),FALSE),"")</f>
        <v/>
      </c>
      <c r="GN10" s="2" t="str">
        <f>IFERROR(VLOOKUP($A$10,#REF!,HLOOKUP('global formule'!GN1,#REF!,2,FALSE),FALSE),"")</f>
        <v/>
      </c>
      <c r="GO10" s="2" t="str">
        <f>IFERROR(VLOOKUP($A$10,#REF!,HLOOKUP('global formule'!GO1,#REF!,2,FALSE),FALSE),"")</f>
        <v/>
      </c>
      <c r="GP10" s="2" t="str">
        <f>IFERROR(VLOOKUP($A$10,#REF!,HLOOKUP('global formule'!GP1,#REF!,2,FALSE),FALSE),"")</f>
        <v/>
      </c>
      <c r="GQ10" s="2" t="str">
        <f>IFERROR(VLOOKUP($A$10,#REF!,HLOOKUP('global formule'!GQ1,#REF!,2,FALSE),FALSE),"")</f>
        <v/>
      </c>
      <c r="GR10" s="2" t="str">
        <f>IFERROR(VLOOKUP($A$10,#REF!,HLOOKUP('global formule'!GR1,#REF!,2,FALSE),FALSE),"")</f>
        <v/>
      </c>
      <c r="GS10" s="2" t="str">
        <f>IFERROR(VLOOKUP($A$10,#REF!,HLOOKUP('global formule'!GS1,#REF!,2,FALSE),FALSE),"")</f>
        <v/>
      </c>
      <c r="GT10" s="2" t="str">
        <f>IFERROR(VLOOKUP($A$10,#REF!,HLOOKUP('global formule'!GT1,#REF!,2,FALSE),FALSE),"")</f>
        <v/>
      </c>
      <c r="GU10" s="2" t="str">
        <f>IFERROR(VLOOKUP($A$10,#REF!,HLOOKUP('global formule'!GU1,#REF!,2,FALSE),FALSE),"")</f>
        <v/>
      </c>
      <c r="GV10" s="2" t="str">
        <f>IFERROR(VLOOKUP($A$10,#REF!,HLOOKUP('global formule'!GV1,#REF!,2,FALSE),FALSE),"")</f>
        <v/>
      </c>
      <c r="GW10" s="2" t="str">
        <f>IFERROR(VLOOKUP($A$10,#REF!,HLOOKUP('global formule'!GW1,#REF!,2,FALSE),FALSE),"")</f>
        <v/>
      </c>
      <c r="GX10" s="2" t="str">
        <f>IFERROR(VLOOKUP($A$10,#REF!,HLOOKUP('global formule'!GX1,#REF!,2,FALSE),FALSE),"")</f>
        <v/>
      </c>
      <c r="GY10" s="2" t="str">
        <f>IFERROR(VLOOKUP($A$10,#REF!,HLOOKUP('global formule'!GY1,#REF!,2,FALSE),FALSE),"")</f>
        <v/>
      </c>
      <c r="GZ10" s="2" t="str">
        <f>IFERROR(VLOOKUP($A$10,#REF!,HLOOKUP('global formule'!GZ1,#REF!,2,FALSE),FALSE),"")</f>
        <v/>
      </c>
      <c r="HA10" s="2" t="str">
        <f>IFERROR(VLOOKUP($A$10,#REF!,HLOOKUP('global formule'!HA1,#REF!,2,FALSE),FALSE),"")</f>
        <v/>
      </c>
      <c r="HB10" s="2" t="str">
        <f>IFERROR(VLOOKUP($A$10,#REF!,HLOOKUP('global formule'!HB1,#REF!,2,FALSE),FALSE),"")</f>
        <v/>
      </c>
      <c r="HC10" s="2" t="str">
        <f>IFERROR(VLOOKUP($A$10,#REF!,HLOOKUP('global formule'!HC1,#REF!,2,FALSE),FALSE),"")</f>
        <v/>
      </c>
      <c r="HD10" s="2" t="str">
        <f>IFERROR(VLOOKUP($A$10,#REF!,HLOOKUP('global formule'!HD1,#REF!,2,FALSE),FALSE),"")</f>
        <v/>
      </c>
      <c r="HE10" s="2" t="str">
        <f>IFERROR(VLOOKUP($A$10,#REF!,HLOOKUP('global formule'!HE1,#REF!,2,FALSE),FALSE),"")</f>
        <v/>
      </c>
    </row>
    <row r="11" spans="1:213" x14ac:dyDescent="0.2">
      <c r="A11" t="s">
        <v>5</v>
      </c>
      <c r="B11" s="2" t="e">
        <f>VLOOKUP($A$11,#REF!,HLOOKUP('global formule'!B1,#REF!,2,FALSE),FALSE)</f>
        <v>#REF!</v>
      </c>
      <c r="C11" s="2" t="e">
        <f>VLOOKUP($A$11,#REF!,HLOOKUP('global formule'!C1,#REF!,2,FALSE),FALSE)</f>
        <v>#REF!</v>
      </c>
      <c r="D11" s="2" t="e">
        <f>VLOOKUP($A$11,#REF!,HLOOKUP('global formule'!D1,#REF!,2,FALSE),FALSE)</f>
        <v>#REF!</v>
      </c>
      <c r="E11" s="2" t="e">
        <f>VLOOKUP($A$11,#REF!,HLOOKUP('global formule'!E1,#REF!,2,FALSE),FALSE)</f>
        <v>#REF!</v>
      </c>
      <c r="F11" s="2" t="e">
        <f>VLOOKUP($A$11,#REF!,HLOOKUP('global formule'!F1,#REF!,2,FALSE),FALSE)</f>
        <v>#REF!</v>
      </c>
      <c r="G11" s="2" t="e">
        <f>VLOOKUP($A$11,#REF!,HLOOKUP('global formule'!G1,#REF!,2,FALSE),FALSE)</f>
        <v>#REF!</v>
      </c>
      <c r="H11" s="2" t="e">
        <f>VLOOKUP($A$11,#REF!,HLOOKUP('global formule'!H1,#REF!,2,FALSE),FALSE)</f>
        <v>#REF!</v>
      </c>
      <c r="I11" s="2" t="e">
        <f>VLOOKUP($A$11,#REF!,HLOOKUP('global formule'!I1,#REF!,2,FALSE),FALSE)</f>
        <v>#REF!</v>
      </c>
      <c r="J11" s="2" t="e">
        <f>VLOOKUP($A$11,#REF!,HLOOKUP('global formule'!J1,#REF!,2,FALSE),FALSE)</f>
        <v>#REF!</v>
      </c>
      <c r="K11" s="2" t="e">
        <f>VLOOKUP($A$11,#REF!,HLOOKUP('global formule'!K1,#REF!,2,FALSE),FALSE)</f>
        <v>#REF!</v>
      </c>
      <c r="L11" s="2" t="e">
        <f>VLOOKUP($A$11,#REF!,HLOOKUP('global formule'!L1,#REF!,2,FALSE),FALSE)</f>
        <v>#REF!</v>
      </c>
      <c r="M11" s="2" t="e">
        <f>VLOOKUP($A$11,#REF!,HLOOKUP('global formule'!M1,#REF!,2,FALSE),FALSE)</f>
        <v>#REF!</v>
      </c>
      <c r="N11" s="2" t="e">
        <f>VLOOKUP($A$11,#REF!,HLOOKUP('global formule'!N1,#REF!,2,FALSE),FALSE)</f>
        <v>#REF!</v>
      </c>
      <c r="O11" s="2" t="e">
        <f>VLOOKUP($A$11,#REF!,HLOOKUP('global formule'!O1,#REF!,2,FALSE),FALSE)</f>
        <v>#REF!</v>
      </c>
      <c r="P11" s="2" t="e">
        <f>VLOOKUP($A$11,#REF!,HLOOKUP('global formule'!P1,#REF!,2,FALSE),FALSE)</f>
        <v>#REF!</v>
      </c>
      <c r="Q11" s="2" t="e">
        <f>VLOOKUP($A$11,#REF!,HLOOKUP('global formule'!Q1,#REF!,2,FALSE),FALSE)</f>
        <v>#REF!</v>
      </c>
      <c r="R11" s="2" t="e">
        <f>VLOOKUP($A$11,#REF!,HLOOKUP('global formule'!R1,#REF!,2,FALSE),FALSE)</f>
        <v>#REF!</v>
      </c>
      <c r="S11" s="2" t="e">
        <f>VLOOKUP($A$11,#REF!,HLOOKUP('global formule'!S1,#REF!,2,FALSE),FALSE)</f>
        <v>#REF!</v>
      </c>
      <c r="T11" s="2" t="e">
        <f>VLOOKUP($A$11,#REF!,HLOOKUP('global formule'!T1,#REF!,2,FALSE),FALSE)</f>
        <v>#REF!</v>
      </c>
      <c r="U11" s="2" t="e">
        <f>VLOOKUP($A$11,#REF!,HLOOKUP('global formule'!U1,#REF!,2,FALSE),FALSE)</f>
        <v>#REF!</v>
      </c>
      <c r="V11" s="2" t="e">
        <f>VLOOKUP($A$11,#REF!,HLOOKUP('global formule'!V1,#REF!,2,FALSE),FALSE)</f>
        <v>#REF!</v>
      </c>
      <c r="W11" s="2" t="e">
        <f>VLOOKUP($A$11,#REF!,HLOOKUP('global formule'!W1,#REF!,2,FALSE),FALSE)</f>
        <v>#REF!</v>
      </c>
      <c r="X11" s="2" t="e">
        <f>VLOOKUP($A$11,#REF!,HLOOKUP('global formule'!X1,#REF!,2,FALSE),FALSE)</f>
        <v>#REF!</v>
      </c>
      <c r="Y11" s="2" t="e">
        <f>VLOOKUP($A$11,#REF!,HLOOKUP('global formule'!Y1,#REF!,2,FALSE),FALSE)</f>
        <v>#REF!</v>
      </c>
      <c r="Z11" s="2" t="e">
        <f>VLOOKUP($A$11,#REF!,HLOOKUP('global formule'!Z1,#REF!,2,FALSE),FALSE)</f>
        <v>#REF!</v>
      </c>
      <c r="AA11" s="2" t="e">
        <f>VLOOKUP($A$11,#REF!,HLOOKUP('global formule'!AA1,#REF!,2,FALSE),FALSE)</f>
        <v>#REF!</v>
      </c>
      <c r="AB11" s="2" t="e">
        <f>VLOOKUP($A$11,#REF!,HLOOKUP('global formule'!AB1,#REF!,2,FALSE),FALSE)</f>
        <v>#REF!</v>
      </c>
      <c r="AC11" s="2" t="e">
        <f>VLOOKUP($A$11,#REF!,HLOOKUP('global formule'!AC1,#REF!,2,FALSE),FALSE)</f>
        <v>#REF!</v>
      </c>
      <c r="AD11" s="2" t="e">
        <f>VLOOKUP($A$11,#REF!,HLOOKUP('global formule'!AD1,#REF!,2,FALSE),FALSE)</f>
        <v>#REF!</v>
      </c>
      <c r="AE11" s="2" t="e">
        <f>VLOOKUP($A$11,#REF!,HLOOKUP('global formule'!AE1,#REF!,2,FALSE),FALSE)</f>
        <v>#REF!</v>
      </c>
      <c r="AF11" s="2" t="e">
        <f>VLOOKUP($A$11,#REF!,HLOOKUP('global formule'!AF1,#REF!,2,FALSE),FALSE)</f>
        <v>#REF!</v>
      </c>
      <c r="AG11" s="2" t="e">
        <f>VLOOKUP($A$11,#REF!,HLOOKUP('global formule'!AG1,#REF!,2,FALSE),FALSE)</f>
        <v>#REF!</v>
      </c>
      <c r="AH11" s="2" t="e">
        <f>VLOOKUP($A$11,#REF!,HLOOKUP('global formule'!AH1,#REF!,2,FALSE),FALSE)</f>
        <v>#REF!</v>
      </c>
      <c r="AI11" s="2" t="e">
        <f>VLOOKUP($A$11,#REF!,HLOOKUP('global formule'!AI1,#REF!,2,FALSE),FALSE)</f>
        <v>#REF!</v>
      </c>
      <c r="AJ11" s="2" t="e">
        <f>VLOOKUP($A$11,#REF!,HLOOKUP('global formule'!AJ1,#REF!,2,FALSE),FALSE)</f>
        <v>#REF!</v>
      </c>
      <c r="AK11" s="2" t="e">
        <f>VLOOKUP($A$11,#REF!,HLOOKUP('global formule'!AK1,#REF!,2,FALSE),FALSE)</f>
        <v>#REF!</v>
      </c>
      <c r="AL11" s="2" t="e">
        <f>VLOOKUP($A$11,#REF!,HLOOKUP('global formule'!AL1,#REF!,2,FALSE),FALSE)</f>
        <v>#REF!</v>
      </c>
      <c r="AM11" s="2" t="e">
        <f>VLOOKUP($A$11,#REF!,HLOOKUP('global formule'!AM1,#REF!,2,FALSE),FALSE)</f>
        <v>#REF!</v>
      </c>
      <c r="AN11" s="2" t="e">
        <f>VLOOKUP($A$11,#REF!,HLOOKUP('global formule'!AN1,#REF!,2,FALSE),FALSE)</f>
        <v>#REF!</v>
      </c>
      <c r="AO11" s="2" t="e">
        <f>VLOOKUP($A$11,#REF!,HLOOKUP('global formule'!AO1,#REF!,2,FALSE),FALSE)</f>
        <v>#REF!</v>
      </c>
      <c r="AP11" s="2" t="e">
        <f>VLOOKUP($A$11,#REF!,HLOOKUP('global formule'!AP1,#REF!,2,FALSE),FALSE)</f>
        <v>#REF!</v>
      </c>
      <c r="AQ11" s="2" t="e">
        <f>VLOOKUP($A$11,#REF!,HLOOKUP('global formule'!AQ1,#REF!,2,FALSE),FALSE)</f>
        <v>#REF!</v>
      </c>
      <c r="AR11" s="2" t="e">
        <f>VLOOKUP($A$11,#REF!,HLOOKUP('global formule'!AR1,#REF!,2,FALSE),FALSE)</f>
        <v>#REF!</v>
      </c>
      <c r="AS11" s="2" t="e">
        <f>VLOOKUP($A$11,#REF!,HLOOKUP('global formule'!AS1,#REF!,2,FALSE),FALSE)</f>
        <v>#REF!</v>
      </c>
      <c r="AT11" s="2" t="e">
        <f>VLOOKUP($A$11,#REF!,HLOOKUP('global formule'!AT1,#REF!,2,FALSE),FALSE)</f>
        <v>#REF!</v>
      </c>
      <c r="AU11" s="2" t="e">
        <f>VLOOKUP($A$11,#REF!,HLOOKUP('global formule'!AU1,#REF!,2,FALSE),FALSE)</f>
        <v>#REF!</v>
      </c>
      <c r="AV11" s="2" t="e">
        <f>VLOOKUP($A$11,#REF!,HLOOKUP('global formule'!AV1,#REF!,2,FALSE),FALSE)</f>
        <v>#REF!</v>
      </c>
      <c r="AW11" s="2" t="e">
        <f>VLOOKUP($A$11,#REF!,HLOOKUP('global formule'!AW1,#REF!,2,FALSE),FALSE)</f>
        <v>#REF!</v>
      </c>
      <c r="AX11" s="2" t="e">
        <f>VLOOKUP($A$11,#REF!,HLOOKUP('global formule'!AX1,#REF!,2,FALSE),FALSE)</f>
        <v>#REF!</v>
      </c>
      <c r="AY11" s="2" t="e">
        <f>VLOOKUP($A$11,#REF!,HLOOKUP('global formule'!AY1,#REF!,2,FALSE),FALSE)</f>
        <v>#REF!</v>
      </c>
      <c r="AZ11" s="2" t="e">
        <f>VLOOKUP($A$11,#REF!,HLOOKUP('global formule'!AZ1,#REF!,2,FALSE),FALSE)</f>
        <v>#REF!</v>
      </c>
      <c r="BA11" s="2" t="e">
        <f>VLOOKUP($A$11,#REF!,HLOOKUP('global formule'!BA1,#REF!,2,FALSE),FALSE)</f>
        <v>#REF!</v>
      </c>
      <c r="BB11" s="2" t="e">
        <f>VLOOKUP($A$11,#REF!,HLOOKUP('global formule'!BB1,#REF!,2,FALSE),FALSE)</f>
        <v>#REF!</v>
      </c>
      <c r="BC11" s="2" t="e">
        <f>VLOOKUP($A$11,#REF!,HLOOKUP('global formule'!BC1,#REF!,2,FALSE),FALSE)</f>
        <v>#REF!</v>
      </c>
      <c r="BD11" s="2" t="e">
        <f>VLOOKUP($A$11,#REF!,HLOOKUP('global formule'!BD1,#REF!,2,FALSE),FALSE)</f>
        <v>#REF!</v>
      </c>
      <c r="BE11" s="2" t="e">
        <f>VLOOKUP($A$11,#REF!,HLOOKUP('global formule'!BE1,#REF!,2,FALSE),FALSE)</f>
        <v>#REF!</v>
      </c>
      <c r="BF11" s="2" t="e">
        <f>VLOOKUP($A$11,#REF!,HLOOKUP('global formule'!BF1,#REF!,2,FALSE),FALSE)</f>
        <v>#REF!</v>
      </c>
      <c r="BG11" s="2" t="e">
        <f>VLOOKUP($A$11,#REF!,HLOOKUP('global formule'!BG1,#REF!,2,FALSE),FALSE)</f>
        <v>#REF!</v>
      </c>
      <c r="BH11" s="2" t="e">
        <f>VLOOKUP($A$11,#REF!,HLOOKUP('global formule'!BH1,#REF!,2,FALSE),FALSE)</f>
        <v>#REF!</v>
      </c>
      <c r="BI11" s="2" t="e">
        <f>VLOOKUP($A$11,#REF!,HLOOKUP('global formule'!BI1,#REF!,2,FALSE),FALSE)</f>
        <v>#REF!</v>
      </c>
      <c r="BJ11" s="2" t="e">
        <f>VLOOKUP($A$11,#REF!,HLOOKUP('global formule'!BJ1,#REF!,2,FALSE),FALSE)</f>
        <v>#REF!</v>
      </c>
      <c r="BK11" s="2" t="e">
        <f>VLOOKUP($A$11,#REF!,HLOOKUP('global formule'!BK1,#REF!,2,FALSE),FALSE)</f>
        <v>#REF!</v>
      </c>
      <c r="BL11" s="2" t="e">
        <f>VLOOKUP($A$11,#REF!,HLOOKUP('global formule'!BL1,#REF!,2,FALSE),FALSE)</f>
        <v>#REF!</v>
      </c>
      <c r="BM11" s="2" t="e">
        <f>VLOOKUP($A$11,#REF!,HLOOKUP('global formule'!BM1,#REF!,2,FALSE),FALSE)</f>
        <v>#REF!</v>
      </c>
      <c r="BN11" s="2" t="e">
        <f>VLOOKUP($A$11,#REF!,HLOOKUP('global formule'!BN1,#REF!,2,FALSE),FALSE)</f>
        <v>#REF!</v>
      </c>
      <c r="BO11" s="2" t="e">
        <f>VLOOKUP($A$11,#REF!,HLOOKUP('global formule'!BO1,#REF!,2,FALSE),FALSE)</f>
        <v>#REF!</v>
      </c>
      <c r="BP11" s="2" t="e">
        <f>VLOOKUP($A$11,#REF!,HLOOKUP('global formule'!BP1,#REF!,2,FALSE),FALSE)</f>
        <v>#REF!</v>
      </c>
      <c r="BQ11" s="2" t="e">
        <f>VLOOKUP($A$11,#REF!,HLOOKUP('global formule'!BQ1,#REF!,2,FALSE),FALSE)</f>
        <v>#REF!</v>
      </c>
      <c r="BR11" s="2" t="e">
        <f>VLOOKUP($A$11,#REF!,HLOOKUP('global formule'!BR1,#REF!,2,FALSE),FALSE)</f>
        <v>#REF!</v>
      </c>
      <c r="BS11" s="2" t="e">
        <f>VLOOKUP($A$11,#REF!,HLOOKUP('global formule'!BS1,#REF!,2,FALSE),FALSE)</f>
        <v>#REF!</v>
      </c>
      <c r="BT11" s="2" t="e">
        <f>VLOOKUP($A$11,#REF!,HLOOKUP('global formule'!BT1,#REF!,2,FALSE),FALSE)</f>
        <v>#REF!</v>
      </c>
      <c r="BU11" s="2" t="e">
        <f>VLOOKUP($A$11,#REF!,HLOOKUP('global formule'!BU1,#REF!,2,FALSE),FALSE)</f>
        <v>#REF!</v>
      </c>
      <c r="BV11" s="2" t="e">
        <f>VLOOKUP($A$11,#REF!,HLOOKUP('global formule'!BV1,#REF!,2,FALSE),FALSE)</f>
        <v>#REF!</v>
      </c>
      <c r="BW11" s="2" t="e">
        <f>VLOOKUP($A$11,#REF!,HLOOKUP('global formule'!BW1,#REF!,2,FALSE),FALSE)</f>
        <v>#REF!</v>
      </c>
      <c r="BX11" s="2" t="e">
        <f>VLOOKUP($A$11,#REF!,HLOOKUP('global formule'!BX1,#REF!,2,FALSE),FALSE)</f>
        <v>#REF!</v>
      </c>
      <c r="BY11" s="2" t="e">
        <f>VLOOKUP($A$11,#REF!,HLOOKUP('global formule'!BY1,#REF!,2,FALSE),FALSE)</f>
        <v>#REF!</v>
      </c>
      <c r="BZ11" s="2" t="e">
        <f>VLOOKUP($A$11,#REF!,HLOOKUP('global formule'!BZ1,#REF!,2,FALSE),FALSE)</f>
        <v>#REF!</v>
      </c>
      <c r="CA11" s="2" t="e">
        <f>VLOOKUP($A$11,#REF!,HLOOKUP('global formule'!CA1,#REF!,2,FALSE),FALSE)</f>
        <v>#REF!</v>
      </c>
      <c r="CB11" s="2" t="e">
        <f>VLOOKUP($A$11,#REF!,HLOOKUP('global formule'!CB1,#REF!,2,FALSE),FALSE)</f>
        <v>#REF!</v>
      </c>
      <c r="CC11" s="2" t="e">
        <f>VLOOKUP($A$11,#REF!,HLOOKUP('global formule'!CC1,#REF!,2,FALSE),FALSE)</f>
        <v>#REF!</v>
      </c>
      <c r="CD11" s="2" t="e">
        <f>VLOOKUP($A$11,#REF!,HLOOKUP('global formule'!CD1,#REF!,2,FALSE),FALSE)</f>
        <v>#REF!</v>
      </c>
      <c r="CE11" s="2" t="e">
        <f>VLOOKUP($A$11,#REF!,HLOOKUP('global formule'!CE1,#REF!,2,FALSE),FALSE)</f>
        <v>#REF!</v>
      </c>
      <c r="CF11" s="2" t="e">
        <f>VLOOKUP($A$11,#REF!,HLOOKUP('global formule'!CF1,#REF!,2,FALSE),FALSE)</f>
        <v>#REF!</v>
      </c>
      <c r="CG11" s="2" t="e">
        <f>VLOOKUP($A$11,#REF!,HLOOKUP('global formule'!CG1,#REF!,2,FALSE),FALSE)</f>
        <v>#REF!</v>
      </c>
      <c r="CH11" s="2" t="e">
        <f>VLOOKUP($A$11,#REF!,HLOOKUP('global formule'!CH1,#REF!,2,FALSE),FALSE)</f>
        <v>#REF!</v>
      </c>
      <c r="CI11" s="2" t="e">
        <f>VLOOKUP($A$11,#REF!,HLOOKUP('global formule'!CI1,#REF!,2,FALSE),FALSE)</f>
        <v>#REF!</v>
      </c>
      <c r="CJ11" s="2" t="e">
        <f>VLOOKUP($A$11,#REF!,HLOOKUP('global formule'!CJ1,#REF!,2,FALSE),FALSE)</f>
        <v>#REF!</v>
      </c>
      <c r="CK11" s="2" t="e">
        <f>VLOOKUP($A$11,#REF!,HLOOKUP('global formule'!CK1,#REF!,2,FALSE),FALSE)</f>
        <v>#REF!</v>
      </c>
      <c r="CL11" s="2" t="e">
        <f>VLOOKUP($A$11,#REF!,HLOOKUP('global formule'!CL1,#REF!,2,FALSE),FALSE)</f>
        <v>#REF!</v>
      </c>
      <c r="CM11" s="2" t="e">
        <f>VLOOKUP($A$11,#REF!,HLOOKUP('global formule'!CM1,#REF!,2,FALSE),FALSE)</f>
        <v>#REF!</v>
      </c>
      <c r="CN11" s="2" t="e">
        <f>VLOOKUP($A$11,#REF!,HLOOKUP('global formule'!CN1,#REF!,2,FALSE),FALSE)</f>
        <v>#REF!</v>
      </c>
      <c r="CO11" s="2" t="e">
        <f>VLOOKUP($A$11,#REF!,HLOOKUP('global formule'!CO1,#REF!,2,FALSE),FALSE)</f>
        <v>#REF!</v>
      </c>
      <c r="CP11" s="2" t="e">
        <f>VLOOKUP($A$11,#REF!,HLOOKUP('global formule'!CP1,#REF!,2,FALSE),FALSE)</f>
        <v>#REF!</v>
      </c>
      <c r="CQ11" s="2" t="e">
        <f>VLOOKUP($A$11,#REF!,HLOOKUP('global formule'!CQ1,#REF!,2,FALSE),FALSE)</f>
        <v>#REF!</v>
      </c>
      <c r="CR11" s="2" t="e">
        <f>VLOOKUP($A$11,#REF!,HLOOKUP('global formule'!CR1,#REF!,2,FALSE),FALSE)</f>
        <v>#REF!</v>
      </c>
      <c r="CS11" s="2" t="e">
        <f>VLOOKUP($A$11,#REF!,HLOOKUP('global formule'!CS1,#REF!,2,FALSE),FALSE)</f>
        <v>#REF!</v>
      </c>
      <c r="CT11" s="2" t="e">
        <f>VLOOKUP($A$11,#REF!,HLOOKUP('global formule'!CT1,#REF!,2,FALSE),FALSE)</f>
        <v>#REF!</v>
      </c>
      <c r="CU11" s="2" t="e">
        <f>VLOOKUP($A$11,#REF!,HLOOKUP('global formule'!CU1,#REF!,2,FALSE),FALSE)</f>
        <v>#REF!</v>
      </c>
      <c r="CV11" s="2" t="e">
        <f>VLOOKUP($A$11,#REF!,HLOOKUP('global formule'!CV1,#REF!,2,FALSE),FALSE)</f>
        <v>#REF!</v>
      </c>
      <c r="CW11" s="2" t="e">
        <f>VLOOKUP($A$11,#REF!,HLOOKUP('global formule'!CW1,#REF!,2,FALSE),FALSE)</f>
        <v>#REF!</v>
      </c>
      <c r="CX11" s="2" t="e">
        <f>VLOOKUP($A$11,#REF!,HLOOKUP('global formule'!CX1,#REF!,2,FALSE),FALSE)</f>
        <v>#REF!</v>
      </c>
      <c r="CY11" s="2" t="e">
        <f>VLOOKUP($A$11,#REF!,HLOOKUP('global formule'!CY1,#REF!,2,FALSE),FALSE)</f>
        <v>#REF!</v>
      </c>
      <c r="CZ11" s="2" t="e">
        <f>VLOOKUP($A$11,#REF!,HLOOKUP('global formule'!CZ1,#REF!,2,FALSE),FALSE)</f>
        <v>#REF!</v>
      </c>
      <c r="DA11" s="2" t="e">
        <f>VLOOKUP($A$11,#REF!,HLOOKUP('global formule'!DA1,#REF!,2,FALSE),FALSE)</f>
        <v>#REF!</v>
      </c>
      <c r="DB11" s="2" t="e">
        <f>VLOOKUP($A$11,#REF!,HLOOKUP('global formule'!DB1,#REF!,2,FALSE),FALSE)</f>
        <v>#REF!</v>
      </c>
      <c r="DC11" s="2" t="e">
        <f>VLOOKUP($A$11,#REF!,HLOOKUP('global formule'!DC1,#REF!,2,FALSE),FALSE)</f>
        <v>#REF!</v>
      </c>
      <c r="DD11" s="2" t="e">
        <f>VLOOKUP($A$11,#REF!,HLOOKUP('global formule'!DD1,#REF!,2,FALSE),FALSE)</f>
        <v>#REF!</v>
      </c>
      <c r="DE11" s="2" t="e">
        <f>VLOOKUP($A$11,#REF!,HLOOKUP('global formule'!DE1,#REF!,2,FALSE),FALSE)</f>
        <v>#REF!</v>
      </c>
      <c r="DF11" s="2" t="e">
        <f>VLOOKUP($A$11,#REF!,HLOOKUP('global formule'!DF1,#REF!,2,FALSE),FALSE)</f>
        <v>#REF!</v>
      </c>
      <c r="DG11" s="2" t="e">
        <f>VLOOKUP($A$11,#REF!,HLOOKUP('global formule'!DG1,#REF!,2,FALSE),FALSE)</f>
        <v>#REF!</v>
      </c>
      <c r="DH11" s="2" t="e">
        <f>VLOOKUP($A$11,#REF!,HLOOKUP('global formule'!DH1,#REF!,2,FALSE),FALSE)</f>
        <v>#REF!</v>
      </c>
      <c r="DI11" s="2" t="e">
        <f>VLOOKUP($A$11,#REF!,HLOOKUP('global formule'!DI1,#REF!,2,FALSE),FALSE)</f>
        <v>#REF!</v>
      </c>
      <c r="DJ11" s="2" t="e">
        <f>VLOOKUP($A$11,#REF!,HLOOKUP('global formule'!DJ1,#REF!,2,FALSE),FALSE)</f>
        <v>#REF!</v>
      </c>
      <c r="DK11" s="2" t="e">
        <f>VLOOKUP($A$11,#REF!,HLOOKUP('global formule'!DK1,#REF!,2,FALSE),FALSE)</f>
        <v>#REF!</v>
      </c>
      <c r="DL11" s="2" t="e">
        <f>VLOOKUP($A$11,#REF!,HLOOKUP('global formule'!DL1,#REF!,2,FALSE),FALSE)</f>
        <v>#REF!</v>
      </c>
      <c r="DM11" s="2" t="e">
        <f>VLOOKUP($A$11,#REF!,HLOOKUP('global formule'!DM1,#REF!,2,FALSE),FALSE)</f>
        <v>#REF!</v>
      </c>
      <c r="DN11" s="2" t="e">
        <f>VLOOKUP($A$11,#REF!,HLOOKUP('global formule'!DN1,#REF!,2,FALSE),FALSE)</f>
        <v>#REF!</v>
      </c>
      <c r="DO11" s="2" t="e">
        <f>VLOOKUP($A$11,#REF!,HLOOKUP('global formule'!DO1,#REF!,2,FALSE),FALSE)</f>
        <v>#REF!</v>
      </c>
      <c r="DP11" s="2" t="e">
        <f>VLOOKUP($A$11,#REF!,HLOOKUP('global formule'!DP1,#REF!,2,FALSE),FALSE)</f>
        <v>#REF!</v>
      </c>
      <c r="DQ11" s="2">
        <f>IFERROR(VLOOKUP($A$11,'oct nov 2024'!$A$5:$BL$44,HLOOKUP('global formule'!DQ1,'oct nov 2024'!$A$3:$BL$4,2,FALSE),FALSE),"")</f>
        <v>1</v>
      </c>
      <c r="DR11" s="2">
        <f>IFERROR(VLOOKUP($A$11,'oct nov 2024'!$A$5:$BL$44,HLOOKUP('global formule'!DR1,'oct nov 2024'!$A$3:$BL$4,2,FALSE),FALSE),"")</f>
        <v>1</v>
      </c>
      <c r="DS11" s="2" t="str">
        <f>IFERROR(VLOOKUP($A$11,'oct nov 2024'!$A$5:$BL$44,HLOOKUP('global formule'!DS1,'oct nov 2024'!$A$3:$BL$4,2,FALSE),FALSE),"")</f>
        <v>cp</v>
      </c>
      <c r="DT11" s="2" t="str">
        <f>IFERROR(VLOOKUP($A$11,'oct nov 2024'!$A$5:$BL$44,HLOOKUP('global formule'!DT1,'oct nov 2024'!$A$3:$BL$4,2,FALSE),FALSE),"")</f>
        <v>cp</v>
      </c>
      <c r="DU11" s="2" t="str">
        <f>IFERROR(VLOOKUP($A$11,'oct nov 2024'!$A$5:$BL$44,HLOOKUP('global formule'!DU1,'oct nov 2024'!$A$3:$BL$4,2,FALSE),FALSE),"")</f>
        <v>cp</v>
      </c>
      <c r="DV11" s="2">
        <f>IFERROR(VLOOKUP($A$11,'oct nov 2024'!$A$5:$BL$44,HLOOKUP('global formule'!DV1,'oct nov 2024'!$A$3:$BL$4,2,FALSE),FALSE),"")</f>
        <v>0</v>
      </c>
      <c r="DW11" s="2">
        <f>IFERROR(VLOOKUP($A$11,'oct nov 2024'!$A$5:$BL$44,HLOOKUP('global formule'!DW1,'oct nov 2024'!$A$3:$BL$4,2,FALSE),FALSE),"")</f>
        <v>0</v>
      </c>
      <c r="DX11" s="2" t="str">
        <f>IFERROR(VLOOKUP($A$11,'oct nov 2024'!$A$5:$BL$44,HLOOKUP('global formule'!DX1,'oct nov 2024'!$A$3:$BL$4,2,FALSE),FALSE),"")</f>
        <v>q</v>
      </c>
      <c r="DY11" s="2">
        <f>IFERROR(VLOOKUP($A$11,'oct nov 2024'!$A$5:$BL$44,HLOOKUP('global formule'!DY1,'oct nov 2024'!$A$3:$BL$4,2,FALSE),FALSE),"")</f>
        <v>1</v>
      </c>
      <c r="DZ11" s="2">
        <f>IFERROR(VLOOKUP($A$11,'oct nov 2024'!$A$5:$BL$44,HLOOKUP('global formule'!DZ1,'oct nov 2024'!$A$3:$BL$4,2,FALSE),FALSE),"")</f>
        <v>1</v>
      </c>
      <c r="EA11" s="2">
        <f>IFERROR(VLOOKUP($A$11,'oct nov 2024'!$A$5:$BL$44,HLOOKUP('global formule'!EA1,'oct nov 2024'!$A$3:$BL$4,2,FALSE),FALSE),"")</f>
        <v>1</v>
      </c>
      <c r="EB11" s="2">
        <f>IFERROR(VLOOKUP($A$11,'oct nov 2024'!$A$5:$BL$44,HLOOKUP('global formule'!EB1,'oct nov 2024'!$A$3:$BL$4,2,FALSE),FALSE),"")</f>
        <v>1</v>
      </c>
      <c r="EC11" s="2">
        <f>IFERROR(VLOOKUP($A$11,'oct nov 2024'!$A$5:$BL$44,HLOOKUP('global formule'!EC1,'oct nov 2024'!$A$3:$BL$4,2,FALSE),FALSE),"")</f>
        <v>0</v>
      </c>
      <c r="ED11" s="2">
        <f>IFERROR(VLOOKUP($A$11,'oct nov 2024'!$A$5:$BL$44,HLOOKUP('global formule'!ED1,'oct nov 2024'!$A$3:$BL$4,2,FALSE),FALSE),"")</f>
        <v>0</v>
      </c>
      <c r="EE11" s="2">
        <f>IFERROR(VLOOKUP($A$11,'oct nov 2024'!$A$5:$BL$44,HLOOKUP('global formule'!EE1,'oct nov 2024'!$A$3:$BL$4,2,FALSE),FALSE),"")</f>
        <v>1</v>
      </c>
      <c r="EF11" s="2">
        <f>IFERROR(VLOOKUP($A$11,'oct nov 2024'!$A$5:$BL$44,HLOOKUP('global formule'!EF1,'oct nov 2024'!$A$3:$BL$4,2,FALSE),FALSE),"")</f>
        <v>1</v>
      </c>
      <c r="EG11" s="2">
        <f>IFERROR(VLOOKUP($A$11,'oct nov 2024'!$A$5:$BL$44,HLOOKUP('global formule'!EG1,'oct nov 2024'!$A$3:$BL$4,2,FALSE),FALSE),"")</f>
        <v>1</v>
      </c>
      <c r="EH11" s="2">
        <f>IFERROR(VLOOKUP($A$11,'oct nov 2024'!$A$5:$BL$44,HLOOKUP('global formule'!EH1,'oct nov 2024'!$A$3:$BL$4,2,FALSE),FALSE),"")</f>
        <v>1</v>
      </c>
      <c r="EI11" s="2">
        <f>IFERROR(VLOOKUP($A$11,'oct nov 2024'!$A$5:$BL$44,HLOOKUP('global formule'!EI1,'oct nov 2024'!$A$3:$BL$4,2,FALSE),FALSE),"")</f>
        <v>1</v>
      </c>
      <c r="EJ11" s="2">
        <f>IFERROR(VLOOKUP($A$11,'oct nov 2024'!$A$5:$BL$44,HLOOKUP('global formule'!EJ1,'oct nov 2024'!$A$3:$BL$4,2,FALSE),FALSE),"")</f>
        <v>0</v>
      </c>
      <c r="EK11" s="2">
        <f>IFERROR(VLOOKUP($A$11,'oct nov 2024'!$A$5:$BL$44,HLOOKUP('global formule'!EK1,'oct nov 2024'!$A$3:$BL$4,2,FALSE),FALSE),"")</f>
        <v>0</v>
      </c>
      <c r="EL11" s="2">
        <f>IFERROR(VLOOKUP($A$11,'oct nov 2024'!$A$5:$BL$44,HLOOKUP('global formule'!EL1,'oct nov 2024'!$A$3:$BL$4,2,FALSE),FALSE),"")</f>
        <v>1</v>
      </c>
      <c r="EM11" s="2">
        <f>IFERROR(VLOOKUP($A$11,'oct nov 2024'!$A$5:$BL$44,HLOOKUP('global formule'!EM1,'oct nov 2024'!$A$3:$BL$4,2,FALSE),FALSE),"")</f>
        <v>1</v>
      </c>
      <c r="EN11" s="2">
        <f>IFERROR(VLOOKUP($A$11,'oct nov 2024'!$A$5:$BL$44,HLOOKUP('global formule'!EN1,'oct nov 2024'!$A$3:$BL$4,2,FALSE),FALSE),"")</f>
        <v>1</v>
      </c>
      <c r="EO11" s="2">
        <f>IFERROR(VLOOKUP($A$11,'oct nov 2024'!$A$5:$BL$44,HLOOKUP('global formule'!EO1,'oct nov 2024'!$A$3:$BL$4,2,FALSE),FALSE),"")</f>
        <v>1</v>
      </c>
      <c r="EP11" s="2">
        <f>IFERROR(VLOOKUP($A$11,'oct nov 2024'!$A$5:$BL$44,HLOOKUP('global formule'!EP1,'oct nov 2024'!$A$3:$BL$4,2,FALSE),FALSE),"")</f>
        <v>1</v>
      </c>
      <c r="EQ11" s="2">
        <f>IFERROR(VLOOKUP($A$11,'oct nov 2024'!$A$5:$BL$44,HLOOKUP('global formule'!EQ1,'oct nov 2024'!$A$3:$BL$4,2,FALSE),FALSE),"")</f>
        <v>0</v>
      </c>
      <c r="ER11" s="2">
        <f>IFERROR(VLOOKUP($A$11,'oct nov 2024'!$A$5:$BL$44,HLOOKUP('global formule'!ER1,'oct nov 2024'!$A$3:$BL$4,2,FALSE),FALSE),"")</f>
        <v>0</v>
      </c>
      <c r="ES11" s="2">
        <f>IFERROR(VLOOKUP($A$11,'oct nov 2024'!$A$5:$BL$44,HLOOKUP('global formule'!ES1,'oct nov 2024'!$A$3:$BL$4,2,FALSE),FALSE),"")</f>
        <v>1</v>
      </c>
      <c r="ET11" s="2">
        <f>IFERROR(VLOOKUP($A$11,'oct nov 2024'!$A$5:$BL$44,HLOOKUP('global formule'!ET1,'oct nov 2024'!$A$3:$BL$4,2,FALSE),FALSE),"")</f>
        <v>1</v>
      </c>
      <c r="EU11" s="2">
        <f>IFERROR(VLOOKUP($A$11,'oct nov 2024'!$A$5:$BL$44,HLOOKUP('global formule'!EU1,'oct nov 2024'!$A$3:$BL$4,2,FALSE),FALSE),"")</f>
        <v>1</v>
      </c>
      <c r="EV11" s="2">
        <f>IFERROR(VLOOKUP($A$11,'oct nov 2024'!$A$5:$BL$44,HLOOKUP('global formule'!EV1,'oct nov 2024'!$A$3:$BL$4,2,FALSE),FALSE),"")</f>
        <v>1</v>
      </c>
      <c r="EW11" s="2">
        <f>IFERROR(VLOOKUP($A$11,'oct nov 2024'!$A$5:$BL$44,HLOOKUP('global formule'!EW1,'oct nov 2024'!$A$3:$BL$4,2,FALSE),FALSE),"")</f>
        <v>0</v>
      </c>
      <c r="EX11" s="2">
        <f>IFERROR(VLOOKUP($A$11,'oct nov 2024'!$A$5:$BL$44,HLOOKUP('global formule'!EX1,'oct nov 2024'!$A$3:$BL$4,2,FALSE),FALSE),"")</f>
        <v>0</v>
      </c>
      <c r="EY11" s="2">
        <f>IFERROR(VLOOKUP($A$11,'oct nov 2024'!$A$5:$BL$44,HLOOKUP('global formule'!EY1,'oct nov 2024'!$A$3:$BL$4,2,FALSE),FALSE),"")</f>
        <v>0</v>
      </c>
      <c r="EZ11" s="2">
        <f>IFERROR(VLOOKUP($A$11,'oct nov 2024'!$A$5:$BL$44,HLOOKUP('global formule'!EZ1,'oct nov 2024'!$A$3:$BL$4,2,FALSE),FALSE),"")</f>
        <v>1</v>
      </c>
      <c r="FA11" s="2">
        <f>IFERROR(VLOOKUP($A$11,'oct nov 2024'!$A$5:$BL$44,HLOOKUP('global formule'!FA1,'oct nov 2024'!$A$3:$BL$4,2,FALSE),FALSE),"")</f>
        <v>1</v>
      </c>
      <c r="FB11" s="2">
        <f>IFERROR(VLOOKUP($A$11,'oct nov 2024'!$A$5:$BL$44,HLOOKUP('global formule'!FB1,'oct nov 2024'!$A$3:$BL$4,2,FALSE),FALSE),"")</f>
        <v>1</v>
      </c>
      <c r="FC11" s="2">
        <f>IFERROR(VLOOKUP($A$11,'oct nov 2024'!$A$5:$BL$44,HLOOKUP('global formule'!FC1,'oct nov 2024'!$A$3:$BL$4,2,FALSE),FALSE),"")</f>
        <v>1</v>
      </c>
      <c r="FD11" s="2">
        <f>IFERROR(VLOOKUP($A$11,'oct nov 2024'!$A$5:$BL$44,HLOOKUP('global formule'!FD1,'oct nov 2024'!$A$3:$BL$4,2,FALSE),FALSE),"")</f>
        <v>1</v>
      </c>
      <c r="FE11" s="2">
        <f>IFERROR(VLOOKUP($A$11,'oct nov 2024'!$A$5:$BL$44,HLOOKUP('global formule'!FE1,'oct nov 2024'!$A$3:$BL$4,2,FALSE),FALSE),"")</f>
        <v>0</v>
      </c>
      <c r="FF11" s="2">
        <f>IFERROR(VLOOKUP($A$11,'oct nov 2024'!$A$5:$BL$44,HLOOKUP('global formule'!FF1,'oct nov 2024'!$A$3:$BL$4,2,FALSE),FALSE),"")</f>
        <v>0</v>
      </c>
      <c r="FG11" s="2">
        <f>IFERROR(VLOOKUP($A$11,'oct nov 2024'!$A$5:$BL$44,HLOOKUP('global formule'!FG1,'oct nov 2024'!$A$3:$BL$4,2,FALSE),FALSE),"")</f>
        <v>0</v>
      </c>
      <c r="FH11" s="2">
        <f>IFERROR(VLOOKUP($A$11,'oct nov 2024'!$A$5:$BL$44,HLOOKUP('global formule'!FH1,'oct nov 2024'!$A$3:$BL$4,2,FALSE),FALSE),"")</f>
        <v>1</v>
      </c>
      <c r="FI11" s="2">
        <f>IFERROR(VLOOKUP($A$11,'oct nov 2024'!$A$5:$BL$44,HLOOKUP('global formule'!FI1,'oct nov 2024'!$A$3:$BL$4,2,FALSE),FALSE),"")</f>
        <v>1</v>
      </c>
      <c r="FJ11" s="2">
        <f>IFERROR(VLOOKUP($A$11,'oct nov 2024'!$A$5:$BL$44,HLOOKUP('global formule'!FJ1,'oct nov 2024'!$A$3:$BL$4,2,FALSE),FALSE),"")</f>
        <v>1</v>
      </c>
      <c r="FK11" s="2">
        <f>IFERROR(VLOOKUP($A$11,'oct nov 2024'!$A$5:$BL$44,HLOOKUP('global formule'!FK1,'oct nov 2024'!$A$3:$BL$4,2,FALSE),FALSE),"")</f>
        <v>1</v>
      </c>
      <c r="FL11" s="2">
        <f>IFERROR(VLOOKUP($A$11,'oct nov 2024'!$A$5:$BL$44,HLOOKUP('global formule'!FL1,'oct nov 2024'!$A$3:$BL$4,2,FALSE),FALSE),"")</f>
        <v>0</v>
      </c>
      <c r="FM11" s="2">
        <f>IFERROR(VLOOKUP($A$11,'oct nov 2024'!$A$5:$BL$44,HLOOKUP('global formule'!FM1,'oct nov 2024'!$A$3:$BL$4,2,FALSE),FALSE),"")</f>
        <v>0</v>
      </c>
      <c r="FN11" s="2">
        <f>IFERROR(VLOOKUP($A$11,'oct nov 2024'!$A$5:$BL$44,HLOOKUP('global formule'!FN1,'oct nov 2024'!$A$3:$BL$4,2,FALSE),FALSE),"")</f>
        <v>1</v>
      </c>
      <c r="FO11" s="2">
        <f>IFERROR(VLOOKUP($A$11,'oct nov 2024'!$A$5:$BL$44,HLOOKUP('global formule'!FO1,'oct nov 2024'!$A$3:$BL$4,2,FALSE),FALSE),"")</f>
        <v>1</v>
      </c>
      <c r="FP11" s="2">
        <f>IFERROR(VLOOKUP($A$11,'oct nov 2024'!$A$5:$BL$44,HLOOKUP('global formule'!FP1,'oct nov 2024'!$A$3:$BL$4,2,FALSE),FALSE),"")</f>
        <v>1</v>
      </c>
      <c r="FQ11" s="2">
        <f>IFERROR(VLOOKUP($A$11,'oct nov 2024'!$A$5:$BL$44,HLOOKUP('global formule'!FQ1,'oct nov 2024'!$A$3:$BL$4,2,FALSE),FALSE),"")</f>
        <v>1</v>
      </c>
      <c r="FR11" s="2">
        <f>IFERROR(VLOOKUP($A$11,'oct nov 2024'!$A$5:$BL$44,HLOOKUP('global formule'!FR1,'oct nov 2024'!$A$3:$BL$4,2,FALSE),FALSE),"")</f>
        <v>1</v>
      </c>
      <c r="FS11" s="2">
        <f>IFERROR(VLOOKUP($A$11,'oct nov 2024'!$A$5:$BL$44,HLOOKUP('global formule'!FS1,'oct nov 2024'!$A$3:$BL$4,2,FALSE),FALSE),"")</f>
        <v>0</v>
      </c>
      <c r="FT11" s="2">
        <f>IFERROR(VLOOKUP($A$11,'oct nov 2024'!$A$5:$BL$44,HLOOKUP('global formule'!FT1,'oct nov 2024'!$A$3:$BL$4,2,FALSE),FALSE),"")</f>
        <v>0</v>
      </c>
      <c r="FU11" s="2">
        <f>IFERROR(VLOOKUP($A$11,'oct nov 2024'!$A$5:$BL$44,HLOOKUP('global formule'!FU1,'oct nov 2024'!$A$3:$BL$4,2,FALSE),FALSE),"")</f>
        <v>1</v>
      </c>
      <c r="FV11" s="2">
        <f>IFERROR(VLOOKUP($A$11,'oct nov 2024'!$A$5:$BL$44,HLOOKUP('global formule'!FV1,'oct nov 2024'!$A$3:$BL$4,2,FALSE),FALSE),"")</f>
        <v>1</v>
      </c>
      <c r="FW11" s="2">
        <f>IFERROR(VLOOKUP($A$11,'oct nov 2024'!$A$5:$BL$44,HLOOKUP('global formule'!FW1,'oct nov 2024'!$A$3:$BL$4,2,FALSE),FALSE),"")</f>
        <v>1</v>
      </c>
      <c r="FX11" s="2">
        <f>IFERROR(VLOOKUP($A$11,'oct nov 2024'!$A$5:$BL$44,HLOOKUP('global formule'!FX1,'oct nov 2024'!$A$3:$BL$4,2,FALSE),FALSE),"")</f>
        <v>1</v>
      </c>
      <c r="FY11" s="2">
        <f>IFERROR(VLOOKUP($A$11,'oct nov 2024'!$A$5:$BL$44,HLOOKUP('global formule'!FY1,'oct nov 2024'!$A$3:$BL$4,2,FALSE),FALSE),"")</f>
        <v>1</v>
      </c>
      <c r="FZ11" s="2">
        <f>IFERROR(VLOOKUP($A$11,'oct nov 2024'!$A$5:$BL$44,HLOOKUP('global formule'!FZ1,'oct nov 2024'!$A$3:$BL$4,2,FALSE),FALSE),"")</f>
        <v>0</v>
      </c>
      <c r="GA11" s="2">
        <f>IFERROR(VLOOKUP($A$11,'oct nov 2024'!$A$5:$BL$44,HLOOKUP('global formule'!GA1,'oct nov 2024'!$A$3:$BL$4,2,FALSE),FALSE),"")</f>
        <v>0</v>
      </c>
      <c r="GB11" s="2" t="str">
        <f>IFERROR(VLOOKUP($A$11,#REF!,HLOOKUP('global formule'!GB1,#REF!,2,FALSE),FALSE),"")</f>
        <v/>
      </c>
      <c r="GC11" s="2" t="str">
        <f>IFERROR(VLOOKUP($A$11,#REF!,HLOOKUP('global formule'!GC1,#REF!,2,FALSE),FALSE),"")</f>
        <v/>
      </c>
      <c r="GD11" s="2" t="str">
        <f>IFERROR(VLOOKUP($A$11,#REF!,HLOOKUP('global formule'!GD1,#REF!,2,FALSE),FALSE),"")</f>
        <v/>
      </c>
      <c r="GE11" s="2" t="str">
        <f>IFERROR(VLOOKUP($A$11,#REF!,HLOOKUP('global formule'!GE1,#REF!,2,FALSE),FALSE),"")</f>
        <v/>
      </c>
      <c r="GF11" s="2" t="str">
        <f>IFERROR(VLOOKUP($A$11,#REF!,HLOOKUP('global formule'!GF1,#REF!,2,FALSE),FALSE),"")</f>
        <v/>
      </c>
      <c r="GG11" s="2" t="str">
        <f>IFERROR(VLOOKUP($A$11,#REF!,HLOOKUP('global formule'!GG1,#REF!,2,FALSE),FALSE),"")</f>
        <v/>
      </c>
      <c r="GH11" s="2" t="str">
        <f>IFERROR(VLOOKUP($A$11,#REF!,HLOOKUP('global formule'!GH1,#REF!,2,FALSE),FALSE),"")</f>
        <v/>
      </c>
      <c r="GI11" s="2" t="str">
        <f>IFERROR(VLOOKUP($A$11,#REF!,HLOOKUP('global formule'!GI1,#REF!,2,FALSE),FALSE),"")</f>
        <v/>
      </c>
      <c r="GJ11" s="2" t="str">
        <f>IFERROR(VLOOKUP($A$11,#REF!,HLOOKUP('global formule'!GJ1,#REF!,2,FALSE),FALSE),"")</f>
        <v/>
      </c>
      <c r="GK11" s="2" t="str">
        <f>IFERROR(VLOOKUP($A$11,#REF!,HLOOKUP('global formule'!GK1,#REF!,2,FALSE),FALSE),"")</f>
        <v/>
      </c>
      <c r="GL11" s="2" t="str">
        <f>IFERROR(VLOOKUP($A$11,#REF!,HLOOKUP('global formule'!GL1,#REF!,2,FALSE),FALSE),"")</f>
        <v/>
      </c>
      <c r="GM11" s="2" t="str">
        <f>IFERROR(VLOOKUP($A$11,#REF!,HLOOKUP('global formule'!GM1,#REF!,2,FALSE),FALSE),"")</f>
        <v/>
      </c>
      <c r="GN11" s="2" t="str">
        <f>IFERROR(VLOOKUP($A$11,#REF!,HLOOKUP('global formule'!GN1,#REF!,2,FALSE),FALSE),"")</f>
        <v/>
      </c>
      <c r="GO11" s="2" t="str">
        <f>IFERROR(VLOOKUP($A$11,#REF!,HLOOKUP('global formule'!GO1,#REF!,2,FALSE),FALSE),"")</f>
        <v/>
      </c>
      <c r="GP11" s="2" t="str">
        <f>IFERROR(VLOOKUP($A$11,#REF!,HLOOKUP('global formule'!GP1,#REF!,2,FALSE),FALSE),"")</f>
        <v/>
      </c>
      <c r="GQ11" s="2" t="str">
        <f>IFERROR(VLOOKUP($A$11,#REF!,HLOOKUP('global formule'!GQ1,#REF!,2,FALSE),FALSE),"")</f>
        <v/>
      </c>
      <c r="GR11" s="2" t="str">
        <f>IFERROR(VLOOKUP($A$11,#REF!,HLOOKUP('global formule'!GR1,#REF!,2,FALSE),FALSE),"")</f>
        <v/>
      </c>
      <c r="GS11" s="2" t="str">
        <f>IFERROR(VLOOKUP($A$11,#REF!,HLOOKUP('global formule'!GS1,#REF!,2,FALSE),FALSE),"")</f>
        <v/>
      </c>
      <c r="GT11" s="2" t="str">
        <f>IFERROR(VLOOKUP($A$11,#REF!,HLOOKUP('global formule'!GT1,#REF!,2,FALSE),FALSE),"")</f>
        <v/>
      </c>
      <c r="GU11" s="2" t="str">
        <f>IFERROR(VLOOKUP($A$11,#REF!,HLOOKUP('global formule'!GU1,#REF!,2,FALSE),FALSE),"")</f>
        <v/>
      </c>
      <c r="GV11" s="2" t="str">
        <f>IFERROR(VLOOKUP($A$11,#REF!,HLOOKUP('global formule'!GV1,#REF!,2,FALSE),FALSE),"")</f>
        <v/>
      </c>
      <c r="GW11" s="2" t="str">
        <f>IFERROR(VLOOKUP($A$11,#REF!,HLOOKUP('global formule'!GW1,#REF!,2,FALSE),FALSE),"")</f>
        <v/>
      </c>
      <c r="GX11" s="2" t="str">
        <f>IFERROR(VLOOKUP($A$11,#REF!,HLOOKUP('global formule'!GX1,#REF!,2,FALSE),FALSE),"")</f>
        <v/>
      </c>
      <c r="GY11" s="2" t="str">
        <f>IFERROR(VLOOKUP($A$11,#REF!,HLOOKUP('global formule'!GY1,#REF!,2,FALSE),FALSE),"")</f>
        <v/>
      </c>
      <c r="GZ11" s="2" t="str">
        <f>IFERROR(VLOOKUP($A$11,#REF!,HLOOKUP('global formule'!GZ1,#REF!,2,FALSE),FALSE),"")</f>
        <v/>
      </c>
      <c r="HA11" s="2" t="str">
        <f>IFERROR(VLOOKUP($A$11,#REF!,HLOOKUP('global formule'!HA1,#REF!,2,FALSE),FALSE),"")</f>
        <v/>
      </c>
      <c r="HB11" s="2" t="str">
        <f>IFERROR(VLOOKUP($A$11,#REF!,HLOOKUP('global formule'!HB1,#REF!,2,FALSE),FALSE),"")</f>
        <v/>
      </c>
      <c r="HC11" s="2" t="str">
        <f>IFERROR(VLOOKUP($A$11,#REF!,HLOOKUP('global formule'!HC1,#REF!,2,FALSE),FALSE),"")</f>
        <v/>
      </c>
      <c r="HD11" s="2" t="str">
        <f>IFERROR(VLOOKUP($A$11,#REF!,HLOOKUP('global formule'!HD1,#REF!,2,FALSE),FALSE),"")</f>
        <v/>
      </c>
      <c r="HE11" s="2" t="str">
        <f>IFERROR(VLOOKUP($A$11,#REF!,HLOOKUP('global formule'!HE1,#REF!,2,FALSE),FALSE),"")</f>
        <v/>
      </c>
    </row>
    <row r="12" spans="1:213" x14ac:dyDescent="0.2">
      <c r="A12" t="s">
        <v>25</v>
      </c>
      <c r="B12" s="2" t="e">
        <f>VLOOKUP($A$12,#REF!,HLOOKUP('global formule'!B1,#REF!,2,FALSE),FALSE)</f>
        <v>#REF!</v>
      </c>
      <c r="C12" s="2" t="e">
        <f>VLOOKUP($A$12,#REF!,HLOOKUP('global formule'!C1,#REF!,2,FALSE),FALSE)</f>
        <v>#REF!</v>
      </c>
      <c r="D12" s="2" t="e">
        <f>VLOOKUP($A$12,#REF!,HLOOKUP('global formule'!D1,#REF!,2,FALSE),FALSE)</f>
        <v>#REF!</v>
      </c>
      <c r="E12" s="2" t="e">
        <f>VLOOKUP($A$12,#REF!,HLOOKUP('global formule'!E1,#REF!,2,FALSE),FALSE)</f>
        <v>#REF!</v>
      </c>
      <c r="F12" s="2" t="e">
        <f>VLOOKUP($A$12,#REF!,HLOOKUP('global formule'!F1,#REF!,2,FALSE),FALSE)</f>
        <v>#REF!</v>
      </c>
      <c r="G12" s="2" t="e">
        <f>VLOOKUP($A$12,#REF!,HLOOKUP('global formule'!G1,#REF!,2,FALSE),FALSE)</f>
        <v>#REF!</v>
      </c>
      <c r="H12" s="2" t="e">
        <f>VLOOKUP($A$12,#REF!,HLOOKUP('global formule'!H1,#REF!,2,FALSE),FALSE)</f>
        <v>#REF!</v>
      </c>
      <c r="I12" s="2" t="e">
        <f>VLOOKUP($A$12,#REF!,HLOOKUP('global formule'!I1,#REF!,2,FALSE),FALSE)</f>
        <v>#REF!</v>
      </c>
      <c r="J12" s="2" t="e">
        <f>VLOOKUP($A$12,#REF!,HLOOKUP('global formule'!J1,#REF!,2,FALSE),FALSE)</f>
        <v>#REF!</v>
      </c>
      <c r="K12" s="2" t="e">
        <f>VLOOKUP($A$12,#REF!,HLOOKUP('global formule'!K1,#REF!,2,FALSE),FALSE)</f>
        <v>#REF!</v>
      </c>
      <c r="L12" s="2" t="e">
        <f>VLOOKUP($A$12,#REF!,HLOOKUP('global formule'!L1,#REF!,2,FALSE),FALSE)</f>
        <v>#REF!</v>
      </c>
      <c r="M12" s="2" t="e">
        <f>VLOOKUP($A$12,#REF!,HLOOKUP('global formule'!M1,#REF!,2,FALSE),FALSE)</f>
        <v>#REF!</v>
      </c>
      <c r="N12" s="2" t="e">
        <f>VLOOKUP($A$12,#REF!,HLOOKUP('global formule'!N1,#REF!,2,FALSE),FALSE)</f>
        <v>#REF!</v>
      </c>
      <c r="O12" s="2" t="e">
        <f>VLOOKUP($A$12,#REF!,HLOOKUP('global formule'!O1,#REF!,2,FALSE),FALSE)</f>
        <v>#REF!</v>
      </c>
      <c r="P12" s="2" t="e">
        <f>VLOOKUP($A$12,#REF!,HLOOKUP('global formule'!P1,#REF!,2,FALSE),FALSE)</f>
        <v>#REF!</v>
      </c>
      <c r="Q12" s="2" t="e">
        <f>VLOOKUP($A$12,#REF!,HLOOKUP('global formule'!Q1,#REF!,2,FALSE),FALSE)</f>
        <v>#REF!</v>
      </c>
      <c r="R12" s="2" t="e">
        <f>VLOOKUP($A$12,#REF!,HLOOKUP('global formule'!R1,#REF!,2,FALSE),FALSE)</f>
        <v>#REF!</v>
      </c>
      <c r="S12" s="2" t="e">
        <f>VLOOKUP($A$12,#REF!,HLOOKUP('global formule'!S1,#REF!,2,FALSE),FALSE)</f>
        <v>#REF!</v>
      </c>
      <c r="T12" s="2" t="e">
        <f>VLOOKUP($A$12,#REF!,HLOOKUP('global formule'!T1,#REF!,2,FALSE),FALSE)</f>
        <v>#REF!</v>
      </c>
      <c r="U12" s="2" t="e">
        <f>VLOOKUP($A$12,#REF!,HLOOKUP('global formule'!U1,#REF!,2,FALSE),FALSE)</f>
        <v>#REF!</v>
      </c>
      <c r="V12" s="2" t="e">
        <f>VLOOKUP($A$12,#REF!,HLOOKUP('global formule'!V1,#REF!,2,FALSE),FALSE)</f>
        <v>#REF!</v>
      </c>
      <c r="W12" s="2" t="e">
        <f>VLOOKUP($A$12,#REF!,HLOOKUP('global formule'!W1,#REF!,2,FALSE),FALSE)</f>
        <v>#REF!</v>
      </c>
      <c r="X12" s="2" t="e">
        <f>VLOOKUP($A$12,#REF!,HLOOKUP('global formule'!X1,#REF!,2,FALSE),FALSE)</f>
        <v>#REF!</v>
      </c>
      <c r="Y12" s="2" t="e">
        <f>VLOOKUP($A$12,#REF!,HLOOKUP('global formule'!Y1,#REF!,2,FALSE),FALSE)</f>
        <v>#REF!</v>
      </c>
      <c r="Z12" s="2" t="e">
        <f>VLOOKUP($A$12,#REF!,HLOOKUP('global formule'!Z1,#REF!,2,FALSE),FALSE)</f>
        <v>#REF!</v>
      </c>
      <c r="AA12" s="2" t="e">
        <f>VLOOKUP($A$12,#REF!,HLOOKUP('global formule'!AA1,#REF!,2,FALSE),FALSE)</f>
        <v>#REF!</v>
      </c>
      <c r="AB12" s="2" t="e">
        <f>VLOOKUP($A$12,#REF!,HLOOKUP('global formule'!AB1,#REF!,2,FALSE),FALSE)</f>
        <v>#REF!</v>
      </c>
      <c r="AC12" s="2" t="e">
        <f>VLOOKUP($A$12,#REF!,HLOOKUP('global formule'!AC1,#REF!,2,FALSE),FALSE)</f>
        <v>#REF!</v>
      </c>
      <c r="AD12" s="2" t="e">
        <f>VLOOKUP($A$12,#REF!,HLOOKUP('global formule'!AD1,#REF!,2,FALSE),FALSE)</f>
        <v>#REF!</v>
      </c>
      <c r="AE12" s="2" t="e">
        <f>VLOOKUP($A$12,#REF!,HLOOKUP('global formule'!AE1,#REF!,2,FALSE),FALSE)</f>
        <v>#REF!</v>
      </c>
      <c r="AF12" s="2" t="e">
        <f>VLOOKUP($A$12,#REF!,HLOOKUP('global formule'!AF1,#REF!,2,FALSE),FALSE)</f>
        <v>#REF!</v>
      </c>
      <c r="AG12" s="2" t="e">
        <f>VLOOKUP($A$12,#REF!,HLOOKUP('global formule'!AG1,#REF!,2,FALSE),FALSE)</f>
        <v>#REF!</v>
      </c>
      <c r="AH12" s="2" t="e">
        <f>VLOOKUP($A$12,#REF!,HLOOKUP('global formule'!AH1,#REF!,2,FALSE),FALSE)</f>
        <v>#REF!</v>
      </c>
      <c r="AI12" s="2" t="e">
        <f>VLOOKUP($A$12,#REF!,HLOOKUP('global formule'!AI1,#REF!,2,FALSE),FALSE)</f>
        <v>#REF!</v>
      </c>
      <c r="AJ12" s="2" t="e">
        <f>VLOOKUP($A$12,#REF!,HLOOKUP('global formule'!AJ1,#REF!,2,FALSE),FALSE)</f>
        <v>#REF!</v>
      </c>
      <c r="AK12" s="2" t="e">
        <f>VLOOKUP($A$12,#REF!,HLOOKUP('global formule'!AK1,#REF!,2,FALSE),FALSE)</f>
        <v>#REF!</v>
      </c>
      <c r="AL12" s="2" t="e">
        <f>VLOOKUP($A$12,#REF!,HLOOKUP('global formule'!AL1,#REF!,2,FALSE),FALSE)</f>
        <v>#REF!</v>
      </c>
      <c r="AM12" s="2" t="e">
        <f>VLOOKUP($A$12,#REF!,HLOOKUP('global formule'!AM1,#REF!,2,FALSE),FALSE)</f>
        <v>#REF!</v>
      </c>
      <c r="AN12" s="2" t="e">
        <f>VLOOKUP($A$12,#REF!,HLOOKUP('global formule'!AN1,#REF!,2,FALSE),FALSE)</f>
        <v>#REF!</v>
      </c>
      <c r="AO12" s="2" t="e">
        <f>VLOOKUP($A$12,#REF!,HLOOKUP('global formule'!AO1,#REF!,2,FALSE),FALSE)</f>
        <v>#REF!</v>
      </c>
      <c r="AP12" s="2" t="e">
        <f>VLOOKUP($A$12,#REF!,HLOOKUP('global formule'!AP1,#REF!,2,FALSE),FALSE)</f>
        <v>#REF!</v>
      </c>
      <c r="AQ12" s="2" t="e">
        <f>VLOOKUP($A$12,#REF!,HLOOKUP('global formule'!AQ1,#REF!,2,FALSE),FALSE)</f>
        <v>#REF!</v>
      </c>
      <c r="AR12" s="2" t="e">
        <f>VLOOKUP($A$12,#REF!,HLOOKUP('global formule'!AR1,#REF!,2,FALSE),FALSE)</f>
        <v>#REF!</v>
      </c>
      <c r="AS12" s="2" t="e">
        <f>VLOOKUP($A$12,#REF!,HLOOKUP('global formule'!AS1,#REF!,2,FALSE),FALSE)</f>
        <v>#REF!</v>
      </c>
      <c r="AT12" s="2" t="e">
        <f>VLOOKUP($A$12,#REF!,HLOOKUP('global formule'!AT1,#REF!,2,FALSE),FALSE)</f>
        <v>#REF!</v>
      </c>
      <c r="AU12" s="2" t="e">
        <f>VLOOKUP($A$12,#REF!,HLOOKUP('global formule'!AU1,#REF!,2,FALSE),FALSE)</f>
        <v>#REF!</v>
      </c>
      <c r="AV12" s="2" t="e">
        <f>VLOOKUP($A$12,#REF!,HLOOKUP('global formule'!AV1,#REF!,2,FALSE),FALSE)</f>
        <v>#REF!</v>
      </c>
      <c r="AW12" s="2" t="e">
        <f>VLOOKUP($A$12,#REF!,HLOOKUP('global formule'!AW1,#REF!,2,FALSE),FALSE)</f>
        <v>#REF!</v>
      </c>
      <c r="AX12" s="2" t="e">
        <f>VLOOKUP($A$12,#REF!,HLOOKUP('global formule'!AX1,#REF!,2,FALSE),FALSE)</f>
        <v>#REF!</v>
      </c>
      <c r="AY12" s="2" t="e">
        <f>VLOOKUP($A$12,#REF!,HLOOKUP('global formule'!AY1,#REF!,2,FALSE),FALSE)</f>
        <v>#REF!</v>
      </c>
      <c r="AZ12" s="2" t="e">
        <f>VLOOKUP($A$12,#REF!,HLOOKUP('global formule'!AZ1,#REF!,2,FALSE),FALSE)</f>
        <v>#REF!</v>
      </c>
      <c r="BA12" s="2" t="e">
        <f>VLOOKUP($A$12,#REF!,HLOOKUP('global formule'!BA1,#REF!,2,FALSE),FALSE)</f>
        <v>#REF!</v>
      </c>
      <c r="BB12" s="2" t="e">
        <f>VLOOKUP($A$12,#REF!,HLOOKUP('global formule'!BB1,#REF!,2,FALSE),FALSE)</f>
        <v>#REF!</v>
      </c>
      <c r="BC12" s="2" t="e">
        <f>VLOOKUP($A$12,#REF!,HLOOKUP('global formule'!BC1,#REF!,2,FALSE),FALSE)</f>
        <v>#REF!</v>
      </c>
      <c r="BD12" s="2" t="e">
        <f>VLOOKUP($A$12,#REF!,HLOOKUP('global formule'!BD1,#REF!,2,FALSE),FALSE)</f>
        <v>#REF!</v>
      </c>
      <c r="BE12" s="2" t="e">
        <f>VLOOKUP($A$12,#REF!,HLOOKUP('global formule'!BE1,#REF!,2,FALSE),FALSE)</f>
        <v>#REF!</v>
      </c>
      <c r="BF12" s="2" t="e">
        <f>VLOOKUP($A$12,#REF!,HLOOKUP('global formule'!BF1,#REF!,2,FALSE),FALSE)</f>
        <v>#REF!</v>
      </c>
      <c r="BG12" s="2" t="e">
        <f>VLOOKUP($A$12,#REF!,HLOOKUP('global formule'!BG1,#REF!,2,FALSE),FALSE)</f>
        <v>#REF!</v>
      </c>
      <c r="BH12" s="2" t="e">
        <f>VLOOKUP($A$12,#REF!,HLOOKUP('global formule'!BH1,#REF!,2,FALSE),FALSE)</f>
        <v>#REF!</v>
      </c>
      <c r="BI12" s="2" t="e">
        <f>VLOOKUP($A$12,#REF!,HLOOKUP('global formule'!BI1,#REF!,2,FALSE),FALSE)</f>
        <v>#REF!</v>
      </c>
      <c r="BJ12" s="2" t="e">
        <f>VLOOKUP($A$12,#REF!,HLOOKUP('global formule'!BJ1,#REF!,2,FALSE),FALSE)</f>
        <v>#REF!</v>
      </c>
      <c r="BK12" s="2" t="e">
        <f>VLOOKUP($A$12,#REF!,HLOOKUP('global formule'!BK1,#REF!,2,FALSE),FALSE)</f>
        <v>#REF!</v>
      </c>
      <c r="BL12" s="2" t="e">
        <f>VLOOKUP($A$12,#REF!,HLOOKUP('global formule'!BL1,#REF!,2,FALSE),FALSE)</f>
        <v>#REF!</v>
      </c>
      <c r="BM12" s="2" t="e">
        <f>VLOOKUP($A$12,#REF!,HLOOKUP('global formule'!BM1,#REF!,2,FALSE),FALSE)</f>
        <v>#REF!</v>
      </c>
      <c r="BN12" s="2" t="e">
        <f>VLOOKUP($A$12,#REF!,HLOOKUP('global formule'!BN1,#REF!,2,FALSE),FALSE)</f>
        <v>#REF!</v>
      </c>
      <c r="BO12" s="2" t="e">
        <f>VLOOKUP($A$12,#REF!,HLOOKUP('global formule'!BO1,#REF!,2,FALSE),FALSE)</f>
        <v>#REF!</v>
      </c>
      <c r="BP12" s="2" t="e">
        <f>VLOOKUP($A$12,#REF!,HLOOKUP('global formule'!BP1,#REF!,2,FALSE),FALSE)</f>
        <v>#REF!</v>
      </c>
      <c r="BQ12" s="2" t="e">
        <f>VLOOKUP($A$12,#REF!,HLOOKUP('global formule'!BQ1,#REF!,2,FALSE),FALSE)</f>
        <v>#REF!</v>
      </c>
      <c r="BR12" s="2" t="e">
        <f>VLOOKUP($A$12,#REF!,HLOOKUP('global formule'!BR1,#REF!,2,FALSE),FALSE)</f>
        <v>#REF!</v>
      </c>
      <c r="BS12" s="2" t="e">
        <f>VLOOKUP($A$12,#REF!,HLOOKUP('global formule'!BS1,#REF!,2,FALSE),FALSE)</f>
        <v>#REF!</v>
      </c>
      <c r="BT12" s="2" t="e">
        <f>VLOOKUP($A$12,#REF!,HLOOKUP('global formule'!BT1,#REF!,2,FALSE),FALSE)</f>
        <v>#REF!</v>
      </c>
      <c r="BU12" s="2" t="e">
        <f>VLOOKUP($A$12,#REF!,HLOOKUP('global formule'!BU1,#REF!,2,FALSE),FALSE)</f>
        <v>#REF!</v>
      </c>
      <c r="BV12" s="2" t="e">
        <f>VLOOKUP($A$12,#REF!,HLOOKUP('global formule'!BV1,#REF!,2,FALSE),FALSE)</f>
        <v>#REF!</v>
      </c>
      <c r="BW12" s="2" t="e">
        <f>VLOOKUP($A$12,#REF!,HLOOKUP('global formule'!BW1,#REF!,2,FALSE),FALSE)</f>
        <v>#REF!</v>
      </c>
      <c r="BX12" s="2" t="e">
        <f>VLOOKUP($A$12,#REF!,HLOOKUP('global formule'!BX1,#REF!,2,FALSE),FALSE)</f>
        <v>#REF!</v>
      </c>
      <c r="BY12" s="2" t="e">
        <f>VLOOKUP($A$12,#REF!,HLOOKUP('global formule'!BY1,#REF!,2,FALSE),FALSE)</f>
        <v>#REF!</v>
      </c>
      <c r="BZ12" s="2" t="e">
        <f>VLOOKUP($A$12,#REF!,HLOOKUP('global formule'!BZ1,#REF!,2,FALSE),FALSE)</f>
        <v>#REF!</v>
      </c>
      <c r="CA12" s="2" t="e">
        <f>VLOOKUP($A$12,#REF!,HLOOKUP('global formule'!CA1,#REF!,2,FALSE),FALSE)</f>
        <v>#REF!</v>
      </c>
      <c r="CB12" s="2" t="e">
        <f>VLOOKUP($A$12,#REF!,HLOOKUP('global formule'!CB1,#REF!,2,FALSE),FALSE)</f>
        <v>#REF!</v>
      </c>
      <c r="CC12" s="2" t="e">
        <f>VLOOKUP($A$12,#REF!,HLOOKUP('global formule'!CC1,#REF!,2,FALSE),FALSE)</f>
        <v>#REF!</v>
      </c>
      <c r="CD12" s="2" t="e">
        <f>VLOOKUP($A$12,#REF!,HLOOKUP('global formule'!CD1,#REF!,2,FALSE),FALSE)</f>
        <v>#REF!</v>
      </c>
      <c r="CE12" s="2" t="e">
        <f>VLOOKUP($A$12,#REF!,HLOOKUP('global formule'!CE1,#REF!,2,FALSE),FALSE)</f>
        <v>#REF!</v>
      </c>
      <c r="CF12" s="2" t="e">
        <f>VLOOKUP($A$12,#REF!,HLOOKUP('global formule'!CF1,#REF!,2,FALSE),FALSE)</f>
        <v>#REF!</v>
      </c>
      <c r="CG12" s="2" t="e">
        <f>VLOOKUP($A$12,#REF!,HLOOKUP('global formule'!CG1,#REF!,2,FALSE),FALSE)</f>
        <v>#REF!</v>
      </c>
      <c r="CH12" s="2" t="e">
        <f>VLOOKUP($A$12,#REF!,HLOOKUP('global formule'!CH1,#REF!,2,FALSE),FALSE)</f>
        <v>#REF!</v>
      </c>
      <c r="CI12" s="2" t="e">
        <f>VLOOKUP($A$12,#REF!,HLOOKUP('global formule'!CI1,#REF!,2,FALSE),FALSE)</f>
        <v>#REF!</v>
      </c>
      <c r="CJ12" s="2" t="e">
        <f>VLOOKUP($A$12,#REF!,HLOOKUP('global formule'!CJ1,#REF!,2,FALSE),FALSE)</f>
        <v>#REF!</v>
      </c>
      <c r="CK12" s="2" t="e">
        <f>VLOOKUP($A$12,#REF!,HLOOKUP('global formule'!CK1,#REF!,2,FALSE),FALSE)</f>
        <v>#REF!</v>
      </c>
      <c r="CL12" s="2" t="e">
        <f>VLOOKUP($A$12,#REF!,HLOOKUP('global formule'!CL1,#REF!,2,FALSE),FALSE)</f>
        <v>#REF!</v>
      </c>
      <c r="CM12" s="2" t="e">
        <f>VLOOKUP($A$12,#REF!,HLOOKUP('global formule'!CM1,#REF!,2,FALSE),FALSE)</f>
        <v>#REF!</v>
      </c>
      <c r="CN12" s="2" t="e">
        <f>VLOOKUP($A$12,#REF!,HLOOKUP('global formule'!CN1,#REF!,2,FALSE),FALSE)</f>
        <v>#REF!</v>
      </c>
      <c r="CO12" s="2" t="e">
        <f>VLOOKUP($A$12,#REF!,HLOOKUP('global formule'!CO1,#REF!,2,FALSE),FALSE)</f>
        <v>#REF!</v>
      </c>
      <c r="CP12" s="2" t="e">
        <f>VLOOKUP($A$12,#REF!,HLOOKUP('global formule'!CP1,#REF!,2,FALSE),FALSE)</f>
        <v>#REF!</v>
      </c>
      <c r="CQ12" s="2" t="e">
        <f>VLOOKUP($A$12,#REF!,HLOOKUP('global formule'!CQ1,#REF!,2,FALSE),FALSE)</f>
        <v>#REF!</v>
      </c>
      <c r="CR12" s="2" t="e">
        <f>VLOOKUP($A$12,#REF!,HLOOKUP('global formule'!CR1,#REF!,2,FALSE),FALSE)</f>
        <v>#REF!</v>
      </c>
      <c r="CS12" s="2" t="e">
        <f>VLOOKUP($A$12,#REF!,HLOOKUP('global formule'!CS1,#REF!,2,FALSE),FALSE)</f>
        <v>#REF!</v>
      </c>
      <c r="CT12" s="2" t="e">
        <f>VLOOKUP($A$12,#REF!,HLOOKUP('global formule'!CT1,#REF!,2,FALSE),FALSE)</f>
        <v>#REF!</v>
      </c>
      <c r="CU12" s="2" t="e">
        <f>VLOOKUP($A$12,#REF!,HLOOKUP('global formule'!CU1,#REF!,2,FALSE),FALSE)</f>
        <v>#REF!</v>
      </c>
      <c r="CV12" s="2" t="e">
        <f>VLOOKUP($A$12,#REF!,HLOOKUP('global formule'!CV1,#REF!,2,FALSE),FALSE)</f>
        <v>#REF!</v>
      </c>
      <c r="CW12" s="2" t="e">
        <f>VLOOKUP($A$12,#REF!,HLOOKUP('global formule'!CW1,#REF!,2,FALSE),FALSE)</f>
        <v>#REF!</v>
      </c>
      <c r="CX12" s="2" t="e">
        <f>VLOOKUP($A$12,#REF!,HLOOKUP('global formule'!CX1,#REF!,2,FALSE),FALSE)</f>
        <v>#REF!</v>
      </c>
      <c r="CY12" s="2" t="e">
        <f>VLOOKUP($A$12,#REF!,HLOOKUP('global formule'!CY1,#REF!,2,FALSE),FALSE)</f>
        <v>#REF!</v>
      </c>
      <c r="CZ12" s="2" t="e">
        <f>VLOOKUP($A$12,#REF!,HLOOKUP('global formule'!CZ1,#REF!,2,FALSE),FALSE)</f>
        <v>#REF!</v>
      </c>
      <c r="DA12" s="2" t="e">
        <f>VLOOKUP($A$12,#REF!,HLOOKUP('global formule'!DA1,#REF!,2,FALSE),FALSE)</f>
        <v>#REF!</v>
      </c>
      <c r="DB12" s="2" t="e">
        <f>VLOOKUP($A$12,#REF!,HLOOKUP('global formule'!DB1,#REF!,2,FALSE),FALSE)</f>
        <v>#REF!</v>
      </c>
      <c r="DC12" s="2" t="e">
        <f>VLOOKUP($A$12,#REF!,HLOOKUP('global formule'!DC1,#REF!,2,FALSE),FALSE)</f>
        <v>#REF!</v>
      </c>
      <c r="DD12" s="2" t="e">
        <f>VLOOKUP($A$12,#REF!,HLOOKUP('global formule'!DD1,#REF!,2,FALSE),FALSE)</f>
        <v>#REF!</v>
      </c>
      <c r="DE12" s="2" t="e">
        <f>VLOOKUP($A$12,#REF!,HLOOKUP('global formule'!DE1,#REF!,2,FALSE),FALSE)</f>
        <v>#REF!</v>
      </c>
      <c r="DF12" s="2" t="e">
        <f>VLOOKUP($A$12,#REF!,HLOOKUP('global formule'!DF1,#REF!,2,FALSE),FALSE)</f>
        <v>#REF!</v>
      </c>
      <c r="DG12" s="2" t="e">
        <f>VLOOKUP($A$12,#REF!,HLOOKUP('global formule'!DG1,#REF!,2,FALSE),FALSE)</f>
        <v>#REF!</v>
      </c>
      <c r="DH12" s="2" t="e">
        <f>VLOOKUP($A$12,#REF!,HLOOKUP('global formule'!DH1,#REF!,2,FALSE),FALSE)</f>
        <v>#REF!</v>
      </c>
      <c r="DI12" s="2" t="e">
        <f>VLOOKUP($A$12,#REF!,HLOOKUP('global formule'!DI1,#REF!,2,FALSE),FALSE)</f>
        <v>#REF!</v>
      </c>
      <c r="DJ12" s="2" t="e">
        <f>VLOOKUP($A$12,#REF!,HLOOKUP('global formule'!DJ1,#REF!,2,FALSE),FALSE)</f>
        <v>#REF!</v>
      </c>
      <c r="DK12" s="2" t="e">
        <f>VLOOKUP($A$12,#REF!,HLOOKUP('global formule'!DK1,#REF!,2,FALSE),FALSE)</f>
        <v>#REF!</v>
      </c>
      <c r="DL12" s="2" t="e">
        <f>VLOOKUP($A$12,#REF!,HLOOKUP('global formule'!DL1,#REF!,2,FALSE),FALSE)</f>
        <v>#REF!</v>
      </c>
      <c r="DM12" s="2" t="e">
        <f>VLOOKUP($A$12,#REF!,HLOOKUP('global formule'!DM1,#REF!,2,FALSE),FALSE)</f>
        <v>#REF!</v>
      </c>
      <c r="DN12" s="2" t="e">
        <f>VLOOKUP($A$12,#REF!,HLOOKUP('global formule'!DN1,#REF!,2,FALSE),FALSE)</f>
        <v>#REF!</v>
      </c>
      <c r="DO12" s="2" t="e">
        <f>VLOOKUP($A$12,#REF!,HLOOKUP('global formule'!DO1,#REF!,2,FALSE),FALSE)</f>
        <v>#REF!</v>
      </c>
      <c r="DP12" s="2" t="e">
        <f>VLOOKUP($A$12,#REF!,HLOOKUP('global formule'!DP1,#REF!,2,FALSE),FALSE)</f>
        <v>#REF!</v>
      </c>
      <c r="DQ12" s="2" t="str">
        <f>IFERROR(VLOOKUP($A$12,'oct nov 2024'!$A$5:$BL$44,HLOOKUP('global formule'!DQ1,'oct nov 2024'!$A$3:$BL$4,2,FALSE),FALSE),"")</f>
        <v>cp</v>
      </c>
      <c r="DR12" s="2">
        <f>IFERROR(VLOOKUP($A$12,'oct nov 2024'!$A$5:$BL$44,HLOOKUP('global formule'!DR1,'oct nov 2024'!$A$3:$BL$4,2,FALSE),FALSE),"")</f>
        <v>1</v>
      </c>
      <c r="DS12" s="2">
        <f>IFERROR(VLOOKUP($A$12,'oct nov 2024'!$A$5:$BL$44,HLOOKUP('global formule'!DS1,'oct nov 2024'!$A$3:$BL$4,2,FALSE),FALSE),"")</f>
        <v>1</v>
      </c>
      <c r="DT12" s="2">
        <f>IFERROR(VLOOKUP($A$12,'oct nov 2024'!$A$5:$BL$44,HLOOKUP('global formule'!DT1,'oct nov 2024'!$A$3:$BL$4,2,FALSE),FALSE),"")</f>
        <v>1</v>
      </c>
      <c r="DU12" s="2">
        <f>IFERROR(VLOOKUP($A$12,'oct nov 2024'!$A$5:$BL$44,HLOOKUP('global formule'!DU1,'oct nov 2024'!$A$3:$BL$4,2,FALSE),FALSE),"")</f>
        <v>1</v>
      </c>
      <c r="DV12" s="2">
        <f>IFERROR(VLOOKUP($A$12,'oct nov 2024'!$A$5:$BL$44,HLOOKUP('global formule'!DV1,'oct nov 2024'!$A$3:$BL$4,2,FALSE),FALSE),"")</f>
        <v>0</v>
      </c>
      <c r="DW12" s="2">
        <f>IFERROR(VLOOKUP($A$12,'oct nov 2024'!$A$5:$BL$44,HLOOKUP('global formule'!DW1,'oct nov 2024'!$A$3:$BL$4,2,FALSE),FALSE),"")</f>
        <v>0</v>
      </c>
      <c r="DX12" s="2">
        <f>IFERROR(VLOOKUP($A$12,'oct nov 2024'!$A$5:$BL$44,HLOOKUP('global formule'!DX1,'oct nov 2024'!$A$3:$BL$4,2,FALSE),FALSE),"")</f>
        <v>1</v>
      </c>
      <c r="DY12" s="2">
        <f>IFERROR(VLOOKUP($A$12,'oct nov 2024'!$A$5:$BL$44,HLOOKUP('global formule'!DY1,'oct nov 2024'!$A$3:$BL$4,2,FALSE),FALSE),"")</f>
        <v>1</v>
      </c>
      <c r="DZ12" s="2">
        <f>IFERROR(VLOOKUP($A$12,'oct nov 2024'!$A$5:$BL$44,HLOOKUP('global formule'!DZ1,'oct nov 2024'!$A$3:$BL$4,2,FALSE),FALSE),"")</f>
        <v>1</v>
      </c>
      <c r="EA12" s="2">
        <f>IFERROR(VLOOKUP($A$12,'oct nov 2024'!$A$5:$BL$44,HLOOKUP('global formule'!EA1,'oct nov 2024'!$A$3:$BL$4,2,FALSE),FALSE),"")</f>
        <v>1</v>
      </c>
      <c r="EB12" s="2">
        <f>IFERROR(VLOOKUP($A$12,'oct nov 2024'!$A$5:$BL$44,HLOOKUP('global formule'!EB1,'oct nov 2024'!$A$3:$BL$4,2,FALSE),FALSE),"")</f>
        <v>1</v>
      </c>
      <c r="EC12" s="2">
        <f>IFERROR(VLOOKUP($A$12,'oct nov 2024'!$A$5:$BL$44,HLOOKUP('global formule'!EC1,'oct nov 2024'!$A$3:$BL$4,2,FALSE),FALSE),"")</f>
        <v>0</v>
      </c>
      <c r="ED12" s="2">
        <f>IFERROR(VLOOKUP($A$12,'oct nov 2024'!$A$5:$BL$44,HLOOKUP('global formule'!ED1,'oct nov 2024'!$A$3:$BL$4,2,FALSE),FALSE),"")</f>
        <v>0</v>
      </c>
      <c r="EE12" s="2">
        <f>IFERROR(VLOOKUP($A$12,'oct nov 2024'!$A$5:$BL$44,HLOOKUP('global formule'!EE1,'oct nov 2024'!$A$3:$BL$4,2,FALSE),FALSE),"")</f>
        <v>1</v>
      </c>
      <c r="EF12" s="2">
        <f>IFERROR(VLOOKUP($A$12,'oct nov 2024'!$A$5:$BL$44,HLOOKUP('global formule'!EF1,'oct nov 2024'!$A$3:$BL$4,2,FALSE),FALSE),"")</f>
        <v>1</v>
      </c>
      <c r="EG12" s="2">
        <f>IFERROR(VLOOKUP($A$12,'oct nov 2024'!$A$5:$BL$44,HLOOKUP('global formule'!EG1,'oct nov 2024'!$A$3:$BL$4,2,FALSE),FALSE),"")</f>
        <v>1</v>
      </c>
      <c r="EH12" s="2">
        <f>IFERROR(VLOOKUP($A$12,'oct nov 2024'!$A$5:$BL$44,HLOOKUP('global formule'!EH1,'oct nov 2024'!$A$3:$BL$4,2,FALSE),FALSE),"")</f>
        <v>1</v>
      </c>
      <c r="EI12" s="2">
        <f>IFERROR(VLOOKUP($A$12,'oct nov 2024'!$A$5:$BL$44,HLOOKUP('global formule'!EI1,'oct nov 2024'!$A$3:$BL$4,2,FALSE),FALSE),"")</f>
        <v>1</v>
      </c>
      <c r="EJ12" s="2">
        <f>IFERROR(VLOOKUP($A$12,'oct nov 2024'!$A$5:$BL$44,HLOOKUP('global formule'!EJ1,'oct nov 2024'!$A$3:$BL$4,2,FALSE),FALSE),"")</f>
        <v>0</v>
      </c>
      <c r="EK12" s="2">
        <f>IFERROR(VLOOKUP($A$12,'oct nov 2024'!$A$5:$BL$44,HLOOKUP('global formule'!EK1,'oct nov 2024'!$A$3:$BL$4,2,FALSE),FALSE),"")</f>
        <v>0</v>
      </c>
      <c r="EL12" s="2">
        <f>IFERROR(VLOOKUP($A$12,'oct nov 2024'!$A$5:$BL$44,HLOOKUP('global formule'!EL1,'oct nov 2024'!$A$3:$BL$4,2,FALSE),FALSE),"")</f>
        <v>1</v>
      </c>
      <c r="EM12" s="2">
        <f>IFERROR(VLOOKUP($A$12,'oct nov 2024'!$A$5:$BL$44,HLOOKUP('global formule'!EM1,'oct nov 2024'!$A$3:$BL$4,2,FALSE),FALSE),"")</f>
        <v>1</v>
      </c>
      <c r="EN12" s="2" t="str">
        <f>IFERROR(VLOOKUP($A$12,'oct nov 2024'!$A$5:$BL$44,HLOOKUP('global formule'!EN1,'oct nov 2024'!$A$3:$BL$4,2,FALSE),FALSE),"")</f>
        <v>cp</v>
      </c>
      <c r="EO12" s="2" t="str">
        <f>IFERROR(VLOOKUP($A$12,'oct nov 2024'!$A$5:$BL$44,HLOOKUP('global formule'!EO1,'oct nov 2024'!$A$3:$BL$4,2,FALSE),FALSE),"")</f>
        <v>cp</v>
      </c>
      <c r="EP12" s="2" t="str">
        <f>IFERROR(VLOOKUP($A$12,'oct nov 2024'!$A$5:$BL$44,HLOOKUP('global formule'!EP1,'oct nov 2024'!$A$3:$BL$4,2,FALSE),FALSE),"")</f>
        <v>cp</v>
      </c>
      <c r="EQ12" s="2">
        <f>IFERROR(VLOOKUP($A$12,'oct nov 2024'!$A$5:$BL$44,HLOOKUP('global formule'!EQ1,'oct nov 2024'!$A$3:$BL$4,2,FALSE),FALSE),"")</f>
        <v>0</v>
      </c>
      <c r="ER12" s="2">
        <f>IFERROR(VLOOKUP($A$12,'oct nov 2024'!$A$5:$BL$44,HLOOKUP('global formule'!ER1,'oct nov 2024'!$A$3:$BL$4,2,FALSE),FALSE),"")</f>
        <v>0</v>
      </c>
      <c r="ES12" s="2">
        <f>IFERROR(VLOOKUP($A$12,'oct nov 2024'!$A$5:$BL$44,HLOOKUP('global formule'!ES1,'oct nov 2024'!$A$3:$BL$4,2,FALSE),FALSE),"")</f>
        <v>1</v>
      </c>
      <c r="ET12" s="2">
        <f>IFERROR(VLOOKUP($A$12,'oct nov 2024'!$A$5:$BL$44,HLOOKUP('global formule'!ET1,'oct nov 2024'!$A$3:$BL$4,2,FALSE),FALSE),"")</f>
        <v>1</v>
      </c>
      <c r="EU12" s="2">
        <f>IFERROR(VLOOKUP($A$12,'oct nov 2024'!$A$5:$BL$44,HLOOKUP('global formule'!EU1,'oct nov 2024'!$A$3:$BL$4,2,FALSE),FALSE),"")</f>
        <v>1</v>
      </c>
      <c r="EV12" s="2">
        <f>IFERROR(VLOOKUP($A$12,'oct nov 2024'!$A$5:$BL$44,HLOOKUP('global formule'!EV1,'oct nov 2024'!$A$3:$BL$4,2,FALSE),FALSE),"")</f>
        <v>1</v>
      </c>
      <c r="EW12" s="2">
        <f>IFERROR(VLOOKUP($A$12,'oct nov 2024'!$A$5:$BL$44,HLOOKUP('global formule'!EW1,'oct nov 2024'!$A$3:$BL$4,2,FALSE),FALSE),"")</f>
        <v>0</v>
      </c>
      <c r="EX12" s="2">
        <f>IFERROR(VLOOKUP($A$12,'oct nov 2024'!$A$5:$BL$44,HLOOKUP('global formule'!EX1,'oct nov 2024'!$A$3:$BL$4,2,FALSE),FALSE),"")</f>
        <v>0</v>
      </c>
      <c r="EY12" s="2">
        <f>IFERROR(VLOOKUP($A$12,'oct nov 2024'!$A$5:$BL$44,HLOOKUP('global formule'!EY1,'oct nov 2024'!$A$3:$BL$4,2,FALSE),FALSE),"")</f>
        <v>0</v>
      </c>
      <c r="EZ12" s="2">
        <f>IFERROR(VLOOKUP($A$12,'oct nov 2024'!$A$5:$BL$44,HLOOKUP('global formule'!EZ1,'oct nov 2024'!$A$3:$BL$4,2,FALSE),FALSE),"")</f>
        <v>1</v>
      </c>
      <c r="FA12" s="2">
        <f>IFERROR(VLOOKUP($A$12,'oct nov 2024'!$A$5:$BL$44,HLOOKUP('global formule'!FA1,'oct nov 2024'!$A$3:$BL$4,2,FALSE),FALSE),"")</f>
        <v>1</v>
      </c>
      <c r="FB12" s="2">
        <f>IFERROR(VLOOKUP($A$12,'oct nov 2024'!$A$5:$BL$44,HLOOKUP('global formule'!FB1,'oct nov 2024'!$A$3:$BL$4,2,FALSE),FALSE),"")</f>
        <v>1</v>
      </c>
      <c r="FC12" s="2">
        <f>IFERROR(VLOOKUP($A$12,'oct nov 2024'!$A$5:$BL$44,HLOOKUP('global formule'!FC1,'oct nov 2024'!$A$3:$BL$4,2,FALSE),FALSE),"")</f>
        <v>1</v>
      </c>
      <c r="FD12" s="2">
        <f>IFERROR(VLOOKUP($A$12,'oct nov 2024'!$A$5:$BL$44,HLOOKUP('global formule'!FD1,'oct nov 2024'!$A$3:$BL$4,2,FALSE),FALSE),"")</f>
        <v>1</v>
      </c>
      <c r="FE12" s="2">
        <f>IFERROR(VLOOKUP($A$12,'oct nov 2024'!$A$5:$BL$44,HLOOKUP('global formule'!FE1,'oct nov 2024'!$A$3:$BL$4,2,FALSE),FALSE),"")</f>
        <v>0</v>
      </c>
      <c r="FF12" s="2">
        <f>IFERROR(VLOOKUP($A$12,'oct nov 2024'!$A$5:$BL$44,HLOOKUP('global formule'!FF1,'oct nov 2024'!$A$3:$BL$4,2,FALSE),FALSE),"")</f>
        <v>0</v>
      </c>
      <c r="FG12" s="2">
        <f>IFERROR(VLOOKUP($A$12,'oct nov 2024'!$A$5:$BL$44,HLOOKUP('global formule'!FG1,'oct nov 2024'!$A$3:$BL$4,2,FALSE),FALSE),"")</f>
        <v>0</v>
      </c>
      <c r="FH12" s="2">
        <f>IFERROR(VLOOKUP($A$12,'oct nov 2024'!$A$5:$BL$44,HLOOKUP('global formule'!FH1,'oct nov 2024'!$A$3:$BL$4,2,FALSE),FALSE),"")</f>
        <v>1</v>
      </c>
      <c r="FI12" s="2">
        <f>IFERROR(VLOOKUP($A$12,'oct nov 2024'!$A$5:$BL$44,HLOOKUP('global formule'!FI1,'oct nov 2024'!$A$3:$BL$4,2,FALSE),FALSE),"")</f>
        <v>1</v>
      </c>
      <c r="FJ12" s="2">
        <f>IFERROR(VLOOKUP($A$12,'oct nov 2024'!$A$5:$BL$44,HLOOKUP('global formule'!FJ1,'oct nov 2024'!$A$3:$BL$4,2,FALSE),FALSE),"")</f>
        <v>1</v>
      </c>
      <c r="FK12" s="2">
        <f>IFERROR(VLOOKUP($A$12,'oct nov 2024'!$A$5:$BL$44,HLOOKUP('global formule'!FK1,'oct nov 2024'!$A$3:$BL$4,2,FALSE),FALSE),"")</f>
        <v>1</v>
      </c>
      <c r="FL12" s="2">
        <f>IFERROR(VLOOKUP($A$12,'oct nov 2024'!$A$5:$BL$44,HLOOKUP('global formule'!FL1,'oct nov 2024'!$A$3:$BL$4,2,FALSE),FALSE),"")</f>
        <v>0</v>
      </c>
      <c r="FM12" s="2">
        <f>IFERROR(VLOOKUP($A$12,'oct nov 2024'!$A$5:$BL$44,HLOOKUP('global formule'!FM1,'oct nov 2024'!$A$3:$BL$4,2,FALSE),FALSE),"")</f>
        <v>0</v>
      </c>
      <c r="FN12" s="2">
        <f>IFERROR(VLOOKUP($A$12,'oct nov 2024'!$A$5:$BL$44,HLOOKUP('global formule'!FN1,'oct nov 2024'!$A$3:$BL$4,2,FALSE),FALSE),"")</f>
        <v>1</v>
      </c>
      <c r="FO12" s="2">
        <f>IFERROR(VLOOKUP($A$12,'oct nov 2024'!$A$5:$BL$44,HLOOKUP('global formule'!FO1,'oct nov 2024'!$A$3:$BL$4,2,FALSE),FALSE),"")</f>
        <v>1</v>
      </c>
      <c r="FP12" s="2">
        <f>IFERROR(VLOOKUP($A$12,'oct nov 2024'!$A$5:$BL$44,HLOOKUP('global formule'!FP1,'oct nov 2024'!$A$3:$BL$4,2,FALSE),FALSE),"")</f>
        <v>1</v>
      </c>
      <c r="FQ12" s="2">
        <f>IFERROR(VLOOKUP($A$12,'oct nov 2024'!$A$5:$BL$44,HLOOKUP('global formule'!FQ1,'oct nov 2024'!$A$3:$BL$4,2,FALSE),FALSE),"")</f>
        <v>1</v>
      </c>
      <c r="FR12" s="2">
        <f>IFERROR(VLOOKUP($A$12,'oct nov 2024'!$A$5:$BL$44,HLOOKUP('global formule'!FR1,'oct nov 2024'!$A$3:$BL$4,2,FALSE),FALSE),"")</f>
        <v>1</v>
      </c>
      <c r="FS12" s="2">
        <f>IFERROR(VLOOKUP($A$12,'oct nov 2024'!$A$5:$BL$44,HLOOKUP('global formule'!FS1,'oct nov 2024'!$A$3:$BL$4,2,FALSE),FALSE),"")</f>
        <v>0</v>
      </c>
      <c r="FT12" s="2">
        <f>IFERROR(VLOOKUP($A$12,'oct nov 2024'!$A$5:$BL$44,HLOOKUP('global formule'!FT1,'oct nov 2024'!$A$3:$BL$4,2,FALSE),FALSE),"")</f>
        <v>0</v>
      </c>
      <c r="FU12" s="2">
        <f>IFERROR(VLOOKUP($A$12,'oct nov 2024'!$A$5:$BL$44,HLOOKUP('global formule'!FU1,'oct nov 2024'!$A$3:$BL$4,2,FALSE),FALSE),"")</f>
        <v>1</v>
      </c>
      <c r="FV12" s="2">
        <f>IFERROR(VLOOKUP($A$12,'oct nov 2024'!$A$5:$BL$44,HLOOKUP('global formule'!FV1,'oct nov 2024'!$A$3:$BL$4,2,FALSE),FALSE),"")</f>
        <v>1</v>
      </c>
      <c r="FW12" s="2">
        <f>IFERROR(VLOOKUP($A$12,'oct nov 2024'!$A$5:$BL$44,HLOOKUP('global formule'!FW1,'oct nov 2024'!$A$3:$BL$4,2,FALSE),FALSE),"")</f>
        <v>1</v>
      </c>
      <c r="FX12" s="2">
        <f>IFERROR(VLOOKUP($A$12,'oct nov 2024'!$A$5:$BL$44,HLOOKUP('global formule'!FX1,'oct nov 2024'!$A$3:$BL$4,2,FALSE),FALSE),"")</f>
        <v>1</v>
      </c>
      <c r="FY12" s="2">
        <f>IFERROR(VLOOKUP($A$12,'oct nov 2024'!$A$5:$BL$44,HLOOKUP('global formule'!FY1,'oct nov 2024'!$A$3:$BL$4,2,FALSE),FALSE),"")</f>
        <v>1</v>
      </c>
      <c r="FZ12" s="2">
        <f>IFERROR(VLOOKUP($A$12,'oct nov 2024'!$A$5:$BL$44,HLOOKUP('global formule'!FZ1,'oct nov 2024'!$A$3:$BL$4,2,FALSE),FALSE),"")</f>
        <v>0</v>
      </c>
      <c r="GA12" s="2">
        <f>IFERROR(VLOOKUP($A$12,'oct nov 2024'!$A$5:$BL$44,HLOOKUP('global formule'!GA1,'oct nov 2024'!$A$3:$BL$4,2,FALSE),FALSE),"")</f>
        <v>0</v>
      </c>
      <c r="GB12" s="2" t="str">
        <f>IFERROR(VLOOKUP($A$12,#REF!,HLOOKUP('global formule'!GB1,#REF!,2,FALSE),FALSE),"")</f>
        <v/>
      </c>
      <c r="GC12" s="2" t="str">
        <f>IFERROR(VLOOKUP($A$12,#REF!,HLOOKUP('global formule'!GC1,#REF!,2,FALSE),FALSE),"")</f>
        <v/>
      </c>
      <c r="GD12" s="2" t="str">
        <f>IFERROR(VLOOKUP($A$12,#REF!,HLOOKUP('global formule'!GD1,#REF!,2,FALSE),FALSE),"")</f>
        <v/>
      </c>
      <c r="GE12" s="2" t="str">
        <f>IFERROR(VLOOKUP($A$12,#REF!,HLOOKUP('global formule'!GE1,#REF!,2,FALSE),FALSE),"")</f>
        <v/>
      </c>
      <c r="GF12" s="2" t="str">
        <f>IFERROR(VLOOKUP($A$12,#REF!,HLOOKUP('global formule'!GF1,#REF!,2,FALSE),FALSE),"")</f>
        <v/>
      </c>
      <c r="GG12" s="2" t="str">
        <f>IFERROR(VLOOKUP($A$12,#REF!,HLOOKUP('global formule'!GG1,#REF!,2,FALSE),FALSE),"")</f>
        <v/>
      </c>
      <c r="GH12" s="2" t="str">
        <f>IFERROR(VLOOKUP($A$12,#REF!,HLOOKUP('global formule'!GH1,#REF!,2,FALSE),FALSE),"")</f>
        <v/>
      </c>
      <c r="GI12" s="2" t="str">
        <f>IFERROR(VLOOKUP($A$12,#REF!,HLOOKUP('global formule'!GI1,#REF!,2,FALSE),FALSE),"")</f>
        <v/>
      </c>
      <c r="GJ12" s="2" t="str">
        <f>IFERROR(VLOOKUP($A$12,#REF!,HLOOKUP('global formule'!GJ1,#REF!,2,FALSE),FALSE),"")</f>
        <v/>
      </c>
      <c r="GK12" s="2" t="str">
        <f>IFERROR(VLOOKUP($A$12,#REF!,HLOOKUP('global formule'!GK1,#REF!,2,FALSE),FALSE),"")</f>
        <v/>
      </c>
      <c r="GL12" s="2" t="str">
        <f>IFERROR(VLOOKUP($A$12,#REF!,HLOOKUP('global formule'!GL1,#REF!,2,FALSE),FALSE),"")</f>
        <v/>
      </c>
      <c r="GM12" s="2" t="str">
        <f>IFERROR(VLOOKUP($A$12,#REF!,HLOOKUP('global formule'!GM1,#REF!,2,FALSE),FALSE),"")</f>
        <v/>
      </c>
      <c r="GN12" s="2" t="str">
        <f>IFERROR(VLOOKUP($A$12,#REF!,HLOOKUP('global formule'!GN1,#REF!,2,FALSE),FALSE),"")</f>
        <v/>
      </c>
      <c r="GO12" s="2" t="str">
        <f>IFERROR(VLOOKUP($A$12,#REF!,HLOOKUP('global formule'!GO1,#REF!,2,FALSE),FALSE),"")</f>
        <v/>
      </c>
      <c r="GP12" s="2" t="str">
        <f>IFERROR(VLOOKUP($A$12,#REF!,HLOOKUP('global formule'!GP1,#REF!,2,FALSE),FALSE),"")</f>
        <v/>
      </c>
      <c r="GQ12" s="2" t="str">
        <f>IFERROR(VLOOKUP($A$12,#REF!,HLOOKUP('global formule'!GQ1,#REF!,2,FALSE),FALSE),"")</f>
        <v/>
      </c>
      <c r="GR12" s="2" t="str">
        <f>IFERROR(VLOOKUP($A$12,#REF!,HLOOKUP('global formule'!GR1,#REF!,2,FALSE),FALSE),"")</f>
        <v/>
      </c>
      <c r="GS12" s="2" t="str">
        <f>IFERROR(VLOOKUP($A$12,#REF!,HLOOKUP('global formule'!GS1,#REF!,2,FALSE),FALSE),"")</f>
        <v/>
      </c>
      <c r="GT12" s="2" t="str">
        <f>IFERROR(VLOOKUP($A$12,#REF!,HLOOKUP('global formule'!GT1,#REF!,2,FALSE),FALSE),"")</f>
        <v/>
      </c>
      <c r="GU12" s="2" t="str">
        <f>IFERROR(VLOOKUP($A$12,#REF!,HLOOKUP('global formule'!GU1,#REF!,2,FALSE),FALSE),"")</f>
        <v/>
      </c>
      <c r="GV12" s="2" t="str">
        <f>IFERROR(VLOOKUP($A$12,#REF!,HLOOKUP('global formule'!GV1,#REF!,2,FALSE),FALSE),"")</f>
        <v/>
      </c>
      <c r="GW12" s="2" t="str">
        <f>IFERROR(VLOOKUP($A$12,#REF!,HLOOKUP('global formule'!GW1,#REF!,2,FALSE),FALSE),"")</f>
        <v/>
      </c>
      <c r="GX12" s="2" t="str">
        <f>IFERROR(VLOOKUP($A$12,#REF!,HLOOKUP('global formule'!GX1,#REF!,2,FALSE),FALSE),"")</f>
        <v/>
      </c>
      <c r="GY12" s="2" t="str">
        <f>IFERROR(VLOOKUP($A$12,#REF!,HLOOKUP('global formule'!GY1,#REF!,2,FALSE),FALSE),"")</f>
        <v/>
      </c>
      <c r="GZ12" s="2" t="str">
        <f>IFERROR(VLOOKUP($A$12,#REF!,HLOOKUP('global formule'!GZ1,#REF!,2,FALSE),FALSE),"")</f>
        <v/>
      </c>
      <c r="HA12" s="2" t="str">
        <f>IFERROR(VLOOKUP($A$12,#REF!,HLOOKUP('global formule'!HA1,#REF!,2,FALSE),FALSE),"")</f>
        <v/>
      </c>
      <c r="HB12" s="2" t="str">
        <f>IFERROR(VLOOKUP($A$12,#REF!,HLOOKUP('global formule'!HB1,#REF!,2,FALSE),FALSE),"")</f>
        <v/>
      </c>
      <c r="HC12" s="2" t="str">
        <f>IFERROR(VLOOKUP($A$12,#REF!,HLOOKUP('global formule'!HC1,#REF!,2,FALSE),FALSE),"")</f>
        <v/>
      </c>
      <c r="HD12" s="2" t="str">
        <f>IFERROR(VLOOKUP($A$12,#REF!,HLOOKUP('global formule'!HD1,#REF!,2,FALSE),FALSE),"")</f>
        <v/>
      </c>
      <c r="HE12" s="2" t="str">
        <f>IFERROR(VLOOKUP($A$12,#REF!,HLOOKUP('global formule'!HE1,#REF!,2,FALSE),FALSE),"")</f>
        <v/>
      </c>
    </row>
    <row r="13" spans="1:213" x14ac:dyDescent="0.2">
      <c r="A13" t="s">
        <v>26</v>
      </c>
      <c r="B13" s="2" t="e">
        <f>VLOOKUP($A$13,#REF!,HLOOKUP('global formule'!B1,#REF!,2,FALSE),FALSE)</f>
        <v>#REF!</v>
      </c>
      <c r="C13" s="2" t="e">
        <f>VLOOKUP($A$13,#REF!,HLOOKUP('global formule'!C1,#REF!,2,FALSE),FALSE)</f>
        <v>#REF!</v>
      </c>
      <c r="D13" s="2" t="e">
        <f>VLOOKUP($A$13,#REF!,HLOOKUP('global formule'!D1,#REF!,2,FALSE),FALSE)</f>
        <v>#REF!</v>
      </c>
      <c r="E13" s="2" t="e">
        <f>VLOOKUP($A$13,#REF!,HLOOKUP('global formule'!E1,#REF!,2,FALSE),FALSE)</f>
        <v>#REF!</v>
      </c>
      <c r="F13" s="2" t="e">
        <f>VLOOKUP($A$13,#REF!,HLOOKUP('global formule'!F1,#REF!,2,FALSE),FALSE)</f>
        <v>#REF!</v>
      </c>
      <c r="G13" s="2" t="e">
        <f>VLOOKUP($A$13,#REF!,HLOOKUP('global formule'!G1,#REF!,2,FALSE),FALSE)</f>
        <v>#REF!</v>
      </c>
      <c r="H13" s="2" t="e">
        <f>VLOOKUP($A$13,#REF!,HLOOKUP('global formule'!H1,#REF!,2,FALSE),FALSE)</f>
        <v>#REF!</v>
      </c>
      <c r="I13" s="2" t="e">
        <f>VLOOKUP($A$13,#REF!,HLOOKUP('global formule'!I1,#REF!,2,FALSE),FALSE)</f>
        <v>#REF!</v>
      </c>
      <c r="J13" s="2" t="e">
        <f>VLOOKUP($A$13,#REF!,HLOOKUP('global formule'!J1,#REF!,2,FALSE),FALSE)</f>
        <v>#REF!</v>
      </c>
      <c r="K13" s="2" t="e">
        <f>VLOOKUP($A$13,#REF!,HLOOKUP('global formule'!K1,#REF!,2,FALSE),FALSE)</f>
        <v>#REF!</v>
      </c>
      <c r="L13" s="2" t="e">
        <f>VLOOKUP($A$13,#REF!,HLOOKUP('global formule'!L1,#REF!,2,FALSE),FALSE)</f>
        <v>#REF!</v>
      </c>
      <c r="M13" s="2" t="e">
        <f>VLOOKUP($A$13,#REF!,HLOOKUP('global formule'!M1,#REF!,2,FALSE),FALSE)</f>
        <v>#REF!</v>
      </c>
      <c r="N13" s="2" t="e">
        <f>VLOOKUP($A$13,#REF!,HLOOKUP('global formule'!N1,#REF!,2,FALSE),FALSE)</f>
        <v>#REF!</v>
      </c>
      <c r="O13" s="2" t="e">
        <f>VLOOKUP($A$13,#REF!,HLOOKUP('global formule'!O1,#REF!,2,FALSE),FALSE)</f>
        <v>#REF!</v>
      </c>
      <c r="P13" s="2" t="e">
        <f>VLOOKUP($A$13,#REF!,HLOOKUP('global formule'!P1,#REF!,2,FALSE),FALSE)</f>
        <v>#REF!</v>
      </c>
      <c r="Q13" s="2" t="e">
        <f>VLOOKUP($A$13,#REF!,HLOOKUP('global formule'!Q1,#REF!,2,FALSE),FALSE)</f>
        <v>#REF!</v>
      </c>
      <c r="R13" s="2" t="e">
        <f>VLOOKUP($A$13,#REF!,HLOOKUP('global formule'!R1,#REF!,2,FALSE),FALSE)</f>
        <v>#REF!</v>
      </c>
      <c r="S13" s="2" t="e">
        <f>VLOOKUP($A$13,#REF!,HLOOKUP('global formule'!S1,#REF!,2,FALSE),FALSE)</f>
        <v>#REF!</v>
      </c>
      <c r="T13" s="2" t="e">
        <f>VLOOKUP($A$13,#REF!,HLOOKUP('global formule'!T1,#REF!,2,FALSE),FALSE)</f>
        <v>#REF!</v>
      </c>
      <c r="U13" s="2" t="e">
        <f>VLOOKUP($A$13,#REF!,HLOOKUP('global formule'!U1,#REF!,2,FALSE),FALSE)</f>
        <v>#REF!</v>
      </c>
      <c r="V13" s="2" t="e">
        <f>VLOOKUP($A$13,#REF!,HLOOKUP('global formule'!V1,#REF!,2,FALSE),FALSE)</f>
        <v>#REF!</v>
      </c>
      <c r="W13" s="2" t="e">
        <f>VLOOKUP($A$13,#REF!,HLOOKUP('global formule'!W1,#REF!,2,FALSE),FALSE)</f>
        <v>#REF!</v>
      </c>
      <c r="X13" s="2" t="e">
        <f>VLOOKUP($A$13,#REF!,HLOOKUP('global formule'!X1,#REF!,2,FALSE),FALSE)</f>
        <v>#REF!</v>
      </c>
      <c r="Y13" s="2" t="e">
        <f>VLOOKUP($A$13,#REF!,HLOOKUP('global formule'!Y1,#REF!,2,FALSE),FALSE)</f>
        <v>#REF!</v>
      </c>
      <c r="Z13" s="2" t="e">
        <f>VLOOKUP($A$13,#REF!,HLOOKUP('global formule'!Z1,#REF!,2,FALSE),FALSE)</f>
        <v>#REF!</v>
      </c>
      <c r="AA13" s="2" t="e">
        <f>VLOOKUP($A$13,#REF!,HLOOKUP('global formule'!AA1,#REF!,2,FALSE),FALSE)</f>
        <v>#REF!</v>
      </c>
      <c r="AB13" s="2" t="e">
        <f>VLOOKUP($A$13,#REF!,HLOOKUP('global formule'!AB1,#REF!,2,FALSE),FALSE)</f>
        <v>#REF!</v>
      </c>
      <c r="AC13" s="2" t="e">
        <f>VLOOKUP($A$13,#REF!,HLOOKUP('global formule'!AC1,#REF!,2,FALSE),FALSE)</f>
        <v>#REF!</v>
      </c>
      <c r="AD13" s="2" t="e">
        <f>VLOOKUP($A$13,#REF!,HLOOKUP('global formule'!AD1,#REF!,2,FALSE),FALSE)</f>
        <v>#REF!</v>
      </c>
      <c r="AE13" s="2" t="e">
        <f>VLOOKUP($A$13,#REF!,HLOOKUP('global formule'!AE1,#REF!,2,FALSE),FALSE)</f>
        <v>#REF!</v>
      </c>
      <c r="AF13" s="2" t="e">
        <f>VLOOKUP($A$13,#REF!,HLOOKUP('global formule'!AF1,#REF!,2,FALSE),FALSE)</f>
        <v>#REF!</v>
      </c>
      <c r="AG13" s="2" t="e">
        <f>VLOOKUP($A$13,#REF!,HLOOKUP('global formule'!AG1,#REF!,2,FALSE),FALSE)</f>
        <v>#REF!</v>
      </c>
      <c r="AH13" s="2" t="e">
        <f>VLOOKUP($A$13,#REF!,HLOOKUP('global formule'!AH1,#REF!,2,FALSE),FALSE)</f>
        <v>#REF!</v>
      </c>
      <c r="AI13" s="2" t="e">
        <f>VLOOKUP($A$13,#REF!,HLOOKUP('global formule'!AI1,#REF!,2,FALSE),FALSE)</f>
        <v>#REF!</v>
      </c>
      <c r="AJ13" s="2" t="e">
        <f>VLOOKUP($A$13,#REF!,HLOOKUP('global formule'!AJ1,#REF!,2,FALSE),FALSE)</f>
        <v>#REF!</v>
      </c>
      <c r="AK13" s="2" t="e">
        <f>VLOOKUP($A$13,#REF!,HLOOKUP('global formule'!AK1,#REF!,2,FALSE),FALSE)</f>
        <v>#REF!</v>
      </c>
      <c r="AL13" s="2" t="e">
        <f>VLOOKUP($A$13,#REF!,HLOOKUP('global formule'!AL1,#REF!,2,FALSE),FALSE)</f>
        <v>#REF!</v>
      </c>
      <c r="AM13" s="2" t="e">
        <f>VLOOKUP($A$13,#REF!,HLOOKUP('global formule'!AM1,#REF!,2,FALSE),FALSE)</f>
        <v>#REF!</v>
      </c>
      <c r="AN13" s="2" t="e">
        <f>VLOOKUP($A$13,#REF!,HLOOKUP('global formule'!AN1,#REF!,2,FALSE),FALSE)</f>
        <v>#REF!</v>
      </c>
      <c r="AO13" s="2" t="e">
        <f>VLOOKUP($A$13,#REF!,HLOOKUP('global formule'!AO1,#REF!,2,FALSE),FALSE)</f>
        <v>#REF!</v>
      </c>
      <c r="AP13" s="2" t="e">
        <f>VLOOKUP($A$13,#REF!,HLOOKUP('global formule'!AP1,#REF!,2,FALSE),FALSE)</f>
        <v>#REF!</v>
      </c>
      <c r="AQ13" s="2" t="e">
        <f>VLOOKUP($A$13,#REF!,HLOOKUP('global formule'!AQ1,#REF!,2,FALSE),FALSE)</f>
        <v>#REF!</v>
      </c>
      <c r="AR13" s="2" t="e">
        <f>VLOOKUP($A$13,#REF!,HLOOKUP('global formule'!AR1,#REF!,2,FALSE),FALSE)</f>
        <v>#REF!</v>
      </c>
      <c r="AS13" s="2" t="e">
        <f>VLOOKUP($A$13,#REF!,HLOOKUP('global formule'!AS1,#REF!,2,FALSE),FALSE)</f>
        <v>#REF!</v>
      </c>
      <c r="AT13" s="2" t="e">
        <f>VLOOKUP($A$13,#REF!,HLOOKUP('global formule'!AT1,#REF!,2,FALSE),FALSE)</f>
        <v>#REF!</v>
      </c>
      <c r="AU13" s="2" t="e">
        <f>VLOOKUP($A$13,#REF!,HLOOKUP('global formule'!AU1,#REF!,2,FALSE),FALSE)</f>
        <v>#REF!</v>
      </c>
      <c r="AV13" s="2" t="e">
        <f>VLOOKUP($A$13,#REF!,HLOOKUP('global formule'!AV1,#REF!,2,FALSE),FALSE)</f>
        <v>#REF!</v>
      </c>
      <c r="AW13" s="2" t="e">
        <f>VLOOKUP($A$13,#REF!,HLOOKUP('global formule'!AW1,#REF!,2,FALSE),FALSE)</f>
        <v>#REF!</v>
      </c>
      <c r="AX13" s="2" t="e">
        <f>VLOOKUP($A$13,#REF!,HLOOKUP('global formule'!AX1,#REF!,2,FALSE),FALSE)</f>
        <v>#REF!</v>
      </c>
      <c r="AY13" s="2" t="e">
        <f>VLOOKUP($A$13,#REF!,HLOOKUP('global formule'!AY1,#REF!,2,FALSE),FALSE)</f>
        <v>#REF!</v>
      </c>
      <c r="AZ13" s="2" t="e">
        <f>VLOOKUP($A$13,#REF!,HLOOKUP('global formule'!AZ1,#REF!,2,FALSE),FALSE)</f>
        <v>#REF!</v>
      </c>
      <c r="BA13" s="2" t="e">
        <f>VLOOKUP($A$13,#REF!,HLOOKUP('global formule'!BA1,#REF!,2,FALSE),FALSE)</f>
        <v>#REF!</v>
      </c>
      <c r="BB13" s="2" t="e">
        <f>VLOOKUP($A$13,#REF!,HLOOKUP('global formule'!BB1,#REF!,2,FALSE),FALSE)</f>
        <v>#REF!</v>
      </c>
      <c r="BC13" s="2" t="e">
        <f>VLOOKUP($A$13,#REF!,HLOOKUP('global formule'!BC1,#REF!,2,FALSE),FALSE)</f>
        <v>#REF!</v>
      </c>
      <c r="BD13" s="2" t="e">
        <f>VLOOKUP($A$13,#REF!,HLOOKUP('global formule'!BD1,#REF!,2,FALSE),FALSE)</f>
        <v>#REF!</v>
      </c>
      <c r="BE13" s="2" t="e">
        <f>VLOOKUP($A$13,#REF!,HLOOKUP('global formule'!BE1,#REF!,2,FALSE),FALSE)</f>
        <v>#REF!</v>
      </c>
      <c r="BF13" s="2" t="e">
        <f>VLOOKUP($A$13,#REF!,HLOOKUP('global formule'!BF1,#REF!,2,FALSE),FALSE)</f>
        <v>#REF!</v>
      </c>
      <c r="BG13" s="2" t="e">
        <f>VLOOKUP($A$13,#REF!,HLOOKUP('global formule'!BG1,#REF!,2,FALSE),FALSE)</f>
        <v>#REF!</v>
      </c>
      <c r="BH13" s="2" t="e">
        <f>VLOOKUP($A$13,#REF!,HLOOKUP('global formule'!BH1,#REF!,2,FALSE),FALSE)</f>
        <v>#REF!</v>
      </c>
      <c r="BI13" s="2" t="e">
        <f>VLOOKUP($A$13,#REF!,HLOOKUP('global formule'!BI1,#REF!,2,FALSE),FALSE)</f>
        <v>#REF!</v>
      </c>
      <c r="BJ13" s="2" t="e">
        <f>VLOOKUP($A$13,#REF!,HLOOKUP('global formule'!BJ1,#REF!,2,FALSE),FALSE)</f>
        <v>#REF!</v>
      </c>
      <c r="BK13" s="2" t="e">
        <f>VLOOKUP($A$13,#REF!,HLOOKUP('global formule'!BK1,#REF!,2,FALSE),FALSE)</f>
        <v>#REF!</v>
      </c>
      <c r="BL13" s="2" t="e">
        <f>VLOOKUP($A$13,#REF!,HLOOKUP('global formule'!BL1,#REF!,2,FALSE),FALSE)</f>
        <v>#REF!</v>
      </c>
      <c r="BM13" s="2" t="e">
        <f>VLOOKUP($A$13,#REF!,HLOOKUP('global formule'!BM1,#REF!,2,FALSE),FALSE)</f>
        <v>#REF!</v>
      </c>
      <c r="BN13" s="2" t="e">
        <f>VLOOKUP($A$13,#REF!,HLOOKUP('global formule'!BN1,#REF!,2,FALSE),FALSE)</f>
        <v>#REF!</v>
      </c>
      <c r="BO13" s="2" t="e">
        <f>VLOOKUP($A$13,#REF!,HLOOKUP('global formule'!BO1,#REF!,2,FALSE),FALSE)</f>
        <v>#REF!</v>
      </c>
      <c r="BP13" s="2" t="e">
        <f>VLOOKUP($A$13,#REF!,HLOOKUP('global formule'!BP1,#REF!,2,FALSE),FALSE)</f>
        <v>#REF!</v>
      </c>
      <c r="BQ13" s="2" t="e">
        <f>VLOOKUP($A$13,#REF!,HLOOKUP('global formule'!BQ1,#REF!,2,FALSE),FALSE)</f>
        <v>#REF!</v>
      </c>
      <c r="BR13" s="2" t="e">
        <f>VLOOKUP($A$13,#REF!,HLOOKUP('global formule'!BR1,#REF!,2,FALSE),FALSE)</f>
        <v>#REF!</v>
      </c>
      <c r="BS13" s="2" t="e">
        <f>VLOOKUP($A$13,#REF!,HLOOKUP('global formule'!BS1,#REF!,2,FALSE),FALSE)</f>
        <v>#REF!</v>
      </c>
      <c r="BT13" s="2" t="e">
        <f>VLOOKUP($A$13,#REF!,HLOOKUP('global formule'!BT1,#REF!,2,FALSE),FALSE)</f>
        <v>#REF!</v>
      </c>
      <c r="BU13" s="2" t="e">
        <f>VLOOKUP($A$13,#REF!,HLOOKUP('global formule'!BU1,#REF!,2,FALSE),FALSE)</f>
        <v>#REF!</v>
      </c>
      <c r="BV13" s="2" t="e">
        <f>VLOOKUP($A$13,#REF!,HLOOKUP('global formule'!BV1,#REF!,2,FALSE),FALSE)</f>
        <v>#REF!</v>
      </c>
      <c r="BW13" s="2" t="e">
        <f>VLOOKUP($A$13,#REF!,HLOOKUP('global formule'!BW1,#REF!,2,FALSE),FALSE)</f>
        <v>#REF!</v>
      </c>
      <c r="BX13" s="2" t="e">
        <f>VLOOKUP($A$13,#REF!,HLOOKUP('global formule'!BX1,#REF!,2,FALSE),FALSE)</f>
        <v>#REF!</v>
      </c>
      <c r="BY13" s="2" t="e">
        <f>VLOOKUP($A$13,#REF!,HLOOKUP('global formule'!BY1,#REF!,2,FALSE),FALSE)</f>
        <v>#REF!</v>
      </c>
      <c r="BZ13" s="2" t="e">
        <f>VLOOKUP($A$13,#REF!,HLOOKUP('global formule'!BZ1,#REF!,2,FALSE),FALSE)</f>
        <v>#REF!</v>
      </c>
      <c r="CA13" s="2" t="e">
        <f>VLOOKUP($A$13,#REF!,HLOOKUP('global formule'!CA1,#REF!,2,FALSE),FALSE)</f>
        <v>#REF!</v>
      </c>
      <c r="CB13" s="2" t="e">
        <f>VLOOKUP($A$13,#REF!,HLOOKUP('global formule'!CB1,#REF!,2,FALSE),FALSE)</f>
        <v>#REF!</v>
      </c>
      <c r="CC13" s="2" t="e">
        <f>VLOOKUP($A$13,#REF!,HLOOKUP('global formule'!CC1,#REF!,2,FALSE),FALSE)</f>
        <v>#REF!</v>
      </c>
      <c r="CD13" s="2" t="e">
        <f>VLOOKUP($A$13,#REF!,HLOOKUP('global formule'!CD1,#REF!,2,FALSE),FALSE)</f>
        <v>#REF!</v>
      </c>
      <c r="CE13" s="2" t="e">
        <f>VLOOKUP($A$13,#REF!,HLOOKUP('global formule'!CE1,#REF!,2,FALSE),FALSE)</f>
        <v>#REF!</v>
      </c>
      <c r="CF13" s="2" t="e">
        <f>VLOOKUP($A$13,#REF!,HLOOKUP('global formule'!CF1,#REF!,2,FALSE),FALSE)</f>
        <v>#REF!</v>
      </c>
      <c r="CG13" s="2" t="e">
        <f>VLOOKUP($A$13,#REF!,HLOOKUP('global formule'!CG1,#REF!,2,FALSE),FALSE)</f>
        <v>#REF!</v>
      </c>
      <c r="CH13" s="2" t="e">
        <f>VLOOKUP($A$13,#REF!,HLOOKUP('global formule'!CH1,#REF!,2,FALSE),FALSE)</f>
        <v>#REF!</v>
      </c>
      <c r="CI13" s="2" t="e">
        <f>VLOOKUP($A$13,#REF!,HLOOKUP('global formule'!CI1,#REF!,2,FALSE),FALSE)</f>
        <v>#REF!</v>
      </c>
      <c r="CJ13" s="2" t="e">
        <f>VLOOKUP($A$13,#REF!,HLOOKUP('global formule'!CJ1,#REF!,2,FALSE),FALSE)</f>
        <v>#REF!</v>
      </c>
      <c r="CK13" s="2" t="e">
        <f>VLOOKUP($A$13,#REF!,HLOOKUP('global formule'!CK1,#REF!,2,FALSE),FALSE)</f>
        <v>#REF!</v>
      </c>
      <c r="CL13" s="2" t="e">
        <f>VLOOKUP($A$13,#REF!,HLOOKUP('global formule'!CL1,#REF!,2,FALSE),FALSE)</f>
        <v>#REF!</v>
      </c>
      <c r="CM13" s="2" t="e">
        <f>VLOOKUP($A$13,#REF!,HLOOKUP('global formule'!CM1,#REF!,2,FALSE),FALSE)</f>
        <v>#REF!</v>
      </c>
      <c r="CN13" s="2" t="e">
        <f>VLOOKUP($A$13,#REF!,HLOOKUP('global formule'!CN1,#REF!,2,FALSE),FALSE)</f>
        <v>#REF!</v>
      </c>
      <c r="CO13" s="2" t="e">
        <f>VLOOKUP($A$13,#REF!,HLOOKUP('global formule'!CO1,#REF!,2,FALSE),FALSE)</f>
        <v>#REF!</v>
      </c>
      <c r="CP13" s="2" t="e">
        <f>VLOOKUP($A$13,#REF!,HLOOKUP('global formule'!CP1,#REF!,2,FALSE),FALSE)</f>
        <v>#REF!</v>
      </c>
      <c r="CQ13" s="2" t="e">
        <f>VLOOKUP($A$13,#REF!,HLOOKUP('global formule'!CQ1,#REF!,2,FALSE),FALSE)</f>
        <v>#REF!</v>
      </c>
      <c r="CR13" s="2" t="e">
        <f>VLOOKUP($A$13,#REF!,HLOOKUP('global formule'!CR1,#REF!,2,FALSE),FALSE)</f>
        <v>#REF!</v>
      </c>
      <c r="CS13" s="2" t="e">
        <f>VLOOKUP($A$13,#REF!,HLOOKUP('global formule'!CS1,#REF!,2,FALSE),FALSE)</f>
        <v>#REF!</v>
      </c>
      <c r="CT13" s="2" t="e">
        <f>VLOOKUP($A$13,#REF!,HLOOKUP('global formule'!CT1,#REF!,2,FALSE),FALSE)</f>
        <v>#REF!</v>
      </c>
      <c r="CU13" s="2" t="e">
        <f>VLOOKUP($A$13,#REF!,HLOOKUP('global formule'!CU1,#REF!,2,FALSE),FALSE)</f>
        <v>#REF!</v>
      </c>
      <c r="CV13" s="2" t="e">
        <f>VLOOKUP($A$13,#REF!,HLOOKUP('global formule'!CV1,#REF!,2,FALSE),FALSE)</f>
        <v>#REF!</v>
      </c>
      <c r="CW13" s="2" t="e">
        <f>VLOOKUP($A$13,#REF!,HLOOKUP('global formule'!CW1,#REF!,2,FALSE),FALSE)</f>
        <v>#REF!</v>
      </c>
      <c r="CX13" s="2" t="e">
        <f>VLOOKUP($A$13,#REF!,HLOOKUP('global formule'!CX1,#REF!,2,FALSE),FALSE)</f>
        <v>#REF!</v>
      </c>
      <c r="CY13" s="2" t="e">
        <f>VLOOKUP($A$13,#REF!,HLOOKUP('global formule'!CY1,#REF!,2,FALSE),FALSE)</f>
        <v>#REF!</v>
      </c>
      <c r="CZ13" s="2" t="e">
        <f>VLOOKUP($A$13,#REF!,HLOOKUP('global formule'!CZ1,#REF!,2,FALSE),FALSE)</f>
        <v>#REF!</v>
      </c>
      <c r="DA13" s="2" t="e">
        <f>VLOOKUP($A$13,#REF!,HLOOKUP('global formule'!DA1,#REF!,2,FALSE),FALSE)</f>
        <v>#REF!</v>
      </c>
      <c r="DB13" s="2" t="e">
        <f>VLOOKUP($A$13,#REF!,HLOOKUP('global formule'!DB1,#REF!,2,FALSE),FALSE)</f>
        <v>#REF!</v>
      </c>
      <c r="DC13" s="2" t="e">
        <f>VLOOKUP($A$13,#REF!,HLOOKUP('global formule'!DC1,#REF!,2,FALSE),FALSE)</f>
        <v>#REF!</v>
      </c>
      <c r="DD13" s="2" t="e">
        <f>VLOOKUP($A$13,#REF!,HLOOKUP('global formule'!DD1,#REF!,2,FALSE),FALSE)</f>
        <v>#REF!</v>
      </c>
      <c r="DE13" s="2" t="e">
        <f>VLOOKUP($A$13,#REF!,HLOOKUP('global formule'!DE1,#REF!,2,FALSE),FALSE)</f>
        <v>#REF!</v>
      </c>
      <c r="DF13" s="2" t="e">
        <f>VLOOKUP($A$13,#REF!,HLOOKUP('global formule'!DF1,#REF!,2,FALSE),FALSE)</f>
        <v>#REF!</v>
      </c>
      <c r="DG13" s="2" t="e">
        <f>VLOOKUP($A$13,#REF!,HLOOKUP('global formule'!DG1,#REF!,2,FALSE),FALSE)</f>
        <v>#REF!</v>
      </c>
      <c r="DH13" s="2" t="e">
        <f>VLOOKUP($A$13,#REF!,HLOOKUP('global formule'!DH1,#REF!,2,FALSE),FALSE)</f>
        <v>#REF!</v>
      </c>
      <c r="DI13" s="2" t="e">
        <f>VLOOKUP($A$13,#REF!,HLOOKUP('global formule'!DI1,#REF!,2,FALSE),FALSE)</f>
        <v>#REF!</v>
      </c>
      <c r="DJ13" s="2" t="e">
        <f>VLOOKUP($A$13,#REF!,HLOOKUP('global formule'!DJ1,#REF!,2,FALSE),FALSE)</f>
        <v>#REF!</v>
      </c>
      <c r="DK13" s="2" t="e">
        <f>VLOOKUP($A$13,#REF!,HLOOKUP('global formule'!DK1,#REF!,2,FALSE),FALSE)</f>
        <v>#REF!</v>
      </c>
      <c r="DL13" s="2" t="e">
        <f>VLOOKUP($A$13,#REF!,HLOOKUP('global formule'!DL1,#REF!,2,FALSE),FALSE)</f>
        <v>#REF!</v>
      </c>
      <c r="DM13" s="2" t="e">
        <f>VLOOKUP($A$13,#REF!,HLOOKUP('global formule'!DM1,#REF!,2,FALSE),FALSE)</f>
        <v>#REF!</v>
      </c>
      <c r="DN13" s="2" t="e">
        <f>VLOOKUP($A$13,#REF!,HLOOKUP('global formule'!DN1,#REF!,2,FALSE),FALSE)</f>
        <v>#REF!</v>
      </c>
      <c r="DO13" s="2" t="e">
        <f>VLOOKUP($A$13,#REF!,HLOOKUP('global formule'!DO1,#REF!,2,FALSE),FALSE)</f>
        <v>#REF!</v>
      </c>
      <c r="DP13" s="2" t="e">
        <f>VLOOKUP($A$13,#REF!,HLOOKUP('global formule'!DP1,#REF!,2,FALSE),FALSE)</f>
        <v>#REF!</v>
      </c>
      <c r="DQ13" s="2">
        <f>IFERROR(VLOOKUP($A$13,'oct nov 2024'!$A$5:$BL$44,HLOOKUP('global formule'!DQ1,'oct nov 2024'!$A$3:$BL$4,2,FALSE),FALSE),"")</f>
        <v>1</v>
      </c>
      <c r="DR13" s="2">
        <f>IFERROR(VLOOKUP($A$13,'oct nov 2024'!$A$5:$BL$44,HLOOKUP('global formule'!DR1,'oct nov 2024'!$A$3:$BL$4,2,FALSE),FALSE),"")</f>
        <v>1</v>
      </c>
      <c r="DS13" s="2">
        <f>IFERROR(VLOOKUP($A$13,'oct nov 2024'!$A$5:$BL$44,HLOOKUP('global formule'!DS1,'oct nov 2024'!$A$3:$BL$4,2,FALSE),FALSE),"")</f>
        <v>1</v>
      </c>
      <c r="DT13" s="2">
        <f>IFERROR(VLOOKUP($A$13,'oct nov 2024'!$A$5:$BL$44,HLOOKUP('global formule'!DT1,'oct nov 2024'!$A$3:$BL$4,2,FALSE),FALSE),"")</f>
        <v>1</v>
      </c>
      <c r="DU13" s="2">
        <f>IFERROR(VLOOKUP($A$13,'oct nov 2024'!$A$5:$BL$44,HLOOKUP('global formule'!DU1,'oct nov 2024'!$A$3:$BL$4,2,FALSE),FALSE),"")</f>
        <v>1</v>
      </c>
      <c r="DV13" s="2">
        <f>IFERROR(VLOOKUP($A$13,'oct nov 2024'!$A$5:$BL$44,HLOOKUP('global formule'!DV1,'oct nov 2024'!$A$3:$BL$4,2,FALSE),FALSE),"")</f>
        <v>0</v>
      </c>
      <c r="DW13" s="2">
        <f>IFERROR(VLOOKUP($A$13,'oct nov 2024'!$A$5:$BL$44,HLOOKUP('global formule'!DW1,'oct nov 2024'!$A$3:$BL$4,2,FALSE),FALSE),"")</f>
        <v>0</v>
      </c>
      <c r="DX13" s="2">
        <f>IFERROR(VLOOKUP($A$13,'oct nov 2024'!$A$5:$BL$44,HLOOKUP('global formule'!DX1,'oct nov 2024'!$A$3:$BL$4,2,FALSE),FALSE),"")</f>
        <v>1</v>
      </c>
      <c r="DY13" s="2">
        <f>IFERROR(VLOOKUP($A$13,'oct nov 2024'!$A$5:$BL$44,HLOOKUP('global formule'!DY1,'oct nov 2024'!$A$3:$BL$4,2,FALSE),FALSE),"")</f>
        <v>1</v>
      </c>
      <c r="DZ13" s="2">
        <f>IFERROR(VLOOKUP($A$13,'oct nov 2024'!$A$5:$BL$44,HLOOKUP('global formule'!DZ1,'oct nov 2024'!$A$3:$BL$4,2,FALSE),FALSE),"")</f>
        <v>1</v>
      </c>
      <c r="EA13" s="2">
        <f>IFERROR(VLOOKUP($A$13,'oct nov 2024'!$A$5:$BL$44,HLOOKUP('global formule'!EA1,'oct nov 2024'!$A$3:$BL$4,2,FALSE),FALSE),"")</f>
        <v>1</v>
      </c>
      <c r="EB13" s="2">
        <f>IFERROR(VLOOKUP($A$13,'oct nov 2024'!$A$5:$BL$44,HLOOKUP('global formule'!EB1,'oct nov 2024'!$A$3:$BL$4,2,FALSE),FALSE),"")</f>
        <v>1</v>
      </c>
      <c r="EC13" s="2">
        <f>IFERROR(VLOOKUP($A$13,'oct nov 2024'!$A$5:$BL$44,HLOOKUP('global formule'!EC1,'oct nov 2024'!$A$3:$BL$4,2,FALSE),FALSE),"")</f>
        <v>0</v>
      </c>
      <c r="ED13" s="2">
        <f>IFERROR(VLOOKUP($A$13,'oct nov 2024'!$A$5:$BL$44,HLOOKUP('global formule'!ED1,'oct nov 2024'!$A$3:$BL$4,2,FALSE),FALSE),"")</f>
        <v>0</v>
      </c>
      <c r="EE13" s="2">
        <f>IFERROR(VLOOKUP($A$13,'oct nov 2024'!$A$5:$BL$44,HLOOKUP('global formule'!EE1,'oct nov 2024'!$A$3:$BL$4,2,FALSE),FALSE),"")</f>
        <v>1</v>
      </c>
      <c r="EF13" s="2">
        <f>IFERROR(VLOOKUP($A$13,'oct nov 2024'!$A$5:$BL$44,HLOOKUP('global formule'!EF1,'oct nov 2024'!$A$3:$BL$4,2,FALSE),FALSE),"")</f>
        <v>1</v>
      </c>
      <c r="EG13" s="2">
        <f>IFERROR(VLOOKUP($A$13,'oct nov 2024'!$A$5:$BL$44,HLOOKUP('global formule'!EG1,'oct nov 2024'!$A$3:$BL$4,2,FALSE),FALSE),"")</f>
        <v>1</v>
      </c>
      <c r="EH13" s="2">
        <f>IFERROR(VLOOKUP($A$13,'oct nov 2024'!$A$5:$BL$44,HLOOKUP('global formule'!EH1,'oct nov 2024'!$A$3:$BL$4,2,FALSE),FALSE),"")</f>
        <v>1</v>
      </c>
      <c r="EI13" s="2">
        <f>IFERROR(VLOOKUP($A$13,'oct nov 2024'!$A$5:$BL$44,HLOOKUP('global formule'!EI1,'oct nov 2024'!$A$3:$BL$4,2,FALSE),FALSE),"")</f>
        <v>1</v>
      </c>
      <c r="EJ13" s="2">
        <f>IFERROR(VLOOKUP($A$13,'oct nov 2024'!$A$5:$BL$44,HLOOKUP('global formule'!EJ1,'oct nov 2024'!$A$3:$BL$4,2,FALSE),FALSE),"")</f>
        <v>0</v>
      </c>
      <c r="EK13" s="2">
        <f>IFERROR(VLOOKUP($A$13,'oct nov 2024'!$A$5:$BL$44,HLOOKUP('global formule'!EK1,'oct nov 2024'!$A$3:$BL$4,2,FALSE),FALSE),"")</f>
        <v>0</v>
      </c>
      <c r="EL13" s="2" t="str">
        <f>IFERROR(VLOOKUP($A$13,'oct nov 2024'!$A$5:$BL$44,HLOOKUP('global formule'!EL1,'oct nov 2024'!$A$3:$BL$4,2,FALSE),FALSE),"")</f>
        <v>cp</v>
      </c>
      <c r="EM13" s="2" t="str">
        <f>IFERROR(VLOOKUP($A$13,'oct nov 2024'!$A$5:$BL$44,HLOOKUP('global formule'!EM1,'oct nov 2024'!$A$3:$BL$4,2,FALSE),FALSE),"")</f>
        <v>cp</v>
      </c>
      <c r="EN13" s="2" t="str">
        <f>IFERROR(VLOOKUP($A$13,'oct nov 2024'!$A$5:$BL$44,HLOOKUP('global formule'!EN1,'oct nov 2024'!$A$3:$BL$4,2,FALSE),FALSE),"")</f>
        <v>cp</v>
      </c>
      <c r="EO13" s="2" t="str">
        <f>IFERROR(VLOOKUP($A$13,'oct nov 2024'!$A$5:$BL$44,HLOOKUP('global formule'!EO1,'oct nov 2024'!$A$3:$BL$4,2,FALSE),FALSE),"")</f>
        <v>cp</v>
      </c>
      <c r="EP13" s="2" t="str">
        <f>IFERROR(VLOOKUP($A$13,'oct nov 2024'!$A$5:$BL$44,HLOOKUP('global formule'!EP1,'oct nov 2024'!$A$3:$BL$4,2,FALSE),FALSE),"")</f>
        <v>cp</v>
      </c>
      <c r="EQ13" s="2">
        <f>IFERROR(VLOOKUP($A$13,'oct nov 2024'!$A$5:$BL$44,HLOOKUP('global formule'!EQ1,'oct nov 2024'!$A$3:$BL$4,2,FALSE),FALSE),"")</f>
        <v>0</v>
      </c>
      <c r="ER13" s="2">
        <f>IFERROR(VLOOKUP($A$13,'oct nov 2024'!$A$5:$BL$44,HLOOKUP('global formule'!ER1,'oct nov 2024'!$A$3:$BL$4,2,FALSE),FALSE),"")</f>
        <v>0</v>
      </c>
      <c r="ES13" s="2" t="str">
        <f>IFERROR(VLOOKUP($A$13,'oct nov 2024'!$A$5:$BL$44,HLOOKUP('global formule'!ES1,'oct nov 2024'!$A$3:$BL$4,2,FALSE),FALSE),"")</f>
        <v>cp</v>
      </c>
      <c r="ET13" s="2" t="str">
        <f>IFERROR(VLOOKUP($A$13,'oct nov 2024'!$A$5:$BL$44,HLOOKUP('global formule'!ET1,'oct nov 2024'!$A$3:$BL$4,2,FALSE),FALSE),"")</f>
        <v>cp</v>
      </c>
      <c r="EU13" s="2" t="str">
        <f>IFERROR(VLOOKUP($A$13,'oct nov 2024'!$A$5:$BL$44,HLOOKUP('global formule'!EU1,'oct nov 2024'!$A$3:$BL$4,2,FALSE),FALSE),"")</f>
        <v>cp</v>
      </c>
      <c r="EV13" s="2" t="str">
        <f>IFERROR(VLOOKUP($A$13,'oct nov 2024'!$A$5:$BL$44,HLOOKUP('global formule'!EV1,'oct nov 2024'!$A$3:$BL$4,2,FALSE),FALSE),"")</f>
        <v>cp</v>
      </c>
      <c r="EW13" s="2">
        <f>IFERROR(VLOOKUP($A$13,'oct nov 2024'!$A$5:$BL$44,HLOOKUP('global formule'!EW1,'oct nov 2024'!$A$3:$BL$4,2,FALSE),FALSE),"")</f>
        <v>0</v>
      </c>
      <c r="EX13" s="2">
        <f>IFERROR(VLOOKUP($A$13,'oct nov 2024'!$A$5:$BL$44,HLOOKUP('global formule'!EX1,'oct nov 2024'!$A$3:$BL$4,2,FALSE),FALSE),"")</f>
        <v>0</v>
      </c>
      <c r="EY13" s="2">
        <f>IFERROR(VLOOKUP($A$13,'oct nov 2024'!$A$5:$BL$44,HLOOKUP('global formule'!EY1,'oct nov 2024'!$A$3:$BL$4,2,FALSE),FALSE),"")</f>
        <v>0</v>
      </c>
      <c r="EZ13" s="2">
        <f>IFERROR(VLOOKUP($A$13,'oct nov 2024'!$A$5:$BL$44,HLOOKUP('global formule'!EZ1,'oct nov 2024'!$A$3:$BL$4,2,FALSE),FALSE),"")</f>
        <v>1</v>
      </c>
      <c r="FA13" s="2">
        <f>IFERROR(VLOOKUP($A$13,'oct nov 2024'!$A$5:$BL$44,HLOOKUP('global formule'!FA1,'oct nov 2024'!$A$3:$BL$4,2,FALSE),FALSE),"")</f>
        <v>1</v>
      </c>
      <c r="FB13" s="2">
        <f>IFERROR(VLOOKUP($A$13,'oct nov 2024'!$A$5:$BL$44,HLOOKUP('global formule'!FB1,'oct nov 2024'!$A$3:$BL$4,2,FALSE),FALSE),"")</f>
        <v>1</v>
      </c>
      <c r="FC13" s="2">
        <f>IFERROR(VLOOKUP($A$13,'oct nov 2024'!$A$5:$BL$44,HLOOKUP('global formule'!FC1,'oct nov 2024'!$A$3:$BL$4,2,FALSE),FALSE),"")</f>
        <v>1</v>
      </c>
      <c r="FD13" s="2">
        <f>IFERROR(VLOOKUP($A$13,'oct nov 2024'!$A$5:$BL$44,HLOOKUP('global formule'!FD1,'oct nov 2024'!$A$3:$BL$4,2,FALSE),FALSE),"")</f>
        <v>1</v>
      </c>
      <c r="FE13" s="2">
        <f>IFERROR(VLOOKUP($A$13,'oct nov 2024'!$A$5:$BL$44,HLOOKUP('global formule'!FE1,'oct nov 2024'!$A$3:$BL$4,2,FALSE),FALSE),"")</f>
        <v>0</v>
      </c>
      <c r="FF13" s="2">
        <f>IFERROR(VLOOKUP($A$13,'oct nov 2024'!$A$5:$BL$44,HLOOKUP('global formule'!FF1,'oct nov 2024'!$A$3:$BL$4,2,FALSE),FALSE),"")</f>
        <v>0</v>
      </c>
      <c r="FG13" s="2">
        <f>IFERROR(VLOOKUP($A$13,'oct nov 2024'!$A$5:$BL$44,HLOOKUP('global formule'!FG1,'oct nov 2024'!$A$3:$BL$4,2,FALSE),FALSE),"")</f>
        <v>0</v>
      </c>
      <c r="FH13" s="2">
        <f>IFERROR(VLOOKUP($A$13,'oct nov 2024'!$A$5:$BL$44,HLOOKUP('global formule'!FH1,'oct nov 2024'!$A$3:$BL$4,2,FALSE),FALSE),"")</f>
        <v>1</v>
      </c>
      <c r="FI13" s="2">
        <f>IFERROR(VLOOKUP($A$13,'oct nov 2024'!$A$5:$BL$44,HLOOKUP('global formule'!FI1,'oct nov 2024'!$A$3:$BL$4,2,FALSE),FALSE),"")</f>
        <v>1</v>
      </c>
      <c r="FJ13" s="2">
        <f>IFERROR(VLOOKUP($A$13,'oct nov 2024'!$A$5:$BL$44,HLOOKUP('global formule'!FJ1,'oct nov 2024'!$A$3:$BL$4,2,FALSE),FALSE),"")</f>
        <v>1</v>
      </c>
      <c r="FK13" s="2">
        <f>IFERROR(VLOOKUP($A$13,'oct nov 2024'!$A$5:$BL$44,HLOOKUP('global formule'!FK1,'oct nov 2024'!$A$3:$BL$4,2,FALSE),FALSE),"")</f>
        <v>1</v>
      </c>
      <c r="FL13" s="2">
        <f>IFERROR(VLOOKUP($A$13,'oct nov 2024'!$A$5:$BL$44,HLOOKUP('global formule'!FL1,'oct nov 2024'!$A$3:$BL$4,2,FALSE),FALSE),"")</f>
        <v>0</v>
      </c>
      <c r="FM13" s="2">
        <f>IFERROR(VLOOKUP($A$13,'oct nov 2024'!$A$5:$BL$44,HLOOKUP('global formule'!FM1,'oct nov 2024'!$A$3:$BL$4,2,FALSE),FALSE),"")</f>
        <v>0</v>
      </c>
      <c r="FN13" s="2">
        <f>IFERROR(VLOOKUP($A$13,'oct nov 2024'!$A$5:$BL$44,HLOOKUP('global formule'!FN1,'oct nov 2024'!$A$3:$BL$4,2,FALSE),FALSE),"")</f>
        <v>1</v>
      </c>
      <c r="FO13" s="2">
        <f>IFERROR(VLOOKUP($A$13,'oct nov 2024'!$A$5:$BL$44,HLOOKUP('global formule'!FO1,'oct nov 2024'!$A$3:$BL$4,2,FALSE),FALSE),"")</f>
        <v>1</v>
      </c>
      <c r="FP13" s="2">
        <f>IFERROR(VLOOKUP($A$13,'oct nov 2024'!$A$5:$BL$44,HLOOKUP('global formule'!FP1,'oct nov 2024'!$A$3:$BL$4,2,FALSE),FALSE),"")</f>
        <v>1</v>
      </c>
      <c r="FQ13" s="2">
        <f>IFERROR(VLOOKUP($A$13,'oct nov 2024'!$A$5:$BL$44,HLOOKUP('global formule'!FQ1,'oct nov 2024'!$A$3:$BL$4,2,FALSE),FALSE),"")</f>
        <v>1</v>
      </c>
      <c r="FR13" s="2">
        <f>IFERROR(VLOOKUP($A$13,'oct nov 2024'!$A$5:$BL$44,HLOOKUP('global formule'!FR1,'oct nov 2024'!$A$3:$BL$4,2,FALSE),FALSE),"")</f>
        <v>1</v>
      </c>
      <c r="FS13" s="2">
        <f>IFERROR(VLOOKUP($A$13,'oct nov 2024'!$A$5:$BL$44,HLOOKUP('global formule'!FS1,'oct nov 2024'!$A$3:$BL$4,2,FALSE),FALSE),"")</f>
        <v>0</v>
      </c>
      <c r="FT13" s="2">
        <f>IFERROR(VLOOKUP($A$13,'oct nov 2024'!$A$5:$BL$44,HLOOKUP('global formule'!FT1,'oct nov 2024'!$A$3:$BL$4,2,FALSE),FALSE),"")</f>
        <v>0</v>
      </c>
      <c r="FU13" s="2">
        <f>IFERROR(VLOOKUP($A$13,'oct nov 2024'!$A$5:$BL$44,HLOOKUP('global formule'!FU1,'oct nov 2024'!$A$3:$BL$4,2,FALSE),FALSE),"")</f>
        <v>1</v>
      </c>
      <c r="FV13" s="2">
        <f>IFERROR(VLOOKUP($A$13,'oct nov 2024'!$A$5:$BL$44,HLOOKUP('global formule'!FV1,'oct nov 2024'!$A$3:$BL$4,2,FALSE),FALSE),"")</f>
        <v>1</v>
      </c>
      <c r="FW13" s="2">
        <f>IFERROR(VLOOKUP($A$13,'oct nov 2024'!$A$5:$BL$44,HLOOKUP('global formule'!FW1,'oct nov 2024'!$A$3:$BL$4,2,FALSE),FALSE),"")</f>
        <v>1</v>
      </c>
      <c r="FX13" s="2">
        <f>IFERROR(VLOOKUP($A$13,'oct nov 2024'!$A$5:$BL$44,HLOOKUP('global formule'!FX1,'oct nov 2024'!$A$3:$BL$4,2,FALSE),FALSE),"")</f>
        <v>1</v>
      </c>
      <c r="FY13" s="2">
        <f>IFERROR(VLOOKUP($A$13,'oct nov 2024'!$A$5:$BL$44,HLOOKUP('global formule'!FY1,'oct nov 2024'!$A$3:$BL$4,2,FALSE),FALSE),"")</f>
        <v>1</v>
      </c>
      <c r="FZ13" s="2">
        <f>IFERROR(VLOOKUP($A$13,'oct nov 2024'!$A$5:$BL$44,HLOOKUP('global formule'!FZ1,'oct nov 2024'!$A$3:$BL$4,2,FALSE),FALSE),"")</f>
        <v>0</v>
      </c>
      <c r="GA13" s="2">
        <f>IFERROR(VLOOKUP($A$13,'oct nov 2024'!$A$5:$BL$44,HLOOKUP('global formule'!GA1,'oct nov 2024'!$A$3:$BL$4,2,FALSE),FALSE),"")</f>
        <v>0</v>
      </c>
      <c r="GB13" s="2" t="str">
        <f>IFERROR(VLOOKUP($A$13,#REF!,HLOOKUP('global formule'!GB1,#REF!,2,FALSE),FALSE),"")</f>
        <v/>
      </c>
      <c r="GC13" s="2" t="str">
        <f>IFERROR(VLOOKUP($A$13,#REF!,HLOOKUP('global formule'!GC1,#REF!,2,FALSE),FALSE),"")</f>
        <v/>
      </c>
      <c r="GD13" s="2" t="str">
        <f>IFERROR(VLOOKUP($A$13,#REF!,HLOOKUP('global formule'!GD1,#REF!,2,FALSE),FALSE),"")</f>
        <v/>
      </c>
      <c r="GE13" s="2" t="str">
        <f>IFERROR(VLOOKUP($A$13,#REF!,HLOOKUP('global formule'!GE1,#REF!,2,FALSE),FALSE),"")</f>
        <v/>
      </c>
      <c r="GF13" s="2" t="str">
        <f>IFERROR(VLOOKUP($A$13,#REF!,HLOOKUP('global formule'!GF1,#REF!,2,FALSE),FALSE),"")</f>
        <v/>
      </c>
      <c r="GG13" s="2" t="str">
        <f>IFERROR(VLOOKUP($A$13,#REF!,HLOOKUP('global formule'!GG1,#REF!,2,FALSE),FALSE),"")</f>
        <v/>
      </c>
      <c r="GH13" s="2" t="str">
        <f>IFERROR(VLOOKUP($A$13,#REF!,HLOOKUP('global formule'!GH1,#REF!,2,FALSE),FALSE),"")</f>
        <v/>
      </c>
      <c r="GI13" s="2" t="str">
        <f>IFERROR(VLOOKUP($A$13,#REF!,HLOOKUP('global formule'!GI1,#REF!,2,FALSE),FALSE),"")</f>
        <v/>
      </c>
      <c r="GJ13" s="2" t="str">
        <f>IFERROR(VLOOKUP($A$13,#REF!,HLOOKUP('global formule'!GJ1,#REF!,2,FALSE),FALSE),"")</f>
        <v/>
      </c>
      <c r="GK13" s="2" t="str">
        <f>IFERROR(VLOOKUP($A$13,#REF!,HLOOKUP('global formule'!GK1,#REF!,2,FALSE),FALSE),"")</f>
        <v/>
      </c>
      <c r="GL13" s="2" t="str">
        <f>IFERROR(VLOOKUP($A$13,#REF!,HLOOKUP('global formule'!GL1,#REF!,2,FALSE),FALSE),"")</f>
        <v/>
      </c>
      <c r="GM13" s="2" t="str">
        <f>IFERROR(VLOOKUP($A$13,#REF!,HLOOKUP('global formule'!GM1,#REF!,2,FALSE),FALSE),"")</f>
        <v/>
      </c>
      <c r="GN13" s="2" t="str">
        <f>IFERROR(VLOOKUP($A$13,#REF!,HLOOKUP('global formule'!GN1,#REF!,2,FALSE),FALSE),"")</f>
        <v/>
      </c>
      <c r="GO13" s="2" t="str">
        <f>IFERROR(VLOOKUP($A$13,#REF!,HLOOKUP('global formule'!GO1,#REF!,2,FALSE),FALSE),"")</f>
        <v/>
      </c>
      <c r="GP13" s="2" t="str">
        <f>IFERROR(VLOOKUP($A$13,#REF!,HLOOKUP('global formule'!GP1,#REF!,2,FALSE),FALSE),"")</f>
        <v/>
      </c>
      <c r="GQ13" s="2" t="str">
        <f>IFERROR(VLOOKUP($A$13,#REF!,HLOOKUP('global formule'!GQ1,#REF!,2,FALSE),FALSE),"")</f>
        <v/>
      </c>
      <c r="GR13" s="2" t="str">
        <f>IFERROR(VLOOKUP($A$13,#REF!,HLOOKUP('global formule'!GR1,#REF!,2,FALSE),FALSE),"")</f>
        <v/>
      </c>
      <c r="GS13" s="2" t="str">
        <f>IFERROR(VLOOKUP($A$13,#REF!,HLOOKUP('global formule'!GS1,#REF!,2,FALSE),FALSE),"")</f>
        <v/>
      </c>
      <c r="GT13" s="2" t="str">
        <f>IFERROR(VLOOKUP($A$13,#REF!,HLOOKUP('global formule'!GT1,#REF!,2,FALSE),FALSE),"")</f>
        <v/>
      </c>
      <c r="GU13" s="2" t="str">
        <f>IFERROR(VLOOKUP($A$13,#REF!,HLOOKUP('global formule'!GU1,#REF!,2,FALSE),FALSE),"")</f>
        <v/>
      </c>
      <c r="GV13" s="2" t="str">
        <f>IFERROR(VLOOKUP($A$13,#REF!,HLOOKUP('global formule'!GV1,#REF!,2,FALSE),FALSE),"")</f>
        <v/>
      </c>
      <c r="GW13" s="2" t="str">
        <f>IFERROR(VLOOKUP($A$13,#REF!,HLOOKUP('global formule'!GW1,#REF!,2,FALSE),FALSE),"")</f>
        <v/>
      </c>
      <c r="GX13" s="2" t="str">
        <f>IFERROR(VLOOKUP($A$13,#REF!,HLOOKUP('global formule'!GX1,#REF!,2,FALSE),FALSE),"")</f>
        <v/>
      </c>
      <c r="GY13" s="2" t="str">
        <f>IFERROR(VLOOKUP($A$13,#REF!,HLOOKUP('global formule'!GY1,#REF!,2,FALSE),FALSE),"")</f>
        <v/>
      </c>
      <c r="GZ13" s="2" t="str">
        <f>IFERROR(VLOOKUP($A$13,#REF!,HLOOKUP('global formule'!GZ1,#REF!,2,FALSE),FALSE),"")</f>
        <v/>
      </c>
      <c r="HA13" s="2" t="str">
        <f>IFERROR(VLOOKUP($A$13,#REF!,HLOOKUP('global formule'!HA1,#REF!,2,FALSE),FALSE),"")</f>
        <v/>
      </c>
      <c r="HB13" s="2" t="str">
        <f>IFERROR(VLOOKUP($A$13,#REF!,HLOOKUP('global formule'!HB1,#REF!,2,FALSE),FALSE),"")</f>
        <v/>
      </c>
      <c r="HC13" s="2" t="str">
        <f>IFERROR(VLOOKUP($A$13,#REF!,HLOOKUP('global formule'!HC1,#REF!,2,FALSE),FALSE),"")</f>
        <v/>
      </c>
      <c r="HD13" s="2" t="str">
        <f>IFERROR(VLOOKUP($A$13,#REF!,HLOOKUP('global formule'!HD1,#REF!,2,FALSE),FALSE),"")</f>
        <v/>
      </c>
      <c r="HE13" s="2" t="str">
        <f>IFERROR(VLOOKUP($A$13,#REF!,HLOOKUP('global formule'!HE1,#REF!,2,FALSE),FALSE),"")</f>
        <v/>
      </c>
    </row>
    <row r="14" spans="1:213" x14ac:dyDescent="0.2">
      <c r="A14" t="s">
        <v>6</v>
      </c>
      <c r="B14" s="2" t="e">
        <f>VLOOKUP($A$14,#REF!,HLOOKUP('global formule'!B1,#REF!,2,FALSE),FALSE)</f>
        <v>#REF!</v>
      </c>
      <c r="C14" s="2" t="e">
        <f>VLOOKUP($A$14,#REF!,HLOOKUP('global formule'!C1,#REF!,2,FALSE),FALSE)</f>
        <v>#REF!</v>
      </c>
      <c r="D14" s="2" t="e">
        <f>VLOOKUP($A$14,#REF!,HLOOKUP('global formule'!D1,#REF!,2,FALSE),FALSE)</f>
        <v>#REF!</v>
      </c>
      <c r="E14" s="2" t="e">
        <f>VLOOKUP($A$14,#REF!,HLOOKUP('global formule'!E1,#REF!,2,FALSE),FALSE)</f>
        <v>#REF!</v>
      </c>
      <c r="F14" s="2" t="e">
        <f>VLOOKUP($A$14,#REF!,HLOOKUP('global formule'!F1,#REF!,2,FALSE),FALSE)</f>
        <v>#REF!</v>
      </c>
      <c r="G14" s="2" t="e">
        <f>VLOOKUP($A$14,#REF!,HLOOKUP('global formule'!G1,#REF!,2,FALSE),FALSE)</f>
        <v>#REF!</v>
      </c>
      <c r="H14" s="2" t="e">
        <f>VLOOKUP($A$14,#REF!,HLOOKUP('global formule'!H1,#REF!,2,FALSE),FALSE)</f>
        <v>#REF!</v>
      </c>
      <c r="I14" s="2" t="e">
        <f>VLOOKUP($A$14,#REF!,HLOOKUP('global formule'!I1,#REF!,2,FALSE),FALSE)</f>
        <v>#REF!</v>
      </c>
      <c r="J14" s="2" t="e">
        <f>VLOOKUP($A$14,#REF!,HLOOKUP('global formule'!J1,#REF!,2,FALSE),FALSE)</f>
        <v>#REF!</v>
      </c>
      <c r="K14" s="2" t="e">
        <f>VLOOKUP($A$14,#REF!,HLOOKUP('global formule'!K1,#REF!,2,FALSE),FALSE)</f>
        <v>#REF!</v>
      </c>
      <c r="L14" s="2" t="e">
        <f>VLOOKUP($A$14,#REF!,HLOOKUP('global formule'!L1,#REF!,2,FALSE),FALSE)</f>
        <v>#REF!</v>
      </c>
      <c r="M14" s="2" t="e">
        <f>VLOOKUP($A$14,#REF!,HLOOKUP('global formule'!M1,#REF!,2,FALSE),FALSE)</f>
        <v>#REF!</v>
      </c>
      <c r="N14" s="2" t="e">
        <f>VLOOKUP($A$14,#REF!,HLOOKUP('global formule'!N1,#REF!,2,FALSE),FALSE)</f>
        <v>#REF!</v>
      </c>
      <c r="O14" s="2" t="e">
        <f>VLOOKUP($A$14,#REF!,HLOOKUP('global formule'!O1,#REF!,2,FALSE),FALSE)</f>
        <v>#REF!</v>
      </c>
      <c r="P14" s="2" t="e">
        <f>VLOOKUP($A$14,#REF!,HLOOKUP('global formule'!P1,#REF!,2,FALSE),FALSE)</f>
        <v>#REF!</v>
      </c>
      <c r="Q14" s="2" t="e">
        <f>VLOOKUP($A$14,#REF!,HLOOKUP('global formule'!Q1,#REF!,2,FALSE),FALSE)</f>
        <v>#REF!</v>
      </c>
      <c r="R14" s="2" t="e">
        <f>VLOOKUP($A$14,#REF!,HLOOKUP('global formule'!R1,#REF!,2,FALSE),FALSE)</f>
        <v>#REF!</v>
      </c>
      <c r="S14" s="2" t="e">
        <f>VLOOKUP($A$14,#REF!,HLOOKUP('global formule'!S1,#REF!,2,FALSE),FALSE)</f>
        <v>#REF!</v>
      </c>
      <c r="T14" s="2" t="e">
        <f>VLOOKUP($A$14,#REF!,HLOOKUP('global formule'!T1,#REF!,2,FALSE),FALSE)</f>
        <v>#REF!</v>
      </c>
      <c r="U14" s="2" t="e">
        <f>VLOOKUP($A$14,#REF!,HLOOKUP('global formule'!U1,#REF!,2,FALSE),FALSE)</f>
        <v>#REF!</v>
      </c>
      <c r="V14" s="2" t="e">
        <f>VLOOKUP($A$14,#REF!,HLOOKUP('global formule'!V1,#REF!,2,FALSE),FALSE)</f>
        <v>#REF!</v>
      </c>
      <c r="W14" s="2" t="e">
        <f>VLOOKUP($A$14,#REF!,HLOOKUP('global formule'!W1,#REF!,2,FALSE),FALSE)</f>
        <v>#REF!</v>
      </c>
      <c r="X14" s="2" t="e">
        <f>VLOOKUP($A$14,#REF!,HLOOKUP('global formule'!X1,#REF!,2,FALSE),FALSE)</f>
        <v>#REF!</v>
      </c>
      <c r="Y14" s="2" t="e">
        <f>VLOOKUP($A$14,#REF!,HLOOKUP('global formule'!Y1,#REF!,2,FALSE),FALSE)</f>
        <v>#REF!</v>
      </c>
      <c r="Z14" s="2" t="e">
        <f>VLOOKUP($A$14,#REF!,HLOOKUP('global formule'!Z1,#REF!,2,FALSE),FALSE)</f>
        <v>#REF!</v>
      </c>
      <c r="AA14" s="2" t="e">
        <f>VLOOKUP($A$14,#REF!,HLOOKUP('global formule'!AA1,#REF!,2,FALSE),FALSE)</f>
        <v>#REF!</v>
      </c>
      <c r="AB14" s="2" t="e">
        <f>VLOOKUP($A$14,#REF!,HLOOKUP('global formule'!AB1,#REF!,2,FALSE),FALSE)</f>
        <v>#REF!</v>
      </c>
      <c r="AC14" s="2" t="e">
        <f>VLOOKUP($A$14,#REF!,HLOOKUP('global formule'!AC1,#REF!,2,FALSE),FALSE)</f>
        <v>#REF!</v>
      </c>
      <c r="AD14" s="2" t="e">
        <f>VLOOKUP($A$14,#REF!,HLOOKUP('global formule'!AD1,#REF!,2,FALSE),FALSE)</f>
        <v>#REF!</v>
      </c>
      <c r="AE14" s="2" t="e">
        <f>VLOOKUP($A$14,#REF!,HLOOKUP('global formule'!AE1,#REF!,2,FALSE),FALSE)</f>
        <v>#REF!</v>
      </c>
      <c r="AF14" s="2" t="e">
        <f>VLOOKUP($A$14,#REF!,HLOOKUP('global formule'!AF1,#REF!,2,FALSE),FALSE)</f>
        <v>#REF!</v>
      </c>
      <c r="AG14" s="2" t="e">
        <f>VLOOKUP($A$14,#REF!,HLOOKUP('global formule'!AG1,#REF!,2,FALSE),FALSE)</f>
        <v>#REF!</v>
      </c>
      <c r="AH14" s="2" t="e">
        <f>VLOOKUP($A$14,#REF!,HLOOKUP('global formule'!AH1,#REF!,2,FALSE),FALSE)</f>
        <v>#REF!</v>
      </c>
      <c r="AI14" s="2" t="e">
        <f>VLOOKUP($A$14,#REF!,HLOOKUP('global formule'!AI1,#REF!,2,FALSE),FALSE)</f>
        <v>#REF!</v>
      </c>
      <c r="AJ14" s="2" t="e">
        <f>VLOOKUP($A$14,#REF!,HLOOKUP('global formule'!AJ1,#REF!,2,FALSE),FALSE)</f>
        <v>#REF!</v>
      </c>
      <c r="AK14" s="2" t="e">
        <f>VLOOKUP($A$14,#REF!,HLOOKUP('global formule'!AK1,#REF!,2,FALSE),FALSE)</f>
        <v>#REF!</v>
      </c>
      <c r="AL14" s="2" t="e">
        <f>VLOOKUP($A$14,#REF!,HLOOKUP('global formule'!AL1,#REF!,2,FALSE),FALSE)</f>
        <v>#REF!</v>
      </c>
      <c r="AM14" s="2" t="e">
        <f>VLOOKUP($A$14,#REF!,HLOOKUP('global formule'!AM1,#REF!,2,FALSE),FALSE)</f>
        <v>#REF!</v>
      </c>
      <c r="AN14" s="2" t="e">
        <f>VLOOKUP($A$14,#REF!,HLOOKUP('global formule'!AN1,#REF!,2,FALSE),FALSE)</f>
        <v>#REF!</v>
      </c>
      <c r="AO14" s="2" t="e">
        <f>VLOOKUP($A$14,#REF!,HLOOKUP('global formule'!AO1,#REF!,2,FALSE),FALSE)</f>
        <v>#REF!</v>
      </c>
      <c r="AP14" s="2" t="e">
        <f>VLOOKUP($A$14,#REF!,HLOOKUP('global formule'!AP1,#REF!,2,FALSE),FALSE)</f>
        <v>#REF!</v>
      </c>
      <c r="AQ14" s="2" t="e">
        <f>VLOOKUP($A$14,#REF!,HLOOKUP('global formule'!AQ1,#REF!,2,FALSE),FALSE)</f>
        <v>#REF!</v>
      </c>
      <c r="AR14" s="2" t="e">
        <f>VLOOKUP($A$14,#REF!,HLOOKUP('global formule'!AR1,#REF!,2,FALSE),FALSE)</f>
        <v>#REF!</v>
      </c>
      <c r="AS14" s="2" t="e">
        <f>VLOOKUP($A$14,#REF!,HLOOKUP('global formule'!AS1,#REF!,2,FALSE),FALSE)</f>
        <v>#REF!</v>
      </c>
      <c r="AT14" s="2" t="e">
        <f>VLOOKUP($A$14,#REF!,HLOOKUP('global formule'!AT1,#REF!,2,FALSE),FALSE)</f>
        <v>#REF!</v>
      </c>
      <c r="AU14" s="2" t="e">
        <f>VLOOKUP($A$14,#REF!,HLOOKUP('global formule'!AU1,#REF!,2,FALSE),FALSE)</f>
        <v>#REF!</v>
      </c>
      <c r="AV14" s="2" t="e">
        <f>VLOOKUP($A$14,#REF!,HLOOKUP('global formule'!AV1,#REF!,2,FALSE),FALSE)</f>
        <v>#REF!</v>
      </c>
      <c r="AW14" s="2" t="e">
        <f>VLOOKUP($A$14,#REF!,HLOOKUP('global formule'!AW1,#REF!,2,FALSE),FALSE)</f>
        <v>#REF!</v>
      </c>
      <c r="AX14" s="2" t="e">
        <f>VLOOKUP($A$14,#REF!,HLOOKUP('global formule'!AX1,#REF!,2,FALSE),FALSE)</f>
        <v>#REF!</v>
      </c>
      <c r="AY14" s="2" t="e">
        <f>VLOOKUP($A$14,#REF!,HLOOKUP('global formule'!AY1,#REF!,2,FALSE),FALSE)</f>
        <v>#REF!</v>
      </c>
      <c r="AZ14" s="2" t="e">
        <f>VLOOKUP($A$14,#REF!,HLOOKUP('global formule'!AZ1,#REF!,2,FALSE),FALSE)</f>
        <v>#REF!</v>
      </c>
      <c r="BA14" s="2" t="e">
        <f>VLOOKUP($A$14,#REF!,HLOOKUP('global formule'!BA1,#REF!,2,FALSE),FALSE)</f>
        <v>#REF!</v>
      </c>
      <c r="BB14" s="2" t="e">
        <f>VLOOKUP($A$14,#REF!,HLOOKUP('global formule'!BB1,#REF!,2,FALSE),FALSE)</f>
        <v>#REF!</v>
      </c>
      <c r="BC14" s="2" t="e">
        <f>VLOOKUP($A$14,#REF!,HLOOKUP('global formule'!BC1,#REF!,2,FALSE),FALSE)</f>
        <v>#REF!</v>
      </c>
      <c r="BD14" s="2" t="e">
        <f>VLOOKUP($A$14,#REF!,HLOOKUP('global formule'!BD1,#REF!,2,FALSE),FALSE)</f>
        <v>#REF!</v>
      </c>
      <c r="BE14" s="2" t="e">
        <f>VLOOKUP($A$14,#REF!,HLOOKUP('global formule'!BE1,#REF!,2,FALSE),FALSE)</f>
        <v>#REF!</v>
      </c>
      <c r="BF14" s="2" t="e">
        <f>VLOOKUP($A$14,#REF!,HLOOKUP('global formule'!BF1,#REF!,2,FALSE),FALSE)</f>
        <v>#REF!</v>
      </c>
      <c r="BG14" s="2" t="e">
        <f>VLOOKUP($A$14,#REF!,HLOOKUP('global formule'!BG1,#REF!,2,FALSE),FALSE)</f>
        <v>#REF!</v>
      </c>
      <c r="BH14" s="2" t="e">
        <f>VLOOKUP($A$14,#REF!,HLOOKUP('global formule'!BH1,#REF!,2,FALSE),FALSE)</f>
        <v>#REF!</v>
      </c>
      <c r="BI14" s="2" t="e">
        <f>VLOOKUP($A$14,#REF!,HLOOKUP('global formule'!BI1,#REF!,2,FALSE),FALSE)</f>
        <v>#REF!</v>
      </c>
      <c r="BJ14" s="2" t="e">
        <f>VLOOKUP($A$14,#REF!,HLOOKUP('global formule'!BJ1,#REF!,2,FALSE),FALSE)</f>
        <v>#REF!</v>
      </c>
      <c r="BK14" s="2" t="e">
        <f>VLOOKUP($A$14,#REF!,HLOOKUP('global formule'!BK1,#REF!,2,FALSE),FALSE)</f>
        <v>#REF!</v>
      </c>
      <c r="BL14" s="2" t="e">
        <f>VLOOKUP($A$14,#REF!,HLOOKUP('global formule'!BL1,#REF!,2,FALSE),FALSE)</f>
        <v>#REF!</v>
      </c>
      <c r="BM14" s="2" t="e">
        <f>VLOOKUP($A$14,#REF!,HLOOKUP('global formule'!BM1,#REF!,2,FALSE),FALSE)</f>
        <v>#REF!</v>
      </c>
      <c r="BN14" s="2" t="e">
        <f>VLOOKUP($A$14,#REF!,HLOOKUP('global formule'!BN1,#REF!,2,FALSE),FALSE)</f>
        <v>#REF!</v>
      </c>
      <c r="BO14" s="2" t="e">
        <f>VLOOKUP($A$14,#REF!,HLOOKUP('global formule'!BO1,#REF!,2,FALSE),FALSE)</f>
        <v>#REF!</v>
      </c>
      <c r="BP14" s="2" t="e">
        <f>VLOOKUP($A$14,#REF!,HLOOKUP('global formule'!BP1,#REF!,2,FALSE),FALSE)</f>
        <v>#REF!</v>
      </c>
      <c r="BQ14" s="2" t="e">
        <f>VLOOKUP($A$14,#REF!,HLOOKUP('global formule'!BQ1,#REF!,2,FALSE),FALSE)</f>
        <v>#REF!</v>
      </c>
      <c r="BR14" s="2" t="e">
        <f>VLOOKUP($A$14,#REF!,HLOOKUP('global formule'!BR1,#REF!,2,FALSE),FALSE)</f>
        <v>#REF!</v>
      </c>
      <c r="BS14" s="2" t="e">
        <f>VLOOKUP($A$14,#REF!,HLOOKUP('global formule'!BS1,#REF!,2,FALSE),FALSE)</f>
        <v>#REF!</v>
      </c>
      <c r="BT14" s="2" t="e">
        <f>VLOOKUP($A$14,#REF!,HLOOKUP('global formule'!BT1,#REF!,2,FALSE),FALSE)</f>
        <v>#REF!</v>
      </c>
      <c r="BU14" s="2" t="e">
        <f>VLOOKUP($A$14,#REF!,HLOOKUP('global formule'!BU1,#REF!,2,FALSE),FALSE)</f>
        <v>#REF!</v>
      </c>
      <c r="BV14" s="2" t="e">
        <f>VLOOKUP($A$14,#REF!,HLOOKUP('global formule'!BV1,#REF!,2,FALSE),FALSE)</f>
        <v>#REF!</v>
      </c>
      <c r="BW14" s="2" t="e">
        <f>VLOOKUP($A$14,#REF!,HLOOKUP('global formule'!BW1,#REF!,2,FALSE),FALSE)</f>
        <v>#REF!</v>
      </c>
      <c r="BX14" s="2" t="e">
        <f>VLOOKUP($A$14,#REF!,HLOOKUP('global formule'!BX1,#REF!,2,FALSE),FALSE)</f>
        <v>#REF!</v>
      </c>
      <c r="BY14" s="2" t="e">
        <f>VLOOKUP($A$14,#REF!,HLOOKUP('global formule'!BY1,#REF!,2,FALSE),FALSE)</f>
        <v>#REF!</v>
      </c>
      <c r="BZ14" s="2" t="e">
        <f>VLOOKUP($A$14,#REF!,HLOOKUP('global formule'!BZ1,#REF!,2,FALSE),FALSE)</f>
        <v>#REF!</v>
      </c>
      <c r="CA14" s="2" t="e">
        <f>VLOOKUP($A$14,#REF!,HLOOKUP('global formule'!CA1,#REF!,2,FALSE),FALSE)</f>
        <v>#REF!</v>
      </c>
      <c r="CB14" s="2" t="e">
        <f>VLOOKUP($A$14,#REF!,HLOOKUP('global formule'!CB1,#REF!,2,FALSE),FALSE)</f>
        <v>#REF!</v>
      </c>
      <c r="CC14" s="2" t="e">
        <f>VLOOKUP($A$14,#REF!,HLOOKUP('global formule'!CC1,#REF!,2,FALSE),FALSE)</f>
        <v>#REF!</v>
      </c>
      <c r="CD14" s="2" t="e">
        <f>VLOOKUP($A$14,#REF!,HLOOKUP('global formule'!CD1,#REF!,2,FALSE),FALSE)</f>
        <v>#REF!</v>
      </c>
      <c r="CE14" s="2" t="e">
        <f>VLOOKUP($A$14,#REF!,HLOOKUP('global formule'!CE1,#REF!,2,FALSE),FALSE)</f>
        <v>#REF!</v>
      </c>
      <c r="CF14" s="2" t="e">
        <f>VLOOKUP($A$14,#REF!,HLOOKUP('global formule'!CF1,#REF!,2,FALSE),FALSE)</f>
        <v>#REF!</v>
      </c>
      <c r="CG14" s="2" t="e">
        <f>VLOOKUP($A$14,#REF!,HLOOKUP('global formule'!CG1,#REF!,2,FALSE),FALSE)</f>
        <v>#REF!</v>
      </c>
      <c r="CH14" s="2" t="e">
        <f>VLOOKUP($A$14,#REF!,HLOOKUP('global formule'!CH1,#REF!,2,FALSE),FALSE)</f>
        <v>#REF!</v>
      </c>
      <c r="CI14" s="2" t="e">
        <f>VLOOKUP($A$14,#REF!,HLOOKUP('global formule'!CI1,#REF!,2,FALSE),FALSE)</f>
        <v>#REF!</v>
      </c>
      <c r="CJ14" s="2" t="e">
        <f>VLOOKUP($A$14,#REF!,HLOOKUP('global formule'!CJ1,#REF!,2,FALSE),FALSE)</f>
        <v>#REF!</v>
      </c>
      <c r="CK14" s="2" t="e">
        <f>VLOOKUP($A$14,#REF!,HLOOKUP('global formule'!CK1,#REF!,2,FALSE),FALSE)</f>
        <v>#REF!</v>
      </c>
      <c r="CL14" s="2" t="e">
        <f>VLOOKUP($A$14,#REF!,HLOOKUP('global formule'!CL1,#REF!,2,FALSE),FALSE)</f>
        <v>#REF!</v>
      </c>
      <c r="CM14" s="2" t="e">
        <f>VLOOKUP($A$14,#REF!,HLOOKUP('global formule'!CM1,#REF!,2,FALSE),FALSE)</f>
        <v>#REF!</v>
      </c>
      <c r="CN14" s="2" t="e">
        <f>VLOOKUP($A$14,#REF!,HLOOKUP('global formule'!CN1,#REF!,2,FALSE),FALSE)</f>
        <v>#REF!</v>
      </c>
      <c r="CO14" s="2" t="e">
        <f>VLOOKUP($A$14,#REF!,HLOOKUP('global formule'!CO1,#REF!,2,FALSE),FALSE)</f>
        <v>#REF!</v>
      </c>
      <c r="CP14" s="2" t="e">
        <f>VLOOKUP($A$14,#REF!,HLOOKUP('global formule'!CP1,#REF!,2,FALSE),FALSE)</f>
        <v>#REF!</v>
      </c>
      <c r="CQ14" s="2" t="e">
        <f>VLOOKUP($A$14,#REF!,HLOOKUP('global formule'!CQ1,#REF!,2,FALSE),FALSE)</f>
        <v>#REF!</v>
      </c>
      <c r="CR14" s="2" t="e">
        <f>VLOOKUP($A$14,#REF!,HLOOKUP('global formule'!CR1,#REF!,2,FALSE),FALSE)</f>
        <v>#REF!</v>
      </c>
      <c r="CS14" s="2" t="e">
        <f>VLOOKUP($A$14,#REF!,HLOOKUP('global formule'!CS1,#REF!,2,FALSE),FALSE)</f>
        <v>#REF!</v>
      </c>
      <c r="CT14" s="2" t="e">
        <f>VLOOKUP($A$14,#REF!,HLOOKUP('global formule'!CT1,#REF!,2,FALSE),FALSE)</f>
        <v>#REF!</v>
      </c>
      <c r="CU14" s="2" t="e">
        <f>VLOOKUP($A$14,#REF!,HLOOKUP('global formule'!CU1,#REF!,2,FALSE),FALSE)</f>
        <v>#REF!</v>
      </c>
      <c r="CV14" s="2" t="e">
        <f>VLOOKUP($A$14,#REF!,HLOOKUP('global formule'!CV1,#REF!,2,FALSE),FALSE)</f>
        <v>#REF!</v>
      </c>
      <c r="CW14" s="2" t="e">
        <f>VLOOKUP($A$14,#REF!,HLOOKUP('global formule'!CW1,#REF!,2,FALSE),FALSE)</f>
        <v>#REF!</v>
      </c>
      <c r="CX14" s="2" t="e">
        <f>VLOOKUP($A$14,#REF!,HLOOKUP('global formule'!CX1,#REF!,2,FALSE),FALSE)</f>
        <v>#REF!</v>
      </c>
      <c r="CY14" s="2" t="e">
        <f>VLOOKUP($A$14,#REF!,HLOOKUP('global formule'!CY1,#REF!,2,FALSE),FALSE)</f>
        <v>#REF!</v>
      </c>
      <c r="CZ14" s="2" t="e">
        <f>VLOOKUP($A$14,#REF!,HLOOKUP('global formule'!CZ1,#REF!,2,FALSE),FALSE)</f>
        <v>#REF!</v>
      </c>
      <c r="DA14" s="2" t="e">
        <f>VLOOKUP($A$14,#REF!,HLOOKUP('global formule'!DA1,#REF!,2,FALSE),FALSE)</f>
        <v>#REF!</v>
      </c>
      <c r="DB14" s="2" t="e">
        <f>VLOOKUP($A$14,#REF!,HLOOKUP('global formule'!DB1,#REF!,2,FALSE),FALSE)</f>
        <v>#REF!</v>
      </c>
      <c r="DC14" s="2" t="e">
        <f>VLOOKUP($A$14,#REF!,HLOOKUP('global formule'!DC1,#REF!,2,FALSE),FALSE)</f>
        <v>#REF!</v>
      </c>
      <c r="DD14" s="2" t="e">
        <f>VLOOKUP($A$14,#REF!,HLOOKUP('global formule'!DD1,#REF!,2,FALSE),FALSE)</f>
        <v>#REF!</v>
      </c>
      <c r="DE14" s="2" t="e">
        <f>VLOOKUP($A$14,#REF!,HLOOKUP('global formule'!DE1,#REF!,2,FALSE),FALSE)</f>
        <v>#REF!</v>
      </c>
      <c r="DF14" s="2" t="e">
        <f>VLOOKUP($A$14,#REF!,HLOOKUP('global formule'!DF1,#REF!,2,FALSE),FALSE)</f>
        <v>#REF!</v>
      </c>
      <c r="DG14" s="2" t="e">
        <f>VLOOKUP($A$14,#REF!,HLOOKUP('global formule'!DG1,#REF!,2,FALSE),FALSE)</f>
        <v>#REF!</v>
      </c>
      <c r="DH14" s="2" t="e">
        <f>VLOOKUP($A$14,#REF!,HLOOKUP('global formule'!DH1,#REF!,2,FALSE),FALSE)</f>
        <v>#REF!</v>
      </c>
      <c r="DI14" s="2" t="e">
        <f>VLOOKUP($A$14,#REF!,HLOOKUP('global formule'!DI1,#REF!,2,FALSE),FALSE)</f>
        <v>#REF!</v>
      </c>
      <c r="DJ14" s="2" t="e">
        <f>VLOOKUP($A$14,#REF!,HLOOKUP('global formule'!DJ1,#REF!,2,FALSE),FALSE)</f>
        <v>#REF!</v>
      </c>
      <c r="DK14" s="2" t="e">
        <f>VLOOKUP($A$14,#REF!,HLOOKUP('global formule'!DK1,#REF!,2,FALSE),FALSE)</f>
        <v>#REF!</v>
      </c>
      <c r="DL14" s="2" t="e">
        <f>VLOOKUP($A$14,#REF!,HLOOKUP('global formule'!DL1,#REF!,2,FALSE),FALSE)</f>
        <v>#REF!</v>
      </c>
      <c r="DM14" s="2" t="e">
        <f>VLOOKUP($A$14,#REF!,HLOOKUP('global formule'!DM1,#REF!,2,FALSE),FALSE)</f>
        <v>#REF!</v>
      </c>
      <c r="DN14" s="2" t="e">
        <f>VLOOKUP($A$14,#REF!,HLOOKUP('global formule'!DN1,#REF!,2,FALSE),FALSE)</f>
        <v>#REF!</v>
      </c>
      <c r="DO14" s="2" t="e">
        <f>VLOOKUP($A$14,#REF!,HLOOKUP('global formule'!DO1,#REF!,2,FALSE),FALSE)</f>
        <v>#REF!</v>
      </c>
      <c r="DP14" s="2" t="e">
        <f>VLOOKUP($A$14,#REF!,HLOOKUP('global formule'!DP1,#REF!,2,FALSE),FALSE)</f>
        <v>#REF!</v>
      </c>
      <c r="DQ14" s="2" t="str">
        <f>IFERROR(VLOOKUP($A$14,'oct nov 2024'!$A$5:$BL$44,HLOOKUP('global formule'!DQ1,'oct nov 2024'!$A$3:$BL$4,2,FALSE),FALSE),"")</f>
        <v>q</v>
      </c>
      <c r="DR14" s="2" t="str">
        <f>IFERROR(VLOOKUP($A$14,'oct nov 2024'!$A$5:$BL$44,HLOOKUP('global formule'!DR1,'oct nov 2024'!$A$3:$BL$4,2,FALSE),FALSE),"")</f>
        <v>q</v>
      </c>
      <c r="DS14" s="2" t="str">
        <f>IFERROR(VLOOKUP($A$14,'oct nov 2024'!$A$5:$BL$44,HLOOKUP('global formule'!DS1,'oct nov 2024'!$A$3:$BL$4,2,FALSE),FALSE),"")</f>
        <v>q</v>
      </c>
      <c r="DT14" s="2" t="str">
        <f>IFERROR(VLOOKUP($A$14,'oct nov 2024'!$A$5:$BL$44,HLOOKUP('global formule'!DT1,'oct nov 2024'!$A$3:$BL$4,2,FALSE),FALSE),"")</f>
        <v>q</v>
      </c>
      <c r="DU14" s="2" t="str">
        <f>IFERROR(VLOOKUP($A$14,'oct nov 2024'!$A$5:$BL$44,HLOOKUP('global formule'!DU1,'oct nov 2024'!$A$3:$BL$4,2,FALSE),FALSE),"")</f>
        <v>q</v>
      </c>
      <c r="DV14" s="2">
        <f>IFERROR(VLOOKUP($A$14,'oct nov 2024'!$A$5:$BL$44,HLOOKUP('global formule'!DV1,'oct nov 2024'!$A$3:$BL$4,2,FALSE),FALSE),"")</f>
        <v>0</v>
      </c>
      <c r="DW14" s="2">
        <f>IFERROR(VLOOKUP($A$14,'oct nov 2024'!$A$5:$BL$44,HLOOKUP('global formule'!DW1,'oct nov 2024'!$A$3:$BL$4,2,FALSE),FALSE),"")</f>
        <v>0</v>
      </c>
      <c r="DX14" s="2">
        <f>IFERROR(VLOOKUP($A$14,'oct nov 2024'!$A$5:$BL$44,HLOOKUP('global formule'!DX1,'oct nov 2024'!$A$3:$BL$4,2,FALSE),FALSE),"")</f>
        <v>1</v>
      </c>
      <c r="DY14" s="2">
        <f>IFERROR(VLOOKUP($A$14,'oct nov 2024'!$A$5:$BL$44,HLOOKUP('global formule'!DY1,'oct nov 2024'!$A$3:$BL$4,2,FALSE),FALSE),"")</f>
        <v>1</v>
      </c>
      <c r="DZ14" s="2">
        <f>IFERROR(VLOOKUP($A$14,'oct nov 2024'!$A$5:$BL$44,HLOOKUP('global formule'!DZ1,'oct nov 2024'!$A$3:$BL$4,2,FALSE),FALSE),"")</f>
        <v>1</v>
      </c>
      <c r="EA14" s="2">
        <f>IFERROR(VLOOKUP($A$14,'oct nov 2024'!$A$5:$BL$44,HLOOKUP('global formule'!EA1,'oct nov 2024'!$A$3:$BL$4,2,FALSE),FALSE),"")</f>
        <v>1</v>
      </c>
      <c r="EB14" s="2">
        <f>IFERROR(VLOOKUP($A$14,'oct nov 2024'!$A$5:$BL$44,HLOOKUP('global formule'!EB1,'oct nov 2024'!$A$3:$BL$4,2,FALSE),FALSE),"")</f>
        <v>1</v>
      </c>
      <c r="EC14" s="2">
        <f>IFERROR(VLOOKUP($A$14,'oct nov 2024'!$A$5:$BL$44,HLOOKUP('global formule'!EC1,'oct nov 2024'!$A$3:$BL$4,2,FALSE),FALSE),"")</f>
        <v>0</v>
      </c>
      <c r="ED14" s="2">
        <f>IFERROR(VLOOKUP($A$14,'oct nov 2024'!$A$5:$BL$44,HLOOKUP('global formule'!ED1,'oct nov 2024'!$A$3:$BL$4,2,FALSE),FALSE),"")</f>
        <v>0</v>
      </c>
      <c r="EE14" s="2">
        <f>IFERROR(VLOOKUP($A$14,'oct nov 2024'!$A$5:$BL$44,HLOOKUP('global formule'!EE1,'oct nov 2024'!$A$3:$BL$4,2,FALSE),FALSE),"")</f>
        <v>1</v>
      </c>
      <c r="EF14" s="2">
        <f>IFERROR(VLOOKUP($A$14,'oct nov 2024'!$A$5:$BL$44,HLOOKUP('global formule'!EF1,'oct nov 2024'!$A$3:$BL$4,2,FALSE),FALSE),"")</f>
        <v>1</v>
      </c>
      <c r="EG14" s="2">
        <f>IFERROR(VLOOKUP($A$14,'oct nov 2024'!$A$5:$BL$44,HLOOKUP('global formule'!EG1,'oct nov 2024'!$A$3:$BL$4,2,FALSE),FALSE),"")</f>
        <v>1</v>
      </c>
      <c r="EH14" s="2">
        <f>IFERROR(VLOOKUP($A$14,'oct nov 2024'!$A$5:$BL$44,HLOOKUP('global formule'!EH1,'oct nov 2024'!$A$3:$BL$4,2,FALSE),FALSE),"")</f>
        <v>1</v>
      </c>
      <c r="EI14" s="2">
        <f>IFERROR(VLOOKUP($A$14,'oct nov 2024'!$A$5:$BL$44,HLOOKUP('global formule'!EI1,'oct nov 2024'!$A$3:$BL$4,2,FALSE),FALSE),"")</f>
        <v>1</v>
      </c>
      <c r="EJ14" s="2">
        <f>IFERROR(VLOOKUP($A$14,'oct nov 2024'!$A$5:$BL$44,HLOOKUP('global formule'!EJ1,'oct nov 2024'!$A$3:$BL$4,2,FALSE),FALSE),"")</f>
        <v>0</v>
      </c>
      <c r="EK14" s="2">
        <f>IFERROR(VLOOKUP($A$14,'oct nov 2024'!$A$5:$BL$44,HLOOKUP('global formule'!EK1,'oct nov 2024'!$A$3:$BL$4,2,FALSE),FALSE),"")</f>
        <v>0</v>
      </c>
      <c r="EL14" s="2" t="str">
        <f>IFERROR(VLOOKUP($A$14,'oct nov 2024'!$A$5:$BL$44,HLOOKUP('global formule'!EL1,'oct nov 2024'!$A$3:$BL$4,2,FALSE),FALSE),"")</f>
        <v>cp</v>
      </c>
      <c r="EM14" s="2" t="str">
        <f>IFERROR(VLOOKUP($A$14,'oct nov 2024'!$A$5:$BL$44,HLOOKUP('global formule'!EM1,'oct nov 2024'!$A$3:$BL$4,2,FALSE),FALSE),"")</f>
        <v>cp</v>
      </c>
      <c r="EN14" s="2" t="str">
        <f>IFERROR(VLOOKUP($A$14,'oct nov 2024'!$A$5:$BL$44,HLOOKUP('global formule'!EN1,'oct nov 2024'!$A$3:$BL$4,2,FALSE),FALSE),"")</f>
        <v>cp</v>
      </c>
      <c r="EO14" s="2" t="str">
        <f>IFERROR(VLOOKUP($A$14,'oct nov 2024'!$A$5:$BL$44,HLOOKUP('global formule'!EO1,'oct nov 2024'!$A$3:$BL$4,2,FALSE),FALSE),"")</f>
        <v>cp</v>
      </c>
      <c r="EP14" s="2" t="str">
        <f>IFERROR(VLOOKUP($A$14,'oct nov 2024'!$A$5:$BL$44,HLOOKUP('global formule'!EP1,'oct nov 2024'!$A$3:$BL$4,2,FALSE),FALSE),"")</f>
        <v>cp</v>
      </c>
      <c r="EQ14" s="2">
        <f>IFERROR(VLOOKUP($A$14,'oct nov 2024'!$A$5:$BL$44,HLOOKUP('global formule'!EQ1,'oct nov 2024'!$A$3:$BL$4,2,FALSE),FALSE),"")</f>
        <v>0</v>
      </c>
      <c r="ER14" s="2">
        <f>IFERROR(VLOOKUP($A$14,'oct nov 2024'!$A$5:$BL$44,HLOOKUP('global formule'!ER1,'oct nov 2024'!$A$3:$BL$4,2,FALSE),FALSE),"")</f>
        <v>0</v>
      </c>
      <c r="ES14" s="2" t="str">
        <f>IFERROR(VLOOKUP($A$14,'oct nov 2024'!$A$5:$BL$44,HLOOKUP('global formule'!ES1,'oct nov 2024'!$A$3:$BL$4,2,FALSE),FALSE),"")</f>
        <v>cp</v>
      </c>
      <c r="ET14" s="2" t="str">
        <f>IFERROR(VLOOKUP($A$14,'oct nov 2024'!$A$5:$BL$44,HLOOKUP('global formule'!ET1,'oct nov 2024'!$A$3:$BL$4,2,FALSE),FALSE),"")</f>
        <v>cp</v>
      </c>
      <c r="EU14" s="2" t="str">
        <f>IFERROR(VLOOKUP($A$14,'oct nov 2024'!$A$5:$BL$44,HLOOKUP('global formule'!EU1,'oct nov 2024'!$A$3:$BL$4,2,FALSE),FALSE),"")</f>
        <v>cp</v>
      </c>
      <c r="EV14" s="2" t="str">
        <f>IFERROR(VLOOKUP($A$14,'oct nov 2024'!$A$5:$BL$44,HLOOKUP('global formule'!EV1,'oct nov 2024'!$A$3:$BL$4,2,FALSE),FALSE),"")</f>
        <v>cp</v>
      </c>
      <c r="EW14" s="2" t="str">
        <f>IFERROR(VLOOKUP($A$14,'oct nov 2024'!$A$5:$BL$44,HLOOKUP('global formule'!EW1,'oct nov 2024'!$A$3:$BL$4,2,FALSE),FALSE),"")</f>
        <v>cp</v>
      </c>
      <c r="EX14" s="2">
        <f>IFERROR(VLOOKUP($A$14,'oct nov 2024'!$A$5:$BL$44,HLOOKUP('global formule'!EX1,'oct nov 2024'!$A$3:$BL$4,2,FALSE),FALSE),"")</f>
        <v>0</v>
      </c>
      <c r="EY14" s="2">
        <f>IFERROR(VLOOKUP($A$14,'oct nov 2024'!$A$5:$BL$44,HLOOKUP('global formule'!EY1,'oct nov 2024'!$A$3:$BL$4,2,FALSE),FALSE),"")</f>
        <v>0</v>
      </c>
      <c r="EZ14" s="2">
        <f>IFERROR(VLOOKUP($A$14,'oct nov 2024'!$A$5:$BL$44,HLOOKUP('global formule'!EZ1,'oct nov 2024'!$A$3:$BL$4,2,FALSE),FALSE),"")</f>
        <v>1</v>
      </c>
      <c r="FA14" s="2">
        <f>IFERROR(VLOOKUP($A$14,'oct nov 2024'!$A$5:$BL$44,HLOOKUP('global formule'!FA1,'oct nov 2024'!$A$3:$BL$4,2,FALSE),FALSE),"")</f>
        <v>1</v>
      </c>
      <c r="FB14" s="2">
        <f>IFERROR(VLOOKUP($A$14,'oct nov 2024'!$A$5:$BL$44,HLOOKUP('global formule'!FB1,'oct nov 2024'!$A$3:$BL$4,2,FALSE),FALSE),"")</f>
        <v>1</v>
      </c>
      <c r="FC14" s="2">
        <f>IFERROR(VLOOKUP($A$14,'oct nov 2024'!$A$5:$BL$44,HLOOKUP('global formule'!FC1,'oct nov 2024'!$A$3:$BL$4,2,FALSE),FALSE),"")</f>
        <v>1</v>
      </c>
      <c r="FD14" s="2">
        <f>IFERROR(VLOOKUP($A$14,'oct nov 2024'!$A$5:$BL$44,HLOOKUP('global formule'!FD1,'oct nov 2024'!$A$3:$BL$4,2,FALSE),FALSE),"")</f>
        <v>1</v>
      </c>
      <c r="FE14" s="2">
        <f>IFERROR(VLOOKUP($A$14,'oct nov 2024'!$A$5:$BL$44,HLOOKUP('global formule'!FE1,'oct nov 2024'!$A$3:$BL$4,2,FALSE),FALSE),"")</f>
        <v>0</v>
      </c>
      <c r="FF14" s="2">
        <f>IFERROR(VLOOKUP($A$14,'oct nov 2024'!$A$5:$BL$44,HLOOKUP('global formule'!FF1,'oct nov 2024'!$A$3:$BL$4,2,FALSE),FALSE),"")</f>
        <v>0</v>
      </c>
      <c r="FG14" s="2">
        <f>IFERROR(VLOOKUP($A$14,'oct nov 2024'!$A$5:$BL$44,HLOOKUP('global formule'!FG1,'oct nov 2024'!$A$3:$BL$4,2,FALSE),FALSE),"")</f>
        <v>0</v>
      </c>
      <c r="FH14" s="2">
        <f>IFERROR(VLOOKUP($A$14,'oct nov 2024'!$A$5:$BL$44,HLOOKUP('global formule'!FH1,'oct nov 2024'!$A$3:$BL$4,2,FALSE),FALSE),"")</f>
        <v>1</v>
      </c>
      <c r="FI14" s="2">
        <f>IFERROR(VLOOKUP($A$14,'oct nov 2024'!$A$5:$BL$44,HLOOKUP('global formule'!FI1,'oct nov 2024'!$A$3:$BL$4,2,FALSE),FALSE),"")</f>
        <v>1</v>
      </c>
      <c r="FJ14" s="2">
        <f>IFERROR(VLOOKUP($A$14,'oct nov 2024'!$A$5:$BL$44,HLOOKUP('global formule'!FJ1,'oct nov 2024'!$A$3:$BL$4,2,FALSE),FALSE),"")</f>
        <v>1</v>
      </c>
      <c r="FK14" s="2">
        <f>IFERROR(VLOOKUP($A$14,'oct nov 2024'!$A$5:$BL$44,HLOOKUP('global formule'!FK1,'oct nov 2024'!$A$3:$BL$4,2,FALSE),FALSE),"")</f>
        <v>1</v>
      </c>
      <c r="FL14" s="2">
        <f>IFERROR(VLOOKUP($A$14,'oct nov 2024'!$A$5:$BL$44,HLOOKUP('global formule'!FL1,'oct nov 2024'!$A$3:$BL$4,2,FALSE),FALSE),"")</f>
        <v>0</v>
      </c>
      <c r="FM14" s="2">
        <f>IFERROR(VLOOKUP($A$14,'oct nov 2024'!$A$5:$BL$44,HLOOKUP('global formule'!FM1,'oct nov 2024'!$A$3:$BL$4,2,FALSE),FALSE),"")</f>
        <v>0</v>
      </c>
      <c r="FN14" s="2">
        <f>IFERROR(VLOOKUP($A$14,'oct nov 2024'!$A$5:$BL$44,HLOOKUP('global formule'!FN1,'oct nov 2024'!$A$3:$BL$4,2,FALSE),FALSE),"")</f>
        <v>1</v>
      </c>
      <c r="FO14" s="2">
        <f>IFERROR(VLOOKUP($A$14,'oct nov 2024'!$A$5:$BL$44,HLOOKUP('global formule'!FO1,'oct nov 2024'!$A$3:$BL$4,2,FALSE),FALSE),"")</f>
        <v>1</v>
      </c>
      <c r="FP14" s="2">
        <f>IFERROR(VLOOKUP($A$14,'oct nov 2024'!$A$5:$BL$44,HLOOKUP('global formule'!FP1,'oct nov 2024'!$A$3:$BL$4,2,FALSE),FALSE),"")</f>
        <v>1</v>
      </c>
      <c r="FQ14" s="2">
        <f>IFERROR(VLOOKUP($A$14,'oct nov 2024'!$A$5:$BL$44,HLOOKUP('global formule'!FQ1,'oct nov 2024'!$A$3:$BL$4,2,FALSE),FALSE),"")</f>
        <v>1</v>
      </c>
      <c r="FR14" s="2">
        <f>IFERROR(VLOOKUP($A$14,'oct nov 2024'!$A$5:$BL$44,HLOOKUP('global formule'!FR1,'oct nov 2024'!$A$3:$BL$4,2,FALSE),FALSE),"")</f>
        <v>1</v>
      </c>
      <c r="FS14" s="2">
        <f>IFERROR(VLOOKUP($A$14,'oct nov 2024'!$A$5:$BL$44,HLOOKUP('global formule'!FS1,'oct nov 2024'!$A$3:$BL$4,2,FALSE),FALSE),"")</f>
        <v>0</v>
      </c>
      <c r="FT14" s="2">
        <f>IFERROR(VLOOKUP($A$14,'oct nov 2024'!$A$5:$BL$44,HLOOKUP('global formule'!FT1,'oct nov 2024'!$A$3:$BL$4,2,FALSE),FALSE),"")</f>
        <v>0</v>
      </c>
      <c r="FU14" s="2">
        <f>IFERROR(VLOOKUP($A$14,'oct nov 2024'!$A$5:$BL$44,HLOOKUP('global formule'!FU1,'oct nov 2024'!$A$3:$BL$4,2,FALSE),FALSE),"")</f>
        <v>1</v>
      </c>
      <c r="FV14" s="2">
        <f>IFERROR(VLOOKUP($A$14,'oct nov 2024'!$A$5:$BL$44,HLOOKUP('global formule'!FV1,'oct nov 2024'!$A$3:$BL$4,2,FALSE),FALSE),"")</f>
        <v>1</v>
      </c>
      <c r="FW14" s="2">
        <f>IFERROR(VLOOKUP($A$14,'oct nov 2024'!$A$5:$BL$44,HLOOKUP('global formule'!FW1,'oct nov 2024'!$A$3:$BL$4,2,FALSE),FALSE),"")</f>
        <v>1</v>
      </c>
      <c r="FX14" s="2">
        <f>IFERROR(VLOOKUP($A$14,'oct nov 2024'!$A$5:$BL$44,HLOOKUP('global formule'!FX1,'oct nov 2024'!$A$3:$BL$4,2,FALSE),FALSE),"")</f>
        <v>1</v>
      </c>
      <c r="FY14" s="2">
        <f>IFERROR(VLOOKUP($A$14,'oct nov 2024'!$A$5:$BL$44,HLOOKUP('global formule'!FY1,'oct nov 2024'!$A$3:$BL$4,2,FALSE),FALSE),"")</f>
        <v>1</v>
      </c>
      <c r="FZ14" s="2">
        <f>IFERROR(VLOOKUP($A$14,'oct nov 2024'!$A$5:$BL$44,HLOOKUP('global formule'!FZ1,'oct nov 2024'!$A$3:$BL$4,2,FALSE),FALSE),"")</f>
        <v>0</v>
      </c>
      <c r="GA14" s="2">
        <f>IFERROR(VLOOKUP($A$14,'oct nov 2024'!$A$5:$BL$44,HLOOKUP('global formule'!GA1,'oct nov 2024'!$A$3:$BL$4,2,FALSE),FALSE),"")</f>
        <v>0</v>
      </c>
      <c r="GB14" s="2" t="str">
        <f>IFERROR(VLOOKUP($A$14,#REF!,HLOOKUP('global formule'!GB1,#REF!,2,FALSE),FALSE),"")</f>
        <v/>
      </c>
      <c r="GC14" s="2" t="str">
        <f>IFERROR(VLOOKUP($A$14,#REF!,HLOOKUP('global formule'!GC1,#REF!,2,FALSE),FALSE),"")</f>
        <v/>
      </c>
      <c r="GD14" s="2" t="str">
        <f>IFERROR(VLOOKUP($A$14,#REF!,HLOOKUP('global formule'!GD1,#REF!,2,FALSE),FALSE),"")</f>
        <v/>
      </c>
      <c r="GE14" s="2" t="str">
        <f>IFERROR(VLOOKUP($A$14,#REF!,HLOOKUP('global formule'!GE1,#REF!,2,FALSE),FALSE),"")</f>
        <v/>
      </c>
      <c r="GF14" s="2" t="str">
        <f>IFERROR(VLOOKUP($A$14,#REF!,HLOOKUP('global formule'!GF1,#REF!,2,FALSE),FALSE),"")</f>
        <v/>
      </c>
      <c r="GG14" s="2" t="str">
        <f>IFERROR(VLOOKUP($A$14,#REF!,HLOOKUP('global formule'!GG1,#REF!,2,FALSE),FALSE),"")</f>
        <v/>
      </c>
      <c r="GH14" s="2" t="str">
        <f>IFERROR(VLOOKUP($A$14,#REF!,HLOOKUP('global formule'!GH1,#REF!,2,FALSE),FALSE),"")</f>
        <v/>
      </c>
      <c r="GI14" s="2" t="str">
        <f>IFERROR(VLOOKUP($A$14,#REF!,HLOOKUP('global formule'!GI1,#REF!,2,FALSE),FALSE),"")</f>
        <v/>
      </c>
      <c r="GJ14" s="2" t="str">
        <f>IFERROR(VLOOKUP($A$14,#REF!,HLOOKUP('global formule'!GJ1,#REF!,2,FALSE),FALSE),"")</f>
        <v/>
      </c>
      <c r="GK14" s="2" t="str">
        <f>IFERROR(VLOOKUP($A$14,#REF!,HLOOKUP('global formule'!GK1,#REF!,2,FALSE),FALSE),"")</f>
        <v/>
      </c>
      <c r="GL14" s="2" t="str">
        <f>IFERROR(VLOOKUP($A$14,#REF!,HLOOKUP('global formule'!GL1,#REF!,2,FALSE),FALSE),"")</f>
        <v/>
      </c>
      <c r="GM14" s="2" t="str">
        <f>IFERROR(VLOOKUP($A$14,#REF!,HLOOKUP('global formule'!GM1,#REF!,2,FALSE),FALSE),"")</f>
        <v/>
      </c>
      <c r="GN14" s="2" t="str">
        <f>IFERROR(VLOOKUP($A$14,#REF!,HLOOKUP('global formule'!GN1,#REF!,2,FALSE),FALSE),"")</f>
        <v/>
      </c>
      <c r="GO14" s="2" t="str">
        <f>IFERROR(VLOOKUP($A$14,#REF!,HLOOKUP('global formule'!GO1,#REF!,2,FALSE),FALSE),"")</f>
        <v/>
      </c>
      <c r="GP14" s="2" t="str">
        <f>IFERROR(VLOOKUP($A$14,#REF!,HLOOKUP('global formule'!GP1,#REF!,2,FALSE),FALSE),"")</f>
        <v/>
      </c>
      <c r="GQ14" s="2" t="str">
        <f>IFERROR(VLOOKUP($A$14,#REF!,HLOOKUP('global formule'!GQ1,#REF!,2,FALSE),FALSE),"")</f>
        <v/>
      </c>
      <c r="GR14" s="2" t="str">
        <f>IFERROR(VLOOKUP($A$14,#REF!,HLOOKUP('global formule'!GR1,#REF!,2,FALSE),FALSE),"")</f>
        <v/>
      </c>
      <c r="GS14" s="2" t="str">
        <f>IFERROR(VLOOKUP($A$14,#REF!,HLOOKUP('global formule'!GS1,#REF!,2,FALSE),FALSE),"")</f>
        <v/>
      </c>
      <c r="GT14" s="2" t="str">
        <f>IFERROR(VLOOKUP($A$14,#REF!,HLOOKUP('global formule'!GT1,#REF!,2,FALSE),FALSE),"")</f>
        <v/>
      </c>
      <c r="GU14" s="2" t="str">
        <f>IFERROR(VLOOKUP($A$14,#REF!,HLOOKUP('global formule'!GU1,#REF!,2,FALSE),FALSE),"")</f>
        <v/>
      </c>
      <c r="GV14" s="2" t="str">
        <f>IFERROR(VLOOKUP($A$14,#REF!,HLOOKUP('global formule'!GV1,#REF!,2,FALSE),FALSE),"")</f>
        <v/>
      </c>
      <c r="GW14" s="2" t="str">
        <f>IFERROR(VLOOKUP($A$14,#REF!,HLOOKUP('global formule'!GW1,#REF!,2,FALSE),FALSE),"")</f>
        <v/>
      </c>
      <c r="GX14" s="2" t="str">
        <f>IFERROR(VLOOKUP($A$14,#REF!,HLOOKUP('global formule'!GX1,#REF!,2,FALSE),FALSE),"")</f>
        <v/>
      </c>
      <c r="GY14" s="2" t="str">
        <f>IFERROR(VLOOKUP($A$14,#REF!,HLOOKUP('global formule'!GY1,#REF!,2,FALSE),FALSE),"")</f>
        <v/>
      </c>
      <c r="GZ14" s="2" t="str">
        <f>IFERROR(VLOOKUP($A$14,#REF!,HLOOKUP('global formule'!GZ1,#REF!,2,FALSE),FALSE),"")</f>
        <v/>
      </c>
      <c r="HA14" s="2" t="str">
        <f>IFERROR(VLOOKUP($A$14,#REF!,HLOOKUP('global formule'!HA1,#REF!,2,FALSE),FALSE),"")</f>
        <v/>
      </c>
      <c r="HB14" s="2" t="str">
        <f>IFERROR(VLOOKUP($A$14,#REF!,HLOOKUP('global formule'!HB1,#REF!,2,FALSE),FALSE),"")</f>
        <v/>
      </c>
      <c r="HC14" s="2" t="str">
        <f>IFERROR(VLOOKUP($A$14,#REF!,HLOOKUP('global formule'!HC1,#REF!,2,FALSE),FALSE),"")</f>
        <v/>
      </c>
      <c r="HD14" s="2" t="str">
        <f>IFERROR(VLOOKUP($A$14,#REF!,HLOOKUP('global formule'!HD1,#REF!,2,FALSE),FALSE),"")</f>
        <v/>
      </c>
      <c r="HE14" s="2" t="str">
        <f>IFERROR(VLOOKUP($A$14,#REF!,HLOOKUP('global formule'!HE1,#REF!,2,FALSE),FALSE),"")</f>
        <v/>
      </c>
    </row>
    <row r="15" spans="1:213" x14ac:dyDescent="0.2">
      <c r="A15" t="s">
        <v>44</v>
      </c>
      <c r="B15" s="2" t="e">
        <f>VLOOKUP($A$15,#REF!,HLOOKUP('global formule'!B1,#REF!,2,FALSE),FALSE)</f>
        <v>#REF!</v>
      </c>
      <c r="C15" s="2" t="e">
        <f>VLOOKUP($A$15,#REF!,HLOOKUP('global formule'!C1,#REF!,2,FALSE),FALSE)</f>
        <v>#REF!</v>
      </c>
      <c r="D15" s="2" t="e">
        <f>VLOOKUP($A$15,#REF!,HLOOKUP('global formule'!D1,#REF!,2,FALSE),FALSE)</f>
        <v>#REF!</v>
      </c>
      <c r="E15" s="2" t="e">
        <f>VLOOKUP($A$15,#REF!,HLOOKUP('global formule'!E1,#REF!,2,FALSE),FALSE)</f>
        <v>#REF!</v>
      </c>
      <c r="F15" s="2" t="e">
        <f>VLOOKUP($A$15,#REF!,HLOOKUP('global formule'!F1,#REF!,2,FALSE),FALSE)</f>
        <v>#REF!</v>
      </c>
      <c r="G15" s="2" t="e">
        <f>VLOOKUP($A$15,#REF!,HLOOKUP('global formule'!G1,#REF!,2,FALSE),FALSE)</f>
        <v>#REF!</v>
      </c>
      <c r="H15" s="2" t="e">
        <f>VLOOKUP($A$15,#REF!,HLOOKUP('global formule'!H1,#REF!,2,FALSE),FALSE)</f>
        <v>#REF!</v>
      </c>
      <c r="I15" s="2" t="e">
        <f>VLOOKUP($A$15,#REF!,HLOOKUP('global formule'!I1,#REF!,2,FALSE),FALSE)</f>
        <v>#REF!</v>
      </c>
      <c r="J15" s="2" t="e">
        <f>VLOOKUP($A$15,#REF!,HLOOKUP('global formule'!J1,#REF!,2,FALSE),FALSE)</f>
        <v>#REF!</v>
      </c>
      <c r="K15" s="2" t="e">
        <f>VLOOKUP($A$15,#REF!,HLOOKUP('global formule'!K1,#REF!,2,FALSE),FALSE)</f>
        <v>#REF!</v>
      </c>
      <c r="L15" s="2" t="e">
        <f>VLOOKUP($A$15,#REF!,HLOOKUP('global formule'!L1,#REF!,2,FALSE),FALSE)</f>
        <v>#REF!</v>
      </c>
      <c r="M15" s="2" t="e">
        <f>VLOOKUP($A$15,#REF!,HLOOKUP('global formule'!M1,#REF!,2,FALSE),FALSE)</f>
        <v>#REF!</v>
      </c>
      <c r="N15" s="2" t="e">
        <f>VLOOKUP($A$15,#REF!,HLOOKUP('global formule'!N1,#REF!,2,FALSE),FALSE)</f>
        <v>#REF!</v>
      </c>
      <c r="O15" s="2" t="e">
        <f>VLOOKUP($A$15,#REF!,HLOOKUP('global formule'!O1,#REF!,2,FALSE),FALSE)</f>
        <v>#REF!</v>
      </c>
      <c r="P15" s="2" t="e">
        <f>VLOOKUP($A$15,#REF!,HLOOKUP('global formule'!P1,#REF!,2,FALSE),FALSE)</f>
        <v>#REF!</v>
      </c>
      <c r="Q15" s="2" t="e">
        <f>VLOOKUP($A$15,#REF!,HLOOKUP('global formule'!Q1,#REF!,2,FALSE),FALSE)</f>
        <v>#REF!</v>
      </c>
      <c r="R15" s="2" t="e">
        <f>VLOOKUP($A$15,#REF!,HLOOKUP('global formule'!R1,#REF!,2,FALSE),FALSE)</f>
        <v>#REF!</v>
      </c>
      <c r="S15" s="2" t="e">
        <f>VLOOKUP($A$15,#REF!,HLOOKUP('global formule'!S1,#REF!,2,FALSE),FALSE)</f>
        <v>#REF!</v>
      </c>
      <c r="T15" s="2" t="e">
        <f>VLOOKUP($A$15,#REF!,HLOOKUP('global formule'!T1,#REF!,2,FALSE),FALSE)</f>
        <v>#REF!</v>
      </c>
      <c r="U15" s="2" t="e">
        <f>VLOOKUP($A$15,#REF!,HLOOKUP('global formule'!U1,#REF!,2,FALSE),FALSE)</f>
        <v>#REF!</v>
      </c>
      <c r="V15" s="2" t="e">
        <f>VLOOKUP($A$15,#REF!,HLOOKUP('global formule'!V1,#REF!,2,FALSE),FALSE)</f>
        <v>#REF!</v>
      </c>
      <c r="W15" s="2" t="e">
        <f>VLOOKUP($A$15,#REF!,HLOOKUP('global formule'!W1,#REF!,2,FALSE),FALSE)</f>
        <v>#REF!</v>
      </c>
      <c r="X15" s="2" t="e">
        <f>VLOOKUP($A$15,#REF!,HLOOKUP('global formule'!X1,#REF!,2,FALSE),FALSE)</f>
        <v>#REF!</v>
      </c>
      <c r="Y15" s="2" t="e">
        <f>VLOOKUP($A$15,#REF!,HLOOKUP('global formule'!Y1,#REF!,2,FALSE),FALSE)</f>
        <v>#REF!</v>
      </c>
      <c r="Z15" s="2" t="e">
        <f>VLOOKUP($A$15,#REF!,HLOOKUP('global formule'!Z1,#REF!,2,FALSE),FALSE)</f>
        <v>#REF!</v>
      </c>
      <c r="AA15" s="2" t="e">
        <f>VLOOKUP($A$15,#REF!,HLOOKUP('global formule'!AA1,#REF!,2,FALSE),FALSE)</f>
        <v>#REF!</v>
      </c>
      <c r="AB15" s="2" t="e">
        <f>VLOOKUP($A$15,#REF!,HLOOKUP('global formule'!AB1,#REF!,2,FALSE),FALSE)</f>
        <v>#REF!</v>
      </c>
      <c r="AC15" s="2" t="e">
        <f>VLOOKUP($A$15,#REF!,HLOOKUP('global formule'!AC1,#REF!,2,FALSE),FALSE)</f>
        <v>#REF!</v>
      </c>
      <c r="AD15" s="2" t="e">
        <f>VLOOKUP($A$15,#REF!,HLOOKUP('global formule'!AD1,#REF!,2,FALSE),FALSE)</f>
        <v>#REF!</v>
      </c>
      <c r="AE15" s="2" t="e">
        <f>VLOOKUP($A$15,#REF!,HLOOKUP('global formule'!AE1,#REF!,2,FALSE),FALSE)</f>
        <v>#REF!</v>
      </c>
      <c r="AF15" s="2" t="e">
        <f>VLOOKUP($A$15,#REF!,HLOOKUP('global formule'!AF1,#REF!,2,FALSE),FALSE)</f>
        <v>#REF!</v>
      </c>
      <c r="AG15" s="2" t="e">
        <f>VLOOKUP($A$15,#REF!,HLOOKUP('global formule'!AG1,#REF!,2,FALSE),FALSE)</f>
        <v>#REF!</v>
      </c>
      <c r="AH15" s="2" t="e">
        <f>VLOOKUP($A$15,#REF!,HLOOKUP('global formule'!AH1,#REF!,2,FALSE),FALSE)</f>
        <v>#REF!</v>
      </c>
      <c r="AI15" s="2" t="e">
        <f>VLOOKUP($A$15,#REF!,HLOOKUP('global formule'!AI1,#REF!,2,FALSE),FALSE)</f>
        <v>#REF!</v>
      </c>
      <c r="AJ15" s="2" t="e">
        <f>VLOOKUP($A$15,#REF!,HLOOKUP('global formule'!AJ1,#REF!,2,FALSE),FALSE)</f>
        <v>#REF!</v>
      </c>
      <c r="AK15" s="2" t="e">
        <f>VLOOKUP($A$15,#REF!,HLOOKUP('global formule'!AK1,#REF!,2,FALSE),FALSE)</f>
        <v>#REF!</v>
      </c>
      <c r="AL15" s="2" t="e">
        <f>VLOOKUP($A$15,#REF!,HLOOKUP('global formule'!AL1,#REF!,2,FALSE),FALSE)</f>
        <v>#REF!</v>
      </c>
      <c r="AM15" s="2" t="e">
        <f>VLOOKUP($A$15,#REF!,HLOOKUP('global formule'!AM1,#REF!,2,FALSE),FALSE)</f>
        <v>#REF!</v>
      </c>
      <c r="AN15" s="2" t="e">
        <f>VLOOKUP($A$15,#REF!,HLOOKUP('global formule'!AN1,#REF!,2,FALSE),FALSE)</f>
        <v>#REF!</v>
      </c>
      <c r="AO15" s="2" t="e">
        <f>VLOOKUP($A$15,#REF!,HLOOKUP('global formule'!AO1,#REF!,2,FALSE),FALSE)</f>
        <v>#REF!</v>
      </c>
      <c r="AP15" s="2" t="e">
        <f>VLOOKUP($A$15,#REF!,HLOOKUP('global formule'!AP1,#REF!,2,FALSE),FALSE)</f>
        <v>#REF!</v>
      </c>
      <c r="AQ15" s="2" t="e">
        <f>VLOOKUP($A$15,#REF!,HLOOKUP('global formule'!AQ1,#REF!,2,FALSE),FALSE)</f>
        <v>#REF!</v>
      </c>
      <c r="AR15" s="2" t="e">
        <f>VLOOKUP($A$15,#REF!,HLOOKUP('global formule'!AR1,#REF!,2,FALSE),FALSE)</f>
        <v>#REF!</v>
      </c>
      <c r="AS15" s="2" t="e">
        <f>VLOOKUP($A$15,#REF!,HLOOKUP('global formule'!AS1,#REF!,2,FALSE),FALSE)</f>
        <v>#REF!</v>
      </c>
      <c r="AT15" s="2" t="e">
        <f>VLOOKUP($A$15,#REF!,HLOOKUP('global formule'!AT1,#REF!,2,FALSE),FALSE)</f>
        <v>#REF!</v>
      </c>
      <c r="AU15" s="2" t="e">
        <f>VLOOKUP($A$15,#REF!,HLOOKUP('global formule'!AU1,#REF!,2,FALSE),FALSE)</f>
        <v>#REF!</v>
      </c>
      <c r="AV15" s="2" t="e">
        <f>VLOOKUP($A$15,#REF!,HLOOKUP('global formule'!AV1,#REF!,2,FALSE),FALSE)</f>
        <v>#REF!</v>
      </c>
      <c r="AW15" s="2" t="e">
        <f>VLOOKUP($A$15,#REF!,HLOOKUP('global formule'!AW1,#REF!,2,FALSE),FALSE)</f>
        <v>#REF!</v>
      </c>
      <c r="AX15" s="2" t="e">
        <f>VLOOKUP($A$15,#REF!,HLOOKUP('global formule'!AX1,#REF!,2,FALSE),FALSE)</f>
        <v>#REF!</v>
      </c>
      <c r="AY15" s="2" t="e">
        <f>VLOOKUP($A$15,#REF!,HLOOKUP('global formule'!AY1,#REF!,2,FALSE),FALSE)</f>
        <v>#REF!</v>
      </c>
      <c r="AZ15" s="2" t="e">
        <f>VLOOKUP($A$15,#REF!,HLOOKUP('global formule'!AZ1,#REF!,2,FALSE),FALSE)</f>
        <v>#REF!</v>
      </c>
      <c r="BA15" s="2" t="e">
        <f>VLOOKUP($A$15,#REF!,HLOOKUP('global formule'!BA1,#REF!,2,FALSE),FALSE)</f>
        <v>#REF!</v>
      </c>
      <c r="BB15" s="2" t="e">
        <f>VLOOKUP($A$15,#REF!,HLOOKUP('global formule'!BB1,#REF!,2,FALSE),FALSE)</f>
        <v>#REF!</v>
      </c>
      <c r="BC15" s="2" t="e">
        <f>VLOOKUP($A$15,#REF!,HLOOKUP('global formule'!BC1,#REF!,2,FALSE),FALSE)</f>
        <v>#REF!</v>
      </c>
      <c r="BD15" s="2" t="e">
        <f>VLOOKUP($A$15,#REF!,HLOOKUP('global formule'!BD1,#REF!,2,FALSE),FALSE)</f>
        <v>#REF!</v>
      </c>
      <c r="BE15" s="2" t="e">
        <f>VLOOKUP($A$15,#REF!,HLOOKUP('global formule'!BE1,#REF!,2,FALSE),FALSE)</f>
        <v>#REF!</v>
      </c>
      <c r="BF15" s="2" t="e">
        <f>VLOOKUP($A$15,#REF!,HLOOKUP('global formule'!BF1,#REF!,2,FALSE),FALSE)</f>
        <v>#REF!</v>
      </c>
      <c r="BG15" s="2" t="e">
        <f>VLOOKUP($A$15,#REF!,HLOOKUP('global formule'!BG1,#REF!,2,FALSE),FALSE)</f>
        <v>#REF!</v>
      </c>
      <c r="BH15" s="2" t="e">
        <f>VLOOKUP($A$15,#REF!,HLOOKUP('global formule'!BH1,#REF!,2,FALSE),FALSE)</f>
        <v>#REF!</v>
      </c>
      <c r="BI15" s="2" t="e">
        <f>VLOOKUP($A$15,#REF!,HLOOKUP('global formule'!BI1,#REF!,2,FALSE),FALSE)</f>
        <v>#REF!</v>
      </c>
      <c r="BJ15" s="2" t="e">
        <f>VLOOKUP($A$15,#REF!,HLOOKUP('global formule'!BJ1,#REF!,2,FALSE),FALSE)</f>
        <v>#REF!</v>
      </c>
      <c r="BK15" s="2" t="e">
        <f>VLOOKUP($A$15,#REF!,HLOOKUP('global formule'!BK1,#REF!,2,FALSE),FALSE)</f>
        <v>#REF!</v>
      </c>
      <c r="BL15" s="2" t="e">
        <f>VLOOKUP($A$15,#REF!,HLOOKUP('global formule'!BL1,#REF!,2,FALSE),FALSE)</f>
        <v>#REF!</v>
      </c>
      <c r="BM15" s="2" t="e">
        <f>VLOOKUP($A$15,#REF!,HLOOKUP('global formule'!BM1,#REF!,2,FALSE),FALSE)</f>
        <v>#REF!</v>
      </c>
      <c r="BN15" s="2" t="e">
        <f>VLOOKUP($A$15,#REF!,HLOOKUP('global formule'!BN1,#REF!,2,FALSE),FALSE)</f>
        <v>#REF!</v>
      </c>
      <c r="BO15" s="2" t="e">
        <f>VLOOKUP($A$15,#REF!,HLOOKUP('global formule'!BO1,#REF!,2,FALSE),FALSE)</f>
        <v>#REF!</v>
      </c>
      <c r="BP15" s="2" t="e">
        <f>VLOOKUP($A$15,#REF!,HLOOKUP('global formule'!BP1,#REF!,2,FALSE),FALSE)</f>
        <v>#REF!</v>
      </c>
      <c r="BQ15" s="2" t="e">
        <f>VLOOKUP($A$15,#REF!,HLOOKUP('global formule'!BQ1,#REF!,2,FALSE),FALSE)</f>
        <v>#REF!</v>
      </c>
      <c r="BR15" s="2" t="e">
        <f>VLOOKUP($A$15,#REF!,HLOOKUP('global formule'!BR1,#REF!,2,FALSE),FALSE)</f>
        <v>#REF!</v>
      </c>
      <c r="BS15" s="2" t="e">
        <f>VLOOKUP($A$15,#REF!,HLOOKUP('global formule'!BS1,#REF!,2,FALSE),FALSE)</f>
        <v>#REF!</v>
      </c>
      <c r="BT15" s="2" t="e">
        <f>VLOOKUP($A$15,#REF!,HLOOKUP('global formule'!BT1,#REF!,2,FALSE),FALSE)</f>
        <v>#REF!</v>
      </c>
      <c r="BU15" s="2" t="e">
        <f>VLOOKUP($A$15,#REF!,HLOOKUP('global formule'!BU1,#REF!,2,FALSE),FALSE)</f>
        <v>#REF!</v>
      </c>
      <c r="BV15" s="2" t="e">
        <f>VLOOKUP($A$15,#REF!,HLOOKUP('global formule'!BV1,#REF!,2,FALSE),FALSE)</f>
        <v>#REF!</v>
      </c>
      <c r="BW15" s="2" t="e">
        <f>VLOOKUP($A$15,#REF!,HLOOKUP('global formule'!BW1,#REF!,2,FALSE),FALSE)</f>
        <v>#REF!</v>
      </c>
      <c r="BX15" s="2" t="e">
        <f>VLOOKUP($A$15,#REF!,HLOOKUP('global formule'!BX1,#REF!,2,FALSE),FALSE)</f>
        <v>#REF!</v>
      </c>
      <c r="BY15" s="2" t="e">
        <f>VLOOKUP($A$15,#REF!,HLOOKUP('global formule'!BY1,#REF!,2,FALSE),FALSE)</f>
        <v>#REF!</v>
      </c>
      <c r="BZ15" s="2" t="e">
        <f>VLOOKUP($A$15,#REF!,HLOOKUP('global formule'!BZ1,#REF!,2,FALSE),FALSE)</f>
        <v>#REF!</v>
      </c>
      <c r="CA15" s="2" t="e">
        <f>VLOOKUP($A$15,#REF!,HLOOKUP('global formule'!CA1,#REF!,2,FALSE),FALSE)</f>
        <v>#REF!</v>
      </c>
      <c r="CB15" s="2" t="e">
        <f>VLOOKUP($A$15,#REF!,HLOOKUP('global formule'!CB1,#REF!,2,FALSE),FALSE)</f>
        <v>#REF!</v>
      </c>
      <c r="CC15" s="2" t="e">
        <f>VLOOKUP($A$15,#REF!,HLOOKUP('global formule'!CC1,#REF!,2,FALSE),FALSE)</f>
        <v>#REF!</v>
      </c>
      <c r="CD15" s="2" t="e">
        <f>VLOOKUP($A$15,#REF!,HLOOKUP('global formule'!CD1,#REF!,2,FALSE),FALSE)</f>
        <v>#REF!</v>
      </c>
      <c r="CE15" s="2" t="e">
        <f>VLOOKUP($A$15,#REF!,HLOOKUP('global formule'!CE1,#REF!,2,FALSE),FALSE)</f>
        <v>#REF!</v>
      </c>
      <c r="CF15" s="2" t="e">
        <f>VLOOKUP($A$15,#REF!,HLOOKUP('global formule'!CF1,#REF!,2,FALSE),FALSE)</f>
        <v>#REF!</v>
      </c>
      <c r="CG15" s="2" t="e">
        <f>VLOOKUP($A$15,#REF!,HLOOKUP('global formule'!CG1,#REF!,2,FALSE),FALSE)</f>
        <v>#REF!</v>
      </c>
      <c r="CH15" s="2" t="e">
        <f>VLOOKUP($A$15,#REF!,HLOOKUP('global formule'!CH1,#REF!,2,FALSE),FALSE)</f>
        <v>#REF!</v>
      </c>
      <c r="CI15" s="2" t="e">
        <f>VLOOKUP($A$15,#REF!,HLOOKUP('global formule'!CI1,#REF!,2,FALSE),FALSE)</f>
        <v>#REF!</v>
      </c>
      <c r="CJ15" s="2" t="e">
        <f>VLOOKUP($A$15,#REF!,HLOOKUP('global formule'!CJ1,#REF!,2,FALSE),FALSE)</f>
        <v>#REF!</v>
      </c>
      <c r="CK15" s="2" t="e">
        <f>VLOOKUP($A$15,#REF!,HLOOKUP('global formule'!CK1,#REF!,2,FALSE),FALSE)</f>
        <v>#REF!</v>
      </c>
      <c r="CL15" s="2" t="e">
        <f>VLOOKUP($A$15,#REF!,HLOOKUP('global formule'!CL1,#REF!,2,FALSE),FALSE)</f>
        <v>#REF!</v>
      </c>
      <c r="CM15" s="2" t="e">
        <f>VLOOKUP($A$15,#REF!,HLOOKUP('global formule'!CM1,#REF!,2,FALSE),FALSE)</f>
        <v>#REF!</v>
      </c>
      <c r="CN15" s="2" t="e">
        <f>VLOOKUP($A$15,#REF!,HLOOKUP('global formule'!CN1,#REF!,2,FALSE),FALSE)</f>
        <v>#REF!</v>
      </c>
      <c r="CO15" s="2" t="e">
        <f>VLOOKUP($A$15,#REF!,HLOOKUP('global formule'!CO1,#REF!,2,FALSE),FALSE)</f>
        <v>#REF!</v>
      </c>
      <c r="CP15" s="2" t="e">
        <f>VLOOKUP($A$15,#REF!,HLOOKUP('global formule'!CP1,#REF!,2,FALSE),FALSE)</f>
        <v>#REF!</v>
      </c>
      <c r="CQ15" s="2" t="e">
        <f>VLOOKUP($A$15,#REF!,HLOOKUP('global formule'!CQ1,#REF!,2,FALSE),FALSE)</f>
        <v>#REF!</v>
      </c>
      <c r="CR15" s="2" t="e">
        <f>VLOOKUP($A$15,#REF!,HLOOKUP('global formule'!CR1,#REF!,2,FALSE),FALSE)</f>
        <v>#REF!</v>
      </c>
      <c r="CS15" s="2" t="e">
        <f>VLOOKUP($A$15,#REF!,HLOOKUP('global formule'!CS1,#REF!,2,FALSE),FALSE)</f>
        <v>#REF!</v>
      </c>
      <c r="CT15" s="2" t="e">
        <f>VLOOKUP($A$15,#REF!,HLOOKUP('global formule'!CT1,#REF!,2,FALSE),FALSE)</f>
        <v>#REF!</v>
      </c>
      <c r="CU15" s="2" t="e">
        <f>VLOOKUP($A$15,#REF!,HLOOKUP('global formule'!CU1,#REF!,2,FALSE),FALSE)</f>
        <v>#REF!</v>
      </c>
      <c r="CV15" s="2" t="e">
        <f>VLOOKUP($A$15,#REF!,HLOOKUP('global formule'!CV1,#REF!,2,FALSE),FALSE)</f>
        <v>#REF!</v>
      </c>
      <c r="CW15" s="2" t="e">
        <f>VLOOKUP($A$15,#REF!,HLOOKUP('global formule'!CW1,#REF!,2,FALSE),FALSE)</f>
        <v>#REF!</v>
      </c>
      <c r="CX15" s="2" t="e">
        <f>VLOOKUP($A$15,#REF!,HLOOKUP('global formule'!CX1,#REF!,2,FALSE),FALSE)</f>
        <v>#REF!</v>
      </c>
      <c r="CY15" s="2" t="e">
        <f>VLOOKUP($A$15,#REF!,HLOOKUP('global formule'!CY1,#REF!,2,FALSE),FALSE)</f>
        <v>#REF!</v>
      </c>
      <c r="CZ15" s="2" t="e">
        <f>VLOOKUP($A$15,#REF!,HLOOKUP('global formule'!CZ1,#REF!,2,FALSE),FALSE)</f>
        <v>#REF!</v>
      </c>
      <c r="DA15" s="2" t="e">
        <f>VLOOKUP($A$15,#REF!,HLOOKUP('global formule'!DA1,#REF!,2,FALSE),FALSE)</f>
        <v>#REF!</v>
      </c>
      <c r="DB15" s="2" t="e">
        <f>VLOOKUP($A$15,#REF!,HLOOKUP('global formule'!DB1,#REF!,2,FALSE),FALSE)</f>
        <v>#REF!</v>
      </c>
      <c r="DC15" s="2" t="e">
        <f>VLOOKUP($A$15,#REF!,HLOOKUP('global formule'!DC1,#REF!,2,FALSE),FALSE)</f>
        <v>#REF!</v>
      </c>
      <c r="DD15" s="2" t="e">
        <f>VLOOKUP($A$15,#REF!,HLOOKUP('global formule'!DD1,#REF!,2,FALSE),FALSE)</f>
        <v>#REF!</v>
      </c>
      <c r="DE15" s="2" t="e">
        <f>VLOOKUP($A$15,#REF!,HLOOKUP('global formule'!DE1,#REF!,2,FALSE),FALSE)</f>
        <v>#REF!</v>
      </c>
      <c r="DF15" s="2" t="e">
        <f>VLOOKUP($A$15,#REF!,HLOOKUP('global formule'!DF1,#REF!,2,FALSE),FALSE)</f>
        <v>#REF!</v>
      </c>
      <c r="DG15" s="2" t="e">
        <f>VLOOKUP($A$15,#REF!,HLOOKUP('global formule'!DG1,#REF!,2,FALSE),FALSE)</f>
        <v>#REF!</v>
      </c>
      <c r="DH15" s="2" t="e">
        <f>VLOOKUP($A$15,#REF!,HLOOKUP('global formule'!DH1,#REF!,2,FALSE),FALSE)</f>
        <v>#REF!</v>
      </c>
      <c r="DI15" s="2" t="e">
        <f>VLOOKUP($A$15,#REF!,HLOOKUP('global formule'!DI1,#REF!,2,FALSE),FALSE)</f>
        <v>#REF!</v>
      </c>
      <c r="DJ15" s="2" t="e">
        <f>VLOOKUP($A$15,#REF!,HLOOKUP('global formule'!DJ1,#REF!,2,FALSE),FALSE)</f>
        <v>#REF!</v>
      </c>
      <c r="DK15" s="2" t="e">
        <f>VLOOKUP($A$15,#REF!,HLOOKUP('global formule'!DK1,#REF!,2,FALSE),FALSE)</f>
        <v>#REF!</v>
      </c>
      <c r="DL15" s="2" t="e">
        <f>VLOOKUP($A$15,#REF!,HLOOKUP('global formule'!DL1,#REF!,2,FALSE),FALSE)</f>
        <v>#REF!</v>
      </c>
      <c r="DM15" s="2" t="e">
        <f>VLOOKUP($A$15,#REF!,HLOOKUP('global formule'!DM1,#REF!,2,FALSE),FALSE)</f>
        <v>#REF!</v>
      </c>
      <c r="DN15" s="2" t="e">
        <f>VLOOKUP($A$15,#REF!,HLOOKUP('global formule'!DN1,#REF!,2,FALSE),FALSE)</f>
        <v>#REF!</v>
      </c>
      <c r="DO15" s="2" t="e">
        <f>VLOOKUP($A$15,#REF!,HLOOKUP('global formule'!DO1,#REF!,2,FALSE),FALSE)</f>
        <v>#REF!</v>
      </c>
      <c r="DP15" s="2" t="e">
        <f>VLOOKUP($A$15,#REF!,HLOOKUP('global formule'!DP1,#REF!,2,FALSE),FALSE)</f>
        <v>#REF!</v>
      </c>
      <c r="DR15" s="2" t="str">
        <f>IFERROR(VLOOKUP($A$15,'oct nov 2024'!$A$5:$BL$44,HLOOKUP('global formule'!DR1,'oct nov 2024'!$A$3:$BL$4,2,FALSE),FALSE),"")</f>
        <v/>
      </c>
      <c r="DS15" s="2" t="str">
        <f>IFERROR(VLOOKUP($A$15,'oct nov 2024'!$A$5:$BL$44,HLOOKUP('global formule'!DS1,'oct nov 2024'!$A$3:$BL$4,2,FALSE),FALSE),"")</f>
        <v/>
      </c>
      <c r="DT15" s="2" t="str">
        <f>IFERROR(VLOOKUP($A$15,'oct nov 2024'!$A$5:$BL$44,HLOOKUP('global formule'!DT1,'oct nov 2024'!$A$3:$BL$4,2,FALSE),FALSE),"")</f>
        <v/>
      </c>
      <c r="DU15" s="2" t="str">
        <f>IFERROR(VLOOKUP($A$15,'oct nov 2024'!$A$5:$BL$44,HLOOKUP('global formule'!DU1,'oct nov 2024'!$A$3:$BL$4,2,FALSE),FALSE),"")</f>
        <v/>
      </c>
      <c r="DV15" s="2" t="str">
        <f>IFERROR(VLOOKUP($A$15,'oct nov 2024'!$A$5:$BL$44,HLOOKUP('global formule'!DV1,'oct nov 2024'!$A$3:$BL$4,2,FALSE),FALSE),"")</f>
        <v/>
      </c>
      <c r="DW15" s="2" t="str">
        <f>IFERROR(VLOOKUP($A$15,'oct nov 2024'!$A$5:$BL$44,HLOOKUP('global formule'!DW1,'oct nov 2024'!$A$3:$BL$4,2,FALSE),FALSE),"")</f>
        <v/>
      </c>
      <c r="DX15" s="2" t="str">
        <f>IFERROR(VLOOKUP($A$15,'oct nov 2024'!$A$5:$BL$44,HLOOKUP('global formule'!DX1,'oct nov 2024'!$A$3:$BL$4,2,FALSE),FALSE),"")</f>
        <v/>
      </c>
      <c r="DY15" s="2" t="str">
        <f>IFERROR(VLOOKUP($A$15,'oct nov 2024'!$A$5:$BL$44,HLOOKUP('global formule'!DY1,'oct nov 2024'!$A$3:$BL$4,2,FALSE),FALSE),"")</f>
        <v/>
      </c>
      <c r="DZ15" s="2" t="str">
        <f>IFERROR(VLOOKUP($A$15,'oct nov 2024'!$A$5:$BL$44,HLOOKUP('global formule'!DZ1,'oct nov 2024'!$A$3:$BL$4,2,FALSE),FALSE),"")</f>
        <v/>
      </c>
      <c r="EA15" s="2" t="str">
        <f>IFERROR(VLOOKUP($A$15,'oct nov 2024'!$A$5:$BL$44,HLOOKUP('global formule'!EA1,'oct nov 2024'!$A$3:$BL$4,2,FALSE),FALSE),"")</f>
        <v/>
      </c>
      <c r="EB15" s="2" t="str">
        <f>IFERROR(VLOOKUP($A$15,'oct nov 2024'!$A$5:$BL$44,HLOOKUP('global formule'!EB1,'oct nov 2024'!$A$3:$BL$4,2,FALSE),FALSE),"")</f>
        <v/>
      </c>
      <c r="EC15" s="2" t="str">
        <f>IFERROR(VLOOKUP($A$15,'oct nov 2024'!$A$5:$BL$44,HLOOKUP('global formule'!EC1,'oct nov 2024'!$A$3:$BL$4,2,FALSE),FALSE),"")</f>
        <v/>
      </c>
      <c r="ED15" s="2" t="str">
        <f>IFERROR(VLOOKUP($A$15,'oct nov 2024'!$A$5:$BL$44,HLOOKUP('global formule'!ED1,'oct nov 2024'!$A$3:$BL$4,2,FALSE),FALSE),"")</f>
        <v/>
      </c>
      <c r="EE15" s="2" t="str">
        <f>IFERROR(VLOOKUP($A$15,'oct nov 2024'!$A$5:$BL$44,HLOOKUP('global formule'!EE1,'oct nov 2024'!$A$3:$BL$4,2,FALSE),FALSE),"")</f>
        <v/>
      </c>
      <c r="EF15" s="2" t="str">
        <f>IFERROR(VLOOKUP($A$15,'oct nov 2024'!$A$5:$BL$44,HLOOKUP('global formule'!EF1,'oct nov 2024'!$A$3:$BL$4,2,FALSE),FALSE),"")</f>
        <v/>
      </c>
      <c r="EG15" s="2" t="str">
        <f>IFERROR(VLOOKUP($A$15,'oct nov 2024'!$A$5:$BL$44,HLOOKUP('global formule'!EG1,'oct nov 2024'!$A$3:$BL$4,2,FALSE),FALSE),"")</f>
        <v/>
      </c>
      <c r="EH15" s="2" t="str">
        <f>IFERROR(VLOOKUP($A$15,'oct nov 2024'!$A$5:$BL$44,HLOOKUP('global formule'!EH1,'oct nov 2024'!$A$3:$BL$4,2,FALSE),FALSE),"")</f>
        <v/>
      </c>
      <c r="EI15" s="2" t="str">
        <f>IFERROR(VLOOKUP($A$15,'oct nov 2024'!$A$5:$BL$44,HLOOKUP('global formule'!EI1,'oct nov 2024'!$A$3:$BL$4,2,FALSE),FALSE),"")</f>
        <v/>
      </c>
      <c r="EJ15" s="2" t="str">
        <f>IFERROR(VLOOKUP($A$15,'oct nov 2024'!$A$5:$BL$44,HLOOKUP('global formule'!EJ1,'oct nov 2024'!$A$3:$BL$4,2,FALSE),FALSE),"")</f>
        <v/>
      </c>
      <c r="EK15" s="2" t="str">
        <f>IFERROR(VLOOKUP($A$15,'oct nov 2024'!$A$5:$BL$44,HLOOKUP('global formule'!EK1,'oct nov 2024'!$A$3:$BL$4,2,FALSE),FALSE),"")</f>
        <v/>
      </c>
      <c r="EL15" s="2" t="str">
        <f>IFERROR(VLOOKUP($A$15,'oct nov 2024'!$A$5:$BL$44,HLOOKUP('global formule'!EL1,'oct nov 2024'!$A$3:$BL$4,2,FALSE),FALSE),"")</f>
        <v/>
      </c>
      <c r="EM15" s="2" t="str">
        <f>IFERROR(VLOOKUP($A$15,'oct nov 2024'!$A$5:$BL$44,HLOOKUP('global formule'!EM1,'oct nov 2024'!$A$3:$BL$4,2,FALSE),FALSE),"")</f>
        <v/>
      </c>
      <c r="EN15" s="2" t="str">
        <f>IFERROR(VLOOKUP($A$15,'oct nov 2024'!$A$5:$BL$44,HLOOKUP('global formule'!EN1,'oct nov 2024'!$A$3:$BL$4,2,FALSE),FALSE),"")</f>
        <v/>
      </c>
      <c r="EO15" s="2" t="str">
        <f>IFERROR(VLOOKUP($A$15,'oct nov 2024'!$A$5:$BL$44,HLOOKUP('global formule'!EO1,'oct nov 2024'!$A$3:$BL$4,2,FALSE),FALSE),"")</f>
        <v/>
      </c>
      <c r="EP15" s="2" t="str">
        <f>IFERROR(VLOOKUP($A$15,'oct nov 2024'!$A$5:$BL$44,HLOOKUP('global formule'!EP1,'oct nov 2024'!$A$3:$BL$4,2,FALSE),FALSE),"")</f>
        <v/>
      </c>
      <c r="EQ15" s="2" t="str">
        <f>IFERROR(VLOOKUP($A$15,'oct nov 2024'!$A$5:$BL$44,HLOOKUP('global formule'!EQ1,'oct nov 2024'!$A$3:$BL$4,2,FALSE),FALSE),"")</f>
        <v/>
      </c>
      <c r="ER15" s="2" t="str">
        <f>IFERROR(VLOOKUP($A$15,'oct nov 2024'!$A$5:$BL$44,HLOOKUP('global formule'!ER1,'oct nov 2024'!$A$3:$BL$4,2,FALSE),FALSE),"")</f>
        <v/>
      </c>
      <c r="ES15" s="2" t="str">
        <f>IFERROR(VLOOKUP($A$15,'oct nov 2024'!$A$5:$BL$44,HLOOKUP('global formule'!ES1,'oct nov 2024'!$A$3:$BL$4,2,FALSE),FALSE),"")</f>
        <v/>
      </c>
      <c r="ET15" s="2" t="str">
        <f>IFERROR(VLOOKUP($A$15,'oct nov 2024'!$A$5:$BL$44,HLOOKUP('global formule'!ET1,'oct nov 2024'!$A$3:$BL$4,2,FALSE),FALSE),"")</f>
        <v/>
      </c>
      <c r="EU15" s="2" t="str">
        <f>IFERROR(VLOOKUP($A$15,'oct nov 2024'!$A$5:$BL$44,HLOOKUP('global formule'!EU1,'oct nov 2024'!$A$3:$BL$4,2,FALSE),FALSE),"")</f>
        <v/>
      </c>
      <c r="EV15" s="2" t="str">
        <f>IFERROR(VLOOKUP($A$15,'oct nov 2024'!$A$5:$BL$44,HLOOKUP('global formule'!EV1,'oct nov 2024'!$A$3:$BL$4,2,FALSE),FALSE),"")</f>
        <v/>
      </c>
      <c r="EW15" s="2" t="str">
        <f>IFERROR(VLOOKUP($A$15,'oct nov 2024'!$A$5:$BL$44,HLOOKUP('global formule'!EW1,'oct nov 2024'!$A$3:$BL$4,2,FALSE),FALSE),"")</f>
        <v/>
      </c>
      <c r="EX15" s="2" t="str">
        <f>IFERROR(VLOOKUP($A$15,'oct nov 2024'!$A$5:$BL$44,HLOOKUP('global formule'!EX1,'oct nov 2024'!$A$3:$BL$4,2,FALSE),FALSE),"")</f>
        <v/>
      </c>
      <c r="EY15" s="2" t="str">
        <f>IFERROR(VLOOKUP($A$15,'oct nov 2024'!$A$5:$BL$44,HLOOKUP('global formule'!EY1,'oct nov 2024'!$A$3:$BL$4,2,FALSE),FALSE),"")</f>
        <v/>
      </c>
      <c r="EZ15" s="2" t="str">
        <f>IFERROR(VLOOKUP($A$15,'oct nov 2024'!$A$5:$BL$44,HLOOKUP('global formule'!EZ1,'oct nov 2024'!$A$3:$BL$4,2,FALSE),FALSE),"")</f>
        <v/>
      </c>
      <c r="FA15" s="2" t="str">
        <f>IFERROR(VLOOKUP($A$15,'oct nov 2024'!$A$5:$BL$44,HLOOKUP('global formule'!FA1,'oct nov 2024'!$A$3:$BL$4,2,FALSE),FALSE),"")</f>
        <v/>
      </c>
      <c r="FB15" s="2" t="str">
        <f>IFERROR(VLOOKUP($A$15,'oct nov 2024'!$A$5:$BL$44,HLOOKUP('global formule'!FB1,'oct nov 2024'!$A$3:$BL$4,2,FALSE),FALSE),"")</f>
        <v/>
      </c>
      <c r="FC15" s="2" t="str">
        <f>IFERROR(VLOOKUP($A$15,'oct nov 2024'!$A$5:$BL$44,HLOOKUP('global formule'!FC1,'oct nov 2024'!$A$3:$BL$4,2,FALSE),FALSE),"")</f>
        <v/>
      </c>
      <c r="FD15" s="2" t="str">
        <f>IFERROR(VLOOKUP($A$15,'oct nov 2024'!$A$5:$BL$44,HLOOKUP('global formule'!FD1,'oct nov 2024'!$A$3:$BL$4,2,FALSE),FALSE),"")</f>
        <v/>
      </c>
      <c r="FE15" s="2" t="str">
        <f>IFERROR(VLOOKUP($A$15,'oct nov 2024'!$A$5:$BL$44,HLOOKUP('global formule'!FE1,'oct nov 2024'!$A$3:$BL$4,2,FALSE),FALSE),"")</f>
        <v/>
      </c>
      <c r="FF15" s="2" t="str">
        <f>IFERROR(VLOOKUP($A$15,'oct nov 2024'!$A$5:$BL$44,HLOOKUP('global formule'!FF1,'oct nov 2024'!$A$3:$BL$4,2,FALSE),FALSE),"")</f>
        <v/>
      </c>
      <c r="FG15" s="2" t="str">
        <f>IFERROR(VLOOKUP($A$15,'oct nov 2024'!$A$5:$BL$44,HLOOKUP('global formule'!FG1,'oct nov 2024'!$A$3:$BL$4,2,FALSE),FALSE),"")</f>
        <v/>
      </c>
      <c r="FH15" s="2" t="str">
        <f>IFERROR(VLOOKUP($A$15,'oct nov 2024'!$A$5:$BL$44,HLOOKUP('global formule'!FH1,'oct nov 2024'!$A$3:$BL$4,2,FALSE),FALSE),"")</f>
        <v/>
      </c>
      <c r="FI15" s="2" t="str">
        <f>IFERROR(VLOOKUP($A$15,'oct nov 2024'!$A$5:$BL$44,HLOOKUP('global formule'!FI1,'oct nov 2024'!$A$3:$BL$4,2,FALSE),FALSE),"")</f>
        <v/>
      </c>
      <c r="FJ15" s="2" t="str">
        <f>IFERROR(VLOOKUP($A$15,'oct nov 2024'!$A$5:$BL$44,HLOOKUP('global formule'!FJ1,'oct nov 2024'!$A$3:$BL$4,2,FALSE),FALSE),"")</f>
        <v/>
      </c>
      <c r="FK15" s="2" t="str">
        <f>IFERROR(VLOOKUP($A$15,'oct nov 2024'!$A$5:$BL$44,HLOOKUP('global formule'!FK1,'oct nov 2024'!$A$3:$BL$4,2,FALSE),FALSE),"")</f>
        <v/>
      </c>
      <c r="FL15" s="2" t="str">
        <f>IFERROR(VLOOKUP($A$15,'oct nov 2024'!$A$5:$BL$44,HLOOKUP('global formule'!FL1,'oct nov 2024'!$A$3:$BL$4,2,FALSE),FALSE),"")</f>
        <v/>
      </c>
      <c r="FM15" s="2" t="str">
        <f>IFERROR(VLOOKUP($A$15,'oct nov 2024'!$A$5:$BL$44,HLOOKUP('global formule'!FM1,'oct nov 2024'!$A$3:$BL$4,2,FALSE),FALSE),"")</f>
        <v/>
      </c>
      <c r="FN15" s="2" t="str">
        <f>IFERROR(VLOOKUP($A$15,'oct nov 2024'!$A$5:$BL$44,HLOOKUP('global formule'!FN1,'oct nov 2024'!$A$3:$BL$4,2,FALSE),FALSE),"")</f>
        <v/>
      </c>
      <c r="FO15" s="2" t="str">
        <f>IFERROR(VLOOKUP($A$15,'oct nov 2024'!$A$5:$BL$44,HLOOKUP('global formule'!FO1,'oct nov 2024'!$A$3:$BL$4,2,FALSE),FALSE),"")</f>
        <v/>
      </c>
      <c r="FP15" s="2" t="str">
        <f>IFERROR(VLOOKUP($A$15,'oct nov 2024'!$A$5:$BL$44,HLOOKUP('global formule'!FP1,'oct nov 2024'!$A$3:$BL$4,2,FALSE),FALSE),"")</f>
        <v/>
      </c>
      <c r="FQ15" s="2" t="str">
        <f>IFERROR(VLOOKUP($A$15,'oct nov 2024'!$A$5:$BL$44,HLOOKUP('global formule'!FQ1,'oct nov 2024'!$A$3:$BL$4,2,FALSE),FALSE),"")</f>
        <v/>
      </c>
      <c r="FR15" s="2" t="str">
        <f>IFERROR(VLOOKUP($A$15,'oct nov 2024'!$A$5:$BL$44,HLOOKUP('global formule'!FR1,'oct nov 2024'!$A$3:$BL$4,2,FALSE),FALSE),"")</f>
        <v/>
      </c>
      <c r="FS15" s="2" t="str">
        <f>IFERROR(VLOOKUP($A$15,'oct nov 2024'!$A$5:$BL$44,HLOOKUP('global formule'!FS1,'oct nov 2024'!$A$3:$BL$4,2,FALSE),FALSE),"")</f>
        <v/>
      </c>
      <c r="FT15" s="2" t="str">
        <f>IFERROR(VLOOKUP($A$15,'oct nov 2024'!$A$5:$BL$44,HLOOKUP('global formule'!FT1,'oct nov 2024'!$A$3:$BL$4,2,FALSE),FALSE),"")</f>
        <v/>
      </c>
      <c r="FU15" s="2" t="str">
        <f>IFERROR(VLOOKUP($A$15,'oct nov 2024'!$A$5:$BL$44,HLOOKUP('global formule'!FU1,'oct nov 2024'!$A$3:$BL$4,2,FALSE),FALSE),"")</f>
        <v/>
      </c>
      <c r="FV15" s="2" t="str">
        <f>IFERROR(VLOOKUP($A$15,'oct nov 2024'!$A$5:$BL$44,HLOOKUP('global formule'!FV1,'oct nov 2024'!$A$3:$BL$4,2,FALSE),FALSE),"")</f>
        <v/>
      </c>
      <c r="FW15" s="2" t="str">
        <f>IFERROR(VLOOKUP($A$15,'oct nov 2024'!$A$5:$BL$44,HLOOKUP('global formule'!FW1,'oct nov 2024'!$A$3:$BL$4,2,FALSE),FALSE),"")</f>
        <v/>
      </c>
      <c r="FX15" s="2" t="str">
        <f>IFERROR(VLOOKUP($A$15,'oct nov 2024'!$A$5:$BL$44,HLOOKUP('global formule'!FX1,'oct nov 2024'!$A$3:$BL$4,2,FALSE),FALSE),"")</f>
        <v/>
      </c>
      <c r="FY15" s="2" t="str">
        <f>IFERROR(VLOOKUP($A$15,'oct nov 2024'!$A$5:$BL$44,HLOOKUP('global formule'!FY1,'oct nov 2024'!$A$3:$BL$4,2,FALSE),FALSE),"")</f>
        <v/>
      </c>
      <c r="FZ15" s="2" t="str">
        <f>IFERROR(VLOOKUP($A$15,'oct nov 2024'!$A$5:$BL$44,HLOOKUP('global formule'!FZ1,'oct nov 2024'!$A$3:$BL$4,2,FALSE),FALSE),"")</f>
        <v/>
      </c>
      <c r="GA15" s="2" t="str">
        <f>IFERROR(VLOOKUP($A$15,'oct nov 2024'!$A$5:$BL$44,HLOOKUP('global formule'!GA1,'oct nov 2024'!$A$3:$BL$4,2,FALSE),FALSE),"")</f>
        <v/>
      </c>
      <c r="GC15" s="2" t="str">
        <f>IFERROR(VLOOKUP($A$15,#REF!,HLOOKUP('global formule'!GC1,#REF!,2,FALSE),FALSE),"")</f>
        <v/>
      </c>
      <c r="GD15" s="2" t="str">
        <f>IFERROR(VLOOKUP($A$15,#REF!,HLOOKUP('global formule'!GD1,#REF!,2,FALSE),FALSE),"")</f>
        <v/>
      </c>
      <c r="GE15" s="2" t="str">
        <f>IFERROR(VLOOKUP($A$15,#REF!,HLOOKUP('global formule'!GE1,#REF!,2,FALSE),FALSE),"")</f>
        <v/>
      </c>
      <c r="GF15" s="2" t="str">
        <f>IFERROR(VLOOKUP($A$15,#REF!,HLOOKUP('global formule'!GF1,#REF!,2,FALSE),FALSE),"")</f>
        <v/>
      </c>
      <c r="GG15" s="2" t="str">
        <f>IFERROR(VLOOKUP($A$15,#REF!,HLOOKUP('global formule'!GG1,#REF!,2,FALSE),FALSE),"")</f>
        <v/>
      </c>
      <c r="GH15" s="2" t="str">
        <f>IFERROR(VLOOKUP($A$15,#REF!,HLOOKUP('global formule'!GH1,#REF!,2,FALSE),FALSE),"")</f>
        <v/>
      </c>
      <c r="GI15" s="2" t="str">
        <f>IFERROR(VLOOKUP($A$15,#REF!,HLOOKUP('global formule'!GI1,#REF!,2,FALSE),FALSE),"")</f>
        <v/>
      </c>
      <c r="GJ15" s="2" t="str">
        <f>IFERROR(VLOOKUP($A$15,#REF!,HLOOKUP('global formule'!GJ1,#REF!,2,FALSE),FALSE),"")</f>
        <v/>
      </c>
      <c r="GK15" s="2" t="str">
        <f>IFERROR(VLOOKUP($A$15,#REF!,HLOOKUP('global formule'!GK1,#REF!,2,FALSE),FALSE),"")</f>
        <v/>
      </c>
      <c r="GL15" s="2" t="str">
        <f>IFERROR(VLOOKUP($A$15,#REF!,HLOOKUP('global formule'!GL1,#REF!,2,FALSE),FALSE),"")</f>
        <v/>
      </c>
      <c r="GM15" s="2" t="str">
        <f>IFERROR(VLOOKUP($A$15,#REF!,HLOOKUP('global formule'!GM1,#REF!,2,FALSE),FALSE),"")</f>
        <v/>
      </c>
      <c r="GN15" s="2" t="str">
        <f>IFERROR(VLOOKUP($A$15,#REF!,HLOOKUP('global formule'!GN1,#REF!,2,FALSE),FALSE),"")</f>
        <v/>
      </c>
      <c r="GO15" s="2" t="str">
        <f>IFERROR(VLOOKUP($A$15,#REF!,HLOOKUP('global formule'!GO1,#REF!,2,FALSE),FALSE),"")</f>
        <v/>
      </c>
      <c r="GP15" s="2" t="str">
        <f>IFERROR(VLOOKUP($A$15,#REF!,HLOOKUP('global formule'!GP1,#REF!,2,FALSE),FALSE),"")</f>
        <v/>
      </c>
      <c r="GQ15" s="2" t="str">
        <f>IFERROR(VLOOKUP($A$15,#REF!,HLOOKUP('global formule'!GQ1,#REF!,2,FALSE),FALSE),"")</f>
        <v/>
      </c>
      <c r="GR15" s="2" t="str">
        <f>IFERROR(VLOOKUP($A$15,#REF!,HLOOKUP('global formule'!GR1,#REF!,2,FALSE),FALSE),"")</f>
        <v/>
      </c>
      <c r="GS15" s="2" t="str">
        <f>IFERROR(VLOOKUP($A$15,#REF!,HLOOKUP('global formule'!GS1,#REF!,2,FALSE),FALSE),"")</f>
        <v/>
      </c>
      <c r="GT15" s="2" t="str">
        <f>IFERROR(VLOOKUP($A$15,#REF!,HLOOKUP('global formule'!GT1,#REF!,2,FALSE),FALSE),"")</f>
        <v/>
      </c>
      <c r="GU15" s="2" t="str">
        <f>IFERROR(VLOOKUP($A$15,#REF!,HLOOKUP('global formule'!GU1,#REF!,2,FALSE),FALSE),"")</f>
        <v/>
      </c>
      <c r="GV15" s="2" t="str">
        <f>IFERROR(VLOOKUP($A$15,#REF!,HLOOKUP('global formule'!GV1,#REF!,2,FALSE),FALSE),"")</f>
        <v/>
      </c>
      <c r="GW15" s="2" t="str">
        <f>IFERROR(VLOOKUP($A$15,#REF!,HLOOKUP('global formule'!GW1,#REF!,2,FALSE),FALSE),"")</f>
        <v/>
      </c>
      <c r="GX15" s="2" t="str">
        <f>IFERROR(VLOOKUP($A$15,#REF!,HLOOKUP('global formule'!GX1,#REF!,2,FALSE),FALSE),"")</f>
        <v/>
      </c>
      <c r="GY15" s="2" t="str">
        <f>IFERROR(VLOOKUP($A$15,#REF!,HLOOKUP('global formule'!GY1,#REF!,2,FALSE),FALSE),"")</f>
        <v/>
      </c>
      <c r="GZ15" s="2" t="str">
        <f>IFERROR(VLOOKUP($A$15,#REF!,HLOOKUP('global formule'!GZ1,#REF!,2,FALSE),FALSE),"")</f>
        <v/>
      </c>
      <c r="HA15" s="2" t="str">
        <f>IFERROR(VLOOKUP($A$15,#REF!,HLOOKUP('global formule'!HA1,#REF!,2,FALSE),FALSE),"")</f>
        <v/>
      </c>
      <c r="HB15" s="2" t="str">
        <f>IFERROR(VLOOKUP($A$15,#REF!,HLOOKUP('global formule'!HB1,#REF!,2,FALSE),FALSE),"")</f>
        <v/>
      </c>
      <c r="HC15" s="2" t="str">
        <f>IFERROR(VLOOKUP($A$15,#REF!,HLOOKUP('global formule'!HC1,#REF!,2,FALSE),FALSE),"")</f>
        <v/>
      </c>
      <c r="HD15" s="2" t="str">
        <f>IFERROR(VLOOKUP($A$15,#REF!,HLOOKUP('global formule'!HD1,#REF!,2,FALSE),FALSE),"")</f>
        <v/>
      </c>
      <c r="HE15" s="2" t="str">
        <f>IFERROR(VLOOKUP($A$15,#REF!,HLOOKUP('global formule'!HE1,#REF!,2,FALSE),FALSE),"")</f>
        <v/>
      </c>
    </row>
    <row r="16" spans="1:213" x14ac:dyDescent="0.2">
      <c r="A16" t="s">
        <v>45</v>
      </c>
      <c r="B16" s="2" t="e">
        <f>VLOOKUP($A$16,#REF!,HLOOKUP('global formule'!B1,#REF!,2,FALSE),FALSE)</f>
        <v>#REF!</v>
      </c>
      <c r="C16" s="2" t="e">
        <f>VLOOKUP($A$16,#REF!,HLOOKUP('global formule'!C1,#REF!,2,FALSE),FALSE)</f>
        <v>#REF!</v>
      </c>
      <c r="D16" s="2" t="e">
        <f>VLOOKUP($A$16,#REF!,HLOOKUP('global formule'!D1,#REF!,2,FALSE),FALSE)</f>
        <v>#REF!</v>
      </c>
      <c r="E16" s="2" t="e">
        <f>VLOOKUP($A$16,#REF!,HLOOKUP('global formule'!E1,#REF!,2,FALSE),FALSE)</f>
        <v>#REF!</v>
      </c>
      <c r="F16" s="2" t="e">
        <f>VLOOKUP($A$16,#REF!,HLOOKUP('global formule'!F1,#REF!,2,FALSE),FALSE)</f>
        <v>#REF!</v>
      </c>
      <c r="G16" s="2" t="e">
        <f>VLOOKUP($A$16,#REF!,HLOOKUP('global formule'!G1,#REF!,2,FALSE),FALSE)</f>
        <v>#REF!</v>
      </c>
      <c r="H16" s="2" t="e">
        <f>VLOOKUP($A$16,#REF!,HLOOKUP('global formule'!H1,#REF!,2,FALSE),FALSE)</f>
        <v>#REF!</v>
      </c>
      <c r="I16" s="2" t="e">
        <f>VLOOKUP($A$16,#REF!,HLOOKUP('global formule'!I1,#REF!,2,FALSE),FALSE)</f>
        <v>#REF!</v>
      </c>
      <c r="J16" s="2" t="e">
        <f>VLOOKUP($A$16,#REF!,HLOOKUP('global formule'!J1,#REF!,2,FALSE),FALSE)</f>
        <v>#REF!</v>
      </c>
      <c r="K16" s="2" t="e">
        <f>VLOOKUP($A$16,#REF!,HLOOKUP('global formule'!K1,#REF!,2,FALSE),FALSE)</f>
        <v>#REF!</v>
      </c>
      <c r="L16" s="2" t="e">
        <f>VLOOKUP($A$16,#REF!,HLOOKUP('global formule'!L1,#REF!,2,FALSE),FALSE)</f>
        <v>#REF!</v>
      </c>
      <c r="M16" s="2" t="e">
        <f>VLOOKUP($A$16,#REF!,HLOOKUP('global formule'!M1,#REF!,2,FALSE),FALSE)</f>
        <v>#REF!</v>
      </c>
      <c r="N16" s="2" t="e">
        <f>VLOOKUP($A$16,#REF!,HLOOKUP('global formule'!N1,#REF!,2,FALSE),FALSE)</f>
        <v>#REF!</v>
      </c>
      <c r="O16" s="2" t="e">
        <f>VLOOKUP($A$16,#REF!,HLOOKUP('global formule'!O1,#REF!,2,FALSE),FALSE)</f>
        <v>#REF!</v>
      </c>
      <c r="P16" s="2" t="e">
        <f>VLOOKUP($A$16,#REF!,HLOOKUP('global formule'!P1,#REF!,2,FALSE),FALSE)</f>
        <v>#REF!</v>
      </c>
      <c r="Q16" s="2" t="e">
        <f>VLOOKUP($A$16,#REF!,HLOOKUP('global formule'!Q1,#REF!,2,FALSE),FALSE)</f>
        <v>#REF!</v>
      </c>
      <c r="R16" s="2" t="e">
        <f>VLOOKUP($A$16,#REF!,HLOOKUP('global formule'!R1,#REF!,2,FALSE),FALSE)</f>
        <v>#REF!</v>
      </c>
      <c r="S16" s="2" t="e">
        <f>VLOOKUP($A$16,#REF!,HLOOKUP('global formule'!S1,#REF!,2,FALSE),FALSE)</f>
        <v>#REF!</v>
      </c>
      <c r="T16" s="2" t="e">
        <f>VLOOKUP($A$16,#REF!,HLOOKUP('global formule'!T1,#REF!,2,FALSE),FALSE)</f>
        <v>#REF!</v>
      </c>
      <c r="U16" s="2" t="e">
        <f>VLOOKUP($A$16,#REF!,HLOOKUP('global formule'!U1,#REF!,2,FALSE),FALSE)</f>
        <v>#REF!</v>
      </c>
      <c r="V16" s="2" t="e">
        <f>VLOOKUP($A$16,#REF!,HLOOKUP('global formule'!V1,#REF!,2,FALSE),FALSE)</f>
        <v>#REF!</v>
      </c>
      <c r="W16" s="2" t="e">
        <f>VLOOKUP($A$16,#REF!,HLOOKUP('global formule'!W1,#REF!,2,FALSE),FALSE)</f>
        <v>#REF!</v>
      </c>
      <c r="X16" s="2" t="e">
        <f>VLOOKUP($A$16,#REF!,HLOOKUP('global formule'!X1,#REF!,2,FALSE),FALSE)</f>
        <v>#REF!</v>
      </c>
      <c r="Y16" s="2" t="e">
        <f>VLOOKUP($A$16,#REF!,HLOOKUP('global formule'!Y1,#REF!,2,FALSE),FALSE)</f>
        <v>#REF!</v>
      </c>
      <c r="Z16" s="2" t="e">
        <f>VLOOKUP($A$16,#REF!,HLOOKUP('global formule'!Z1,#REF!,2,FALSE),FALSE)</f>
        <v>#REF!</v>
      </c>
      <c r="AA16" s="2" t="e">
        <f>VLOOKUP($A$16,#REF!,HLOOKUP('global formule'!AA1,#REF!,2,FALSE),FALSE)</f>
        <v>#REF!</v>
      </c>
      <c r="AB16" s="2" t="e">
        <f>VLOOKUP($A$16,#REF!,HLOOKUP('global formule'!AB1,#REF!,2,FALSE),FALSE)</f>
        <v>#REF!</v>
      </c>
      <c r="AC16" s="2" t="e">
        <f>VLOOKUP($A$16,#REF!,HLOOKUP('global formule'!AC1,#REF!,2,FALSE),FALSE)</f>
        <v>#REF!</v>
      </c>
      <c r="AD16" s="2" t="e">
        <f>VLOOKUP($A$16,#REF!,HLOOKUP('global formule'!AD1,#REF!,2,FALSE),FALSE)</f>
        <v>#REF!</v>
      </c>
      <c r="AE16" s="2" t="e">
        <f>VLOOKUP($A$16,#REF!,HLOOKUP('global formule'!AE1,#REF!,2,FALSE),FALSE)</f>
        <v>#REF!</v>
      </c>
      <c r="AF16" s="2" t="e">
        <f>VLOOKUP($A$16,#REF!,HLOOKUP('global formule'!AF1,#REF!,2,FALSE),FALSE)</f>
        <v>#REF!</v>
      </c>
      <c r="AG16" s="2" t="e">
        <f>VLOOKUP($A$16,#REF!,HLOOKUP('global formule'!AG1,#REF!,2,FALSE),FALSE)</f>
        <v>#REF!</v>
      </c>
      <c r="AH16" s="2" t="e">
        <f>VLOOKUP($A$16,#REF!,HLOOKUP('global formule'!AH1,#REF!,2,FALSE),FALSE)</f>
        <v>#REF!</v>
      </c>
      <c r="AI16" s="2" t="e">
        <f>VLOOKUP($A$16,#REF!,HLOOKUP('global formule'!AI1,#REF!,2,FALSE),FALSE)</f>
        <v>#REF!</v>
      </c>
      <c r="AJ16" s="2" t="e">
        <f>VLOOKUP($A$16,#REF!,HLOOKUP('global formule'!AJ1,#REF!,2,FALSE),FALSE)</f>
        <v>#REF!</v>
      </c>
      <c r="AK16" s="2" t="e">
        <f>VLOOKUP($A$16,#REF!,HLOOKUP('global formule'!AK1,#REF!,2,FALSE),FALSE)</f>
        <v>#REF!</v>
      </c>
      <c r="AL16" s="2" t="e">
        <f>VLOOKUP($A$16,#REF!,HLOOKUP('global formule'!AL1,#REF!,2,FALSE),FALSE)</f>
        <v>#REF!</v>
      </c>
      <c r="AM16" s="2" t="e">
        <f>VLOOKUP($A$16,#REF!,HLOOKUP('global formule'!AM1,#REF!,2,FALSE),FALSE)</f>
        <v>#REF!</v>
      </c>
      <c r="AN16" s="2" t="e">
        <f>VLOOKUP($A$16,#REF!,HLOOKUP('global formule'!AN1,#REF!,2,FALSE),FALSE)</f>
        <v>#REF!</v>
      </c>
      <c r="AO16" s="2" t="e">
        <f>VLOOKUP($A$16,#REF!,HLOOKUP('global formule'!AO1,#REF!,2,FALSE),FALSE)</f>
        <v>#REF!</v>
      </c>
      <c r="AP16" s="2" t="e">
        <f>VLOOKUP($A$16,#REF!,HLOOKUP('global formule'!AP1,#REF!,2,FALSE),FALSE)</f>
        <v>#REF!</v>
      </c>
      <c r="AQ16" s="2" t="e">
        <f>VLOOKUP($A$16,#REF!,HLOOKUP('global formule'!AQ1,#REF!,2,FALSE),FALSE)</f>
        <v>#REF!</v>
      </c>
      <c r="AR16" s="2" t="e">
        <f>VLOOKUP($A$16,#REF!,HLOOKUP('global formule'!AR1,#REF!,2,FALSE),FALSE)</f>
        <v>#REF!</v>
      </c>
      <c r="AS16" s="2" t="e">
        <f>VLOOKUP($A$16,#REF!,HLOOKUP('global formule'!AS1,#REF!,2,FALSE),FALSE)</f>
        <v>#REF!</v>
      </c>
      <c r="AT16" s="2" t="e">
        <f>VLOOKUP($A$16,#REF!,HLOOKUP('global formule'!AT1,#REF!,2,FALSE),FALSE)</f>
        <v>#REF!</v>
      </c>
      <c r="AU16" s="2" t="e">
        <f>VLOOKUP($A$16,#REF!,HLOOKUP('global formule'!AU1,#REF!,2,FALSE),FALSE)</f>
        <v>#REF!</v>
      </c>
      <c r="AV16" s="2" t="e">
        <f>VLOOKUP($A$16,#REF!,HLOOKUP('global formule'!AV1,#REF!,2,FALSE),FALSE)</f>
        <v>#REF!</v>
      </c>
      <c r="AW16" s="2" t="e">
        <f>VLOOKUP($A$16,#REF!,HLOOKUP('global formule'!AW1,#REF!,2,FALSE),FALSE)</f>
        <v>#REF!</v>
      </c>
      <c r="AX16" s="2" t="e">
        <f>VLOOKUP($A$16,#REF!,HLOOKUP('global formule'!AX1,#REF!,2,FALSE),FALSE)</f>
        <v>#REF!</v>
      </c>
      <c r="AY16" s="2" t="e">
        <f>VLOOKUP($A$16,#REF!,HLOOKUP('global formule'!AY1,#REF!,2,FALSE),FALSE)</f>
        <v>#REF!</v>
      </c>
      <c r="AZ16" s="2" t="e">
        <f>VLOOKUP($A$16,#REF!,HLOOKUP('global formule'!AZ1,#REF!,2,FALSE),FALSE)</f>
        <v>#REF!</v>
      </c>
      <c r="BA16" s="2" t="e">
        <f>VLOOKUP($A$16,#REF!,HLOOKUP('global formule'!BA1,#REF!,2,FALSE),FALSE)</f>
        <v>#REF!</v>
      </c>
      <c r="BB16" s="2" t="e">
        <f>VLOOKUP($A$16,#REF!,HLOOKUP('global formule'!BB1,#REF!,2,FALSE),FALSE)</f>
        <v>#REF!</v>
      </c>
      <c r="BC16" s="2" t="e">
        <f>VLOOKUP($A$16,#REF!,HLOOKUP('global formule'!BC1,#REF!,2,FALSE),FALSE)</f>
        <v>#REF!</v>
      </c>
      <c r="BD16" s="2" t="e">
        <f>VLOOKUP($A$16,#REF!,HLOOKUP('global formule'!BD1,#REF!,2,FALSE),FALSE)</f>
        <v>#REF!</v>
      </c>
      <c r="BE16" s="2" t="e">
        <f>VLOOKUP($A$16,#REF!,HLOOKUP('global formule'!BE1,#REF!,2,FALSE),FALSE)</f>
        <v>#REF!</v>
      </c>
      <c r="BF16" s="2" t="e">
        <f>VLOOKUP($A$16,#REF!,HLOOKUP('global formule'!BF1,#REF!,2,FALSE),FALSE)</f>
        <v>#REF!</v>
      </c>
      <c r="BG16" s="2" t="e">
        <f>VLOOKUP($A$16,#REF!,HLOOKUP('global formule'!BG1,#REF!,2,FALSE),FALSE)</f>
        <v>#REF!</v>
      </c>
      <c r="BH16" s="2" t="e">
        <f>VLOOKUP($A$16,#REF!,HLOOKUP('global formule'!BH1,#REF!,2,FALSE),FALSE)</f>
        <v>#REF!</v>
      </c>
      <c r="BI16" s="2" t="e">
        <f>VLOOKUP($A$16,#REF!,HLOOKUP('global formule'!BI1,#REF!,2,FALSE),FALSE)</f>
        <v>#REF!</v>
      </c>
      <c r="BJ16" s="2" t="e">
        <f>VLOOKUP($A$16,#REF!,HLOOKUP('global formule'!BJ1,#REF!,2,FALSE),FALSE)</f>
        <v>#REF!</v>
      </c>
      <c r="BK16" s="2" t="e">
        <f>VLOOKUP($A$16,#REF!,HLOOKUP('global formule'!BK1,#REF!,2,FALSE),FALSE)</f>
        <v>#REF!</v>
      </c>
      <c r="BL16" s="2" t="e">
        <f>VLOOKUP($A$16,#REF!,HLOOKUP('global formule'!BL1,#REF!,2,FALSE),FALSE)</f>
        <v>#REF!</v>
      </c>
      <c r="BM16" s="2" t="e">
        <f>VLOOKUP($A$16,#REF!,HLOOKUP('global formule'!BM1,#REF!,2,FALSE),FALSE)</f>
        <v>#REF!</v>
      </c>
      <c r="BN16" s="2" t="e">
        <f>VLOOKUP($A$16,#REF!,HLOOKUP('global formule'!BN1,#REF!,2,FALSE),FALSE)</f>
        <v>#REF!</v>
      </c>
      <c r="BO16" s="2" t="e">
        <f>VLOOKUP($A$16,#REF!,HLOOKUP('global formule'!BO1,#REF!,2,FALSE),FALSE)</f>
        <v>#REF!</v>
      </c>
      <c r="BP16" s="2" t="e">
        <f>VLOOKUP($A$16,#REF!,HLOOKUP('global formule'!BP1,#REF!,2,FALSE),FALSE)</f>
        <v>#REF!</v>
      </c>
      <c r="BQ16" s="2" t="e">
        <f>VLOOKUP($A$16,#REF!,HLOOKUP('global formule'!BQ1,#REF!,2,FALSE),FALSE)</f>
        <v>#REF!</v>
      </c>
      <c r="BR16" s="2" t="e">
        <f>VLOOKUP($A$16,#REF!,HLOOKUP('global formule'!BR1,#REF!,2,FALSE),FALSE)</f>
        <v>#REF!</v>
      </c>
      <c r="BS16" s="2" t="e">
        <f>VLOOKUP($A$16,#REF!,HLOOKUP('global formule'!BS1,#REF!,2,FALSE),FALSE)</f>
        <v>#REF!</v>
      </c>
      <c r="BT16" s="2" t="e">
        <f>VLOOKUP($A$16,#REF!,HLOOKUP('global formule'!BT1,#REF!,2,FALSE),FALSE)</f>
        <v>#REF!</v>
      </c>
      <c r="BU16" s="2" t="e">
        <f>VLOOKUP($A$16,#REF!,HLOOKUP('global formule'!BU1,#REF!,2,FALSE),FALSE)</f>
        <v>#REF!</v>
      </c>
      <c r="BV16" s="2" t="e">
        <f>VLOOKUP($A$16,#REF!,HLOOKUP('global formule'!BV1,#REF!,2,FALSE),FALSE)</f>
        <v>#REF!</v>
      </c>
      <c r="BW16" s="2" t="e">
        <f>VLOOKUP($A$16,#REF!,HLOOKUP('global formule'!BW1,#REF!,2,FALSE),FALSE)</f>
        <v>#REF!</v>
      </c>
      <c r="BX16" s="2" t="e">
        <f>VLOOKUP($A$16,#REF!,HLOOKUP('global formule'!BX1,#REF!,2,FALSE),FALSE)</f>
        <v>#REF!</v>
      </c>
      <c r="BY16" s="2" t="e">
        <f>VLOOKUP($A$16,#REF!,HLOOKUP('global formule'!BY1,#REF!,2,FALSE),FALSE)</f>
        <v>#REF!</v>
      </c>
      <c r="BZ16" s="2" t="e">
        <f>VLOOKUP($A$16,#REF!,HLOOKUP('global formule'!BZ1,#REF!,2,FALSE),FALSE)</f>
        <v>#REF!</v>
      </c>
      <c r="CA16" s="2" t="e">
        <f>VLOOKUP($A$16,#REF!,HLOOKUP('global formule'!CA1,#REF!,2,FALSE),FALSE)</f>
        <v>#REF!</v>
      </c>
      <c r="CB16" s="2" t="e">
        <f>VLOOKUP($A$16,#REF!,HLOOKUP('global formule'!CB1,#REF!,2,FALSE),FALSE)</f>
        <v>#REF!</v>
      </c>
      <c r="CC16" s="2" t="e">
        <f>VLOOKUP($A$16,#REF!,HLOOKUP('global formule'!CC1,#REF!,2,FALSE),FALSE)</f>
        <v>#REF!</v>
      </c>
      <c r="CD16" s="2" t="e">
        <f>VLOOKUP($A$16,#REF!,HLOOKUP('global formule'!CD1,#REF!,2,FALSE),FALSE)</f>
        <v>#REF!</v>
      </c>
      <c r="CE16" s="2" t="e">
        <f>VLOOKUP($A$16,#REF!,HLOOKUP('global formule'!CE1,#REF!,2,FALSE),FALSE)</f>
        <v>#REF!</v>
      </c>
      <c r="CF16" s="2" t="e">
        <f>VLOOKUP($A$16,#REF!,HLOOKUP('global formule'!CF1,#REF!,2,FALSE),FALSE)</f>
        <v>#REF!</v>
      </c>
      <c r="CG16" s="2" t="e">
        <f>VLOOKUP($A$16,#REF!,HLOOKUP('global formule'!CG1,#REF!,2,FALSE),FALSE)</f>
        <v>#REF!</v>
      </c>
      <c r="CH16" s="2" t="e">
        <f>VLOOKUP($A$16,#REF!,HLOOKUP('global formule'!CH1,#REF!,2,FALSE),FALSE)</f>
        <v>#REF!</v>
      </c>
      <c r="CI16" s="2" t="e">
        <f>VLOOKUP($A$16,#REF!,HLOOKUP('global formule'!CI1,#REF!,2,FALSE),FALSE)</f>
        <v>#REF!</v>
      </c>
      <c r="CJ16" s="2" t="e">
        <f>VLOOKUP($A$16,#REF!,HLOOKUP('global formule'!CJ1,#REF!,2,FALSE),FALSE)</f>
        <v>#REF!</v>
      </c>
      <c r="CK16" s="2" t="e">
        <f>VLOOKUP($A$16,#REF!,HLOOKUP('global formule'!CK1,#REF!,2,FALSE),FALSE)</f>
        <v>#REF!</v>
      </c>
      <c r="CL16" s="2" t="e">
        <f>VLOOKUP($A$16,#REF!,HLOOKUP('global formule'!CL1,#REF!,2,FALSE),FALSE)</f>
        <v>#REF!</v>
      </c>
      <c r="CM16" s="2" t="e">
        <f>VLOOKUP($A$16,#REF!,HLOOKUP('global formule'!CM1,#REF!,2,FALSE),FALSE)</f>
        <v>#REF!</v>
      </c>
      <c r="CN16" s="2" t="e">
        <f>VLOOKUP($A$16,#REF!,HLOOKUP('global formule'!CN1,#REF!,2,FALSE),FALSE)</f>
        <v>#REF!</v>
      </c>
      <c r="CO16" s="2" t="e">
        <f>VLOOKUP($A$16,#REF!,HLOOKUP('global formule'!CO1,#REF!,2,FALSE),FALSE)</f>
        <v>#REF!</v>
      </c>
      <c r="CP16" s="2" t="e">
        <f>VLOOKUP($A$16,#REF!,HLOOKUP('global formule'!CP1,#REF!,2,FALSE),FALSE)</f>
        <v>#REF!</v>
      </c>
      <c r="CQ16" s="2" t="e">
        <f>VLOOKUP($A$16,#REF!,HLOOKUP('global formule'!CQ1,#REF!,2,FALSE),FALSE)</f>
        <v>#REF!</v>
      </c>
      <c r="CR16" s="2" t="e">
        <f>VLOOKUP($A$16,#REF!,HLOOKUP('global formule'!CR1,#REF!,2,FALSE),FALSE)</f>
        <v>#REF!</v>
      </c>
      <c r="CS16" s="2" t="e">
        <f>VLOOKUP($A$16,#REF!,HLOOKUP('global formule'!CS1,#REF!,2,FALSE),FALSE)</f>
        <v>#REF!</v>
      </c>
      <c r="CT16" s="2" t="e">
        <f>VLOOKUP($A$16,#REF!,HLOOKUP('global formule'!CT1,#REF!,2,FALSE),FALSE)</f>
        <v>#REF!</v>
      </c>
      <c r="CU16" s="2" t="e">
        <f>VLOOKUP($A$16,#REF!,HLOOKUP('global formule'!CU1,#REF!,2,FALSE),FALSE)</f>
        <v>#REF!</v>
      </c>
      <c r="CV16" s="2" t="e">
        <f>VLOOKUP($A$16,#REF!,HLOOKUP('global formule'!CV1,#REF!,2,FALSE),FALSE)</f>
        <v>#REF!</v>
      </c>
      <c r="CW16" s="2" t="e">
        <f>VLOOKUP($A$16,#REF!,HLOOKUP('global formule'!CW1,#REF!,2,FALSE),FALSE)</f>
        <v>#REF!</v>
      </c>
      <c r="CX16" s="2" t="e">
        <f>VLOOKUP($A$16,#REF!,HLOOKUP('global formule'!CX1,#REF!,2,FALSE),FALSE)</f>
        <v>#REF!</v>
      </c>
      <c r="CY16" s="2" t="e">
        <f>VLOOKUP($A$16,#REF!,HLOOKUP('global formule'!CY1,#REF!,2,FALSE),FALSE)</f>
        <v>#REF!</v>
      </c>
      <c r="CZ16" s="2" t="e">
        <f>VLOOKUP($A$16,#REF!,HLOOKUP('global formule'!CZ1,#REF!,2,FALSE),FALSE)</f>
        <v>#REF!</v>
      </c>
      <c r="DA16" s="2" t="e">
        <f>VLOOKUP($A$16,#REF!,HLOOKUP('global formule'!DA1,#REF!,2,FALSE),FALSE)</f>
        <v>#REF!</v>
      </c>
      <c r="DB16" s="2" t="e">
        <f>VLOOKUP($A$16,#REF!,HLOOKUP('global formule'!DB1,#REF!,2,FALSE),FALSE)</f>
        <v>#REF!</v>
      </c>
      <c r="DC16" s="2" t="e">
        <f>VLOOKUP($A$16,#REF!,HLOOKUP('global formule'!DC1,#REF!,2,FALSE),FALSE)</f>
        <v>#REF!</v>
      </c>
      <c r="DD16" s="2" t="e">
        <f>VLOOKUP($A$16,#REF!,HLOOKUP('global formule'!DD1,#REF!,2,FALSE),FALSE)</f>
        <v>#REF!</v>
      </c>
      <c r="DE16" s="2" t="e">
        <f>VLOOKUP($A$16,#REF!,HLOOKUP('global formule'!DE1,#REF!,2,FALSE),FALSE)</f>
        <v>#REF!</v>
      </c>
      <c r="DF16" s="2" t="e">
        <f>VLOOKUP($A$16,#REF!,HLOOKUP('global formule'!DF1,#REF!,2,FALSE),FALSE)</f>
        <v>#REF!</v>
      </c>
      <c r="DG16" s="2" t="e">
        <f>VLOOKUP($A$16,#REF!,HLOOKUP('global formule'!DG1,#REF!,2,FALSE),FALSE)</f>
        <v>#REF!</v>
      </c>
      <c r="DH16" s="2" t="e">
        <f>VLOOKUP($A$16,#REF!,HLOOKUP('global formule'!DH1,#REF!,2,FALSE),FALSE)</f>
        <v>#REF!</v>
      </c>
      <c r="DI16" s="2" t="e">
        <f>VLOOKUP($A$16,#REF!,HLOOKUP('global formule'!DI1,#REF!,2,FALSE),FALSE)</f>
        <v>#REF!</v>
      </c>
      <c r="DJ16" s="2" t="e">
        <f>VLOOKUP($A$16,#REF!,HLOOKUP('global formule'!DJ1,#REF!,2,FALSE),FALSE)</f>
        <v>#REF!</v>
      </c>
      <c r="DK16" s="2" t="e">
        <f>VLOOKUP($A$16,#REF!,HLOOKUP('global formule'!DK1,#REF!,2,FALSE),FALSE)</f>
        <v>#REF!</v>
      </c>
      <c r="DL16" s="2" t="e">
        <f>VLOOKUP($A$16,#REF!,HLOOKUP('global formule'!DL1,#REF!,2,FALSE),FALSE)</f>
        <v>#REF!</v>
      </c>
      <c r="DM16" s="2" t="e">
        <f>VLOOKUP($A$16,#REF!,HLOOKUP('global formule'!DM1,#REF!,2,FALSE),FALSE)</f>
        <v>#REF!</v>
      </c>
      <c r="DN16" s="2" t="e">
        <f>VLOOKUP($A$16,#REF!,HLOOKUP('global formule'!DN1,#REF!,2,FALSE),FALSE)</f>
        <v>#REF!</v>
      </c>
      <c r="DO16" s="2" t="e">
        <f>VLOOKUP($A$16,#REF!,HLOOKUP('global formule'!DO1,#REF!,2,FALSE),FALSE)</f>
        <v>#REF!</v>
      </c>
      <c r="DP16" s="2" t="e">
        <f>VLOOKUP($A$16,#REF!,HLOOKUP('global formule'!DP1,#REF!,2,FALSE),FALSE)</f>
        <v>#REF!</v>
      </c>
      <c r="DR16" s="2" t="str">
        <f>IFERROR(VLOOKUP($A$16,'oct nov 2024'!$A$5:$BL$44,HLOOKUP('global formule'!DR1,'oct nov 2024'!$A$3:$BL$4,2,FALSE),FALSE),"")</f>
        <v>TY</v>
      </c>
      <c r="DS16" s="2" t="str">
        <f>IFERROR(VLOOKUP($A$16,'oct nov 2024'!$A$5:$BL$44,HLOOKUP('global formule'!DS1,'oct nov 2024'!$A$3:$BL$4,2,FALSE),FALSE),"")</f>
        <v>nr</v>
      </c>
      <c r="DT16" s="2" t="str">
        <f>IFERROR(VLOOKUP($A$16,'oct nov 2024'!$A$5:$BL$44,HLOOKUP('global formule'!DT1,'oct nov 2024'!$A$3:$BL$4,2,FALSE),FALSE),"")</f>
        <v>PM</v>
      </c>
      <c r="DU16" s="2" t="str">
        <f>IFERROR(VLOOKUP($A$16,'oct nov 2024'!$A$5:$BL$44,HLOOKUP('global formule'!DU1,'oct nov 2024'!$A$3:$BL$4,2,FALSE),FALSE),"")</f>
        <v>TY</v>
      </c>
      <c r="DV16" s="2">
        <f>IFERROR(VLOOKUP($A$16,'oct nov 2024'!$A$5:$BL$44,HLOOKUP('global formule'!DV1,'oct nov 2024'!$A$3:$BL$4,2,FALSE),FALSE),"")</f>
        <v>0</v>
      </c>
      <c r="DW16" s="2">
        <f>IFERROR(VLOOKUP($A$16,'oct nov 2024'!$A$5:$BL$44,HLOOKUP('global formule'!DW1,'oct nov 2024'!$A$3:$BL$4,2,FALSE),FALSE),"")</f>
        <v>0</v>
      </c>
      <c r="DX16" s="2" t="str">
        <f>IFERROR(VLOOKUP($A$16,'oct nov 2024'!$A$5:$BL$44,HLOOKUP('global formule'!DX1,'oct nov 2024'!$A$3:$BL$4,2,FALSE),FALSE),"")</f>
        <v>nr</v>
      </c>
      <c r="DY16" s="2" t="str">
        <f>IFERROR(VLOOKUP($A$16,'oct nov 2024'!$A$5:$BL$44,HLOOKUP('global formule'!DY1,'oct nov 2024'!$A$3:$BL$4,2,FALSE),FALSE),"")</f>
        <v>PM</v>
      </c>
      <c r="DZ16" s="2" t="str">
        <f>IFERROR(VLOOKUP($A$16,'oct nov 2024'!$A$5:$BL$44,HLOOKUP('global formule'!DZ1,'oct nov 2024'!$A$3:$BL$4,2,FALSE),FALSE),"")</f>
        <v>TY</v>
      </c>
      <c r="EA16" s="2" t="str">
        <f>IFERROR(VLOOKUP($A$16,'oct nov 2024'!$A$5:$BL$44,HLOOKUP('global formule'!EA1,'oct nov 2024'!$A$3:$BL$4,2,FALSE),FALSE),"")</f>
        <v>nr</v>
      </c>
      <c r="EB16" s="2" t="str">
        <f>IFERROR(VLOOKUP($A$16,'oct nov 2024'!$A$5:$BL$44,HLOOKUP('global formule'!EB1,'oct nov 2024'!$A$3:$BL$4,2,FALSE),FALSE),"")</f>
        <v>PM</v>
      </c>
      <c r="EC16" s="2">
        <f>IFERROR(VLOOKUP($A$16,'oct nov 2024'!$A$5:$BL$44,HLOOKUP('global formule'!EC1,'oct nov 2024'!$A$3:$BL$4,2,FALSE),FALSE),"")</f>
        <v>0</v>
      </c>
      <c r="ED16" s="2">
        <f>IFERROR(VLOOKUP($A$16,'oct nov 2024'!$A$5:$BL$44,HLOOKUP('global formule'!ED1,'oct nov 2024'!$A$3:$BL$4,2,FALSE),FALSE),"")</f>
        <v>0</v>
      </c>
      <c r="EE16" s="2" t="str">
        <f>IFERROR(VLOOKUP($A$16,'oct nov 2024'!$A$5:$BL$44,HLOOKUP('global formule'!EE1,'oct nov 2024'!$A$3:$BL$4,2,FALSE),FALSE),"")</f>
        <v>TY</v>
      </c>
      <c r="EF16" s="2" t="str">
        <f>IFERROR(VLOOKUP($A$16,'oct nov 2024'!$A$5:$BL$44,HLOOKUP('global formule'!EF1,'oct nov 2024'!$A$3:$BL$4,2,FALSE),FALSE),"")</f>
        <v>nr</v>
      </c>
      <c r="EG16" s="2" t="str">
        <f>IFERROR(VLOOKUP($A$16,'oct nov 2024'!$A$5:$BL$44,HLOOKUP('global formule'!EG1,'oct nov 2024'!$A$3:$BL$4,2,FALSE),FALSE),"")</f>
        <v>PM</v>
      </c>
      <c r="EH16" s="2" t="str">
        <f>IFERROR(VLOOKUP($A$16,'oct nov 2024'!$A$5:$BL$44,HLOOKUP('global formule'!EH1,'oct nov 2024'!$A$3:$BL$4,2,FALSE),FALSE),"")</f>
        <v>TY</v>
      </c>
      <c r="EI16" s="2" t="str">
        <f>IFERROR(VLOOKUP($A$16,'oct nov 2024'!$A$5:$BL$44,HLOOKUP('global formule'!EI1,'oct nov 2024'!$A$3:$BL$4,2,FALSE),FALSE),"")</f>
        <v>nr</v>
      </c>
      <c r="EJ16" s="2">
        <f>IFERROR(VLOOKUP($A$16,'oct nov 2024'!$A$5:$BL$44,HLOOKUP('global formule'!EJ1,'oct nov 2024'!$A$3:$BL$4,2,FALSE),FALSE),"")</f>
        <v>0</v>
      </c>
      <c r="EK16" s="2">
        <f>IFERROR(VLOOKUP($A$16,'oct nov 2024'!$A$5:$BL$44,HLOOKUP('global formule'!EK1,'oct nov 2024'!$A$3:$BL$4,2,FALSE),FALSE),"")</f>
        <v>0</v>
      </c>
      <c r="EL16" s="2" t="str">
        <f>IFERROR(VLOOKUP($A$16,'oct nov 2024'!$A$5:$BL$44,HLOOKUP('global formule'!EL1,'oct nov 2024'!$A$3:$BL$4,2,FALSE),FALSE),"")</f>
        <v>PM</v>
      </c>
      <c r="EM16" s="2" t="str">
        <f>IFERROR(VLOOKUP($A$16,'oct nov 2024'!$A$5:$BL$44,HLOOKUP('global formule'!EM1,'oct nov 2024'!$A$3:$BL$4,2,FALSE),FALSE),"")</f>
        <v>TY</v>
      </c>
      <c r="EN16" s="2" t="str">
        <f>IFERROR(VLOOKUP($A$16,'oct nov 2024'!$A$5:$BL$44,HLOOKUP('global formule'!EN1,'oct nov 2024'!$A$3:$BL$4,2,FALSE),FALSE),"")</f>
        <v>nr</v>
      </c>
      <c r="EO16" s="2" t="str">
        <f>IFERROR(VLOOKUP($A$16,'oct nov 2024'!$A$5:$BL$44,HLOOKUP('global formule'!EO1,'oct nov 2024'!$A$3:$BL$4,2,FALSE),FALSE),"")</f>
        <v>PM</v>
      </c>
      <c r="EP16" s="2" t="str">
        <f>IFERROR(VLOOKUP($A$16,'oct nov 2024'!$A$5:$BL$44,HLOOKUP('global formule'!EP1,'oct nov 2024'!$A$3:$BL$4,2,FALSE),FALSE),"")</f>
        <v>TY</v>
      </c>
      <c r="EQ16" s="2">
        <f>IFERROR(VLOOKUP($A$16,'oct nov 2024'!$A$5:$BL$44,HLOOKUP('global formule'!EQ1,'oct nov 2024'!$A$3:$BL$4,2,FALSE),FALSE),"")</f>
        <v>0</v>
      </c>
      <c r="ER16" s="2">
        <f>IFERROR(VLOOKUP($A$16,'oct nov 2024'!$A$5:$BL$44,HLOOKUP('global formule'!ER1,'oct nov 2024'!$A$3:$BL$4,2,FALSE),FALSE),"")</f>
        <v>0</v>
      </c>
      <c r="ES16" s="2" t="str">
        <f>IFERROR(VLOOKUP($A$16,'oct nov 2024'!$A$5:$BL$44,HLOOKUP('global formule'!ES1,'oct nov 2024'!$A$3:$BL$4,2,FALSE),FALSE),"")</f>
        <v>nr</v>
      </c>
      <c r="ET16" s="2" t="str">
        <f>IFERROR(VLOOKUP($A$16,'oct nov 2024'!$A$5:$BL$44,HLOOKUP('global formule'!ET1,'oct nov 2024'!$A$3:$BL$4,2,FALSE),FALSE),"")</f>
        <v>PM</v>
      </c>
      <c r="EU16" s="2" t="str">
        <f>IFERROR(VLOOKUP($A$16,'oct nov 2024'!$A$5:$BL$44,HLOOKUP('global formule'!EU1,'oct nov 2024'!$A$3:$BL$4,2,FALSE),FALSE),"")</f>
        <v>TY</v>
      </c>
      <c r="EV16" s="2" t="str">
        <f>IFERROR(VLOOKUP($A$16,'oct nov 2024'!$A$5:$BL$44,HLOOKUP('global formule'!EV1,'oct nov 2024'!$A$3:$BL$4,2,FALSE),FALSE),"")</f>
        <v>nr</v>
      </c>
      <c r="EW16" s="2">
        <f>IFERROR(VLOOKUP($A$16,'oct nov 2024'!$A$5:$BL$44,HLOOKUP('global formule'!EW1,'oct nov 2024'!$A$3:$BL$4,2,FALSE),FALSE),"")</f>
        <v>0</v>
      </c>
      <c r="EX16" s="2">
        <f>IFERROR(VLOOKUP($A$16,'oct nov 2024'!$A$5:$BL$44,HLOOKUP('global formule'!EX1,'oct nov 2024'!$A$3:$BL$4,2,FALSE),FALSE),"")</f>
        <v>0</v>
      </c>
      <c r="EY16" s="2">
        <f>IFERROR(VLOOKUP($A$16,'oct nov 2024'!$A$5:$BL$44,HLOOKUP('global formule'!EY1,'oct nov 2024'!$A$3:$BL$4,2,FALSE),FALSE),"")</f>
        <v>0</v>
      </c>
      <c r="EZ16" s="2">
        <f>IFERROR(VLOOKUP($A$16,'oct nov 2024'!$A$5:$BL$44,HLOOKUP('global formule'!EZ1,'oct nov 2024'!$A$3:$BL$4,2,FALSE),FALSE),"")</f>
        <v>0</v>
      </c>
      <c r="FA16" s="2">
        <f>IFERROR(VLOOKUP($A$16,'oct nov 2024'!$A$5:$BL$44,HLOOKUP('global formule'!FA1,'oct nov 2024'!$A$3:$BL$4,2,FALSE),FALSE),"")</f>
        <v>0</v>
      </c>
      <c r="FB16" s="2">
        <f>IFERROR(VLOOKUP($A$16,'oct nov 2024'!$A$5:$BL$44,HLOOKUP('global formule'!FB1,'oct nov 2024'!$A$3:$BL$4,2,FALSE),FALSE),"")</f>
        <v>0</v>
      </c>
      <c r="FC16" s="2">
        <f>IFERROR(VLOOKUP($A$16,'oct nov 2024'!$A$5:$BL$44,HLOOKUP('global formule'!FC1,'oct nov 2024'!$A$3:$BL$4,2,FALSE),FALSE),"")</f>
        <v>0</v>
      </c>
      <c r="FD16" s="2">
        <f>IFERROR(VLOOKUP($A$16,'oct nov 2024'!$A$5:$BL$44,HLOOKUP('global formule'!FD1,'oct nov 2024'!$A$3:$BL$4,2,FALSE),FALSE),"")</f>
        <v>0</v>
      </c>
      <c r="FE16" s="2">
        <f>IFERROR(VLOOKUP($A$16,'oct nov 2024'!$A$5:$BL$44,HLOOKUP('global formule'!FE1,'oct nov 2024'!$A$3:$BL$4,2,FALSE),FALSE),"")</f>
        <v>0</v>
      </c>
      <c r="FF16" s="2">
        <f>IFERROR(VLOOKUP($A$16,'oct nov 2024'!$A$5:$BL$44,HLOOKUP('global formule'!FF1,'oct nov 2024'!$A$3:$BL$4,2,FALSE),FALSE),"")</f>
        <v>0</v>
      </c>
      <c r="FG16" s="2">
        <f>IFERROR(VLOOKUP($A$16,'oct nov 2024'!$A$5:$BL$44,HLOOKUP('global formule'!FG1,'oct nov 2024'!$A$3:$BL$4,2,FALSE),FALSE),"")</f>
        <v>0</v>
      </c>
      <c r="FH16" s="2">
        <f>IFERROR(VLOOKUP($A$16,'oct nov 2024'!$A$5:$BL$44,HLOOKUP('global formule'!FH1,'oct nov 2024'!$A$3:$BL$4,2,FALSE),FALSE),"")</f>
        <v>0</v>
      </c>
      <c r="FI16" s="2">
        <f>IFERROR(VLOOKUP($A$16,'oct nov 2024'!$A$5:$BL$44,HLOOKUP('global formule'!FI1,'oct nov 2024'!$A$3:$BL$4,2,FALSE),FALSE),"")</f>
        <v>0</v>
      </c>
      <c r="FJ16" s="2">
        <f>IFERROR(VLOOKUP($A$16,'oct nov 2024'!$A$5:$BL$44,HLOOKUP('global formule'!FJ1,'oct nov 2024'!$A$3:$BL$4,2,FALSE),FALSE),"")</f>
        <v>0</v>
      </c>
      <c r="FK16" s="2">
        <f>IFERROR(VLOOKUP($A$16,'oct nov 2024'!$A$5:$BL$44,HLOOKUP('global formule'!FK1,'oct nov 2024'!$A$3:$BL$4,2,FALSE),FALSE),"")</f>
        <v>0</v>
      </c>
      <c r="FL16" s="2">
        <f>IFERROR(VLOOKUP($A$16,'oct nov 2024'!$A$5:$BL$44,HLOOKUP('global formule'!FL1,'oct nov 2024'!$A$3:$BL$4,2,FALSE),FALSE),"")</f>
        <v>0</v>
      </c>
      <c r="FM16" s="2">
        <f>IFERROR(VLOOKUP($A$16,'oct nov 2024'!$A$5:$BL$44,HLOOKUP('global formule'!FM1,'oct nov 2024'!$A$3:$BL$4,2,FALSE),FALSE),"")</f>
        <v>0</v>
      </c>
      <c r="FN16" s="2">
        <f>IFERROR(VLOOKUP($A$16,'oct nov 2024'!$A$5:$BL$44,HLOOKUP('global formule'!FN1,'oct nov 2024'!$A$3:$BL$4,2,FALSE),FALSE),"")</f>
        <v>0</v>
      </c>
      <c r="FO16" s="2">
        <f>IFERROR(VLOOKUP($A$16,'oct nov 2024'!$A$5:$BL$44,HLOOKUP('global formule'!FO1,'oct nov 2024'!$A$3:$BL$4,2,FALSE),FALSE),"")</f>
        <v>0</v>
      </c>
      <c r="FP16" s="2">
        <f>IFERROR(VLOOKUP($A$16,'oct nov 2024'!$A$5:$BL$44,HLOOKUP('global formule'!FP1,'oct nov 2024'!$A$3:$BL$4,2,FALSE),FALSE),"")</f>
        <v>0</v>
      </c>
      <c r="FQ16" s="2">
        <f>IFERROR(VLOOKUP($A$16,'oct nov 2024'!$A$5:$BL$44,HLOOKUP('global formule'!FQ1,'oct nov 2024'!$A$3:$BL$4,2,FALSE),FALSE),"")</f>
        <v>0</v>
      </c>
      <c r="FR16" s="2">
        <f>IFERROR(VLOOKUP($A$16,'oct nov 2024'!$A$5:$BL$44,HLOOKUP('global formule'!FR1,'oct nov 2024'!$A$3:$BL$4,2,FALSE),FALSE),"")</f>
        <v>0</v>
      </c>
      <c r="FS16" s="2">
        <f>IFERROR(VLOOKUP($A$16,'oct nov 2024'!$A$5:$BL$44,HLOOKUP('global formule'!FS1,'oct nov 2024'!$A$3:$BL$4,2,FALSE),FALSE),"")</f>
        <v>0</v>
      </c>
      <c r="FT16" s="2">
        <f>IFERROR(VLOOKUP($A$16,'oct nov 2024'!$A$5:$BL$44,HLOOKUP('global formule'!FT1,'oct nov 2024'!$A$3:$BL$4,2,FALSE),FALSE),"")</f>
        <v>0</v>
      </c>
      <c r="FU16" s="2">
        <f>IFERROR(VLOOKUP($A$16,'oct nov 2024'!$A$5:$BL$44,HLOOKUP('global formule'!FU1,'oct nov 2024'!$A$3:$BL$4,2,FALSE),FALSE),"")</f>
        <v>0</v>
      </c>
      <c r="FV16" s="2">
        <f>IFERROR(VLOOKUP($A$16,'oct nov 2024'!$A$5:$BL$44,HLOOKUP('global formule'!FV1,'oct nov 2024'!$A$3:$BL$4,2,FALSE),FALSE),"")</f>
        <v>0</v>
      </c>
      <c r="FW16" s="2">
        <f>IFERROR(VLOOKUP($A$16,'oct nov 2024'!$A$5:$BL$44,HLOOKUP('global formule'!FW1,'oct nov 2024'!$A$3:$BL$4,2,FALSE),FALSE),"")</f>
        <v>0</v>
      </c>
      <c r="FX16" s="2">
        <f>IFERROR(VLOOKUP($A$16,'oct nov 2024'!$A$5:$BL$44,HLOOKUP('global formule'!FX1,'oct nov 2024'!$A$3:$BL$4,2,FALSE),FALSE),"")</f>
        <v>0</v>
      </c>
      <c r="FY16" s="2">
        <f>IFERROR(VLOOKUP($A$16,'oct nov 2024'!$A$5:$BL$44,HLOOKUP('global formule'!FY1,'oct nov 2024'!$A$3:$BL$4,2,FALSE),FALSE),"")</f>
        <v>0</v>
      </c>
      <c r="FZ16" s="2">
        <f>IFERROR(VLOOKUP($A$16,'oct nov 2024'!$A$5:$BL$44,HLOOKUP('global formule'!FZ1,'oct nov 2024'!$A$3:$BL$4,2,FALSE),FALSE),"")</f>
        <v>0</v>
      </c>
      <c r="GA16" s="2">
        <f>IFERROR(VLOOKUP($A$16,'oct nov 2024'!$A$5:$BL$44,HLOOKUP('global formule'!GA1,'oct nov 2024'!$A$3:$BL$4,2,FALSE),FALSE),"")</f>
        <v>0</v>
      </c>
      <c r="GC16" s="2" t="str">
        <f>IFERROR(VLOOKUP($A$16,#REF!,HLOOKUP('global formule'!GC1,#REF!,2,FALSE),FALSE),"")</f>
        <v/>
      </c>
      <c r="GD16" s="2" t="str">
        <f>IFERROR(VLOOKUP($A$16,#REF!,HLOOKUP('global formule'!GD1,#REF!,2,FALSE),FALSE),"")</f>
        <v/>
      </c>
      <c r="GE16" s="2" t="str">
        <f>IFERROR(VLOOKUP($A$16,#REF!,HLOOKUP('global formule'!GE1,#REF!,2,FALSE),FALSE),"")</f>
        <v/>
      </c>
      <c r="GF16" s="2" t="str">
        <f>IFERROR(VLOOKUP($A$16,#REF!,HLOOKUP('global formule'!GF1,#REF!,2,FALSE),FALSE),"")</f>
        <v/>
      </c>
      <c r="GG16" s="2" t="str">
        <f>IFERROR(VLOOKUP($A$16,#REF!,HLOOKUP('global formule'!GG1,#REF!,2,FALSE),FALSE),"")</f>
        <v/>
      </c>
      <c r="GH16" s="2" t="str">
        <f>IFERROR(VLOOKUP($A$16,#REF!,HLOOKUP('global formule'!GH1,#REF!,2,FALSE),FALSE),"")</f>
        <v/>
      </c>
      <c r="GI16" s="2" t="str">
        <f>IFERROR(VLOOKUP($A$16,#REF!,HLOOKUP('global formule'!GI1,#REF!,2,FALSE),FALSE),"")</f>
        <v/>
      </c>
      <c r="GJ16" s="2" t="str">
        <f>IFERROR(VLOOKUP($A$16,#REF!,HLOOKUP('global formule'!GJ1,#REF!,2,FALSE),FALSE),"")</f>
        <v/>
      </c>
      <c r="GK16" s="2" t="str">
        <f>IFERROR(VLOOKUP($A$16,#REF!,HLOOKUP('global formule'!GK1,#REF!,2,FALSE),FALSE),"")</f>
        <v/>
      </c>
      <c r="GL16" s="2" t="str">
        <f>IFERROR(VLOOKUP($A$16,#REF!,HLOOKUP('global formule'!GL1,#REF!,2,FALSE),FALSE),"")</f>
        <v/>
      </c>
      <c r="GM16" s="2" t="str">
        <f>IFERROR(VLOOKUP($A$16,#REF!,HLOOKUP('global formule'!GM1,#REF!,2,FALSE),FALSE),"")</f>
        <v/>
      </c>
      <c r="GN16" s="2" t="str">
        <f>IFERROR(VLOOKUP($A$16,#REF!,HLOOKUP('global formule'!GN1,#REF!,2,FALSE),FALSE),"")</f>
        <v/>
      </c>
      <c r="GO16" s="2" t="str">
        <f>IFERROR(VLOOKUP($A$16,#REF!,HLOOKUP('global formule'!GO1,#REF!,2,FALSE),FALSE),"")</f>
        <v/>
      </c>
      <c r="GP16" s="2" t="str">
        <f>IFERROR(VLOOKUP($A$16,#REF!,HLOOKUP('global formule'!GP1,#REF!,2,FALSE),FALSE),"")</f>
        <v/>
      </c>
      <c r="GQ16" s="2" t="str">
        <f>IFERROR(VLOOKUP($A$16,#REF!,HLOOKUP('global formule'!GQ1,#REF!,2,FALSE),FALSE),"")</f>
        <v/>
      </c>
      <c r="GR16" s="2" t="str">
        <f>IFERROR(VLOOKUP($A$16,#REF!,HLOOKUP('global formule'!GR1,#REF!,2,FALSE),FALSE),"")</f>
        <v/>
      </c>
      <c r="GS16" s="2" t="str">
        <f>IFERROR(VLOOKUP($A$16,#REF!,HLOOKUP('global formule'!GS1,#REF!,2,FALSE),FALSE),"")</f>
        <v/>
      </c>
      <c r="GT16" s="2" t="str">
        <f>IFERROR(VLOOKUP($A$16,#REF!,HLOOKUP('global formule'!GT1,#REF!,2,FALSE),FALSE),"")</f>
        <v/>
      </c>
      <c r="GU16" s="2" t="str">
        <f>IFERROR(VLOOKUP($A$16,#REF!,HLOOKUP('global formule'!GU1,#REF!,2,FALSE),FALSE),"")</f>
        <v/>
      </c>
      <c r="GV16" s="2" t="str">
        <f>IFERROR(VLOOKUP($A$16,#REF!,HLOOKUP('global formule'!GV1,#REF!,2,FALSE),FALSE),"")</f>
        <v/>
      </c>
      <c r="GW16" s="2" t="str">
        <f>IFERROR(VLOOKUP($A$16,#REF!,HLOOKUP('global formule'!GW1,#REF!,2,FALSE),FALSE),"")</f>
        <v/>
      </c>
      <c r="GX16" s="2" t="str">
        <f>IFERROR(VLOOKUP($A$16,#REF!,HLOOKUP('global formule'!GX1,#REF!,2,FALSE),FALSE),"")</f>
        <v/>
      </c>
      <c r="GY16" s="2" t="str">
        <f>IFERROR(VLOOKUP($A$16,#REF!,HLOOKUP('global formule'!GY1,#REF!,2,FALSE),FALSE),"")</f>
        <v/>
      </c>
      <c r="GZ16" s="2" t="str">
        <f>IFERROR(VLOOKUP($A$16,#REF!,HLOOKUP('global formule'!GZ1,#REF!,2,FALSE),FALSE),"")</f>
        <v/>
      </c>
      <c r="HA16" s="2" t="str">
        <f>IFERROR(VLOOKUP($A$16,#REF!,HLOOKUP('global formule'!HA1,#REF!,2,FALSE),FALSE),"")</f>
        <v/>
      </c>
      <c r="HB16" s="2" t="str">
        <f>IFERROR(VLOOKUP($A$16,#REF!,HLOOKUP('global formule'!HB1,#REF!,2,FALSE),FALSE),"")</f>
        <v/>
      </c>
      <c r="HC16" s="2" t="str">
        <f>IFERROR(VLOOKUP($A$16,#REF!,HLOOKUP('global formule'!HC1,#REF!,2,FALSE),FALSE),"")</f>
        <v/>
      </c>
      <c r="HD16" s="2" t="str">
        <f>IFERROR(VLOOKUP($A$16,#REF!,HLOOKUP('global formule'!HD1,#REF!,2,FALSE),FALSE),"")</f>
        <v/>
      </c>
      <c r="HE16" s="2" t="str">
        <f>IFERROR(VLOOKUP($A$16,#REF!,HLOOKUP('global formule'!HE1,#REF!,2,FALSE),FALSE),"")</f>
        <v/>
      </c>
    </row>
    <row r="17" spans="1:213" x14ac:dyDescent="0.2">
      <c r="A17" t="s">
        <v>46</v>
      </c>
      <c r="B17" s="2" t="e">
        <f>VLOOKUP(A17,#REF!,HLOOKUP('global formule'!B1,#REF!,2,FALSE),FALSE)</f>
        <v>#REF!</v>
      </c>
      <c r="C17" s="2" t="e">
        <f>VLOOKUP($A$17,#REF!,HLOOKUP('global formule'!C1,#REF!,2,FALSE),FALSE)</f>
        <v>#REF!</v>
      </c>
      <c r="D17" s="2" t="e">
        <f>VLOOKUP($A$17,#REF!,HLOOKUP('global formule'!D1,#REF!,2,FALSE),FALSE)</f>
        <v>#REF!</v>
      </c>
      <c r="E17" s="2" t="e">
        <f>VLOOKUP($A$17,#REF!,HLOOKUP('global formule'!E1,#REF!,2,FALSE),FALSE)</f>
        <v>#REF!</v>
      </c>
      <c r="F17" s="2" t="e">
        <f>VLOOKUP($A$17,#REF!,HLOOKUP('global formule'!F1,#REF!,2,FALSE),FALSE)</f>
        <v>#REF!</v>
      </c>
      <c r="G17" s="2" t="e">
        <f>VLOOKUP($A$17,#REF!,HLOOKUP('global formule'!G1,#REF!,2,FALSE),FALSE)</f>
        <v>#REF!</v>
      </c>
      <c r="H17" s="2" t="e">
        <f>VLOOKUP($A$17,#REF!,HLOOKUP('global formule'!H1,#REF!,2,FALSE),FALSE)</f>
        <v>#REF!</v>
      </c>
      <c r="I17" s="2" t="e">
        <f>VLOOKUP($A$17,#REF!,HLOOKUP('global formule'!I1,#REF!,2,FALSE),FALSE)</f>
        <v>#REF!</v>
      </c>
      <c r="J17" s="2" t="e">
        <f>VLOOKUP($A$17,#REF!,HLOOKUP('global formule'!J1,#REF!,2,FALSE),FALSE)</f>
        <v>#REF!</v>
      </c>
      <c r="K17" s="2" t="e">
        <f>VLOOKUP($A$17,#REF!,HLOOKUP('global formule'!K1,#REF!,2,FALSE),FALSE)</f>
        <v>#REF!</v>
      </c>
      <c r="L17" s="2" t="e">
        <f>VLOOKUP($A$17,#REF!,HLOOKUP('global formule'!L1,#REF!,2,FALSE),FALSE)</f>
        <v>#REF!</v>
      </c>
      <c r="M17" s="2" t="e">
        <f>VLOOKUP($A$17,#REF!,HLOOKUP('global formule'!M1,#REF!,2,FALSE),FALSE)</f>
        <v>#REF!</v>
      </c>
      <c r="N17" s="2" t="e">
        <f>VLOOKUP($A$17,#REF!,HLOOKUP('global formule'!N1,#REF!,2,FALSE),FALSE)</f>
        <v>#REF!</v>
      </c>
      <c r="O17" s="2" t="e">
        <f>VLOOKUP($A$17,#REF!,HLOOKUP('global formule'!O1,#REF!,2,FALSE),FALSE)</f>
        <v>#REF!</v>
      </c>
      <c r="P17" s="2" t="e">
        <f>VLOOKUP($A$17,#REF!,HLOOKUP('global formule'!P1,#REF!,2,FALSE),FALSE)</f>
        <v>#REF!</v>
      </c>
      <c r="Q17" s="2" t="e">
        <f>VLOOKUP($A$17,#REF!,HLOOKUP('global formule'!Q1,#REF!,2,FALSE),FALSE)</f>
        <v>#REF!</v>
      </c>
      <c r="R17" s="2" t="e">
        <f>VLOOKUP($A$17,#REF!,HLOOKUP('global formule'!R1,#REF!,2,FALSE),FALSE)</f>
        <v>#REF!</v>
      </c>
      <c r="S17" s="2" t="e">
        <f>VLOOKUP($A$17,#REF!,HLOOKUP('global formule'!S1,#REF!,2,FALSE),FALSE)</f>
        <v>#REF!</v>
      </c>
      <c r="T17" s="2" t="e">
        <f>VLOOKUP($A$17,#REF!,HLOOKUP('global formule'!T1,#REF!,2,FALSE),FALSE)</f>
        <v>#REF!</v>
      </c>
      <c r="U17" s="2" t="e">
        <f>VLOOKUP($A$17,#REF!,HLOOKUP('global formule'!U1,#REF!,2,FALSE),FALSE)</f>
        <v>#REF!</v>
      </c>
      <c r="V17" s="2" t="e">
        <f>VLOOKUP($A$17,#REF!,HLOOKUP('global formule'!V1,#REF!,2,FALSE),FALSE)</f>
        <v>#REF!</v>
      </c>
      <c r="W17" s="2" t="e">
        <f>VLOOKUP($A$17,#REF!,HLOOKUP('global formule'!W1,#REF!,2,FALSE),FALSE)</f>
        <v>#REF!</v>
      </c>
      <c r="X17" s="2" t="e">
        <f>VLOOKUP($A$17,#REF!,HLOOKUP('global formule'!X1,#REF!,2,FALSE),FALSE)</f>
        <v>#REF!</v>
      </c>
      <c r="Y17" s="2" t="e">
        <f>VLOOKUP($A$17,#REF!,HLOOKUP('global formule'!Y1,#REF!,2,FALSE),FALSE)</f>
        <v>#REF!</v>
      </c>
      <c r="Z17" s="2" t="e">
        <f>VLOOKUP($A$17,#REF!,HLOOKUP('global formule'!Z1,#REF!,2,FALSE),FALSE)</f>
        <v>#REF!</v>
      </c>
      <c r="AA17" s="2" t="e">
        <f>VLOOKUP($A$17,#REF!,HLOOKUP('global formule'!AA1,#REF!,2,FALSE),FALSE)</f>
        <v>#REF!</v>
      </c>
      <c r="AB17" s="2" t="e">
        <f>VLOOKUP($A$17,#REF!,HLOOKUP('global formule'!AB1,#REF!,2,FALSE),FALSE)</f>
        <v>#REF!</v>
      </c>
      <c r="AC17" s="2" t="e">
        <f>VLOOKUP($A$17,#REF!,HLOOKUP('global formule'!AC1,#REF!,2,FALSE),FALSE)</f>
        <v>#REF!</v>
      </c>
      <c r="AD17" s="2" t="e">
        <f>VLOOKUP($A$17,#REF!,HLOOKUP('global formule'!AD1,#REF!,2,FALSE),FALSE)</f>
        <v>#REF!</v>
      </c>
      <c r="AE17" s="2" t="e">
        <f>VLOOKUP($A$17,#REF!,HLOOKUP('global formule'!AE1,#REF!,2,FALSE),FALSE)</f>
        <v>#REF!</v>
      </c>
      <c r="AF17" s="2" t="e">
        <f>VLOOKUP($A$17,#REF!,HLOOKUP('global formule'!AF1,#REF!,2,FALSE),FALSE)</f>
        <v>#REF!</v>
      </c>
      <c r="AG17" s="2" t="e">
        <f>VLOOKUP($A$17,#REF!,HLOOKUP('global formule'!AG1,#REF!,2,FALSE),FALSE)</f>
        <v>#REF!</v>
      </c>
      <c r="AH17" s="2" t="e">
        <f>VLOOKUP($A$17,#REF!,HLOOKUP('global formule'!AH1,#REF!,2,FALSE),FALSE)</f>
        <v>#REF!</v>
      </c>
      <c r="AI17" s="2" t="e">
        <f>VLOOKUP($A$17,#REF!,HLOOKUP('global formule'!AI1,#REF!,2,FALSE),FALSE)</f>
        <v>#REF!</v>
      </c>
      <c r="AJ17" s="2" t="e">
        <f>VLOOKUP($A$17,#REF!,HLOOKUP('global formule'!AJ1,#REF!,2,FALSE),FALSE)</f>
        <v>#REF!</v>
      </c>
      <c r="AK17" s="2" t="e">
        <f>VLOOKUP($A$17,#REF!,HLOOKUP('global formule'!AK1,#REF!,2,FALSE),FALSE)</f>
        <v>#REF!</v>
      </c>
      <c r="AL17" s="2" t="e">
        <f>VLOOKUP($A$17,#REF!,HLOOKUP('global formule'!AL1,#REF!,2,FALSE),FALSE)</f>
        <v>#REF!</v>
      </c>
      <c r="AM17" s="2" t="e">
        <f>VLOOKUP($A$17,#REF!,HLOOKUP('global formule'!AM1,#REF!,2,FALSE),FALSE)</f>
        <v>#REF!</v>
      </c>
      <c r="AN17" s="2" t="e">
        <f>VLOOKUP($A$17,#REF!,HLOOKUP('global formule'!AN1,#REF!,2,FALSE),FALSE)</f>
        <v>#REF!</v>
      </c>
      <c r="AO17" s="2" t="e">
        <f>VLOOKUP($A$17,#REF!,HLOOKUP('global formule'!AO1,#REF!,2,FALSE),FALSE)</f>
        <v>#REF!</v>
      </c>
      <c r="AP17" s="2" t="e">
        <f>VLOOKUP($A$17,#REF!,HLOOKUP('global formule'!AP1,#REF!,2,FALSE),FALSE)</f>
        <v>#REF!</v>
      </c>
      <c r="AQ17" s="2" t="e">
        <f>VLOOKUP($A$17,#REF!,HLOOKUP('global formule'!AQ1,#REF!,2,FALSE),FALSE)</f>
        <v>#REF!</v>
      </c>
      <c r="AR17" s="2" t="e">
        <f>VLOOKUP($A$17,#REF!,HLOOKUP('global formule'!AR1,#REF!,2,FALSE),FALSE)</f>
        <v>#REF!</v>
      </c>
      <c r="AS17" s="2" t="e">
        <f>VLOOKUP($A$17,#REF!,HLOOKUP('global formule'!AS1,#REF!,2,FALSE),FALSE)</f>
        <v>#REF!</v>
      </c>
      <c r="AT17" s="2" t="e">
        <f>VLOOKUP($A$17,#REF!,HLOOKUP('global formule'!AT1,#REF!,2,FALSE),FALSE)</f>
        <v>#REF!</v>
      </c>
      <c r="AU17" s="2" t="e">
        <f>VLOOKUP($A$17,#REF!,HLOOKUP('global formule'!AU1,#REF!,2,FALSE),FALSE)</f>
        <v>#REF!</v>
      </c>
      <c r="AV17" s="2" t="e">
        <f>VLOOKUP($A$17,#REF!,HLOOKUP('global formule'!AV1,#REF!,2,FALSE),FALSE)</f>
        <v>#REF!</v>
      </c>
      <c r="AW17" s="2" t="e">
        <f>VLOOKUP($A$17,#REF!,HLOOKUP('global formule'!AW1,#REF!,2,FALSE),FALSE)</f>
        <v>#REF!</v>
      </c>
      <c r="AX17" s="2" t="e">
        <f>VLOOKUP($A$17,#REF!,HLOOKUP('global formule'!AX1,#REF!,2,FALSE),FALSE)</f>
        <v>#REF!</v>
      </c>
      <c r="AY17" s="2" t="e">
        <f>VLOOKUP($A$17,#REF!,HLOOKUP('global formule'!AY1,#REF!,2,FALSE),FALSE)</f>
        <v>#REF!</v>
      </c>
      <c r="AZ17" s="2" t="e">
        <f>VLOOKUP($A$17,#REF!,HLOOKUP('global formule'!AZ1,#REF!,2,FALSE),FALSE)</f>
        <v>#REF!</v>
      </c>
      <c r="BA17" s="2" t="e">
        <f>VLOOKUP($A$17,#REF!,HLOOKUP('global formule'!BA1,#REF!,2,FALSE),FALSE)</f>
        <v>#REF!</v>
      </c>
      <c r="BB17" s="2" t="e">
        <f>VLOOKUP($A$17,#REF!,HLOOKUP('global formule'!BB1,#REF!,2,FALSE),FALSE)</f>
        <v>#REF!</v>
      </c>
      <c r="BC17" s="2" t="e">
        <f>VLOOKUP($A$17,#REF!,HLOOKUP('global formule'!BC1,#REF!,2,FALSE),FALSE)</f>
        <v>#REF!</v>
      </c>
      <c r="BD17" s="2" t="e">
        <f>VLOOKUP($A$17,#REF!,HLOOKUP('global formule'!BD1,#REF!,2,FALSE),FALSE)</f>
        <v>#REF!</v>
      </c>
      <c r="BE17" s="2" t="e">
        <f>VLOOKUP($A$17,#REF!,HLOOKUP('global formule'!BE1,#REF!,2,FALSE),FALSE)</f>
        <v>#REF!</v>
      </c>
      <c r="BF17" s="2" t="e">
        <f>VLOOKUP($A$17,#REF!,HLOOKUP('global formule'!BF1,#REF!,2,FALSE),FALSE)</f>
        <v>#REF!</v>
      </c>
      <c r="BG17" s="2" t="e">
        <f>VLOOKUP($A$17,#REF!,HLOOKUP('global formule'!BG1,#REF!,2,FALSE),FALSE)</f>
        <v>#REF!</v>
      </c>
      <c r="BH17" s="2" t="e">
        <f>VLOOKUP($A$17,#REF!,HLOOKUP('global formule'!BH1,#REF!,2,FALSE),FALSE)</f>
        <v>#REF!</v>
      </c>
      <c r="BI17" s="2" t="e">
        <f>VLOOKUP($A$17,#REF!,HLOOKUP('global formule'!BI1,#REF!,2,FALSE),FALSE)</f>
        <v>#REF!</v>
      </c>
      <c r="BJ17" s="2" t="e">
        <f>VLOOKUP($A$17,#REF!,HLOOKUP('global formule'!BJ1,#REF!,2,FALSE),FALSE)</f>
        <v>#REF!</v>
      </c>
      <c r="BK17" s="2" t="e">
        <f>VLOOKUP($A$17,#REF!,HLOOKUP('global formule'!BK1,#REF!,2,FALSE),FALSE)</f>
        <v>#REF!</v>
      </c>
      <c r="BL17" s="2" t="e">
        <f>VLOOKUP($A$17,#REF!,HLOOKUP('global formule'!BL1,#REF!,2,FALSE),FALSE)</f>
        <v>#REF!</v>
      </c>
      <c r="BM17" s="2" t="e">
        <f>VLOOKUP($A$17,#REF!,HLOOKUP('global formule'!BM1,#REF!,2,FALSE),FALSE)</f>
        <v>#REF!</v>
      </c>
      <c r="BN17" s="2" t="e">
        <f>VLOOKUP($A$17,#REF!,HLOOKUP('global formule'!BN1,#REF!,2,FALSE),FALSE)</f>
        <v>#REF!</v>
      </c>
      <c r="BO17" s="2" t="e">
        <f>VLOOKUP($A$17,#REF!,HLOOKUP('global formule'!BO1,#REF!,2,FALSE),FALSE)</f>
        <v>#REF!</v>
      </c>
      <c r="BP17" s="2" t="e">
        <f>VLOOKUP($A$17,#REF!,HLOOKUP('global formule'!BP1,#REF!,2,FALSE),FALSE)</f>
        <v>#REF!</v>
      </c>
      <c r="BQ17" s="2" t="e">
        <f>VLOOKUP($A$17,#REF!,HLOOKUP('global formule'!BQ1,#REF!,2,FALSE),FALSE)</f>
        <v>#REF!</v>
      </c>
      <c r="BR17" s="2" t="e">
        <f>VLOOKUP($A$17,#REF!,HLOOKUP('global formule'!BR1,#REF!,2,FALSE),FALSE)</f>
        <v>#REF!</v>
      </c>
      <c r="BS17" s="2" t="e">
        <f>VLOOKUP($A$17,#REF!,HLOOKUP('global formule'!BS1,#REF!,2,FALSE),FALSE)</f>
        <v>#REF!</v>
      </c>
      <c r="BT17" s="2" t="e">
        <f>VLOOKUP($A$17,#REF!,HLOOKUP('global formule'!BT1,#REF!,2,FALSE),FALSE)</f>
        <v>#REF!</v>
      </c>
      <c r="BU17" s="2" t="e">
        <f>VLOOKUP($A$17,#REF!,HLOOKUP('global formule'!BU1,#REF!,2,FALSE),FALSE)</f>
        <v>#REF!</v>
      </c>
      <c r="BV17" s="2" t="e">
        <f>VLOOKUP($A$17,#REF!,HLOOKUP('global formule'!BV1,#REF!,2,FALSE),FALSE)</f>
        <v>#REF!</v>
      </c>
      <c r="BW17" s="2" t="e">
        <f>VLOOKUP($A$17,#REF!,HLOOKUP('global formule'!BW1,#REF!,2,FALSE),FALSE)</f>
        <v>#REF!</v>
      </c>
      <c r="BX17" s="2" t="e">
        <f>VLOOKUP($A$17,#REF!,HLOOKUP('global formule'!BX1,#REF!,2,FALSE),FALSE)</f>
        <v>#REF!</v>
      </c>
      <c r="BY17" s="2" t="e">
        <f>VLOOKUP($A$17,#REF!,HLOOKUP('global formule'!BY1,#REF!,2,FALSE),FALSE)</f>
        <v>#REF!</v>
      </c>
      <c r="BZ17" s="2" t="e">
        <f>VLOOKUP($A$17,#REF!,HLOOKUP('global formule'!BZ1,#REF!,2,FALSE),FALSE)</f>
        <v>#REF!</v>
      </c>
      <c r="CA17" s="2" t="e">
        <f>VLOOKUP($A$17,#REF!,HLOOKUP('global formule'!CA1,#REF!,2,FALSE),FALSE)</f>
        <v>#REF!</v>
      </c>
      <c r="CB17" s="2" t="e">
        <f>VLOOKUP($A$17,#REF!,HLOOKUP('global formule'!CB1,#REF!,2,FALSE),FALSE)</f>
        <v>#REF!</v>
      </c>
      <c r="CC17" s="2" t="e">
        <f>VLOOKUP($A$17,#REF!,HLOOKUP('global formule'!CC1,#REF!,2,FALSE),FALSE)</f>
        <v>#REF!</v>
      </c>
      <c r="CD17" s="2" t="e">
        <f>VLOOKUP($A$17,#REF!,HLOOKUP('global formule'!CD1,#REF!,2,FALSE),FALSE)</f>
        <v>#REF!</v>
      </c>
      <c r="CE17" s="2" t="e">
        <f>VLOOKUP($A$17,#REF!,HLOOKUP('global formule'!CE1,#REF!,2,FALSE),FALSE)</f>
        <v>#REF!</v>
      </c>
      <c r="CF17" s="2" t="e">
        <f>VLOOKUP($A$17,#REF!,HLOOKUP('global formule'!CF1,#REF!,2,FALSE),FALSE)</f>
        <v>#REF!</v>
      </c>
      <c r="CG17" s="2" t="e">
        <f>VLOOKUP($A$17,#REF!,HLOOKUP('global formule'!CG1,#REF!,2,FALSE),FALSE)</f>
        <v>#REF!</v>
      </c>
      <c r="CH17" s="2" t="e">
        <f>VLOOKUP($A$17,#REF!,HLOOKUP('global formule'!CH1,#REF!,2,FALSE),FALSE)</f>
        <v>#REF!</v>
      </c>
      <c r="CI17" s="2" t="e">
        <f>VLOOKUP($A$17,#REF!,HLOOKUP('global formule'!CI1,#REF!,2,FALSE),FALSE)</f>
        <v>#REF!</v>
      </c>
      <c r="CJ17" s="2" t="e">
        <f>VLOOKUP($A$17,#REF!,HLOOKUP('global formule'!CJ1,#REF!,2,FALSE),FALSE)</f>
        <v>#REF!</v>
      </c>
      <c r="CK17" s="2" t="e">
        <f>VLOOKUP($A$17,#REF!,HLOOKUP('global formule'!CK1,#REF!,2,FALSE),FALSE)</f>
        <v>#REF!</v>
      </c>
      <c r="CL17" s="2" t="e">
        <f>VLOOKUP($A$17,#REF!,HLOOKUP('global formule'!CL1,#REF!,2,FALSE),FALSE)</f>
        <v>#REF!</v>
      </c>
      <c r="CM17" s="2" t="e">
        <f>VLOOKUP($A$17,#REF!,HLOOKUP('global formule'!CM1,#REF!,2,FALSE),FALSE)</f>
        <v>#REF!</v>
      </c>
      <c r="CN17" s="2" t="e">
        <f>VLOOKUP($A$17,#REF!,HLOOKUP('global formule'!CN1,#REF!,2,FALSE),FALSE)</f>
        <v>#REF!</v>
      </c>
      <c r="CO17" s="2" t="e">
        <f>VLOOKUP($A$17,#REF!,HLOOKUP('global formule'!CO1,#REF!,2,FALSE),FALSE)</f>
        <v>#REF!</v>
      </c>
      <c r="CP17" s="2" t="e">
        <f>VLOOKUP($A$17,#REF!,HLOOKUP('global formule'!CP1,#REF!,2,FALSE),FALSE)</f>
        <v>#REF!</v>
      </c>
      <c r="CQ17" s="2" t="e">
        <f>VLOOKUP($A$17,#REF!,HLOOKUP('global formule'!CQ1,#REF!,2,FALSE),FALSE)</f>
        <v>#REF!</v>
      </c>
      <c r="CR17" s="2" t="e">
        <f>VLOOKUP($A$17,#REF!,HLOOKUP('global formule'!CR1,#REF!,2,FALSE),FALSE)</f>
        <v>#REF!</v>
      </c>
      <c r="CS17" s="2" t="e">
        <f>VLOOKUP($A$17,#REF!,HLOOKUP('global formule'!CS1,#REF!,2,FALSE),FALSE)</f>
        <v>#REF!</v>
      </c>
      <c r="CT17" s="2" t="e">
        <f>VLOOKUP($A$17,#REF!,HLOOKUP('global formule'!CT1,#REF!,2,FALSE),FALSE)</f>
        <v>#REF!</v>
      </c>
      <c r="CU17" s="2" t="e">
        <f>VLOOKUP($A$17,#REF!,HLOOKUP('global formule'!CU1,#REF!,2,FALSE),FALSE)</f>
        <v>#REF!</v>
      </c>
      <c r="CV17" s="2" t="e">
        <f>VLOOKUP($A$17,#REF!,HLOOKUP('global formule'!CV1,#REF!,2,FALSE),FALSE)</f>
        <v>#REF!</v>
      </c>
      <c r="CW17" s="2" t="e">
        <f>VLOOKUP($A$17,#REF!,HLOOKUP('global formule'!CW1,#REF!,2,FALSE),FALSE)</f>
        <v>#REF!</v>
      </c>
      <c r="CX17" s="2" t="e">
        <f>VLOOKUP($A$17,#REF!,HLOOKUP('global formule'!CX1,#REF!,2,FALSE),FALSE)</f>
        <v>#REF!</v>
      </c>
      <c r="CY17" s="2" t="e">
        <f>VLOOKUP($A$17,#REF!,HLOOKUP('global formule'!CY1,#REF!,2,FALSE),FALSE)</f>
        <v>#REF!</v>
      </c>
      <c r="CZ17" s="2" t="e">
        <f>VLOOKUP($A$17,#REF!,HLOOKUP('global formule'!CZ1,#REF!,2,FALSE),FALSE)</f>
        <v>#REF!</v>
      </c>
      <c r="DA17" s="2" t="e">
        <f>VLOOKUP($A$17,#REF!,HLOOKUP('global formule'!DA1,#REF!,2,FALSE),FALSE)</f>
        <v>#REF!</v>
      </c>
      <c r="DB17" s="2" t="e">
        <f>VLOOKUP($A$17,#REF!,HLOOKUP('global formule'!DB1,#REF!,2,FALSE),FALSE)</f>
        <v>#REF!</v>
      </c>
      <c r="DC17" s="2" t="e">
        <f>VLOOKUP($A$17,#REF!,HLOOKUP('global formule'!DC1,#REF!,2,FALSE),FALSE)</f>
        <v>#REF!</v>
      </c>
      <c r="DD17" s="2" t="e">
        <f>VLOOKUP($A$17,#REF!,HLOOKUP('global formule'!DD1,#REF!,2,FALSE),FALSE)</f>
        <v>#REF!</v>
      </c>
      <c r="DE17" s="2" t="e">
        <f>VLOOKUP($A$17,#REF!,HLOOKUP('global formule'!DE1,#REF!,2,FALSE),FALSE)</f>
        <v>#REF!</v>
      </c>
      <c r="DF17" s="2" t="e">
        <f>VLOOKUP($A$17,#REF!,HLOOKUP('global formule'!DF1,#REF!,2,FALSE),FALSE)</f>
        <v>#REF!</v>
      </c>
      <c r="DG17" s="2" t="e">
        <f>VLOOKUP($A$17,#REF!,HLOOKUP('global formule'!DG1,#REF!,2,FALSE),FALSE)</f>
        <v>#REF!</v>
      </c>
      <c r="DH17" s="2" t="e">
        <f>VLOOKUP($A$17,#REF!,HLOOKUP('global formule'!DH1,#REF!,2,FALSE),FALSE)</f>
        <v>#REF!</v>
      </c>
      <c r="DI17" s="2" t="e">
        <f>VLOOKUP($A$17,#REF!,HLOOKUP('global formule'!DI1,#REF!,2,FALSE),FALSE)</f>
        <v>#REF!</v>
      </c>
      <c r="DJ17" s="2" t="e">
        <f>VLOOKUP($A$17,#REF!,HLOOKUP('global formule'!DJ1,#REF!,2,FALSE),FALSE)</f>
        <v>#REF!</v>
      </c>
      <c r="DK17" s="2" t="e">
        <f>VLOOKUP($A$17,#REF!,HLOOKUP('global formule'!DK1,#REF!,2,FALSE),FALSE)</f>
        <v>#REF!</v>
      </c>
      <c r="DL17" s="2" t="e">
        <f>VLOOKUP($A$17,#REF!,HLOOKUP('global formule'!DL1,#REF!,2,FALSE),FALSE)</f>
        <v>#REF!</v>
      </c>
      <c r="DM17" s="2" t="e">
        <f>VLOOKUP($A$17,#REF!,HLOOKUP('global formule'!DM1,#REF!,2,FALSE),FALSE)</f>
        <v>#REF!</v>
      </c>
      <c r="DN17" s="2" t="e">
        <f>VLOOKUP($A$17,#REF!,HLOOKUP('global formule'!DN1,#REF!,2,FALSE),FALSE)</f>
        <v>#REF!</v>
      </c>
      <c r="DO17" s="2" t="e">
        <f>VLOOKUP($A$17,#REF!,HLOOKUP('global formule'!DO1,#REF!,2,FALSE),FALSE)</f>
        <v>#REF!</v>
      </c>
      <c r="DP17" s="2" t="e">
        <f>VLOOKUP($A$17,#REF!,HLOOKUP('global formule'!DP1,#REF!,2,FALSE),FALSE)</f>
        <v>#REF!</v>
      </c>
      <c r="DR17" s="2">
        <f>IFERROR(VLOOKUP($A$17,'oct nov 2024'!$A$5:$BL$44,HLOOKUP('global formule'!DR1,'oct nov 2024'!$A$3:$BL$4,2,FALSE),FALSE),"")</f>
        <v>1</v>
      </c>
      <c r="DS17" s="2">
        <f>IFERROR(VLOOKUP($A$17,'oct nov 2024'!$A$5:$BL$44,HLOOKUP('global formule'!DS1,'oct nov 2024'!$A$3:$BL$4,2,FALSE),FALSE),"")</f>
        <v>1</v>
      </c>
      <c r="DT17" s="2" t="str">
        <f>IFERROR(VLOOKUP($A$17,'oct nov 2024'!$A$5:$BL$44,HLOOKUP('global formule'!DT1,'oct nov 2024'!$A$3:$BL$4,2,FALSE),FALSE),"")</f>
        <v>q</v>
      </c>
      <c r="DU17" s="2">
        <f>IFERROR(VLOOKUP($A$17,'oct nov 2024'!$A$5:$BL$44,HLOOKUP('global formule'!DU1,'oct nov 2024'!$A$3:$BL$4,2,FALSE),FALSE),"")</f>
        <v>1</v>
      </c>
      <c r="DV17" s="2">
        <f>IFERROR(VLOOKUP($A$17,'oct nov 2024'!$A$5:$BL$44,HLOOKUP('global formule'!DV1,'oct nov 2024'!$A$3:$BL$4,2,FALSE),FALSE),"")</f>
        <v>0</v>
      </c>
      <c r="DW17" s="2">
        <f>IFERROR(VLOOKUP($A$17,'oct nov 2024'!$A$5:$BL$44,HLOOKUP('global formule'!DW1,'oct nov 2024'!$A$3:$BL$4,2,FALSE),FALSE),"")</f>
        <v>0</v>
      </c>
      <c r="DX17" s="2">
        <f>IFERROR(VLOOKUP($A$17,'oct nov 2024'!$A$5:$BL$44,HLOOKUP('global formule'!DX1,'oct nov 2024'!$A$3:$BL$4,2,FALSE),FALSE),"")</f>
        <v>1</v>
      </c>
      <c r="DY17" s="2">
        <f>IFERROR(VLOOKUP($A$17,'oct nov 2024'!$A$5:$BL$44,HLOOKUP('global formule'!DY1,'oct nov 2024'!$A$3:$BL$4,2,FALSE),FALSE),"")</f>
        <v>1</v>
      </c>
      <c r="DZ17" s="2">
        <f>IFERROR(VLOOKUP($A$17,'oct nov 2024'!$A$5:$BL$44,HLOOKUP('global formule'!DZ1,'oct nov 2024'!$A$3:$BL$4,2,FALSE),FALSE),"")</f>
        <v>1</v>
      </c>
      <c r="EA17" s="2">
        <f>IFERROR(VLOOKUP($A$17,'oct nov 2024'!$A$5:$BL$44,HLOOKUP('global formule'!EA1,'oct nov 2024'!$A$3:$BL$4,2,FALSE),FALSE),"")</f>
        <v>1</v>
      </c>
      <c r="EB17" s="2">
        <f>IFERROR(VLOOKUP($A$17,'oct nov 2024'!$A$5:$BL$44,HLOOKUP('global formule'!EB1,'oct nov 2024'!$A$3:$BL$4,2,FALSE),FALSE),"")</f>
        <v>1</v>
      </c>
      <c r="EC17" s="2">
        <f>IFERROR(VLOOKUP($A$17,'oct nov 2024'!$A$5:$BL$44,HLOOKUP('global formule'!EC1,'oct nov 2024'!$A$3:$BL$4,2,FALSE),FALSE),"")</f>
        <v>0</v>
      </c>
      <c r="ED17" s="2">
        <f>IFERROR(VLOOKUP($A$17,'oct nov 2024'!$A$5:$BL$44,HLOOKUP('global formule'!ED1,'oct nov 2024'!$A$3:$BL$4,2,FALSE),FALSE),"")</f>
        <v>0</v>
      </c>
      <c r="EE17" s="2">
        <f>IFERROR(VLOOKUP($A$17,'oct nov 2024'!$A$5:$BL$44,HLOOKUP('global formule'!EE1,'oct nov 2024'!$A$3:$BL$4,2,FALSE),FALSE),"")</f>
        <v>1</v>
      </c>
      <c r="EF17" s="2">
        <f>IFERROR(VLOOKUP($A$17,'oct nov 2024'!$A$5:$BL$44,HLOOKUP('global formule'!EF1,'oct nov 2024'!$A$3:$BL$4,2,FALSE),FALSE),"")</f>
        <v>1</v>
      </c>
      <c r="EG17" s="2">
        <f>IFERROR(VLOOKUP($A$17,'oct nov 2024'!$A$5:$BL$44,HLOOKUP('global formule'!EG1,'oct nov 2024'!$A$3:$BL$4,2,FALSE),FALSE),"")</f>
        <v>1</v>
      </c>
      <c r="EH17" s="2">
        <f>IFERROR(VLOOKUP($A$17,'oct nov 2024'!$A$5:$BL$44,HLOOKUP('global formule'!EH1,'oct nov 2024'!$A$3:$BL$4,2,FALSE),FALSE),"")</f>
        <v>1</v>
      </c>
      <c r="EI17" s="2">
        <f>IFERROR(VLOOKUP($A$17,'oct nov 2024'!$A$5:$BL$44,HLOOKUP('global formule'!EI1,'oct nov 2024'!$A$3:$BL$4,2,FALSE),FALSE),"")</f>
        <v>1</v>
      </c>
      <c r="EJ17" s="2">
        <f>IFERROR(VLOOKUP($A$17,'oct nov 2024'!$A$5:$BL$44,HLOOKUP('global formule'!EJ1,'oct nov 2024'!$A$3:$BL$4,2,FALSE),FALSE),"")</f>
        <v>0</v>
      </c>
      <c r="EK17" s="2">
        <f>IFERROR(VLOOKUP($A$17,'oct nov 2024'!$A$5:$BL$44,HLOOKUP('global formule'!EK1,'oct nov 2024'!$A$3:$BL$4,2,FALSE),FALSE),"")</f>
        <v>0</v>
      </c>
      <c r="EL17" s="2">
        <f>IFERROR(VLOOKUP($A$17,'oct nov 2024'!$A$5:$BL$44,HLOOKUP('global formule'!EL1,'oct nov 2024'!$A$3:$BL$4,2,FALSE),FALSE),"")</f>
        <v>1</v>
      </c>
      <c r="EM17" s="2">
        <f>IFERROR(VLOOKUP($A$17,'oct nov 2024'!$A$5:$BL$44,HLOOKUP('global formule'!EM1,'oct nov 2024'!$A$3:$BL$4,2,FALSE),FALSE),"")</f>
        <v>1</v>
      </c>
      <c r="EN17" s="2">
        <f>IFERROR(VLOOKUP($A$17,'oct nov 2024'!$A$5:$BL$44,HLOOKUP('global formule'!EN1,'oct nov 2024'!$A$3:$BL$4,2,FALSE),FALSE),"")</f>
        <v>1</v>
      </c>
      <c r="EO17" s="2">
        <f>IFERROR(VLOOKUP($A$17,'oct nov 2024'!$A$5:$BL$44,HLOOKUP('global formule'!EO1,'oct nov 2024'!$A$3:$BL$4,2,FALSE),FALSE),"")</f>
        <v>1</v>
      </c>
      <c r="EP17" s="2">
        <f>IFERROR(VLOOKUP($A$17,'oct nov 2024'!$A$5:$BL$44,HLOOKUP('global formule'!EP1,'oct nov 2024'!$A$3:$BL$4,2,FALSE),FALSE),"")</f>
        <v>1</v>
      </c>
      <c r="EQ17" s="2">
        <f>IFERROR(VLOOKUP($A$17,'oct nov 2024'!$A$5:$BL$44,HLOOKUP('global formule'!EQ1,'oct nov 2024'!$A$3:$BL$4,2,FALSE),FALSE),"")</f>
        <v>0</v>
      </c>
      <c r="ER17" s="2">
        <f>IFERROR(VLOOKUP($A$17,'oct nov 2024'!$A$5:$BL$44,HLOOKUP('global formule'!ER1,'oct nov 2024'!$A$3:$BL$4,2,FALSE),FALSE),"")</f>
        <v>0</v>
      </c>
      <c r="ES17" s="2">
        <f>IFERROR(VLOOKUP($A$17,'oct nov 2024'!$A$5:$BL$44,HLOOKUP('global formule'!ES1,'oct nov 2024'!$A$3:$BL$4,2,FALSE),FALSE),"")</f>
        <v>1</v>
      </c>
      <c r="ET17" s="2">
        <f>IFERROR(VLOOKUP($A$17,'oct nov 2024'!$A$5:$BL$44,HLOOKUP('global formule'!ET1,'oct nov 2024'!$A$3:$BL$4,2,FALSE),FALSE),"")</f>
        <v>1</v>
      </c>
      <c r="EU17" s="2">
        <f>IFERROR(VLOOKUP($A$17,'oct nov 2024'!$A$5:$BL$44,HLOOKUP('global formule'!EU1,'oct nov 2024'!$A$3:$BL$4,2,FALSE),FALSE),"")</f>
        <v>1</v>
      </c>
      <c r="EV17" s="2">
        <f>IFERROR(VLOOKUP($A$17,'oct nov 2024'!$A$5:$BL$44,HLOOKUP('global formule'!EV1,'oct nov 2024'!$A$3:$BL$4,2,FALSE),FALSE),"")</f>
        <v>1</v>
      </c>
      <c r="EW17" s="2">
        <f>IFERROR(VLOOKUP($A$17,'oct nov 2024'!$A$5:$BL$44,HLOOKUP('global formule'!EW1,'oct nov 2024'!$A$3:$BL$4,2,FALSE),FALSE),"")</f>
        <v>0</v>
      </c>
      <c r="EX17" s="2">
        <f>IFERROR(VLOOKUP($A$17,'oct nov 2024'!$A$5:$BL$44,HLOOKUP('global formule'!EX1,'oct nov 2024'!$A$3:$BL$4,2,FALSE),FALSE),"")</f>
        <v>0</v>
      </c>
      <c r="EY17" s="2">
        <f>IFERROR(VLOOKUP($A$17,'oct nov 2024'!$A$5:$BL$44,HLOOKUP('global formule'!EY1,'oct nov 2024'!$A$3:$BL$4,2,FALSE),FALSE),"")</f>
        <v>0</v>
      </c>
      <c r="EZ17" s="2">
        <f>IFERROR(VLOOKUP($A$17,'oct nov 2024'!$A$5:$BL$44,HLOOKUP('global formule'!EZ1,'oct nov 2024'!$A$3:$BL$4,2,FALSE),FALSE),"")</f>
        <v>0</v>
      </c>
      <c r="FA17" s="2">
        <f>IFERROR(VLOOKUP($A$17,'oct nov 2024'!$A$5:$BL$44,HLOOKUP('global formule'!FA1,'oct nov 2024'!$A$3:$BL$4,2,FALSE),FALSE),"")</f>
        <v>0</v>
      </c>
      <c r="FB17" s="2">
        <f>IFERROR(VLOOKUP($A$17,'oct nov 2024'!$A$5:$BL$44,HLOOKUP('global formule'!FB1,'oct nov 2024'!$A$3:$BL$4,2,FALSE),FALSE),"")</f>
        <v>0</v>
      </c>
      <c r="FC17" s="2">
        <f>IFERROR(VLOOKUP($A$17,'oct nov 2024'!$A$5:$BL$44,HLOOKUP('global formule'!FC1,'oct nov 2024'!$A$3:$BL$4,2,FALSE),FALSE),"")</f>
        <v>0</v>
      </c>
      <c r="FD17" s="2">
        <f>IFERROR(VLOOKUP($A$17,'oct nov 2024'!$A$5:$BL$44,HLOOKUP('global formule'!FD1,'oct nov 2024'!$A$3:$BL$4,2,FALSE),FALSE),"")</f>
        <v>0</v>
      </c>
      <c r="FE17" s="2">
        <f>IFERROR(VLOOKUP($A$17,'oct nov 2024'!$A$5:$BL$44,HLOOKUP('global formule'!FE1,'oct nov 2024'!$A$3:$BL$4,2,FALSE),FALSE),"")</f>
        <v>0</v>
      </c>
      <c r="FF17" s="2">
        <f>IFERROR(VLOOKUP($A$17,'oct nov 2024'!$A$5:$BL$44,HLOOKUP('global formule'!FF1,'oct nov 2024'!$A$3:$BL$4,2,FALSE),FALSE),"")</f>
        <v>0</v>
      </c>
      <c r="FG17" s="2">
        <f>IFERROR(VLOOKUP($A$17,'oct nov 2024'!$A$5:$BL$44,HLOOKUP('global formule'!FG1,'oct nov 2024'!$A$3:$BL$4,2,FALSE),FALSE),"")</f>
        <v>0</v>
      </c>
      <c r="FH17" s="2">
        <f>IFERROR(VLOOKUP($A$17,'oct nov 2024'!$A$5:$BL$44,HLOOKUP('global formule'!FH1,'oct nov 2024'!$A$3:$BL$4,2,FALSE),FALSE),"")</f>
        <v>0</v>
      </c>
      <c r="FI17" s="2">
        <f>IFERROR(VLOOKUP($A$17,'oct nov 2024'!$A$5:$BL$44,HLOOKUP('global formule'!FI1,'oct nov 2024'!$A$3:$BL$4,2,FALSE),FALSE),"")</f>
        <v>0</v>
      </c>
      <c r="FJ17" s="2">
        <f>IFERROR(VLOOKUP($A$17,'oct nov 2024'!$A$5:$BL$44,HLOOKUP('global formule'!FJ1,'oct nov 2024'!$A$3:$BL$4,2,FALSE),FALSE),"")</f>
        <v>0</v>
      </c>
      <c r="FK17" s="2">
        <f>IFERROR(VLOOKUP($A$17,'oct nov 2024'!$A$5:$BL$44,HLOOKUP('global formule'!FK1,'oct nov 2024'!$A$3:$BL$4,2,FALSE),FALSE),"")</f>
        <v>0</v>
      </c>
      <c r="FL17" s="2">
        <f>IFERROR(VLOOKUP($A$17,'oct nov 2024'!$A$5:$BL$44,HLOOKUP('global formule'!FL1,'oct nov 2024'!$A$3:$BL$4,2,FALSE),FALSE),"")</f>
        <v>0</v>
      </c>
      <c r="FM17" s="2">
        <f>IFERROR(VLOOKUP($A$17,'oct nov 2024'!$A$5:$BL$44,HLOOKUP('global formule'!FM1,'oct nov 2024'!$A$3:$BL$4,2,FALSE),FALSE),"")</f>
        <v>0</v>
      </c>
      <c r="FN17" s="2">
        <f>IFERROR(VLOOKUP($A$17,'oct nov 2024'!$A$5:$BL$44,HLOOKUP('global formule'!FN1,'oct nov 2024'!$A$3:$BL$4,2,FALSE),FALSE),"")</f>
        <v>0</v>
      </c>
      <c r="FO17" s="2">
        <f>IFERROR(VLOOKUP($A$17,'oct nov 2024'!$A$5:$BL$44,HLOOKUP('global formule'!FO1,'oct nov 2024'!$A$3:$BL$4,2,FALSE),FALSE),"")</f>
        <v>0</v>
      </c>
      <c r="FP17" s="2">
        <f>IFERROR(VLOOKUP($A$17,'oct nov 2024'!$A$5:$BL$44,HLOOKUP('global formule'!FP1,'oct nov 2024'!$A$3:$BL$4,2,FALSE),FALSE),"")</f>
        <v>0</v>
      </c>
      <c r="FQ17" s="2">
        <f>IFERROR(VLOOKUP($A$17,'oct nov 2024'!$A$5:$BL$44,HLOOKUP('global formule'!FQ1,'oct nov 2024'!$A$3:$BL$4,2,FALSE),FALSE),"")</f>
        <v>0</v>
      </c>
      <c r="FR17" s="2">
        <f>IFERROR(VLOOKUP($A$17,'oct nov 2024'!$A$5:$BL$44,HLOOKUP('global formule'!FR1,'oct nov 2024'!$A$3:$BL$4,2,FALSE),FALSE),"")</f>
        <v>0</v>
      </c>
      <c r="FS17" s="2">
        <f>IFERROR(VLOOKUP($A$17,'oct nov 2024'!$A$5:$BL$44,HLOOKUP('global formule'!FS1,'oct nov 2024'!$A$3:$BL$4,2,FALSE),FALSE),"")</f>
        <v>0</v>
      </c>
      <c r="FT17" s="2">
        <f>IFERROR(VLOOKUP($A$17,'oct nov 2024'!$A$5:$BL$44,HLOOKUP('global formule'!FT1,'oct nov 2024'!$A$3:$BL$4,2,FALSE),FALSE),"")</f>
        <v>0</v>
      </c>
      <c r="FU17" s="2">
        <f>IFERROR(VLOOKUP($A$17,'oct nov 2024'!$A$5:$BL$44,HLOOKUP('global formule'!FU1,'oct nov 2024'!$A$3:$BL$4,2,FALSE),FALSE),"")</f>
        <v>0</v>
      </c>
      <c r="FV17" s="2">
        <f>IFERROR(VLOOKUP($A$17,'oct nov 2024'!$A$5:$BL$44,HLOOKUP('global formule'!FV1,'oct nov 2024'!$A$3:$BL$4,2,FALSE),FALSE),"")</f>
        <v>0</v>
      </c>
      <c r="FW17" s="2">
        <f>IFERROR(VLOOKUP($A$17,'oct nov 2024'!$A$5:$BL$44,HLOOKUP('global formule'!FW1,'oct nov 2024'!$A$3:$BL$4,2,FALSE),FALSE),"")</f>
        <v>0</v>
      </c>
      <c r="FX17" s="2">
        <f>IFERROR(VLOOKUP($A$17,'oct nov 2024'!$A$5:$BL$44,HLOOKUP('global formule'!FX1,'oct nov 2024'!$A$3:$BL$4,2,FALSE),FALSE),"")</f>
        <v>0</v>
      </c>
      <c r="FY17" s="2">
        <f>IFERROR(VLOOKUP($A$17,'oct nov 2024'!$A$5:$BL$44,HLOOKUP('global formule'!FY1,'oct nov 2024'!$A$3:$BL$4,2,FALSE),FALSE),"")</f>
        <v>0</v>
      </c>
      <c r="FZ17" s="2">
        <f>IFERROR(VLOOKUP($A$17,'oct nov 2024'!$A$5:$BL$44,HLOOKUP('global formule'!FZ1,'oct nov 2024'!$A$3:$BL$4,2,FALSE),FALSE),"")</f>
        <v>0</v>
      </c>
      <c r="GA17" s="2">
        <f>IFERROR(VLOOKUP($A$17,'oct nov 2024'!$A$5:$BL$44,HLOOKUP('global formule'!GA1,'oct nov 2024'!$A$3:$BL$4,2,FALSE),FALSE),"")</f>
        <v>0</v>
      </c>
      <c r="GC17" s="2" t="str">
        <f>IFERROR(VLOOKUP($A$17,#REF!,HLOOKUP('global formule'!GC1,#REF!,2,FALSE),FALSE),"")</f>
        <v/>
      </c>
      <c r="GD17" s="2" t="str">
        <f>IFERROR(VLOOKUP($A$17,#REF!,HLOOKUP('global formule'!GD1,#REF!,2,FALSE),FALSE),"")</f>
        <v/>
      </c>
      <c r="GE17" s="2" t="str">
        <f>IFERROR(VLOOKUP($A$17,#REF!,HLOOKUP('global formule'!GE1,#REF!,2,FALSE),FALSE),"")</f>
        <v/>
      </c>
      <c r="GF17" s="2" t="str">
        <f>IFERROR(VLOOKUP($A$17,#REF!,HLOOKUP('global formule'!GF1,#REF!,2,FALSE),FALSE),"")</f>
        <v/>
      </c>
      <c r="GG17" s="2" t="str">
        <f>IFERROR(VLOOKUP($A$17,#REF!,HLOOKUP('global formule'!GG1,#REF!,2,FALSE),FALSE),"")</f>
        <v/>
      </c>
      <c r="GH17" s="2" t="str">
        <f>IFERROR(VLOOKUP($A$17,#REF!,HLOOKUP('global formule'!GH1,#REF!,2,FALSE),FALSE),"")</f>
        <v/>
      </c>
      <c r="GI17" s="2" t="str">
        <f>IFERROR(VLOOKUP($A$17,#REF!,HLOOKUP('global formule'!GI1,#REF!,2,FALSE),FALSE),"")</f>
        <v/>
      </c>
      <c r="GJ17" s="2" t="str">
        <f>IFERROR(VLOOKUP($A$17,#REF!,HLOOKUP('global formule'!GJ1,#REF!,2,FALSE),FALSE),"")</f>
        <v/>
      </c>
      <c r="GK17" s="2" t="str">
        <f>IFERROR(VLOOKUP($A$17,#REF!,HLOOKUP('global formule'!GK1,#REF!,2,FALSE),FALSE),"")</f>
        <v/>
      </c>
      <c r="GL17" s="2" t="str">
        <f>IFERROR(VLOOKUP($A$17,#REF!,HLOOKUP('global formule'!GL1,#REF!,2,FALSE),FALSE),"")</f>
        <v/>
      </c>
      <c r="GM17" s="2" t="str">
        <f>IFERROR(VLOOKUP($A$17,#REF!,HLOOKUP('global formule'!GM1,#REF!,2,FALSE),FALSE),"")</f>
        <v/>
      </c>
      <c r="GN17" s="2" t="str">
        <f>IFERROR(VLOOKUP($A$17,#REF!,HLOOKUP('global formule'!GN1,#REF!,2,FALSE),FALSE),"")</f>
        <v/>
      </c>
      <c r="GO17" s="2" t="str">
        <f>IFERROR(VLOOKUP($A$17,#REF!,HLOOKUP('global formule'!GO1,#REF!,2,FALSE),FALSE),"")</f>
        <v/>
      </c>
      <c r="GP17" s="2" t="str">
        <f>IFERROR(VLOOKUP($A$17,#REF!,HLOOKUP('global formule'!GP1,#REF!,2,FALSE),FALSE),"")</f>
        <v/>
      </c>
      <c r="GQ17" s="2" t="str">
        <f>IFERROR(VLOOKUP($A$17,#REF!,HLOOKUP('global formule'!GQ1,#REF!,2,FALSE),FALSE),"")</f>
        <v/>
      </c>
      <c r="GR17" s="2" t="str">
        <f>IFERROR(VLOOKUP($A$17,#REF!,HLOOKUP('global formule'!GR1,#REF!,2,FALSE),FALSE),"")</f>
        <v/>
      </c>
      <c r="GS17" s="2" t="str">
        <f>IFERROR(VLOOKUP($A$17,#REF!,HLOOKUP('global formule'!GS1,#REF!,2,FALSE),FALSE),"")</f>
        <v/>
      </c>
      <c r="GT17" s="2" t="str">
        <f>IFERROR(VLOOKUP($A$17,#REF!,HLOOKUP('global formule'!GT1,#REF!,2,FALSE),FALSE),"")</f>
        <v/>
      </c>
      <c r="GU17" s="2" t="str">
        <f>IFERROR(VLOOKUP($A$17,#REF!,HLOOKUP('global formule'!GU1,#REF!,2,FALSE),FALSE),"")</f>
        <v/>
      </c>
      <c r="GV17" s="2" t="str">
        <f>IFERROR(VLOOKUP($A$17,#REF!,HLOOKUP('global formule'!GV1,#REF!,2,FALSE),FALSE),"")</f>
        <v/>
      </c>
      <c r="GW17" s="2" t="str">
        <f>IFERROR(VLOOKUP($A$17,#REF!,HLOOKUP('global formule'!GW1,#REF!,2,FALSE),FALSE),"")</f>
        <v/>
      </c>
      <c r="GX17" s="2" t="str">
        <f>IFERROR(VLOOKUP($A$17,#REF!,HLOOKUP('global formule'!GX1,#REF!,2,FALSE),FALSE),"")</f>
        <v/>
      </c>
      <c r="GY17" s="2" t="str">
        <f>IFERROR(VLOOKUP($A$17,#REF!,HLOOKUP('global formule'!GY1,#REF!,2,FALSE),FALSE),"")</f>
        <v/>
      </c>
      <c r="GZ17" s="2" t="str">
        <f>IFERROR(VLOOKUP($A$17,#REF!,HLOOKUP('global formule'!GZ1,#REF!,2,FALSE),FALSE),"")</f>
        <v/>
      </c>
      <c r="HA17" s="2" t="str">
        <f>IFERROR(VLOOKUP($A$17,#REF!,HLOOKUP('global formule'!HA1,#REF!,2,FALSE),FALSE),"")</f>
        <v/>
      </c>
      <c r="HB17" s="2" t="str">
        <f>IFERROR(VLOOKUP($A$17,#REF!,HLOOKUP('global formule'!HB1,#REF!,2,FALSE),FALSE),"")</f>
        <v/>
      </c>
      <c r="HC17" s="2" t="str">
        <f>IFERROR(VLOOKUP($A$17,#REF!,HLOOKUP('global formule'!HC1,#REF!,2,FALSE),FALSE),"")</f>
        <v/>
      </c>
      <c r="HD17" s="2" t="str">
        <f>IFERROR(VLOOKUP($A$17,#REF!,HLOOKUP('global formule'!HD1,#REF!,2,FALSE),FALSE),"")</f>
        <v/>
      </c>
      <c r="HE17" s="2" t="str">
        <f>IFERROR(VLOOKUP($A$17,#REF!,HLOOKUP('global formule'!HE1,#REF!,2,FALSE),FALSE),"")</f>
        <v/>
      </c>
    </row>
    <row r="18" spans="1:213" x14ac:dyDescent="0.2">
      <c r="A18" s="10" t="s">
        <v>50</v>
      </c>
      <c r="B18" s="2" t="e">
        <f>VLOOKUP($A$18,#REF!,HLOOKUP('global formule'!B1,#REF!,2,FALSE),FALSE)</f>
        <v>#REF!</v>
      </c>
      <c r="C18" s="2" t="e">
        <f>VLOOKUP($A$18,#REF!,HLOOKUP('global formule'!C1,#REF!,2,FALSE),FALSE)</f>
        <v>#REF!</v>
      </c>
      <c r="D18" s="2" t="e">
        <f>VLOOKUP($A$18,#REF!,HLOOKUP('global formule'!D1,#REF!,2,FALSE),FALSE)</f>
        <v>#REF!</v>
      </c>
      <c r="E18" s="2" t="e">
        <f>VLOOKUP($A$18,#REF!,HLOOKUP('global formule'!E1,#REF!,2,FALSE),FALSE)</f>
        <v>#REF!</v>
      </c>
      <c r="F18" s="2" t="e">
        <f>VLOOKUP($A$18,#REF!,HLOOKUP('global formule'!F1,#REF!,2,FALSE),FALSE)</f>
        <v>#REF!</v>
      </c>
      <c r="G18" s="2" t="e">
        <f>VLOOKUP($A$18,#REF!,HLOOKUP('global formule'!G1,#REF!,2,FALSE),FALSE)</f>
        <v>#REF!</v>
      </c>
      <c r="H18" s="2" t="e">
        <f>VLOOKUP($A$18,#REF!,HLOOKUP('global formule'!H1,#REF!,2,FALSE),FALSE)</f>
        <v>#REF!</v>
      </c>
      <c r="I18" s="2" t="e">
        <f>VLOOKUP($A$18,#REF!,HLOOKUP('global formule'!I1,#REF!,2,FALSE),FALSE)</f>
        <v>#REF!</v>
      </c>
      <c r="J18" s="2" t="e">
        <f>VLOOKUP($A$18,#REF!,HLOOKUP('global formule'!J1,#REF!,2,FALSE),FALSE)</f>
        <v>#REF!</v>
      </c>
      <c r="K18" s="2" t="e">
        <f>VLOOKUP($A$18,#REF!,HLOOKUP('global formule'!K1,#REF!,2,FALSE),FALSE)</f>
        <v>#REF!</v>
      </c>
      <c r="L18" s="2" t="e">
        <f>VLOOKUP($A$18,#REF!,HLOOKUP('global formule'!L1,#REF!,2,FALSE),FALSE)</f>
        <v>#REF!</v>
      </c>
      <c r="M18" s="2" t="e">
        <f>VLOOKUP($A$18,#REF!,HLOOKUP('global formule'!M1,#REF!,2,FALSE),FALSE)</f>
        <v>#REF!</v>
      </c>
      <c r="N18" s="2" t="e">
        <f>VLOOKUP($A$18,#REF!,HLOOKUP('global formule'!N1,#REF!,2,FALSE),FALSE)</f>
        <v>#REF!</v>
      </c>
      <c r="O18" s="2" t="e">
        <f>VLOOKUP($A$18,#REF!,HLOOKUP('global formule'!O1,#REF!,2,FALSE),FALSE)</f>
        <v>#REF!</v>
      </c>
      <c r="P18" s="2" t="e">
        <f>VLOOKUP($A$18,#REF!,HLOOKUP('global formule'!P1,#REF!,2,FALSE),FALSE)</f>
        <v>#REF!</v>
      </c>
      <c r="Q18" s="2" t="e">
        <f>VLOOKUP($A$18,#REF!,HLOOKUP('global formule'!Q1,#REF!,2,FALSE),FALSE)</f>
        <v>#REF!</v>
      </c>
      <c r="R18" s="2" t="e">
        <f>VLOOKUP($A$18,#REF!,HLOOKUP('global formule'!R1,#REF!,2,FALSE),FALSE)</f>
        <v>#REF!</v>
      </c>
      <c r="S18" s="2" t="e">
        <f>VLOOKUP($A$18,#REF!,HLOOKUP('global formule'!S1,#REF!,2,FALSE),FALSE)</f>
        <v>#REF!</v>
      </c>
      <c r="T18" s="2" t="e">
        <f>VLOOKUP($A$18,#REF!,HLOOKUP('global formule'!T1,#REF!,2,FALSE),FALSE)</f>
        <v>#REF!</v>
      </c>
      <c r="U18" s="2" t="e">
        <f>VLOOKUP($A$18,#REF!,HLOOKUP('global formule'!U1,#REF!,2,FALSE),FALSE)</f>
        <v>#REF!</v>
      </c>
      <c r="V18" s="2" t="e">
        <f>VLOOKUP($A$18,#REF!,HLOOKUP('global formule'!V1,#REF!,2,FALSE),FALSE)</f>
        <v>#REF!</v>
      </c>
      <c r="W18" s="2" t="e">
        <f>VLOOKUP($A$18,#REF!,HLOOKUP('global formule'!W1,#REF!,2,FALSE),FALSE)</f>
        <v>#REF!</v>
      </c>
      <c r="X18" s="2" t="e">
        <f>VLOOKUP($A$18,#REF!,HLOOKUP('global formule'!X1,#REF!,2,FALSE),FALSE)</f>
        <v>#REF!</v>
      </c>
      <c r="Y18" s="2" t="e">
        <f>VLOOKUP($A$18,#REF!,HLOOKUP('global formule'!Y1,#REF!,2,FALSE),FALSE)</f>
        <v>#REF!</v>
      </c>
      <c r="Z18" s="2" t="e">
        <f>VLOOKUP($A$18,#REF!,HLOOKUP('global formule'!Z1,#REF!,2,FALSE),FALSE)</f>
        <v>#REF!</v>
      </c>
      <c r="AA18" s="2" t="e">
        <f>VLOOKUP($A$18,#REF!,HLOOKUP('global formule'!AA1,#REF!,2,FALSE),FALSE)</f>
        <v>#REF!</v>
      </c>
      <c r="AB18" s="2" t="e">
        <f>VLOOKUP($A$18,#REF!,HLOOKUP('global formule'!AB1,#REF!,2,FALSE),FALSE)</f>
        <v>#REF!</v>
      </c>
      <c r="AC18" s="2" t="e">
        <f>VLOOKUP($A$18,#REF!,HLOOKUP('global formule'!AC1,#REF!,2,FALSE),FALSE)</f>
        <v>#REF!</v>
      </c>
      <c r="AD18" s="2" t="e">
        <f>VLOOKUP($A$18,#REF!,HLOOKUP('global formule'!AD1,#REF!,2,FALSE),FALSE)</f>
        <v>#REF!</v>
      </c>
      <c r="AE18" s="2" t="e">
        <f>VLOOKUP($A$18,#REF!,HLOOKUP('global formule'!AE1,#REF!,2,FALSE),FALSE)</f>
        <v>#REF!</v>
      </c>
      <c r="AF18" s="2" t="e">
        <f>VLOOKUP($A$18,#REF!,HLOOKUP('global formule'!AF1,#REF!,2,FALSE),FALSE)</f>
        <v>#REF!</v>
      </c>
      <c r="AG18" s="2" t="e">
        <f>VLOOKUP($A$18,#REF!,HLOOKUP('global formule'!AG1,#REF!,2,FALSE),FALSE)</f>
        <v>#REF!</v>
      </c>
      <c r="AH18" s="2" t="e">
        <f>VLOOKUP($A$18,#REF!,HLOOKUP('global formule'!AH1,#REF!,2,FALSE),FALSE)</f>
        <v>#REF!</v>
      </c>
      <c r="AI18" s="2" t="e">
        <f>VLOOKUP($A$18,#REF!,HLOOKUP('global formule'!AI1,#REF!,2,FALSE),FALSE)</f>
        <v>#REF!</v>
      </c>
      <c r="AJ18" s="2" t="e">
        <f>VLOOKUP($A$18,#REF!,HLOOKUP('global formule'!AJ1,#REF!,2,FALSE),FALSE)</f>
        <v>#REF!</v>
      </c>
      <c r="AK18" s="2" t="e">
        <f>VLOOKUP($A$18,#REF!,HLOOKUP('global formule'!AK1,#REF!,2,FALSE),FALSE)</f>
        <v>#REF!</v>
      </c>
      <c r="AL18" s="2" t="e">
        <f>VLOOKUP($A$18,#REF!,HLOOKUP('global formule'!AL1,#REF!,2,FALSE),FALSE)</f>
        <v>#REF!</v>
      </c>
      <c r="AM18" s="2" t="e">
        <f>VLOOKUP($A$18,#REF!,HLOOKUP('global formule'!AM1,#REF!,2,FALSE),FALSE)</f>
        <v>#REF!</v>
      </c>
      <c r="AN18" s="2" t="e">
        <f>VLOOKUP($A$18,#REF!,HLOOKUP('global formule'!AN1,#REF!,2,FALSE),FALSE)</f>
        <v>#REF!</v>
      </c>
      <c r="AO18" s="2" t="e">
        <f>VLOOKUP($A$18,#REF!,HLOOKUP('global formule'!AO1,#REF!,2,FALSE),FALSE)</f>
        <v>#REF!</v>
      </c>
      <c r="AP18" s="2" t="e">
        <f>VLOOKUP($A$18,#REF!,HLOOKUP('global formule'!AP1,#REF!,2,FALSE),FALSE)</f>
        <v>#REF!</v>
      </c>
      <c r="AQ18" s="2" t="e">
        <f>VLOOKUP($A$18,#REF!,HLOOKUP('global formule'!AQ1,#REF!,2,FALSE),FALSE)</f>
        <v>#REF!</v>
      </c>
      <c r="AR18" s="2" t="e">
        <f>VLOOKUP($A$18,#REF!,HLOOKUP('global formule'!AR1,#REF!,2,FALSE),FALSE)</f>
        <v>#REF!</v>
      </c>
      <c r="AS18" s="2" t="e">
        <f>VLOOKUP($A$18,#REF!,HLOOKUP('global formule'!AS1,#REF!,2,FALSE),FALSE)</f>
        <v>#REF!</v>
      </c>
      <c r="AT18" s="2" t="e">
        <f>VLOOKUP($A$18,#REF!,HLOOKUP('global formule'!AT1,#REF!,2,FALSE),FALSE)</f>
        <v>#REF!</v>
      </c>
      <c r="AU18" s="2" t="e">
        <f>VLOOKUP($A$18,#REF!,HLOOKUP('global formule'!AU1,#REF!,2,FALSE),FALSE)</f>
        <v>#REF!</v>
      </c>
      <c r="AV18" s="2" t="e">
        <f>VLOOKUP($A$18,#REF!,HLOOKUP('global formule'!AV1,#REF!,2,FALSE),FALSE)</f>
        <v>#REF!</v>
      </c>
      <c r="AW18" s="2" t="e">
        <f>VLOOKUP($A$18,#REF!,HLOOKUP('global formule'!AW1,#REF!,2,FALSE),FALSE)</f>
        <v>#REF!</v>
      </c>
      <c r="AX18" s="2" t="e">
        <f>VLOOKUP($A$18,#REF!,HLOOKUP('global formule'!AX1,#REF!,2,FALSE),FALSE)</f>
        <v>#REF!</v>
      </c>
      <c r="AY18" s="2" t="e">
        <f>VLOOKUP($A$18,#REF!,HLOOKUP('global formule'!AY1,#REF!,2,FALSE),FALSE)</f>
        <v>#REF!</v>
      </c>
      <c r="AZ18" s="2" t="e">
        <f>VLOOKUP($A$18,#REF!,HLOOKUP('global formule'!AZ1,#REF!,2,FALSE),FALSE)</f>
        <v>#REF!</v>
      </c>
      <c r="BA18" s="2" t="e">
        <f>VLOOKUP($A$18,#REF!,HLOOKUP('global formule'!BA1,#REF!,2,FALSE),FALSE)</f>
        <v>#REF!</v>
      </c>
      <c r="BB18" s="2" t="e">
        <f>VLOOKUP($A$18,#REF!,HLOOKUP('global formule'!BB1,#REF!,2,FALSE),FALSE)</f>
        <v>#REF!</v>
      </c>
      <c r="BC18" s="2" t="e">
        <f>VLOOKUP($A$18,#REF!,HLOOKUP('global formule'!BC1,#REF!,2,FALSE),FALSE)</f>
        <v>#REF!</v>
      </c>
      <c r="BD18" s="2" t="e">
        <f>VLOOKUP($A$18,#REF!,HLOOKUP('global formule'!BD1,#REF!,2,FALSE),FALSE)</f>
        <v>#REF!</v>
      </c>
      <c r="BE18" s="2" t="e">
        <f>VLOOKUP($A$18,#REF!,HLOOKUP('global formule'!BE1,#REF!,2,FALSE),FALSE)</f>
        <v>#REF!</v>
      </c>
      <c r="BF18" s="2" t="e">
        <f>VLOOKUP($A$18,#REF!,HLOOKUP('global formule'!BF1,#REF!,2,FALSE),FALSE)</f>
        <v>#REF!</v>
      </c>
      <c r="BG18" s="2" t="e">
        <f>VLOOKUP($A$18,#REF!,HLOOKUP('global formule'!BG1,#REF!,2,FALSE),FALSE)</f>
        <v>#REF!</v>
      </c>
      <c r="BH18" s="2" t="e">
        <f>VLOOKUP($A$18,#REF!,HLOOKUP('global formule'!BH1,#REF!,2,FALSE),FALSE)</f>
        <v>#REF!</v>
      </c>
      <c r="BI18" s="2" t="e">
        <f>VLOOKUP($A$18,#REF!,HLOOKUP('global formule'!BI1,#REF!,2,FALSE),FALSE)</f>
        <v>#REF!</v>
      </c>
      <c r="BJ18" s="2" t="e">
        <f>VLOOKUP($A$18,#REF!,HLOOKUP('global formule'!BJ1,#REF!,2,FALSE),FALSE)</f>
        <v>#REF!</v>
      </c>
      <c r="BK18" s="2" t="e">
        <f>VLOOKUP($A$18,#REF!,HLOOKUP('global formule'!BK1,#REF!,2,FALSE),FALSE)</f>
        <v>#REF!</v>
      </c>
      <c r="BL18" s="2" t="e">
        <f>VLOOKUP($A$18,#REF!,HLOOKUP('global formule'!BL1,#REF!,2,FALSE),FALSE)</f>
        <v>#REF!</v>
      </c>
      <c r="BM18" s="2" t="e">
        <f>VLOOKUP($A$18,#REF!,HLOOKUP('global formule'!BM1,#REF!,2,FALSE),FALSE)</f>
        <v>#REF!</v>
      </c>
      <c r="BN18" s="2" t="e">
        <f>VLOOKUP($A$18,#REF!,HLOOKUP('global formule'!BN1,#REF!,2,FALSE),FALSE)</f>
        <v>#REF!</v>
      </c>
      <c r="BO18" s="2" t="e">
        <f>VLOOKUP($A$18,#REF!,HLOOKUP('global formule'!BO1,#REF!,2,FALSE),FALSE)</f>
        <v>#REF!</v>
      </c>
      <c r="BP18" s="2" t="e">
        <f>VLOOKUP($A$18,#REF!,HLOOKUP('global formule'!BP1,#REF!,2,FALSE),FALSE)</f>
        <v>#REF!</v>
      </c>
      <c r="BQ18" s="2" t="e">
        <f>VLOOKUP($A$18,#REF!,HLOOKUP('global formule'!BQ1,#REF!,2,FALSE),FALSE)</f>
        <v>#REF!</v>
      </c>
      <c r="BR18" s="2" t="e">
        <f>VLOOKUP($A$18,#REF!,HLOOKUP('global formule'!BR1,#REF!,2,FALSE),FALSE)</f>
        <v>#REF!</v>
      </c>
      <c r="BS18" s="2" t="e">
        <f>VLOOKUP($A$18,#REF!,HLOOKUP('global formule'!BS1,#REF!,2,FALSE),FALSE)</f>
        <v>#REF!</v>
      </c>
      <c r="BT18" s="2" t="e">
        <f>VLOOKUP($A$18,#REF!,HLOOKUP('global formule'!BT1,#REF!,2,FALSE),FALSE)</f>
        <v>#REF!</v>
      </c>
      <c r="BU18" s="2" t="e">
        <f>VLOOKUP($A$18,#REF!,HLOOKUP('global formule'!BU1,#REF!,2,FALSE),FALSE)</f>
        <v>#REF!</v>
      </c>
      <c r="BV18" s="2" t="e">
        <f>VLOOKUP($A$18,#REF!,HLOOKUP('global formule'!BV1,#REF!,2,FALSE),FALSE)</f>
        <v>#REF!</v>
      </c>
      <c r="BW18" s="2" t="e">
        <f>VLOOKUP($A$18,#REF!,HLOOKUP('global formule'!BW1,#REF!,2,FALSE),FALSE)</f>
        <v>#REF!</v>
      </c>
      <c r="BX18" s="2" t="e">
        <f>VLOOKUP($A$18,#REF!,HLOOKUP('global formule'!BX1,#REF!,2,FALSE),FALSE)</f>
        <v>#REF!</v>
      </c>
      <c r="BY18" s="2" t="e">
        <f>VLOOKUP($A$18,#REF!,HLOOKUP('global formule'!BY1,#REF!,2,FALSE),FALSE)</f>
        <v>#REF!</v>
      </c>
      <c r="BZ18" s="2" t="e">
        <f>VLOOKUP($A$18,#REF!,HLOOKUP('global formule'!BZ1,#REF!,2,FALSE),FALSE)</f>
        <v>#REF!</v>
      </c>
      <c r="CA18" s="2" t="e">
        <f>VLOOKUP($A$18,#REF!,HLOOKUP('global formule'!CA1,#REF!,2,FALSE),FALSE)</f>
        <v>#REF!</v>
      </c>
      <c r="CB18" s="2" t="e">
        <f>VLOOKUP($A$18,#REF!,HLOOKUP('global formule'!CB1,#REF!,2,FALSE),FALSE)</f>
        <v>#REF!</v>
      </c>
      <c r="CC18" s="2" t="e">
        <f>VLOOKUP($A$18,#REF!,HLOOKUP('global formule'!CC1,#REF!,2,FALSE),FALSE)</f>
        <v>#REF!</v>
      </c>
      <c r="CD18" s="2" t="e">
        <f>VLOOKUP($A$18,#REF!,HLOOKUP('global formule'!CD1,#REF!,2,FALSE),FALSE)</f>
        <v>#REF!</v>
      </c>
      <c r="CE18" s="2" t="e">
        <f>VLOOKUP($A$18,#REF!,HLOOKUP('global formule'!CE1,#REF!,2,FALSE),FALSE)</f>
        <v>#REF!</v>
      </c>
      <c r="CF18" s="2" t="e">
        <f>VLOOKUP($A$18,#REF!,HLOOKUP('global formule'!CF1,#REF!,2,FALSE),FALSE)</f>
        <v>#REF!</v>
      </c>
      <c r="CG18" s="2" t="e">
        <f>VLOOKUP($A$18,#REF!,HLOOKUP('global formule'!CG1,#REF!,2,FALSE),FALSE)</f>
        <v>#REF!</v>
      </c>
      <c r="CH18" s="2" t="e">
        <f>VLOOKUP($A$18,#REF!,HLOOKUP('global formule'!CH1,#REF!,2,FALSE),FALSE)</f>
        <v>#REF!</v>
      </c>
      <c r="CI18" s="2" t="e">
        <f>VLOOKUP($A$18,#REF!,HLOOKUP('global formule'!CI1,#REF!,2,FALSE),FALSE)</f>
        <v>#REF!</v>
      </c>
      <c r="CJ18" s="2" t="e">
        <f>VLOOKUP($A$18,#REF!,HLOOKUP('global formule'!CJ1,#REF!,2,FALSE),FALSE)</f>
        <v>#REF!</v>
      </c>
      <c r="CK18" s="2" t="e">
        <f>VLOOKUP($A$18,#REF!,HLOOKUP('global formule'!CK1,#REF!,2,FALSE),FALSE)</f>
        <v>#REF!</v>
      </c>
      <c r="CL18" s="2" t="e">
        <f>VLOOKUP($A$18,#REF!,HLOOKUP('global formule'!CL1,#REF!,2,FALSE),FALSE)</f>
        <v>#REF!</v>
      </c>
      <c r="CM18" s="2" t="e">
        <f>VLOOKUP($A$18,#REF!,HLOOKUP('global formule'!CM1,#REF!,2,FALSE),FALSE)</f>
        <v>#REF!</v>
      </c>
      <c r="CN18" s="2" t="e">
        <f>VLOOKUP($A$18,#REF!,HLOOKUP('global formule'!CN1,#REF!,2,FALSE),FALSE)</f>
        <v>#REF!</v>
      </c>
      <c r="CO18" s="2" t="e">
        <f>VLOOKUP($A$18,#REF!,HLOOKUP('global formule'!CO1,#REF!,2,FALSE),FALSE)</f>
        <v>#REF!</v>
      </c>
      <c r="CP18" s="2" t="e">
        <f>VLOOKUP($A$18,#REF!,HLOOKUP('global formule'!CP1,#REF!,2,FALSE),FALSE)</f>
        <v>#REF!</v>
      </c>
      <c r="CQ18" s="2" t="e">
        <f>VLOOKUP($A$18,#REF!,HLOOKUP('global formule'!CQ1,#REF!,2,FALSE),FALSE)</f>
        <v>#REF!</v>
      </c>
      <c r="CR18" s="2" t="e">
        <f>VLOOKUP($A$18,#REF!,HLOOKUP('global formule'!CR1,#REF!,2,FALSE),FALSE)</f>
        <v>#REF!</v>
      </c>
      <c r="CS18" s="2" t="e">
        <f>VLOOKUP($A$18,#REF!,HLOOKUP('global formule'!CS1,#REF!,2,FALSE),FALSE)</f>
        <v>#REF!</v>
      </c>
      <c r="CT18" s="2" t="e">
        <f>VLOOKUP($A$18,#REF!,HLOOKUP('global formule'!CT1,#REF!,2,FALSE),FALSE)</f>
        <v>#REF!</v>
      </c>
      <c r="CU18" s="2" t="e">
        <f>VLOOKUP($A$18,#REF!,HLOOKUP('global formule'!CU1,#REF!,2,FALSE),FALSE)</f>
        <v>#REF!</v>
      </c>
      <c r="CV18" s="2" t="e">
        <f>VLOOKUP($A$18,#REF!,HLOOKUP('global formule'!CV1,#REF!,2,FALSE),FALSE)</f>
        <v>#REF!</v>
      </c>
      <c r="CW18" s="2" t="e">
        <f>VLOOKUP($A$18,#REF!,HLOOKUP('global formule'!CW1,#REF!,2,FALSE),FALSE)</f>
        <v>#REF!</v>
      </c>
      <c r="CX18" s="2" t="e">
        <f>VLOOKUP($A$18,#REF!,HLOOKUP('global formule'!CX1,#REF!,2,FALSE),FALSE)</f>
        <v>#REF!</v>
      </c>
      <c r="CY18" s="2" t="e">
        <f>VLOOKUP($A$18,#REF!,HLOOKUP('global formule'!CY1,#REF!,2,FALSE),FALSE)</f>
        <v>#REF!</v>
      </c>
      <c r="CZ18" s="2" t="e">
        <f>VLOOKUP($A$18,#REF!,HLOOKUP('global formule'!CZ1,#REF!,2,FALSE),FALSE)</f>
        <v>#REF!</v>
      </c>
      <c r="DA18" s="2" t="e">
        <f>VLOOKUP($A$18,#REF!,HLOOKUP('global formule'!DA1,#REF!,2,FALSE),FALSE)</f>
        <v>#REF!</v>
      </c>
      <c r="DB18" s="2" t="e">
        <f>VLOOKUP($A$18,#REF!,HLOOKUP('global formule'!DB1,#REF!,2,FALSE),FALSE)</f>
        <v>#REF!</v>
      </c>
      <c r="DC18" s="2" t="e">
        <f>VLOOKUP($A$18,#REF!,HLOOKUP('global formule'!DC1,#REF!,2,FALSE),FALSE)</f>
        <v>#REF!</v>
      </c>
      <c r="DD18" s="2" t="e">
        <f>VLOOKUP($A$18,#REF!,HLOOKUP('global formule'!DD1,#REF!,2,FALSE),FALSE)</f>
        <v>#REF!</v>
      </c>
      <c r="DE18" s="2" t="e">
        <f>VLOOKUP($A$18,#REF!,HLOOKUP('global formule'!DE1,#REF!,2,FALSE),FALSE)</f>
        <v>#REF!</v>
      </c>
      <c r="DF18" s="2" t="e">
        <f>VLOOKUP($A$18,#REF!,HLOOKUP('global formule'!DF1,#REF!,2,FALSE),FALSE)</f>
        <v>#REF!</v>
      </c>
      <c r="DG18" s="2" t="e">
        <f>VLOOKUP($A$18,#REF!,HLOOKUP('global formule'!DG1,#REF!,2,FALSE),FALSE)</f>
        <v>#REF!</v>
      </c>
      <c r="DH18" s="2" t="e">
        <f>VLOOKUP($A$18,#REF!,HLOOKUP('global formule'!DH1,#REF!,2,FALSE),FALSE)</f>
        <v>#REF!</v>
      </c>
      <c r="DI18" s="2" t="e">
        <f>VLOOKUP($A$18,#REF!,HLOOKUP('global formule'!DI1,#REF!,2,FALSE),FALSE)</f>
        <v>#REF!</v>
      </c>
      <c r="DJ18" s="2" t="e">
        <f>VLOOKUP($A$18,#REF!,HLOOKUP('global formule'!DJ1,#REF!,2,FALSE),FALSE)</f>
        <v>#REF!</v>
      </c>
      <c r="DK18" s="2" t="e">
        <f>VLOOKUP($A$18,#REF!,HLOOKUP('global formule'!DK1,#REF!,2,FALSE),FALSE)</f>
        <v>#REF!</v>
      </c>
      <c r="DL18" s="2" t="e">
        <f>VLOOKUP($A$18,#REF!,HLOOKUP('global formule'!DL1,#REF!,2,FALSE),FALSE)</f>
        <v>#REF!</v>
      </c>
      <c r="DM18" s="2" t="e">
        <f>VLOOKUP($A$18,#REF!,HLOOKUP('global formule'!DM1,#REF!,2,FALSE),FALSE)</f>
        <v>#REF!</v>
      </c>
      <c r="DN18" s="2" t="e">
        <f>VLOOKUP($A$18,#REF!,HLOOKUP('global formule'!DN1,#REF!,2,FALSE),FALSE)</f>
        <v>#REF!</v>
      </c>
      <c r="DO18" s="2" t="e">
        <f>VLOOKUP($A$18,#REF!,HLOOKUP('global formule'!DO1,#REF!,2,FALSE),FALSE)</f>
        <v>#REF!</v>
      </c>
      <c r="DP18" s="2" t="e">
        <f>VLOOKUP($A$18,#REF!,HLOOKUP('global formule'!DP1,#REF!,2,FALSE),FALSE)</f>
        <v>#REF!</v>
      </c>
    </row>
    <row r="19" spans="1:213" x14ac:dyDescent="0.2">
      <c r="A19" s="10" t="s">
        <v>51</v>
      </c>
      <c r="B19" s="2" t="e">
        <f>VLOOKUP($A$19,#REF!,HLOOKUP('global formule'!B1,#REF!,2,FALSE),FALSE)</f>
        <v>#REF!</v>
      </c>
      <c r="C19" s="2" t="e">
        <f>VLOOKUP($A$19,#REF!,HLOOKUP('global formule'!C1,#REF!,2,FALSE),FALSE)</f>
        <v>#REF!</v>
      </c>
      <c r="D19" s="2" t="e">
        <f>VLOOKUP($A$19,#REF!,HLOOKUP('global formule'!D1,#REF!,2,FALSE),FALSE)</f>
        <v>#REF!</v>
      </c>
      <c r="E19" s="2" t="e">
        <f>VLOOKUP($A$19,#REF!,HLOOKUP('global formule'!E1,#REF!,2,FALSE),FALSE)</f>
        <v>#REF!</v>
      </c>
      <c r="F19" s="2" t="e">
        <f>VLOOKUP($A$19,#REF!,HLOOKUP('global formule'!F1,#REF!,2,FALSE),FALSE)</f>
        <v>#REF!</v>
      </c>
      <c r="G19" s="2" t="e">
        <f>VLOOKUP($A$19,#REF!,HLOOKUP('global formule'!G1,#REF!,2,FALSE),FALSE)</f>
        <v>#REF!</v>
      </c>
      <c r="H19" s="2" t="e">
        <f>VLOOKUP($A$19,#REF!,HLOOKUP('global formule'!H1,#REF!,2,FALSE),FALSE)</f>
        <v>#REF!</v>
      </c>
      <c r="I19" s="2" t="e">
        <f>VLOOKUP($A$19,#REF!,HLOOKUP('global formule'!I1,#REF!,2,FALSE),FALSE)</f>
        <v>#REF!</v>
      </c>
      <c r="J19" s="2" t="e">
        <f>VLOOKUP($A$19,#REF!,HLOOKUP('global formule'!J1,#REF!,2,FALSE),FALSE)</f>
        <v>#REF!</v>
      </c>
      <c r="K19" s="2" t="e">
        <f>VLOOKUP($A$19,#REF!,HLOOKUP('global formule'!K1,#REF!,2,FALSE),FALSE)</f>
        <v>#REF!</v>
      </c>
      <c r="L19" s="2" t="e">
        <f>VLOOKUP($A$19,#REF!,HLOOKUP('global formule'!L1,#REF!,2,FALSE),FALSE)</f>
        <v>#REF!</v>
      </c>
      <c r="M19" s="2" t="e">
        <f>VLOOKUP($A$19,#REF!,HLOOKUP('global formule'!M1,#REF!,2,FALSE),FALSE)</f>
        <v>#REF!</v>
      </c>
      <c r="N19" s="2" t="e">
        <f>VLOOKUP($A$19,#REF!,HLOOKUP('global formule'!N1,#REF!,2,FALSE),FALSE)</f>
        <v>#REF!</v>
      </c>
      <c r="O19" s="2" t="e">
        <f>VLOOKUP($A$19,#REF!,HLOOKUP('global formule'!O1,#REF!,2,FALSE),FALSE)</f>
        <v>#REF!</v>
      </c>
      <c r="P19" s="2" t="e">
        <f>VLOOKUP($A$19,#REF!,HLOOKUP('global formule'!P1,#REF!,2,FALSE),FALSE)</f>
        <v>#REF!</v>
      </c>
      <c r="Q19" s="2" t="e">
        <f>VLOOKUP($A$19,#REF!,HLOOKUP('global formule'!Q1,#REF!,2,FALSE),FALSE)</f>
        <v>#REF!</v>
      </c>
      <c r="R19" s="2" t="e">
        <f>VLOOKUP($A$19,#REF!,HLOOKUP('global formule'!R1,#REF!,2,FALSE),FALSE)</f>
        <v>#REF!</v>
      </c>
      <c r="S19" s="2" t="e">
        <f>VLOOKUP($A$19,#REF!,HLOOKUP('global formule'!S1,#REF!,2,FALSE),FALSE)</f>
        <v>#REF!</v>
      </c>
      <c r="T19" s="2" t="e">
        <f>VLOOKUP($A$19,#REF!,HLOOKUP('global formule'!T1,#REF!,2,FALSE),FALSE)</f>
        <v>#REF!</v>
      </c>
      <c r="U19" s="2" t="e">
        <f>VLOOKUP($A$19,#REF!,HLOOKUP('global formule'!U1,#REF!,2,FALSE),FALSE)</f>
        <v>#REF!</v>
      </c>
      <c r="V19" s="2" t="e">
        <f>VLOOKUP($A$19,#REF!,HLOOKUP('global formule'!V1,#REF!,2,FALSE),FALSE)</f>
        <v>#REF!</v>
      </c>
      <c r="W19" s="2" t="e">
        <f>VLOOKUP($A$19,#REF!,HLOOKUP('global formule'!W1,#REF!,2,FALSE),FALSE)</f>
        <v>#REF!</v>
      </c>
      <c r="X19" s="2" t="e">
        <f>VLOOKUP($A$19,#REF!,HLOOKUP('global formule'!X1,#REF!,2,FALSE),FALSE)</f>
        <v>#REF!</v>
      </c>
      <c r="Y19" s="2" t="e">
        <f>VLOOKUP($A$19,#REF!,HLOOKUP('global formule'!Y1,#REF!,2,FALSE),FALSE)</f>
        <v>#REF!</v>
      </c>
      <c r="Z19" s="2" t="e">
        <f>VLOOKUP($A$19,#REF!,HLOOKUP('global formule'!Z1,#REF!,2,FALSE),FALSE)</f>
        <v>#REF!</v>
      </c>
      <c r="AA19" s="2" t="e">
        <f>VLOOKUP($A$19,#REF!,HLOOKUP('global formule'!AA1,#REF!,2,FALSE),FALSE)</f>
        <v>#REF!</v>
      </c>
      <c r="AB19" s="2" t="e">
        <f>VLOOKUP($A$19,#REF!,HLOOKUP('global formule'!AB1,#REF!,2,FALSE),FALSE)</f>
        <v>#REF!</v>
      </c>
      <c r="AC19" s="2" t="e">
        <f>VLOOKUP($A$19,#REF!,HLOOKUP('global formule'!AC1,#REF!,2,FALSE),FALSE)</f>
        <v>#REF!</v>
      </c>
      <c r="AD19" s="2" t="e">
        <f>VLOOKUP($A$19,#REF!,HLOOKUP('global formule'!AD1,#REF!,2,FALSE),FALSE)</f>
        <v>#REF!</v>
      </c>
      <c r="AE19" s="2" t="e">
        <f>VLOOKUP($A$19,#REF!,HLOOKUP('global formule'!AE1,#REF!,2,FALSE),FALSE)</f>
        <v>#REF!</v>
      </c>
      <c r="AF19" s="2" t="e">
        <f>VLOOKUP($A$19,#REF!,HLOOKUP('global formule'!AF1,#REF!,2,FALSE),FALSE)</f>
        <v>#REF!</v>
      </c>
      <c r="AG19" s="2" t="e">
        <f>VLOOKUP($A$19,#REF!,HLOOKUP('global formule'!AG1,#REF!,2,FALSE),FALSE)</f>
        <v>#REF!</v>
      </c>
      <c r="AH19" s="2" t="e">
        <f>VLOOKUP($A$19,#REF!,HLOOKUP('global formule'!AH1,#REF!,2,FALSE),FALSE)</f>
        <v>#REF!</v>
      </c>
      <c r="AI19" s="2" t="e">
        <f>VLOOKUP($A$19,#REF!,HLOOKUP('global formule'!AI1,#REF!,2,FALSE),FALSE)</f>
        <v>#REF!</v>
      </c>
      <c r="AJ19" s="2" t="e">
        <f>VLOOKUP($A$19,#REF!,HLOOKUP('global formule'!AJ1,#REF!,2,FALSE),FALSE)</f>
        <v>#REF!</v>
      </c>
      <c r="AK19" s="2" t="e">
        <f>VLOOKUP($A$19,#REF!,HLOOKUP('global formule'!AK1,#REF!,2,FALSE),FALSE)</f>
        <v>#REF!</v>
      </c>
      <c r="AL19" s="2" t="e">
        <f>VLOOKUP($A$19,#REF!,HLOOKUP('global formule'!AL1,#REF!,2,FALSE),FALSE)</f>
        <v>#REF!</v>
      </c>
      <c r="AM19" s="2" t="e">
        <f>VLOOKUP($A$19,#REF!,HLOOKUP('global formule'!AM1,#REF!,2,FALSE),FALSE)</f>
        <v>#REF!</v>
      </c>
      <c r="AN19" s="2" t="e">
        <f>VLOOKUP($A$19,#REF!,HLOOKUP('global formule'!AN1,#REF!,2,FALSE),FALSE)</f>
        <v>#REF!</v>
      </c>
      <c r="AO19" s="2" t="e">
        <f>VLOOKUP($A$19,#REF!,HLOOKUP('global formule'!AO1,#REF!,2,FALSE),FALSE)</f>
        <v>#REF!</v>
      </c>
      <c r="AP19" s="2" t="e">
        <f>VLOOKUP($A$19,#REF!,HLOOKUP('global formule'!AP1,#REF!,2,FALSE),FALSE)</f>
        <v>#REF!</v>
      </c>
      <c r="AQ19" s="2" t="e">
        <f>VLOOKUP($A$19,#REF!,HLOOKUP('global formule'!AQ1,#REF!,2,FALSE),FALSE)</f>
        <v>#REF!</v>
      </c>
      <c r="AR19" s="2" t="e">
        <f>VLOOKUP($A$19,#REF!,HLOOKUP('global formule'!AR1,#REF!,2,FALSE),FALSE)</f>
        <v>#REF!</v>
      </c>
      <c r="AS19" s="2" t="e">
        <f>VLOOKUP($A$19,#REF!,HLOOKUP('global formule'!AS1,#REF!,2,FALSE),FALSE)</f>
        <v>#REF!</v>
      </c>
      <c r="AT19" s="2" t="e">
        <f>VLOOKUP($A$19,#REF!,HLOOKUP('global formule'!AT1,#REF!,2,FALSE),FALSE)</f>
        <v>#REF!</v>
      </c>
      <c r="AU19" s="2" t="e">
        <f>VLOOKUP($A$19,#REF!,HLOOKUP('global formule'!AU1,#REF!,2,FALSE),FALSE)</f>
        <v>#REF!</v>
      </c>
      <c r="AV19" s="2" t="e">
        <f>VLOOKUP($A$19,#REF!,HLOOKUP('global formule'!AV1,#REF!,2,FALSE),FALSE)</f>
        <v>#REF!</v>
      </c>
      <c r="AW19" s="2" t="e">
        <f>VLOOKUP($A$19,#REF!,HLOOKUP('global formule'!AW1,#REF!,2,FALSE),FALSE)</f>
        <v>#REF!</v>
      </c>
      <c r="AX19" s="2" t="e">
        <f>VLOOKUP($A$19,#REF!,HLOOKUP('global formule'!AX1,#REF!,2,FALSE),FALSE)</f>
        <v>#REF!</v>
      </c>
      <c r="AY19" s="2" t="e">
        <f>VLOOKUP($A$19,#REF!,HLOOKUP('global formule'!AY1,#REF!,2,FALSE),FALSE)</f>
        <v>#REF!</v>
      </c>
      <c r="AZ19" s="2" t="e">
        <f>VLOOKUP($A$19,#REF!,HLOOKUP('global formule'!AZ1,#REF!,2,FALSE),FALSE)</f>
        <v>#REF!</v>
      </c>
      <c r="BA19" s="2" t="e">
        <f>VLOOKUP($A$19,#REF!,HLOOKUP('global formule'!BA1,#REF!,2,FALSE),FALSE)</f>
        <v>#REF!</v>
      </c>
      <c r="BB19" s="2" t="e">
        <f>VLOOKUP($A$19,#REF!,HLOOKUP('global formule'!BB1,#REF!,2,FALSE),FALSE)</f>
        <v>#REF!</v>
      </c>
      <c r="BC19" s="2" t="e">
        <f>VLOOKUP($A$19,#REF!,HLOOKUP('global formule'!BC1,#REF!,2,FALSE),FALSE)</f>
        <v>#REF!</v>
      </c>
      <c r="BD19" s="2" t="e">
        <f>VLOOKUP($A$19,#REF!,HLOOKUP('global formule'!BD1,#REF!,2,FALSE),FALSE)</f>
        <v>#REF!</v>
      </c>
      <c r="BE19" s="2" t="e">
        <f>VLOOKUP($A$19,#REF!,HLOOKUP('global formule'!BE1,#REF!,2,FALSE),FALSE)</f>
        <v>#REF!</v>
      </c>
      <c r="BF19" s="2" t="e">
        <f>VLOOKUP($A$19,#REF!,HLOOKUP('global formule'!BF1,#REF!,2,FALSE),FALSE)</f>
        <v>#REF!</v>
      </c>
      <c r="BG19" s="2" t="e">
        <f>VLOOKUP($A$19,#REF!,HLOOKUP('global formule'!BG1,#REF!,2,FALSE),FALSE)</f>
        <v>#REF!</v>
      </c>
      <c r="BH19" s="2" t="e">
        <f>VLOOKUP($A$19,#REF!,HLOOKUP('global formule'!BH1,#REF!,2,FALSE),FALSE)</f>
        <v>#REF!</v>
      </c>
      <c r="BI19" s="2" t="e">
        <f>VLOOKUP($A$19,#REF!,HLOOKUP('global formule'!BI1,#REF!,2,FALSE),FALSE)</f>
        <v>#REF!</v>
      </c>
      <c r="BJ19" s="2" t="e">
        <f>VLOOKUP($A$19,#REF!,HLOOKUP('global formule'!BJ1,#REF!,2,FALSE),FALSE)</f>
        <v>#REF!</v>
      </c>
      <c r="BK19" s="2" t="e">
        <f>VLOOKUP($A$19,#REF!,HLOOKUP('global formule'!BK1,#REF!,2,FALSE),FALSE)</f>
        <v>#REF!</v>
      </c>
      <c r="BL19" s="2" t="e">
        <f>VLOOKUP($A$19,#REF!,HLOOKUP('global formule'!BL1,#REF!,2,FALSE),FALSE)</f>
        <v>#REF!</v>
      </c>
      <c r="BM19" s="2" t="e">
        <f>VLOOKUP($A$19,#REF!,HLOOKUP('global formule'!BM1,#REF!,2,FALSE),FALSE)</f>
        <v>#REF!</v>
      </c>
      <c r="BN19" s="2" t="e">
        <f>VLOOKUP($A$19,#REF!,HLOOKUP('global formule'!BN1,#REF!,2,FALSE),FALSE)</f>
        <v>#REF!</v>
      </c>
      <c r="BO19" s="2" t="e">
        <f>VLOOKUP($A$19,#REF!,HLOOKUP('global formule'!BO1,#REF!,2,FALSE),FALSE)</f>
        <v>#REF!</v>
      </c>
      <c r="BP19" s="2" t="e">
        <f>VLOOKUP($A$19,#REF!,HLOOKUP('global formule'!BP1,#REF!,2,FALSE),FALSE)</f>
        <v>#REF!</v>
      </c>
      <c r="BQ19" s="2" t="e">
        <f>VLOOKUP($A$19,#REF!,HLOOKUP('global formule'!BQ1,#REF!,2,FALSE),FALSE)</f>
        <v>#REF!</v>
      </c>
      <c r="BR19" s="2" t="e">
        <f>VLOOKUP($A$19,#REF!,HLOOKUP('global formule'!BR1,#REF!,2,FALSE),FALSE)</f>
        <v>#REF!</v>
      </c>
      <c r="BS19" s="2" t="e">
        <f>VLOOKUP($A$19,#REF!,HLOOKUP('global formule'!BS1,#REF!,2,FALSE),FALSE)</f>
        <v>#REF!</v>
      </c>
      <c r="BT19" s="2" t="e">
        <f>VLOOKUP($A$19,#REF!,HLOOKUP('global formule'!BT1,#REF!,2,FALSE),FALSE)</f>
        <v>#REF!</v>
      </c>
      <c r="BU19" s="2" t="e">
        <f>VLOOKUP($A$19,#REF!,HLOOKUP('global formule'!BU1,#REF!,2,FALSE),FALSE)</f>
        <v>#REF!</v>
      </c>
      <c r="BV19" s="2" t="e">
        <f>VLOOKUP($A$19,#REF!,HLOOKUP('global formule'!BV1,#REF!,2,FALSE),FALSE)</f>
        <v>#REF!</v>
      </c>
      <c r="BW19" s="2" t="e">
        <f>VLOOKUP($A$19,#REF!,HLOOKUP('global formule'!BW1,#REF!,2,FALSE),FALSE)</f>
        <v>#REF!</v>
      </c>
      <c r="BX19" s="2" t="e">
        <f>VLOOKUP($A$19,#REF!,HLOOKUP('global formule'!BX1,#REF!,2,FALSE),FALSE)</f>
        <v>#REF!</v>
      </c>
      <c r="BY19" s="2" t="e">
        <f>VLOOKUP($A$19,#REF!,HLOOKUP('global formule'!BY1,#REF!,2,FALSE),FALSE)</f>
        <v>#REF!</v>
      </c>
      <c r="BZ19" s="2" t="e">
        <f>VLOOKUP($A$19,#REF!,HLOOKUP('global formule'!BZ1,#REF!,2,FALSE),FALSE)</f>
        <v>#REF!</v>
      </c>
      <c r="CA19" s="2" t="e">
        <f>VLOOKUP($A$19,#REF!,HLOOKUP('global formule'!CA1,#REF!,2,FALSE),FALSE)</f>
        <v>#REF!</v>
      </c>
      <c r="CB19" s="2" t="e">
        <f>VLOOKUP($A$19,#REF!,HLOOKUP('global formule'!CB1,#REF!,2,FALSE),FALSE)</f>
        <v>#REF!</v>
      </c>
      <c r="CC19" s="2" t="e">
        <f>VLOOKUP($A$19,#REF!,HLOOKUP('global formule'!CC1,#REF!,2,FALSE),FALSE)</f>
        <v>#REF!</v>
      </c>
      <c r="CD19" s="2" t="e">
        <f>VLOOKUP($A$19,#REF!,HLOOKUP('global formule'!CD1,#REF!,2,FALSE),FALSE)</f>
        <v>#REF!</v>
      </c>
      <c r="CE19" s="2" t="e">
        <f>VLOOKUP($A$19,#REF!,HLOOKUP('global formule'!CE1,#REF!,2,FALSE),FALSE)</f>
        <v>#REF!</v>
      </c>
      <c r="CF19" s="2" t="e">
        <f>VLOOKUP($A$19,#REF!,HLOOKUP('global formule'!CF1,#REF!,2,FALSE),FALSE)</f>
        <v>#REF!</v>
      </c>
      <c r="CG19" s="2" t="e">
        <f>VLOOKUP($A$19,#REF!,HLOOKUP('global formule'!CG1,#REF!,2,FALSE),FALSE)</f>
        <v>#REF!</v>
      </c>
      <c r="CH19" s="2" t="e">
        <f>VLOOKUP($A$19,#REF!,HLOOKUP('global formule'!CH1,#REF!,2,FALSE),FALSE)</f>
        <v>#REF!</v>
      </c>
      <c r="CI19" s="2" t="e">
        <f>VLOOKUP($A$19,#REF!,HLOOKUP('global formule'!CI1,#REF!,2,FALSE),FALSE)</f>
        <v>#REF!</v>
      </c>
      <c r="CJ19" s="2" t="e">
        <f>VLOOKUP($A$19,#REF!,HLOOKUP('global formule'!CJ1,#REF!,2,FALSE),FALSE)</f>
        <v>#REF!</v>
      </c>
      <c r="CK19" s="2" t="e">
        <f>VLOOKUP($A$19,#REF!,HLOOKUP('global formule'!CK1,#REF!,2,FALSE),FALSE)</f>
        <v>#REF!</v>
      </c>
      <c r="CL19" s="2" t="e">
        <f>VLOOKUP($A$19,#REF!,HLOOKUP('global formule'!CL1,#REF!,2,FALSE),FALSE)</f>
        <v>#REF!</v>
      </c>
      <c r="CM19" s="2" t="e">
        <f>VLOOKUP($A$19,#REF!,HLOOKUP('global formule'!CM1,#REF!,2,FALSE),FALSE)</f>
        <v>#REF!</v>
      </c>
      <c r="CN19" s="2" t="e">
        <f>VLOOKUP($A$19,#REF!,HLOOKUP('global formule'!CN1,#REF!,2,FALSE),FALSE)</f>
        <v>#REF!</v>
      </c>
      <c r="CO19" s="2" t="e">
        <f>VLOOKUP($A$19,#REF!,HLOOKUP('global formule'!CO1,#REF!,2,FALSE),FALSE)</f>
        <v>#REF!</v>
      </c>
      <c r="CP19" s="2" t="e">
        <f>VLOOKUP($A$19,#REF!,HLOOKUP('global formule'!CP1,#REF!,2,FALSE),FALSE)</f>
        <v>#REF!</v>
      </c>
      <c r="CQ19" s="2" t="e">
        <f>VLOOKUP($A$19,#REF!,HLOOKUP('global formule'!CQ1,#REF!,2,FALSE),FALSE)</f>
        <v>#REF!</v>
      </c>
      <c r="CR19" s="2" t="e">
        <f>VLOOKUP($A$19,#REF!,HLOOKUP('global formule'!CR1,#REF!,2,FALSE),FALSE)</f>
        <v>#REF!</v>
      </c>
      <c r="CS19" s="2" t="e">
        <f>VLOOKUP($A$19,#REF!,HLOOKUP('global formule'!CS1,#REF!,2,FALSE),FALSE)</f>
        <v>#REF!</v>
      </c>
      <c r="CT19" s="2" t="e">
        <f>VLOOKUP($A$19,#REF!,HLOOKUP('global formule'!CT1,#REF!,2,FALSE),FALSE)</f>
        <v>#REF!</v>
      </c>
      <c r="CU19" s="2" t="e">
        <f>VLOOKUP($A$19,#REF!,HLOOKUP('global formule'!CU1,#REF!,2,FALSE),FALSE)</f>
        <v>#REF!</v>
      </c>
      <c r="CV19" s="2" t="e">
        <f>VLOOKUP($A$19,#REF!,HLOOKUP('global formule'!CV1,#REF!,2,FALSE),FALSE)</f>
        <v>#REF!</v>
      </c>
      <c r="CW19" s="2" t="e">
        <f>VLOOKUP($A$19,#REF!,HLOOKUP('global formule'!CW1,#REF!,2,FALSE),FALSE)</f>
        <v>#REF!</v>
      </c>
      <c r="CX19" s="2" t="e">
        <f>VLOOKUP($A$19,#REF!,HLOOKUP('global formule'!CX1,#REF!,2,FALSE),FALSE)</f>
        <v>#REF!</v>
      </c>
      <c r="CY19" s="2" t="e">
        <f>VLOOKUP($A$19,#REF!,HLOOKUP('global formule'!CY1,#REF!,2,FALSE),FALSE)</f>
        <v>#REF!</v>
      </c>
      <c r="CZ19" s="2" t="e">
        <f>VLOOKUP($A$19,#REF!,HLOOKUP('global formule'!CZ1,#REF!,2,FALSE),FALSE)</f>
        <v>#REF!</v>
      </c>
      <c r="DA19" s="2" t="e">
        <f>VLOOKUP($A$19,#REF!,HLOOKUP('global formule'!DA1,#REF!,2,FALSE),FALSE)</f>
        <v>#REF!</v>
      </c>
      <c r="DB19" s="2" t="e">
        <f>VLOOKUP($A$19,#REF!,HLOOKUP('global formule'!DB1,#REF!,2,FALSE),FALSE)</f>
        <v>#REF!</v>
      </c>
      <c r="DC19" s="2" t="e">
        <f>VLOOKUP($A$19,#REF!,HLOOKUP('global formule'!DC1,#REF!,2,FALSE),FALSE)</f>
        <v>#REF!</v>
      </c>
      <c r="DD19" s="2" t="e">
        <f>VLOOKUP($A$19,#REF!,HLOOKUP('global formule'!DD1,#REF!,2,FALSE),FALSE)</f>
        <v>#REF!</v>
      </c>
      <c r="DE19" s="2" t="e">
        <f>VLOOKUP($A$19,#REF!,HLOOKUP('global formule'!DE1,#REF!,2,FALSE),FALSE)</f>
        <v>#REF!</v>
      </c>
      <c r="DF19" s="2" t="e">
        <f>VLOOKUP($A$19,#REF!,HLOOKUP('global formule'!DF1,#REF!,2,FALSE),FALSE)</f>
        <v>#REF!</v>
      </c>
      <c r="DG19" s="2" t="e">
        <f>VLOOKUP($A$19,#REF!,HLOOKUP('global formule'!DG1,#REF!,2,FALSE),FALSE)</f>
        <v>#REF!</v>
      </c>
      <c r="DH19" s="2" t="e">
        <f>VLOOKUP($A$19,#REF!,HLOOKUP('global formule'!DH1,#REF!,2,FALSE),FALSE)</f>
        <v>#REF!</v>
      </c>
      <c r="DI19" s="2" t="e">
        <f>VLOOKUP($A$19,#REF!,HLOOKUP('global formule'!DI1,#REF!,2,FALSE),FALSE)</f>
        <v>#REF!</v>
      </c>
      <c r="DJ19" s="2" t="e">
        <f>VLOOKUP($A$19,#REF!,HLOOKUP('global formule'!DJ1,#REF!,2,FALSE),FALSE)</f>
        <v>#REF!</v>
      </c>
      <c r="DK19" s="2" t="e">
        <f>VLOOKUP($A$19,#REF!,HLOOKUP('global formule'!DK1,#REF!,2,FALSE),FALSE)</f>
        <v>#REF!</v>
      </c>
      <c r="DL19" s="2" t="e">
        <f>VLOOKUP($A$19,#REF!,HLOOKUP('global formule'!DL1,#REF!,2,FALSE),FALSE)</f>
        <v>#REF!</v>
      </c>
      <c r="DM19" s="2" t="e">
        <f>VLOOKUP($A$19,#REF!,HLOOKUP('global formule'!DM1,#REF!,2,FALSE),FALSE)</f>
        <v>#REF!</v>
      </c>
      <c r="DN19" s="2" t="e">
        <f>VLOOKUP($A$19,#REF!,HLOOKUP('global formule'!DN1,#REF!,2,FALSE),FALSE)</f>
        <v>#REF!</v>
      </c>
      <c r="DO19" s="2" t="e">
        <f>VLOOKUP($A$19,#REF!,HLOOKUP('global formule'!DO1,#REF!,2,FALSE),FALSE)</f>
        <v>#REF!</v>
      </c>
      <c r="DP19" s="2" t="e">
        <f>VLOOKUP($A$19,#REF!,HLOOKUP('global formule'!DP1,#REF!,2,FALSE),FALSE)</f>
        <v>#REF!</v>
      </c>
      <c r="DR19" s="2">
        <f>IFERROR(VLOOKUP($A$19,'oct nov 2024'!$A$5:$BL$44,HLOOKUP('global formule'!DR1,'oct nov 2024'!$A$3:$BL$4,2,FALSE),FALSE),"")</f>
        <v>1</v>
      </c>
      <c r="DS19" s="2">
        <f>IFERROR(VLOOKUP($A$19,'oct nov 2024'!$A$5:$BL$44,HLOOKUP('global formule'!DS1,'oct nov 2024'!$A$3:$BL$4,2,FALSE),FALSE),"")</f>
        <v>1</v>
      </c>
      <c r="DT19" s="2">
        <f>IFERROR(VLOOKUP($A$19,'oct nov 2024'!$A$5:$BL$44,HLOOKUP('global formule'!DT1,'oct nov 2024'!$A$3:$BL$4,2,FALSE),FALSE),"")</f>
        <v>1</v>
      </c>
      <c r="DU19" s="2">
        <f>IFERROR(VLOOKUP($A$19,'oct nov 2024'!$A$5:$BL$44,HLOOKUP('global formule'!DU1,'oct nov 2024'!$A$3:$BL$4,2,FALSE),FALSE),"")</f>
        <v>1</v>
      </c>
      <c r="DV19" s="2">
        <f>IFERROR(VLOOKUP($A$19,'oct nov 2024'!$A$5:$BL$44,HLOOKUP('global formule'!DV1,'oct nov 2024'!$A$3:$BL$4,2,FALSE),FALSE),"")</f>
        <v>1</v>
      </c>
      <c r="DW19" s="2">
        <f>IFERROR(VLOOKUP($A$19,'oct nov 2024'!$A$5:$BL$44,HLOOKUP('global formule'!DW1,'oct nov 2024'!$A$3:$BL$4,2,FALSE),FALSE),"")</f>
        <v>0</v>
      </c>
      <c r="DX19" s="2">
        <f>IFERROR(VLOOKUP($A$19,'oct nov 2024'!$A$5:$BL$44,HLOOKUP('global formule'!DX1,'oct nov 2024'!$A$3:$BL$4,2,FALSE),FALSE),"")</f>
        <v>0</v>
      </c>
      <c r="DY19" s="2">
        <f>IFERROR(VLOOKUP($A$19,'oct nov 2024'!$A$5:$BL$44,HLOOKUP('global formule'!DY1,'oct nov 2024'!$A$3:$BL$4,2,FALSE),FALSE),"")</f>
        <v>1</v>
      </c>
      <c r="DZ19" s="2">
        <f>IFERROR(VLOOKUP($A$19,'oct nov 2024'!$A$5:$BL$44,HLOOKUP('global formule'!DZ1,'oct nov 2024'!$A$3:$BL$4,2,FALSE),FALSE),"")</f>
        <v>1</v>
      </c>
      <c r="EA19" s="2">
        <f>IFERROR(VLOOKUP($A$19,'oct nov 2024'!$A$5:$BL$44,HLOOKUP('global formule'!EA1,'oct nov 2024'!$A$3:$BL$4,2,FALSE),FALSE),"")</f>
        <v>1</v>
      </c>
      <c r="EB19" s="2">
        <f>IFERROR(VLOOKUP($A$19,'oct nov 2024'!$A$5:$BL$44,HLOOKUP('global formule'!EB1,'oct nov 2024'!$A$3:$BL$4,2,FALSE),FALSE),"")</f>
        <v>1</v>
      </c>
      <c r="EC19" s="2">
        <f>IFERROR(VLOOKUP($A$19,'oct nov 2024'!$A$5:$BL$44,HLOOKUP('global formule'!EC1,'oct nov 2024'!$A$3:$BL$4,2,FALSE),FALSE),"")</f>
        <v>1</v>
      </c>
      <c r="ED19" s="2">
        <f>IFERROR(VLOOKUP($A$19,'oct nov 2024'!$A$5:$BL$44,HLOOKUP('global formule'!ED1,'oct nov 2024'!$A$3:$BL$4,2,FALSE),FALSE),"")</f>
        <v>0</v>
      </c>
      <c r="EE19" s="2">
        <f>IFERROR(VLOOKUP($A$19,'oct nov 2024'!$A$5:$BL$44,HLOOKUP('global formule'!EE1,'oct nov 2024'!$A$3:$BL$4,2,FALSE),FALSE),"")</f>
        <v>0</v>
      </c>
      <c r="EF19" s="2">
        <f>IFERROR(VLOOKUP($A$19,'oct nov 2024'!$A$5:$BL$44,HLOOKUP('global formule'!EF1,'oct nov 2024'!$A$3:$BL$4,2,FALSE),FALSE),"")</f>
        <v>1</v>
      </c>
      <c r="EG19" s="2">
        <f>IFERROR(VLOOKUP($A$19,'oct nov 2024'!$A$5:$BL$44,HLOOKUP('global formule'!EG1,'oct nov 2024'!$A$3:$BL$4,2,FALSE),FALSE),"")</f>
        <v>1</v>
      </c>
      <c r="EH19" s="2">
        <f>IFERROR(VLOOKUP($A$19,'oct nov 2024'!$A$5:$BL$44,HLOOKUP('global formule'!EH1,'oct nov 2024'!$A$3:$BL$4,2,FALSE),FALSE),"")</f>
        <v>1</v>
      </c>
      <c r="EI19" s="2">
        <f>IFERROR(VLOOKUP($A$19,'oct nov 2024'!$A$5:$BL$44,HLOOKUP('global formule'!EI1,'oct nov 2024'!$A$3:$BL$4,2,FALSE),FALSE),"")</f>
        <v>1</v>
      </c>
      <c r="EJ19" s="2">
        <f>IFERROR(VLOOKUP($A$19,'oct nov 2024'!$A$5:$BL$44,HLOOKUP('global formule'!EJ1,'oct nov 2024'!$A$3:$BL$4,2,FALSE),FALSE),"")</f>
        <v>1</v>
      </c>
      <c r="EK19" s="2">
        <f>IFERROR(VLOOKUP($A$19,'oct nov 2024'!$A$5:$BL$44,HLOOKUP('global formule'!EK1,'oct nov 2024'!$A$3:$BL$4,2,FALSE),FALSE),"")</f>
        <v>0</v>
      </c>
      <c r="EL19" s="2">
        <f>IFERROR(VLOOKUP($A$19,'oct nov 2024'!$A$5:$BL$44,HLOOKUP('global formule'!EL1,'oct nov 2024'!$A$3:$BL$4,2,FALSE),FALSE),"")</f>
        <v>0</v>
      </c>
      <c r="EM19" s="2">
        <f>IFERROR(VLOOKUP($A$19,'oct nov 2024'!$A$5:$BL$44,HLOOKUP('global formule'!EM1,'oct nov 2024'!$A$3:$BL$4,2,FALSE),FALSE),"")</f>
        <v>1</v>
      </c>
      <c r="EN19" s="2">
        <f>IFERROR(VLOOKUP($A$19,'oct nov 2024'!$A$5:$BL$44,HLOOKUP('global formule'!EN1,'oct nov 2024'!$A$3:$BL$4,2,FALSE),FALSE),"")</f>
        <v>1</v>
      </c>
      <c r="EO19" s="2">
        <f>IFERROR(VLOOKUP($A$19,'oct nov 2024'!$A$5:$BL$44,HLOOKUP('global formule'!EO1,'oct nov 2024'!$A$3:$BL$4,2,FALSE),FALSE),"")</f>
        <v>1</v>
      </c>
      <c r="EP19" s="2">
        <f>IFERROR(VLOOKUP($A$19,'oct nov 2024'!$A$5:$BL$44,HLOOKUP('global formule'!EP1,'oct nov 2024'!$A$3:$BL$4,2,FALSE),FALSE),"")</f>
        <v>1</v>
      </c>
      <c r="EQ19" s="2">
        <f>IFERROR(VLOOKUP($A$19,'oct nov 2024'!$A$5:$BL$44,HLOOKUP('global formule'!EQ1,'oct nov 2024'!$A$3:$BL$4,2,FALSE),FALSE),"")</f>
        <v>1</v>
      </c>
      <c r="ER19" s="2">
        <f>IFERROR(VLOOKUP($A$19,'oct nov 2024'!$A$5:$BL$44,HLOOKUP('global formule'!ER1,'oct nov 2024'!$A$3:$BL$4,2,FALSE),FALSE),"")</f>
        <v>0</v>
      </c>
      <c r="ES19" s="2">
        <f>IFERROR(VLOOKUP($A$19,'oct nov 2024'!$A$5:$BL$44,HLOOKUP('global formule'!ES1,'oct nov 2024'!$A$3:$BL$4,2,FALSE),FALSE),"")</f>
        <v>0</v>
      </c>
      <c r="ET19" s="2">
        <f>IFERROR(VLOOKUP($A$19,'oct nov 2024'!$A$5:$BL$44,HLOOKUP('global formule'!ET1,'oct nov 2024'!$A$3:$BL$4,2,FALSE),FALSE),"")</f>
        <v>1</v>
      </c>
      <c r="EU19" s="2">
        <f>IFERROR(VLOOKUP($A$19,'oct nov 2024'!$A$5:$BL$44,HLOOKUP('global formule'!EU1,'oct nov 2024'!$A$3:$BL$4,2,FALSE),FALSE),"")</f>
        <v>1</v>
      </c>
      <c r="EV19" s="2">
        <f>IFERROR(VLOOKUP($A$19,'oct nov 2024'!$A$5:$BL$44,HLOOKUP('global formule'!EV1,'oct nov 2024'!$A$3:$BL$4,2,FALSE),FALSE),"")</f>
        <v>1</v>
      </c>
      <c r="EW19" s="2">
        <f>IFERROR(VLOOKUP($A$19,'oct nov 2024'!$A$5:$BL$44,HLOOKUP('global formule'!EW1,'oct nov 2024'!$A$3:$BL$4,2,FALSE),FALSE),"")</f>
        <v>0</v>
      </c>
      <c r="EX19" s="2">
        <f>IFERROR(VLOOKUP($A$19,'oct nov 2024'!$A$5:$BL$44,HLOOKUP('global formule'!EX1,'oct nov 2024'!$A$3:$BL$4,2,FALSE),FALSE),"")</f>
        <v>1</v>
      </c>
      <c r="EY19" s="2">
        <f>IFERROR(VLOOKUP($A$19,'oct nov 2024'!$A$5:$BL$44,HLOOKUP('global formule'!EY1,'oct nov 2024'!$A$3:$BL$4,2,FALSE),FALSE),"")</f>
        <v>0</v>
      </c>
      <c r="EZ19" s="2">
        <f>IFERROR(VLOOKUP($A$19,'oct nov 2024'!$A$5:$BL$44,HLOOKUP('global formule'!EZ1,'oct nov 2024'!$A$3:$BL$4,2,FALSE),FALSE),"")</f>
        <v>0</v>
      </c>
      <c r="FA19" s="2">
        <f>IFERROR(VLOOKUP($A$19,'oct nov 2024'!$A$5:$BL$44,HLOOKUP('global formule'!FA1,'oct nov 2024'!$A$3:$BL$4,2,FALSE),FALSE),"")</f>
        <v>1</v>
      </c>
      <c r="FB19" s="2">
        <f>IFERROR(VLOOKUP($A$19,'oct nov 2024'!$A$5:$BL$44,HLOOKUP('global formule'!FB1,'oct nov 2024'!$A$3:$BL$4,2,FALSE),FALSE),"")</f>
        <v>1</v>
      </c>
      <c r="FC19" s="2">
        <f>IFERROR(VLOOKUP($A$19,'oct nov 2024'!$A$5:$BL$44,HLOOKUP('global formule'!FC1,'oct nov 2024'!$A$3:$BL$4,2,FALSE),FALSE),"")</f>
        <v>1</v>
      </c>
      <c r="FD19" s="2">
        <f>IFERROR(VLOOKUP($A$19,'oct nov 2024'!$A$5:$BL$44,HLOOKUP('global formule'!FD1,'oct nov 2024'!$A$3:$BL$4,2,FALSE),FALSE),"")</f>
        <v>1</v>
      </c>
      <c r="FE19" s="2">
        <f>IFERROR(VLOOKUP($A$19,'oct nov 2024'!$A$5:$BL$44,HLOOKUP('global formule'!FE1,'oct nov 2024'!$A$3:$BL$4,2,FALSE),FALSE),"")</f>
        <v>1</v>
      </c>
      <c r="FF19" s="2">
        <f>IFERROR(VLOOKUP($A$19,'oct nov 2024'!$A$5:$BL$44,HLOOKUP('global formule'!FF1,'oct nov 2024'!$A$3:$BL$4,2,FALSE),FALSE),"")</f>
        <v>0</v>
      </c>
      <c r="FG19" s="2">
        <f>IFERROR(VLOOKUP($A$19,'oct nov 2024'!$A$5:$BL$44,HLOOKUP('global formule'!FG1,'oct nov 2024'!$A$3:$BL$4,2,FALSE),FALSE),"")</f>
        <v>0</v>
      </c>
      <c r="FH19" s="2">
        <f>IFERROR(VLOOKUP($A$19,'oct nov 2024'!$A$5:$BL$44,HLOOKUP('global formule'!FH1,'oct nov 2024'!$A$3:$BL$4,2,FALSE),FALSE),"")</f>
        <v>1</v>
      </c>
      <c r="FI19" s="2">
        <f>IFERROR(VLOOKUP($A$19,'oct nov 2024'!$A$5:$BL$44,HLOOKUP('global formule'!FI1,'oct nov 2024'!$A$3:$BL$4,2,FALSE),FALSE),"")</f>
        <v>1</v>
      </c>
      <c r="FJ19" s="2">
        <f>IFERROR(VLOOKUP($A$19,'oct nov 2024'!$A$5:$BL$44,HLOOKUP('global formule'!FJ1,'oct nov 2024'!$A$3:$BL$4,2,FALSE),FALSE),"")</f>
        <v>1</v>
      </c>
      <c r="FK19" s="2">
        <f>IFERROR(VLOOKUP($A$19,'oct nov 2024'!$A$5:$BL$44,HLOOKUP('global formule'!FK1,'oct nov 2024'!$A$3:$BL$4,2,FALSE),FALSE),"")</f>
        <v>1</v>
      </c>
      <c r="FL19" s="2">
        <f>IFERROR(VLOOKUP($A$19,'oct nov 2024'!$A$5:$BL$44,HLOOKUP('global formule'!FL1,'oct nov 2024'!$A$3:$BL$4,2,FALSE),FALSE),"")</f>
        <v>1</v>
      </c>
      <c r="FM19" s="2">
        <f>IFERROR(VLOOKUP($A$19,'oct nov 2024'!$A$5:$BL$44,HLOOKUP('global formule'!FM1,'oct nov 2024'!$A$3:$BL$4,2,FALSE),FALSE),"")</f>
        <v>0</v>
      </c>
      <c r="FN19" s="2">
        <f>IFERROR(VLOOKUP($A$19,'oct nov 2024'!$A$5:$BL$44,HLOOKUP('global formule'!FN1,'oct nov 2024'!$A$3:$BL$4,2,FALSE),FALSE),"")</f>
        <v>0</v>
      </c>
      <c r="FO19" s="2">
        <f>IFERROR(VLOOKUP($A$19,'oct nov 2024'!$A$5:$BL$44,HLOOKUP('global formule'!FO1,'oct nov 2024'!$A$3:$BL$4,2,FALSE),FALSE),"")</f>
        <v>1</v>
      </c>
      <c r="FP19" s="2">
        <f>IFERROR(VLOOKUP($A$19,'oct nov 2024'!$A$5:$BL$44,HLOOKUP('global formule'!FP1,'oct nov 2024'!$A$3:$BL$4,2,FALSE),FALSE),"")</f>
        <v>1</v>
      </c>
      <c r="FQ19" s="2">
        <f>IFERROR(VLOOKUP($A$19,'oct nov 2024'!$A$5:$BL$44,HLOOKUP('global formule'!FQ1,'oct nov 2024'!$A$3:$BL$4,2,FALSE),FALSE),"")</f>
        <v>1</v>
      </c>
      <c r="FR19" s="2">
        <f>IFERROR(VLOOKUP($A$19,'oct nov 2024'!$A$5:$BL$44,HLOOKUP('global formule'!FR1,'oct nov 2024'!$A$3:$BL$4,2,FALSE),FALSE),"")</f>
        <v>1</v>
      </c>
      <c r="FS19" s="2">
        <f>IFERROR(VLOOKUP($A$19,'oct nov 2024'!$A$5:$BL$44,HLOOKUP('global formule'!FS1,'oct nov 2024'!$A$3:$BL$4,2,FALSE),FALSE),"")</f>
        <v>1</v>
      </c>
      <c r="FT19" s="2">
        <f>IFERROR(VLOOKUP($A$19,'oct nov 2024'!$A$5:$BL$44,HLOOKUP('global formule'!FT1,'oct nov 2024'!$A$3:$BL$4,2,FALSE),FALSE),"")</f>
        <v>0</v>
      </c>
      <c r="FU19" s="2">
        <f>IFERROR(VLOOKUP($A$19,'oct nov 2024'!$A$5:$BL$44,HLOOKUP('global formule'!FU1,'oct nov 2024'!$A$3:$BL$4,2,FALSE),FALSE),"")</f>
        <v>0</v>
      </c>
      <c r="FV19" s="2">
        <f>IFERROR(VLOOKUP($A$19,'oct nov 2024'!$A$5:$BL$44,HLOOKUP('global formule'!FV1,'oct nov 2024'!$A$3:$BL$4,2,FALSE),FALSE),"")</f>
        <v>1</v>
      </c>
      <c r="FW19" s="2">
        <f>IFERROR(VLOOKUP($A$19,'oct nov 2024'!$A$5:$BL$44,HLOOKUP('global formule'!FW1,'oct nov 2024'!$A$3:$BL$4,2,FALSE),FALSE),"")</f>
        <v>1</v>
      </c>
      <c r="FX19" s="2">
        <f>IFERROR(VLOOKUP($A$19,'oct nov 2024'!$A$5:$BL$44,HLOOKUP('global formule'!FX1,'oct nov 2024'!$A$3:$BL$4,2,FALSE),FALSE),"")</f>
        <v>1</v>
      </c>
      <c r="FY19" s="2">
        <f>IFERROR(VLOOKUP($A$19,'oct nov 2024'!$A$5:$BL$44,HLOOKUP('global formule'!FY1,'oct nov 2024'!$A$3:$BL$4,2,FALSE),FALSE),"")</f>
        <v>1</v>
      </c>
      <c r="FZ19" s="2">
        <f>IFERROR(VLOOKUP($A$19,'oct nov 2024'!$A$5:$BL$44,HLOOKUP('global formule'!FZ1,'oct nov 2024'!$A$3:$BL$4,2,FALSE),FALSE),"")</f>
        <v>1</v>
      </c>
      <c r="GA19" s="2">
        <f>IFERROR(VLOOKUP($A$19,'oct nov 2024'!$A$5:$BL$44,HLOOKUP('global formule'!GA1,'oct nov 2024'!$A$3:$BL$4,2,FALSE),FALSE),"")</f>
        <v>0</v>
      </c>
    </row>
    <row r="20" spans="1:213" x14ac:dyDescent="0.2">
      <c r="A20" t="s">
        <v>42</v>
      </c>
      <c r="B20" s="2" t="e">
        <f>VLOOKUP($A$20,#REF!,HLOOKUP('global formule'!B1,#REF!,2,FALSE),FALSE)</f>
        <v>#REF!</v>
      </c>
      <c r="C20" s="2" t="e">
        <f>VLOOKUP($A$20,#REF!,HLOOKUP('global formule'!C1,#REF!,2,FALSE),FALSE)</f>
        <v>#REF!</v>
      </c>
      <c r="D20" s="2" t="e">
        <f>VLOOKUP($A$20,#REF!,HLOOKUP('global formule'!D1,#REF!,2,FALSE),FALSE)</f>
        <v>#REF!</v>
      </c>
      <c r="E20" s="2" t="e">
        <f>VLOOKUP($A$20,#REF!,HLOOKUP('global formule'!E1,#REF!,2,FALSE),FALSE)</f>
        <v>#REF!</v>
      </c>
      <c r="F20" s="2" t="e">
        <f>VLOOKUP($A$20,#REF!,HLOOKUP('global formule'!F1,#REF!,2,FALSE),FALSE)</f>
        <v>#REF!</v>
      </c>
      <c r="G20" s="2" t="e">
        <f>VLOOKUP($A$20,#REF!,HLOOKUP('global formule'!G1,#REF!,2,FALSE),FALSE)</f>
        <v>#REF!</v>
      </c>
      <c r="H20" s="2" t="e">
        <f>VLOOKUP($A$20,#REF!,HLOOKUP('global formule'!H1,#REF!,2,FALSE),FALSE)</f>
        <v>#REF!</v>
      </c>
      <c r="I20" s="2" t="e">
        <f>VLOOKUP($A$20,#REF!,HLOOKUP('global formule'!I1,#REF!,2,FALSE),FALSE)</f>
        <v>#REF!</v>
      </c>
      <c r="J20" s="2" t="e">
        <f>VLOOKUP($A$20,#REF!,HLOOKUP('global formule'!J1,#REF!,2,FALSE),FALSE)</f>
        <v>#REF!</v>
      </c>
      <c r="K20" s="2" t="e">
        <f>VLOOKUP($A$20,#REF!,HLOOKUP('global formule'!K1,#REF!,2,FALSE),FALSE)</f>
        <v>#REF!</v>
      </c>
      <c r="L20" s="2" t="e">
        <f>VLOOKUP($A$20,#REF!,HLOOKUP('global formule'!L1,#REF!,2,FALSE),FALSE)</f>
        <v>#REF!</v>
      </c>
      <c r="M20" s="2" t="e">
        <f>VLOOKUP($A$20,#REF!,HLOOKUP('global formule'!M1,#REF!,2,FALSE),FALSE)</f>
        <v>#REF!</v>
      </c>
      <c r="N20" s="2" t="e">
        <f>VLOOKUP($A$20,#REF!,HLOOKUP('global formule'!N1,#REF!,2,FALSE),FALSE)</f>
        <v>#REF!</v>
      </c>
      <c r="O20" s="2" t="e">
        <f>VLOOKUP($A$20,#REF!,HLOOKUP('global formule'!O1,#REF!,2,FALSE),FALSE)</f>
        <v>#REF!</v>
      </c>
      <c r="P20" s="2" t="e">
        <f>VLOOKUP($A$20,#REF!,HLOOKUP('global formule'!P1,#REF!,2,FALSE),FALSE)</f>
        <v>#REF!</v>
      </c>
      <c r="Q20" s="2" t="e">
        <f>VLOOKUP($A$20,#REF!,HLOOKUP('global formule'!Q1,#REF!,2,FALSE),FALSE)</f>
        <v>#REF!</v>
      </c>
      <c r="R20" s="2" t="e">
        <f>VLOOKUP($A$20,#REF!,HLOOKUP('global formule'!R1,#REF!,2,FALSE),FALSE)</f>
        <v>#REF!</v>
      </c>
      <c r="S20" s="2" t="e">
        <f>VLOOKUP($A$20,#REF!,HLOOKUP('global formule'!S1,#REF!,2,FALSE),FALSE)</f>
        <v>#REF!</v>
      </c>
      <c r="T20" s="2" t="e">
        <f>VLOOKUP($A$20,#REF!,HLOOKUP('global formule'!T1,#REF!,2,FALSE),FALSE)</f>
        <v>#REF!</v>
      </c>
      <c r="U20" s="2" t="e">
        <f>VLOOKUP($A$20,#REF!,HLOOKUP('global formule'!U1,#REF!,2,FALSE),FALSE)</f>
        <v>#REF!</v>
      </c>
      <c r="V20" s="2" t="e">
        <f>VLOOKUP($A$20,#REF!,HLOOKUP('global formule'!V1,#REF!,2,FALSE),FALSE)</f>
        <v>#REF!</v>
      </c>
      <c r="W20" s="2" t="e">
        <f>VLOOKUP($A$20,#REF!,HLOOKUP('global formule'!W1,#REF!,2,FALSE),FALSE)</f>
        <v>#REF!</v>
      </c>
      <c r="X20" s="2" t="e">
        <f>VLOOKUP($A$20,#REF!,HLOOKUP('global formule'!X1,#REF!,2,FALSE),FALSE)</f>
        <v>#REF!</v>
      </c>
      <c r="Y20" s="2" t="e">
        <f>VLOOKUP($A$20,#REF!,HLOOKUP('global formule'!Y1,#REF!,2,FALSE),FALSE)</f>
        <v>#REF!</v>
      </c>
      <c r="Z20" s="2" t="e">
        <f>VLOOKUP($A$20,#REF!,HLOOKUP('global formule'!Z1,#REF!,2,FALSE),FALSE)</f>
        <v>#REF!</v>
      </c>
      <c r="AA20" s="2" t="e">
        <f>VLOOKUP($A$20,#REF!,HLOOKUP('global formule'!AA1,#REF!,2,FALSE),FALSE)</f>
        <v>#REF!</v>
      </c>
      <c r="AB20" s="2" t="e">
        <f>VLOOKUP($A$20,#REF!,HLOOKUP('global formule'!AB1,#REF!,2,FALSE),FALSE)</f>
        <v>#REF!</v>
      </c>
      <c r="AC20" s="2" t="e">
        <f>VLOOKUP($A$20,#REF!,HLOOKUP('global formule'!AC1,#REF!,2,FALSE),FALSE)</f>
        <v>#REF!</v>
      </c>
      <c r="AD20" s="2" t="e">
        <f>VLOOKUP($A$20,#REF!,HLOOKUP('global formule'!AD1,#REF!,2,FALSE),FALSE)</f>
        <v>#REF!</v>
      </c>
      <c r="AE20" s="2" t="e">
        <f>VLOOKUP($A$20,#REF!,HLOOKUP('global formule'!AE1,#REF!,2,FALSE),FALSE)</f>
        <v>#REF!</v>
      </c>
      <c r="AF20" s="2" t="e">
        <f>VLOOKUP($A$20,#REF!,HLOOKUP('global formule'!AF1,#REF!,2,FALSE),FALSE)</f>
        <v>#REF!</v>
      </c>
      <c r="AG20" s="2" t="e">
        <f>VLOOKUP($A$20,#REF!,HLOOKUP('global formule'!AG1,#REF!,2,FALSE),FALSE)</f>
        <v>#REF!</v>
      </c>
      <c r="AH20" s="2" t="e">
        <f>VLOOKUP($A$20,#REF!,HLOOKUP('global formule'!AH1,#REF!,2,FALSE),FALSE)</f>
        <v>#REF!</v>
      </c>
      <c r="AI20" s="2" t="e">
        <f>VLOOKUP($A$20,#REF!,HLOOKUP('global formule'!AI1,#REF!,2,FALSE),FALSE)</f>
        <v>#REF!</v>
      </c>
      <c r="AJ20" s="2" t="e">
        <f>VLOOKUP($A$20,#REF!,HLOOKUP('global formule'!AJ1,#REF!,2,FALSE),FALSE)</f>
        <v>#REF!</v>
      </c>
      <c r="AK20" s="2" t="e">
        <f>VLOOKUP($A$20,#REF!,HLOOKUP('global formule'!AK1,#REF!,2,FALSE),FALSE)</f>
        <v>#REF!</v>
      </c>
      <c r="AL20" s="2" t="e">
        <f>VLOOKUP($A$20,#REF!,HLOOKUP('global formule'!AL1,#REF!,2,FALSE),FALSE)</f>
        <v>#REF!</v>
      </c>
      <c r="AM20" s="2" t="e">
        <f>VLOOKUP($A$20,#REF!,HLOOKUP('global formule'!AM1,#REF!,2,FALSE),FALSE)</f>
        <v>#REF!</v>
      </c>
      <c r="AN20" s="2" t="e">
        <f>VLOOKUP($A$20,#REF!,HLOOKUP('global formule'!AN1,#REF!,2,FALSE),FALSE)</f>
        <v>#REF!</v>
      </c>
      <c r="AO20" s="2" t="e">
        <f>VLOOKUP($A$20,#REF!,HLOOKUP('global formule'!AO1,#REF!,2,FALSE),FALSE)</f>
        <v>#REF!</v>
      </c>
      <c r="AP20" s="2" t="e">
        <f>VLOOKUP($A$20,#REF!,HLOOKUP('global formule'!AP1,#REF!,2,FALSE),FALSE)</f>
        <v>#REF!</v>
      </c>
      <c r="AQ20" s="2" t="e">
        <f>VLOOKUP($A$20,#REF!,HLOOKUP('global formule'!AQ1,#REF!,2,FALSE),FALSE)</f>
        <v>#REF!</v>
      </c>
      <c r="AR20" s="2" t="e">
        <f>VLOOKUP($A$20,#REF!,HLOOKUP('global formule'!AR1,#REF!,2,FALSE),FALSE)</f>
        <v>#REF!</v>
      </c>
      <c r="AS20" s="2" t="e">
        <f>VLOOKUP($A$20,#REF!,HLOOKUP('global formule'!AS1,#REF!,2,FALSE),FALSE)</f>
        <v>#REF!</v>
      </c>
      <c r="AT20" s="2" t="e">
        <f>VLOOKUP($A$20,#REF!,HLOOKUP('global formule'!AT1,#REF!,2,FALSE),FALSE)</f>
        <v>#REF!</v>
      </c>
      <c r="AU20" s="2" t="e">
        <f>VLOOKUP($A$20,#REF!,HLOOKUP('global formule'!AU1,#REF!,2,FALSE),FALSE)</f>
        <v>#REF!</v>
      </c>
      <c r="AV20" s="2" t="e">
        <f>VLOOKUP($A$20,#REF!,HLOOKUP('global formule'!AV1,#REF!,2,FALSE),FALSE)</f>
        <v>#REF!</v>
      </c>
      <c r="AW20" s="2" t="e">
        <f>VLOOKUP($A$20,#REF!,HLOOKUP('global formule'!AW1,#REF!,2,FALSE),FALSE)</f>
        <v>#REF!</v>
      </c>
      <c r="AX20" s="2" t="e">
        <f>VLOOKUP($A$20,#REF!,HLOOKUP('global formule'!AX1,#REF!,2,FALSE),FALSE)</f>
        <v>#REF!</v>
      </c>
      <c r="AY20" s="2" t="e">
        <f>VLOOKUP($A$20,#REF!,HLOOKUP('global formule'!AY1,#REF!,2,FALSE),FALSE)</f>
        <v>#REF!</v>
      </c>
      <c r="AZ20" s="2" t="e">
        <f>VLOOKUP($A$20,#REF!,HLOOKUP('global formule'!AZ1,#REF!,2,FALSE),FALSE)</f>
        <v>#REF!</v>
      </c>
      <c r="BA20" s="2" t="e">
        <f>VLOOKUP($A$20,#REF!,HLOOKUP('global formule'!BA1,#REF!,2,FALSE),FALSE)</f>
        <v>#REF!</v>
      </c>
      <c r="BB20" s="2" t="e">
        <f>VLOOKUP($A$20,#REF!,HLOOKUP('global formule'!BB1,#REF!,2,FALSE),FALSE)</f>
        <v>#REF!</v>
      </c>
      <c r="BC20" s="2" t="e">
        <f>VLOOKUP($A$20,#REF!,HLOOKUP('global formule'!BC1,#REF!,2,FALSE),FALSE)</f>
        <v>#REF!</v>
      </c>
      <c r="BD20" s="2" t="e">
        <f>VLOOKUP($A$20,#REF!,HLOOKUP('global formule'!BD1,#REF!,2,FALSE),FALSE)</f>
        <v>#REF!</v>
      </c>
      <c r="BE20" s="2" t="e">
        <f>VLOOKUP($A$20,#REF!,HLOOKUP('global formule'!BE1,#REF!,2,FALSE),FALSE)</f>
        <v>#REF!</v>
      </c>
      <c r="BF20" s="2" t="e">
        <f>VLOOKUP($A$20,#REF!,HLOOKUP('global formule'!BF1,#REF!,2,FALSE),FALSE)</f>
        <v>#REF!</v>
      </c>
      <c r="BG20" s="2" t="e">
        <f>VLOOKUP($A$20,#REF!,HLOOKUP('global formule'!BG1,#REF!,2,FALSE),FALSE)</f>
        <v>#REF!</v>
      </c>
      <c r="BH20" s="2" t="e">
        <f>VLOOKUP($A$20,#REF!,HLOOKUP('global formule'!BH1,#REF!,2,FALSE),FALSE)</f>
        <v>#REF!</v>
      </c>
      <c r="BI20" s="2" t="e">
        <f>VLOOKUP($A$20,#REF!,HLOOKUP('global formule'!BI1,#REF!,2,FALSE),FALSE)</f>
        <v>#REF!</v>
      </c>
      <c r="BJ20" s="2" t="e">
        <f>VLOOKUP($A$20,#REF!,HLOOKUP('global formule'!BJ1,#REF!,2,FALSE),FALSE)</f>
        <v>#REF!</v>
      </c>
      <c r="BK20" s="2" t="e">
        <f>VLOOKUP($A$20,#REF!,HLOOKUP('global formule'!BK1,#REF!,2,FALSE),FALSE)</f>
        <v>#REF!</v>
      </c>
      <c r="BL20" s="2" t="e">
        <f>VLOOKUP($A$20,#REF!,HLOOKUP('global formule'!BL1,#REF!,2,FALSE),FALSE)</f>
        <v>#REF!</v>
      </c>
      <c r="BM20" s="2" t="e">
        <f>VLOOKUP($A$20,#REF!,HLOOKUP('global formule'!BM1,#REF!,2,FALSE),FALSE)</f>
        <v>#REF!</v>
      </c>
      <c r="BN20" s="2" t="e">
        <f>VLOOKUP($A$20,#REF!,HLOOKUP('global formule'!BN1,#REF!,2,FALSE),FALSE)</f>
        <v>#REF!</v>
      </c>
      <c r="BO20" s="2" t="e">
        <f>VLOOKUP($A$20,#REF!,HLOOKUP('global formule'!BO1,#REF!,2,FALSE),FALSE)</f>
        <v>#REF!</v>
      </c>
      <c r="BP20" s="2" t="e">
        <f>VLOOKUP($A$20,#REF!,HLOOKUP('global formule'!BP1,#REF!,2,FALSE),FALSE)</f>
        <v>#REF!</v>
      </c>
      <c r="BQ20" s="2" t="e">
        <f>VLOOKUP($A$20,#REF!,HLOOKUP('global formule'!BQ1,#REF!,2,FALSE),FALSE)</f>
        <v>#REF!</v>
      </c>
      <c r="BR20" s="2" t="e">
        <f>VLOOKUP($A$20,#REF!,HLOOKUP('global formule'!BR1,#REF!,2,FALSE),FALSE)</f>
        <v>#REF!</v>
      </c>
      <c r="BS20" s="2" t="e">
        <f>VLOOKUP($A$20,#REF!,HLOOKUP('global formule'!BS1,#REF!,2,FALSE),FALSE)</f>
        <v>#REF!</v>
      </c>
      <c r="BT20" s="2" t="e">
        <f>VLOOKUP($A$20,#REF!,HLOOKUP('global formule'!BT1,#REF!,2,FALSE),FALSE)</f>
        <v>#REF!</v>
      </c>
      <c r="BU20" s="2" t="e">
        <f>VLOOKUP($A$20,#REF!,HLOOKUP('global formule'!BU1,#REF!,2,FALSE),FALSE)</f>
        <v>#REF!</v>
      </c>
      <c r="BV20" s="2" t="e">
        <f>VLOOKUP($A$20,#REF!,HLOOKUP('global formule'!BV1,#REF!,2,FALSE),FALSE)</f>
        <v>#REF!</v>
      </c>
      <c r="BW20" s="2" t="e">
        <f>VLOOKUP($A$20,#REF!,HLOOKUP('global formule'!BW1,#REF!,2,FALSE),FALSE)</f>
        <v>#REF!</v>
      </c>
      <c r="BX20" s="2" t="e">
        <f>VLOOKUP($A$20,#REF!,HLOOKUP('global formule'!BX1,#REF!,2,FALSE),FALSE)</f>
        <v>#REF!</v>
      </c>
      <c r="BY20" s="2" t="e">
        <f>VLOOKUP($A$20,#REF!,HLOOKUP('global formule'!BY1,#REF!,2,FALSE),FALSE)</f>
        <v>#REF!</v>
      </c>
      <c r="BZ20" s="2" t="e">
        <f>VLOOKUP($A$20,#REF!,HLOOKUP('global formule'!BZ1,#REF!,2,FALSE),FALSE)</f>
        <v>#REF!</v>
      </c>
      <c r="CA20" s="2" t="e">
        <f>VLOOKUP($A$20,#REF!,HLOOKUP('global formule'!CA1,#REF!,2,FALSE),FALSE)</f>
        <v>#REF!</v>
      </c>
      <c r="CB20" s="2" t="e">
        <f>VLOOKUP($A$20,#REF!,HLOOKUP('global formule'!CB1,#REF!,2,FALSE),FALSE)</f>
        <v>#REF!</v>
      </c>
      <c r="CC20" s="2" t="e">
        <f>VLOOKUP($A$20,#REF!,HLOOKUP('global formule'!CC1,#REF!,2,FALSE),FALSE)</f>
        <v>#REF!</v>
      </c>
      <c r="CD20" s="2" t="e">
        <f>VLOOKUP($A$20,#REF!,HLOOKUP('global formule'!CD1,#REF!,2,FALSE),FALSE)</f>
        <v>#REF!</v>
      </c>
      <c r="CE20" s="2" t="e">
        <f>VLOOKUP($A$20,#REF!,HLOOKUP('global formule'!CE1,#REF!,2,FALSE),FALSE)</f>
        <v>#REF!</v>
      </c>
      <c r="CF20" s="2" t="e">
        <f>VLOOKUP($A$20,#REF!,HLOOKUP('global formule'!CF1,#REF!,2,FALSE),FALSE)</f>
        <v>#REF!</v>
      </c>
      <c r="CG20" s="2" t="e">
        <f>VLOOKUP($A$20,#REF!,HLOOKUP('global formule'!CG1,#REF!,2,FALSE),FALSE)</f>
        <v>#REF!</v>
      </c>
      <c r="CH20" s="2" t="e">
        <f>VLOOKUP($A$20,#REF!,HLOOKUP('global formule'!CH1,#REF!,2,FALSE),FALSE)</f>
        <v>#REF!</v>
      </c>
      <c r="CI20" s="2" t="e">
        <f>VLOOKUP($A$20,#REF!,HLOOKUP('global formule'!CI1,#REF!,2,FALSE),FALSE)</f>
        <v>#REF!</v>
      </c>
      <c r="CJ20" s="2" t="e">
        <f>VLOOKUP($A$20,#REF!,HLOOKUP('global formule'!CJ1,#REF!,2,FALSE),FALSE)</f>
        <v>#REF!</v>
      </c>
      <c r="CK20" s="2" t="e">
        <f>VLOOKUP($A$20,#REF!,HLOOKUP('global formule'!CK1,#REF!,2,FALSE),FALSE)</f>
        <v>#REF!</v>
      </c>
      <c r="CL20" s="2" t="e">
        <f>VLOOKUP($A$20,#REF!,HLOOKUP('global formule'!CL1,#REF!,2,FALSE),FALSE)</f>
        <v>#REF!</v>
      </c>
      <c r="CM20" s="2" t="e">
        <f>VLOOKUP($A$20,#REF!,HLOOKUP('global formule'!CM1,#REF!,2,FALSE),FALSE)</f>
        <v>#REF!</v>
      </c>
      <c r="CN20" s="2" t="e">
        <f>VLOOKUP($A$20,#REF!,HLOOKUP('global formule'!CN1,#REF!,2,FALSE),FALSE)</f>
        <v>#REF!</v>
      </c>
      <c r="CO20" s="2" t="e">
        <f>VLOOKUP($A$20,#REF!,HLOOKUP('global formule'!CO1,#REF!,2,FALSE),FALSE)</f>
        <v>#REF!</v>
      </c>
      <c r="CP20" s="2" t="e">
        <f>VLOOKUP($A$20,#REF!,HLOOKUP('global formule'!CP1,#REF!,2,FALSE),FALSE)</f>
        <v>#REF!</v>
      </c>
      <c r="CQ20" s="2" t="e">
        <f>VLOOKUP($A$20,#REF!,HLOOKUP('global formule'!CQ1,#REF!,2,FALSE),FALSE)</f>
        <v>#REF!</v>
      </c>
      <c r="CR20" s="2" t="e">
        <f>VLOOKUP($A$20,#REF!,HLOOKUP('global formule'!CR1,#REF!,2,FALSE),FALSE)</f>
        <v>#REF!</v>
      </c>
      <c r="CS20" s="2" t="e">
        <f>VLOOKUP($A$20,#REF!,HLOOKUP('global formule'!CS1,#REF!,2,FALSE),FALSE)</f>
        <v>#REF!</v>
      </c>
      <c r="CT20" s="2" t="e">
        <f>VLOOKUP($A$20,#REF!,HLOOKUP('global formule'!CT1,#REF!,2,FALSE),FALSE)</f>
        <v>#REF!</v>
      </c>
      <c r="CU20" s="2" t="e">
        <f>VLOOKUP($A$20,#REF!,HLOOKUP('global formule'!CU1,#REF!,2,FALSE),FALSE)</f>
        <v>#REF!</v>
      </c>
      <c r="CV20" s="2" t="e">
        <f>VLOOKUP($A$20,#REF!,HLOOKUP('global formule'!CV1,#REF!,2,FALSE),FALSE)</f>
        <v>#REF!</v>
      </c>
      <c r="CW20" s="2" t="e">
        <f>VLOOKUP($A$20,#REF!,HLOOKUP('global formule'!CW1,#REF!,2,FALSE),FALSE)</f>
        <v>#REF!</v>
      </c>
      <c r="CX20" s="2" t="e">
        <f>VLOOKUP($A$20,#REF!,HLOOKUP('global formule'!CX1,#REF!,2,FALSE),FALSE)</f>
        <v>#REF!</v>
      </c>
      <c r="CY20" s="2" t="e">
        <f>VLOOKUP($A$20,#REF!,HLOOKUP('global formule'!CY1,#REF!,2,FALSE),FALSE)</f>
        <v>#REF!</v>
      </c>
      <c r="CZ20" s="2" t="e">
        <f>VLOOKUP($A$20,#REF!,HLOOKUP('global formule'!CZ1,#REF!,2,FALSE),FALSE)</f>
        <v>#REF!</v>
      </c>
      <c r="DA20" s="2" t="e">
        <f>VLOOKUP($A$20,#REF!,HLOOKUP('global formule'!DA1,#REF!,2,FALSE),FALSE)</f>
        <v>#REF!</v>
      </c>
      <c r="DB20" s="2" t="e">
        <f>VLOOKUP($A$20,#REF!,HLOOKUP('global formule'!DB1,#REF!,2,FALSE),FALSE)</f>
        <v>#REF!</v>
      </c>
      <c r="DC20" s="2" t="e">
        <f>VLOOKUP($A$20,#REF!,HLOOKUP('global formule'!DC1,#REF!,2,FALSE),FALSE)</f>
        <v>#REF!</v>
      </c>
      <c r="DD20" s="2" t="e">
        <f>VLOOKUP($A$20,#REF!,HLOOKUP('global formule'!DD1,#REF!,2,FALSE),FALSE)</f>
        <v>#REF!</v>
      </c>
      <c r="DE20" s="2" t="e">
        <f>VLOOKUP($A$20,#REF!,HLOOKUP('global formule'!DE1,#REF!,2,FALSE),FALSE)</f>
        <v>#REF!</v>
      </c>
      <c r="DF20" s="2" t="e">
        <f>VLOOKUP($A$20,#REF!,HLOOKUP('global formule'!DF1,#REF!,2,FALSE),FALSE)</f>
        <v>#REF!</v>
      </c>
      <c r="DG20" s="2" t="e">
        <f>VLOOKUP($A$20,#REF!,HLOOKUP('global formule'!DG1,#REF!,2,FALSE),FALSE)</f>
        <v>#REF!</v>
      </c>
      <c r="DH20" s="2" t="e">
        <f>VLOOKUP($A$20,#REF!,HLOOKUP('global formule'!DH1,#REF!,2,FALSE),FALSE)</f>
        <v>#REF!</v>
      </c>
      <c r="DI20" s="2" t="e">
        <f>VLOOKUP($A$20,#REF!,HLOOKUP('global formule'!DI1,#REF!,2,FALSE),FALSE)</f>
        <v>#REF!</v>
      </c>
      <c r="DJ20" s="2" t="e">
        <f>VLOOKUP($A$20,#REF!,HLOOKUP('global formule'!DJ1,#REF!,2,FALSE),FALSE)</f>
        <v>#REF!</v>
      </c>
      <c r="DK20" s="2" t="e">
        <f>VLOOKUP($A$20,#REF!,HLOOKUP('global formule'!DK1,#REF!,2,FALSE),FALSE)</f>
        <v>#REF!</v>
      </c>
      <c r="DL20" s="2" t="e">
        <f>VLOOKUP($A$20,#REF!,HLOOKUP('global formule'!DL1,#REF!,2,FALSE),FALSE)</f>
        <v>#REF!</v>
      </c>
      <c r="DM20" s="2" t="e">
        <f>VLOOKUP($A$20,#REF!,HLOOKUP('global formule'!DM1,#REF!,2,FALSE),FALSE)</f>
        <v>#REF!</v>
      </c>
      <c r="DN20" s="2" t="e">
        <f>VLOOKUP($A$20,#REF!,HLOOKUP('global formule'!DN1,#REF!,2,FALSE),FALSE)</f>
        <v>#REF!</v>
      </c>
      <c r="DO20" s="2" t="e">
        <f>VLOOKUP($A$20,#REF!,HLOOKUP('global formule'!DO1,#REF!,2,FALSE),FALSE)</f>
        <v>#REF!</v>
      </c>
      <c r="DP20" s="2" t="e">
        <f>VLOOKUP($A$20,#REF!,HLOOKUP('global formule'!DP1,#REF!,2,FALSE),FALSE)</f>
        <v>#REF!</v>
      </c>
      <c r="DR20" s="2">
        <f>IFERROR(VLOOKUP($A$20,'oct nov 2024'!$A$5:$BL$44,HLOOKUP('global formule'!DR1,'oct nov 2024'!$A$3:$BL$4,2,FALSE),FALSE),"")</f>
        <v>1</v>
      </c>
      <c r="DS20" s="2">
        <f>IFERROR(VLOOKUP($A$20,'oct nov 2024'!$A$5:$BL$44,HLOOKUP('global formule'!DS1,'oct nov 2024'!$A$3:$BL$4,2,FALSE),FALSE),"")</f>
        <v>1</v>
      </c>
      <c r="DT20" s="2" t="str">
        <f>IFERROR(VLOOKUP($A$20,'oct nov 2024'!$A$5:$BL$44,HLOOKUP('global formule'!DT1,'oct nov 2024'!$A$3:$BL$4,2,FALSE),FALSE),"")</f>
        <v>mal</v>
      </c>
      <c r="DU20" s="2" t="str">
        <f>IFERROR(VLOOKUP($A$20,'oct nov 2024'!$A$5:$BL$44,HLOOKUP('global formule'!DU1,'oct nov 2024'!$A$3:$BL$4,2,FALSE),FALSE),"")</f>
        <v>mal</v>
      </c>
      <c r="DV20" s="2">
        <f>IFERROR(VLOOKUP($A$20,'oct nov 2024'!$A$5:$BL$44,HLOOKUP('global formule'!DV1,'oct nov 2024'!$A$3:$BL$4,2,FALSE),FALSE),"")</f>
        <v>0</v>
      </c>
      <c r="DW20" s="2">
        <f>IFERROR(VLOOKUP($A$20,'oct nov 2024'!$A$5:$BL$44,HLOOKUP('global formule'!DW1,'oct nov 2024'!$A$3:$BL$4,2,FALSE),FALSE),"")</f>
        <v>0</v>
      </c>
      <c r="DX20" s="2">
        <f>IFERROR(VLOOKUP($A$20,'oct nov 2024'!$A$5:$BL$44,HLOOKUP('global formule'!DX1,'oct nov 2024'!$A$3:$BL$4,2,FALSE),FALSE),"")</f>
        <v>1</v>
      </c>
      <c r="DY20" s="2">
        <f>IFERROR(VLOOKUP($A$20,'oct nov 2024'!$A$5:$BL$44,HLOOKUP('global formule'!DY1,'oct nov 2024'!$A$3:$BL$4,2,FALSE),FALSE),"")</f>
        <v>1</v>
      </c>
      <c r="DZ20" s="2">
        <f>IFERROR(VLOOKUP($A$20,'oct nov 2024'!$A$5:$BL$44,HLOOKUP('global formule'!DZ1,'oct nov 2024'!$A$3:$BL$4,2,FALSE),FALSE),"")</f>
        <v>1</v>
      </c>
      <c r="EA20" s="2">
        <f>IFERROR(VLOOKUP($A$20,'oct nov 2024'!$A$5:$BL$44,HLOOKUP('global formule'!EA1,'oct nov 2024'!$A$3:$BL$4,2,FALSE),FALSE),"")</f>
        <v>1</v>
      </c>
      <c r="EB20" s="2">
        <f>IFERROR(VLOOKUP($A$20,'oct nov 2024'!$A$5:$BL$44,HLOOKUP('global formule'!EB1,'oct nov 2024'!$A$3:$BL$4,2,FALSE),FALSE),"")</f>
        <v>1</v>
      </c>
      <c r="EC20" s="2">
        <f>IFERROR(VLOOKUP($A$20,'oct nov 2024'!$A$5:$BL$44,HLOOKUP('global formule'!EC1,'oct nov 2024'!$A$3:$BL$4,2,FALSE),FALSE),"")</f>
        <v>0</v>
      </c>
      <c r="ED20" s="2">
        <f>IFERROR(VLOOKUP($A$20,'oct nov 2024'!$A$5:$BL$44,HLOOKUP('global formule'!ED1,'oct nov 2024'!$A$3:$BL$4,2,FALSE),FALSE),"")</f>
        <v>0</v>
      </c>
      <c r="EE20" s="2">
        <f>IFERROR(VLOOKUP($A$20,'oct nov 2024'!$A$5:$BL$44,HLOOKUP('global formule'!EE1,'oct nov 2024'!$A$3:$BL$4,2,FALSE),FALSE),"")</f>
        <v>1</v>
      </c>
      <c r="EF20" s="2">
        <f>IFERROR(VLOOKUP($A$20,'oct nov 2024'!$A$5:$BL$44,HLOOKUP('global formule'!EF1,'oct nov 2024'!$A$3:$BL$4,2,FALSE),FALSE),"")</f>
        <v>1</v>
      </c>
      <c r="EG20" s="2">
        <f>IFERROR(VLOOKUP($A$20,'oct nov 2024'!$A$5:$BL$44,HLOOKUP('global formule'!EG1,'oct nov 2024'!$A$3:$BL$4,2,FALSE),FALSE),"")</f>
        <v>1</v>
      </c>
      <c r="EH20" s="2">
        <f>IFERROR(VLOOKUP($A$20,'oct nov 2024'!$A$5:$BL$44,HLOOKUP('global formule'!EH1,'oct nov 2024'!$A$3:$BL$4,2,FALSE),FALSE),"")</f>
        <v>1</v>
      </c>
      <c r="EI20" s="2">
        <f>IFERROR(VLOOKUP($A$20,'oct nov 2024'!$A$5:$BL$44,HLOOKUP('global formule'!EI1,'oct nov 2024'!$A$3:$BL$4,2,FALSE),FALSE),"")</f>
        <v>1</v>
      </c>
      <c r="EJ20" s="2">
        <f>IFERROR(VLOOKUP($A$20,'oct nov 2024'!$A$5:$BL$44,HLOOKUP('global formule'!EJ1,'oct nov 2024'!$A$3:$BL$4,2,FALSE),FALSE),"")</f>
        <v>0</v>
      </c>
      <c r="EK20" s="2">
        <f>IFERROR(VLOOKUP($A$20,'oct nov 2024'!$A$5:$BL$44,HLOOKUP('global formule'!EK1,'oct nov 2024'!$A$3:$BL$4,2,FALSE),FALSE),"")</f>
        <v>0</v>
      </c>
      <c r="EL20" s="2">
        <f>IFERROR(VLOOKUP($A$20,'oct nov 2024'!$A$5:$BL$44,HLOOKUP('global formule'!EL1,'oct nov 2024'!$A$3:$BL$4,2,FALSE),FALSE),"")</f>
        <v>1</v>
      </c>
      <c r="EM20" s="2">
        <f>IFERROR(VLOOKUP($A$20,'oct nov 2024'!$A$5:$BL$44,HLOOKUP('global formule'!EM1,'oct nov 2024'!$A$3:$BL$4,2,FALSE),FALSE),"")</f>
        <v>1</v>
      </c>
      <c r="EN20" s="2">
        <f>IFERROR(VLOOKUP($A$20,'oct nov 2024'!$A$5:$BL$44,HLOOKUP('global formule'!EN1,'oct nov 2024'!$A$3:$BL$4,2,FALSE),FALSE),"")</f>
        <v>1</v>
      </c>
      <c r="EO20" s="2">
        <f>IFERROR(VLOOKUP($A$20,'oct nov 2024'!$A$5:$BL$44,HLOOKUP('global formule'!EO1,'oct nov 2024'!$A$3:$BL$4,2,FALSE),FALSE),"")</f>
        <v>1</v>
      </c>
      <c r="EP20" s="2">
        <f>IFERROR(VLOOKUP($A$20,'oct nov 2024'!$A$5:$BL$44,HLOOKUP('global formule'!EP1,'oct nov 2024'!$A$3:$BL$4,2,FALSE),FALSE),"")</f>
        <v>1</v>
      </c>
      <c r="EQ20" s="2">
        <f>IFERROR(VLOOKUP($A$20,'oct nov 2024'!$A$5:$BL$44,HLOOKUP('global formule'!EQ1,'oct nov 2024'!$A$3:$BL$4,2,FALSE),FALSE),"")</f>
        <v>0</v>
      </c>
      <c r="ER20" s="2">
        <f>IFERROR(VLOOKUP($A$20,'oct nov 2024'!$A$5:$BL$44,HLOOKUP('global formule'!ER1,'oct nov 2024'!$A$3:$BL$4,2,FALSE),FALSE),"")</f>
        <v>0</v>
      </c>
      <c r="ES20" s="2">
        <f>IFERROR(VLOOKUP($A$20,'oct nov 2024'!$A$5:$BL$44,HLOOKUP('global formule'!ES1,'oct nov 2024'!$A$3:$BL$4,2,FALSE),FALSE),"")</f>
        <v>1</v>
      </c>
      <c r="ET20" s="2">
        <f>IFERROR(VLOOKUP($A$20,'oct nov 2024'!$A$5:$BL$44,HLOOKUP('global formule'!ET1,'oct nov 2024'!$A$3:$BL$4,2,FALSE),FALSE),"")</f>
        <v>1</v>
      </c>
      <c r="EU20" s="2">
        <f>IFERROR(VLOOKUP($A$20,'oct nov 2024'!$A$5:$BL$44,HLOOKUP('global formule'!EU1,'oct nov 2024'!$A$3:$BL$4,2,FALSE),FALSE),"")</f>
        <v>1</v>
      </c>
      <c r="EV20" s="2">
        <f>IFERROR(VLOOKUP($A$20,'oct nov 2024'!$A$5:$BL$44,HLOOKUP('global formule'!EV1,'oct nov 2024'!$A$3:$BL$4,2,FALSE),FALSE),"")</f>
        <v>1</v>
      </c>
      <c r="EW20" s="2">
        <f>IFERROR(VLOOKUP($A$20,'oct nov 2024'!$A$5:$BL$44,HLOOKUP('global formule'!EW1,'oct nov 2024'!$A$3:$BL$4,2,FALSE),FALSE),"")</f>
        <v>0</v>
      </c>
      <c r="EX20" s="2">
        <f>IFERROR(VLOOKUP($A$20,'oct nov 2024'!$A$5:$BL$44,HLOOKUP('global formule'!EX1,'oct nov 2024'!$A$3:$BL$4,2,FALSE),FALSE),"")</f>
        <v>0</v>
      </c>
      <c r="EY20" s="2">
        <f>IFERROR(VLOOKUP($A$20,'oct nov 2024'!$A$5:$BL$44,HLOOKUP('global formule'!EY1,'oct nov 2024'!$A$3:$BL$4,2,FALSE),FALSE),"")</f>
        <v>0</v>
      </c>
      <c r="EZ20" s="2">
        <f>IFERROR(VLOOKUP($A$20,'oct nov 2024'!$A$5:$BL$44,HLOOKUP('global formule'!EZ1,'oct nov 2024'!$A$3:$BL$4,2,FALSE),FALSE),"")</f>
        <v>0</v>
      </c>
      <c r="FA20" s="2">
        <f>IFERROR(VLOOKUP($A$20,'oct nov 2024'!$A$5:$BL$44,HLOOKUP('global formule'!FA1,'oct nov 2024'!$A$3:$BL$4,2,FALSE),FALSE),"")</f>
        <v>0</v>
      </c>
      <c r="FB20" s="2">
        <f>IFERROR(VLOOKUP($A$20,'oct nov 2024'!$A$5:$BL$44,HLOOKUP('global formule'!FB1,'oct nov 2024'!$A$3:$BL$4,2,FALSE),FALSE),"")</f>
        <v>0</v>
      </c>
      <c r="FC20" s="2">
        <f>IFERROR(VLOOKUP($A$20,'oct nov 2024'!$A$5:$BL$44,HLOOKUP('global formule'!FC1,'oct nov 2024'!$A$3:$BL$4,2,FALSE),FALSE),"")</f>
        <v>0</v>
      </c>
      <c r="FD20" s="2">
        <f>IFERROR(VLOOKUP($A$20,'oct nov 2024'!$A$5:$BL$44,HLOOKUP('global formule'!FD1,'oct nov 2024'!$A$3:$BL$4,2,FALSE),FALSE),"")</f>
        <v>0</v>
      </c>
      <c r="FE20" s="2">
        <f>IFERROR(VLOOKUP($A$20,'oct nov 2024'!$A$5:$BL$44,HLOOKUP('global formule'!FE1,'oct nov 2024'!$A$3:$BL$4,2,FALSE),FALSE),"")</f>
        <v>0</v>
      </c>
      <c r="FF20" s="2">
        <f>IFERROR(VLOOKUP($A$20,'oct nov 2024'!$A$5:$BL$44,HLOOKUP('global formule'!FF1,'oct nov 2024'!$A$3:$BL$4,2,FALSE),FALSE),"")</f>
        <v>0</v>
      </c>
      <c r="FG20" s="2">
        <f>IFERROR(VLOOKUP($A$20,'oct nov 2024'!$A$5:$BL$44,HLOOKUP('global formule'!FG1,'oct nov 2024'!$A$3:$BL$4,2,FALSE),FALSE),"")</f>
        <v>0</v>
      </c>
      <c r="FH20" s="2">
        <f>IFERROR(VLOOKUP($A$20,'oct nov 2024'!$A$5:$BL$44,HLOOKUP('global formule'!FH1,'oct nov 2024'!$A$3:$BL$4,2,FALSE),FALSE),"")</f>
        <v>0</v>
      </c>
      <c r="FI20" s="2">
        <f>IFERROR(VLOOKUP($A$20,'oct nov 2024'!$A$5:$BL$44,HLOOKUP('global formule'!FI1,'oct nov 2024'!$A$3:$BL$4,2,FALSE),FALSE),"")</f>
        <v>0</v>
      </c>
      <c r="FJ20" s="2">
        <f>IFERROR(VLOOKUP($A$20,'oct nov 2024'!$A$5:$BL$44,HLOOKUP('global formule'!FJ1,'oct nov 2024'!$A$3:$BL$4,2,FALSE),FALSE),"")</f>
        <v>0</v>
      </c>
      <c r="FK20" s="2">
        <f>IFERROR(VLOOKUP($A$20,'oct nov 2024'!$A$5:$BL$44,HLOOKUP('global formule'!FK1,'oct nov 2024'!$A$3:$BL$4,2,FALSE),FALSE),"")</f>
        <v>0</v>
      </c>
      <c r="FL20" s="2">
        <f>IFERROR(VLOOKUP($A$20,'oct nov 2024'!$A$5:$BL$44,HLOOKUP('global formule'!FL1,'oct nov 2024'!$A$3:$BL$4,2,FALSE),FALSE),"")</f>
        <v>0</v>
      </c>
      <c r="FM20" s="2">
        <f>IFERROR(VLOOKUP($A$20,'oct nov 2024'!$A$5:$BL$44,HLOOKUP('global formule'!FM1,'oct nov 2024'!$A$3:$BL$4,2,FALSE),FALSE),"")</f>
        <v>0</v>
      </c>
      <c r="FN20" s="2">
        <f>IFERROR(VLOOKUP($A$20,'oct nov 2024'!$A$5:$BL$44,HLOOKUP('global formule'!FN1,'oct nov 2024'!$A$3:$BL$4,2,FALSE),FALSE),"")</f>
        <v>0</v>
      </c>
      <c r="FO20" s="2">
        <f>IFERROR(VLOOKUP($A$20,'oct nov 2024'!$A$5:$BL$44,HLOOKUP('global formule'!FO1,'oct nov 2024'!$A$3:$BL$4,2,FALSE),FALSE),"")</f>
        <v>0</v>
      </c>
      <c r="FP20" s="2">
        <f>IFERROR(VLOOKUP($A$20,'oct nov 2024'!$A$5:$BL$44,HLOOKUP('global formule'!FP1,'oct nov 2024'!$A$3:$BL$4,2,FALSE),FALSE),"")</f>
        <v>0</v>
      </c>
      <c r="FQ20" s="2">
        <f>IFERROR(VLOOKUP($A$20,'oct nov 2024'!$A$5:$BL$44,HLOOKUP('global formule'!FQ1,'oct nov 2024'!$A$3:$BL$4,2,FALSE),FALSE),"")</f>
        <v>0</v>
      </c>
      <c r="FR20" s="2">
        <f>IFERROR(VLOOKUP($A$20,'oct nov 2024'!$A$5:$BL$44,HLOOKUP('global formule'!FR1,'oct nov 2024'!$A$3:$BL$4,2,FALSE),FALSE),"")</f>
        <v>0</v>
      </c>
      <c r="FS20" s="2">
        <f>IFERROR(VLOOKUP($A$20,'oct nov 2024'!$A$5:$BL$44,HLOOKUP('global formule'!FS1,'oct nov 2024'!$A$3:$BL$4,2,FALSE),FALSE),"")</f>
        <v>0</v>
      </c>
      <c r="FT20" s="2">
        <f>IFERROR(VLOOKUP($A$20,'oct nov 2024'!$A$5:$BL$44,HLOOKUP('global formule'!FT1,'oct nov 2024'!$A$3:$BL$4,2,FALSE),FALSE),"")</f>
        <v>0</v>
      </c>
      <c r="FU20" s="2">
        <f>IFERROR(VLOOKUP($A$20,'oct nov 2024'!$A$5:$BL$44,HLOOKUP('global formule'!FU1,'oct nov 2024'!$A$3:$BL$4,2,FALSE),FALSE),"")</f>
        <v>0</v>
      </c>
      <c r="FV20" s="2">
        <f>IFERROR(VLOOKUP($A$20,'oct nov 2024'!$A$5:$BL$44,HLOOKUP('global formule'!FV1,'oct nov 2024'!$A$3:$BL$4,2,FALSE),FALSE),"")</f>
        <v>0</v>
      </c>
      <c r="FW20" s="2">
        <f>IFERROR(VLOOKUP($A$20,'oct nov 2024'!$A$5:$BL$44,HLOOKUP('global formule'!FW1,'oct nov 2024'!$A$3:$BL$4,2,FALSE),FALSE),"")</f>
        <v>0</v>
      </c>
      <c r="FX20" s="2">
        <f>IFERROR(VLOOKUP($A$20,'oct nov 2024'!$A$5:$BL$44,HLOOKUP('global formule'!FX1,'oct nov 2024'!$A$3:$BL$4,2,FALSE),FALSE),"")</f>
        <v>0</v>
      </c>
      <c r="FY20" s="2">
        <f>IFERROR(VLOOKUP($A$20,'oct nov 2024'!$A$5:$BL$44,HLOOKUP('global formule'!FY1,'oct nov 2024'!$A$3:$BL$4,2,FALSE),FALSE),"")</f>
        <v>0</v>
      </c>
      <c r="FZ20" s="2">
        <f>IFERROR(VLOOKUP($A$20,'oct nov 2024'!$A$5:$BL$44,HLOOKUP('global formule'!FZ1,'oct nov 2024'!$A$3:$BL$4,2,FALSE),FALSE),"")</f>
        <v>0</v>
      </c>
      <c r="GA20" s="2">
        <f>IFERROR(VLOOKUP($A$20,'oct nov 2024'!$A$5:$BL$44,HLOOKUP('global formule'!GA1,'oct nov 2024'!$A$3:$BL$4,2,FALSE),FALSE),"")</f>
        <v>0</v>
      </c>
      <c r="GC20" s="2" t="str">
        <f>IFERROR(VLOOKUP($A$20,#REF!,HLOOKUP('global formule'!GC1,#REF!,2,FALSE),FALSE),"")</f>
        <v/>
      </c>
      <c r="GD20" s="2" t="str">
        <f>IFERROR(VLOOKUP($A$20,#REF!,HLOOKUP('global formule'!GD1,#REF!,2,FALSE),FALSE),"")</f>
        <v/>
      </c>
      <c r="GE20" s="2" t="str">
        <f>IFERROR(VLOOKUP($A$20,#REF!,HLOOKUP('global formule'!GE1,#REF!,2,FALSE),FALSE),"")</f>
        <v/>
      </c>
      <c r="GF20" s="2" t="str">
        <f>IFERROR(VLOOKUP($A$20,#REF!,HLOOKUP('global formule'!GF1,#REF!,2,FALSE),FALSE),"")</f>
        <v/>
      </c>
      <c r="GG20" s="2" t="str">
        <f>IFERROR(VLOOKUP($A$20,#REF!,HLOOKUP('global formule'!GG1,#REF!,2,FALSE),FALSE),"")</f>
        <v/>
      </c>
      <c r="GH20" s="2" t="str">
        <f>IFERROR(VLOOKUP($A$20,#REF!,HLOOKUP('global formule'!GH1,#REF!,2,FALSE),FALSE),"")</f>
        <v/>
      </c>
      <c r="GI20" s="2" t="str">
        <f>IFERROR(VLOOKUP($A$20,#REF!,HLOOKUP('global formule'!GI1,#REF!,2,FALSE),FALSE),"")</f>
        <v/>
      </c>
      <c r="GJ20" s="2" t="str">
        <f>IFERROR(VLOOKUP($A$20,#REF!,HLOOKUP('global formule'!GJ1,#REF!,2,FALSE),FALSE),"")</f>
        <v/>
      </c>
      <c r="GK20" s="2" t="str">
        <f>IFERROR(VLOOKUP($A$20,#REF!,HLOOKUP('global formule'!GK1,#REF!,2,FALSE),FALSE),"")</f>
        <v/>
      </c>
      <c r="GL20" s="2" t="str">
        <f>IFERROR(VLOOKUP($A$20,#REF!,HLOOKUP('global formule'!GL1,#REF!,2,FALSE),FALSE),"")</f>
        <v/>
      </c>
      <c r="GM20" s="2" t="str">
        <f>IFERROR(VLOOKUP($A$20,#REF!,HLOOKUP('global formule'!GM1,#REF!,2,FALSE),FALSE),"")</f>
        <v/>
      </c>
      <c r="GN20" s="2" t="str">
        <f>IFERROR(VLOOKUP($A$20,#REF!,HLOOKUP('global formule'!GN1,#REF!,2,FALSE),FALSE),"")</f>
        <v/>
      </c>
      <c r="GO20" s="2" t="str">
        <f>IFERROR(VLOOKUP($A$20,#REF!,HLOOKUP('global formule'!GO1,#REF!,2,FALSE),FALSE),"")</f>
        <v/>
      </c>
      <c r="GP20" s="2" t="str">
        <f>IFERROR(VLOOKUP($A$20,#REF!,HLOOKUP('global formule'!GP1,#REF!,2,FALSE),FALSE),"")</f>
        <v/>
      </c>
      <c r="GQ20" s="2" t="str">
        <f>IFERROR(VLOOKUP($A$20,#REF!,HLOOKUP('global formule'!GQ1,#REF!,2,FALSE),FALSE),"")</f>
        <v/>
      </c>
      <c r="GR20" s="2" t="str">
        <f>IFERROR(VLOOKUP($A$20,#REF!,HLOOKUP('global formule'!GR1,#REF!,2,FALSE),FALSE),"")</f>
        <v/>
      </c>
      <c r="GS20" s="2" t="str">
        <f>IFERROR(VLOOKUP($A$20,#REF!,HLOOKUP('global formule'!GS1,#REF!,2,FALSE),FALSE),"")</f>
        <v/>
      </c>
      <c r="GT20" s="2" t="str">
        <f>IFERROR(VLOOKUP($A$20,#REF!,HLOOKUP('global formule'!GT1,#REF!,2,FALSE),FALSE),"")</f>
        <v/>
      </c>
      <c r="GU20" s="2" t="str">
        <f>IFERROR(VLOOKUP($A$20,#REF!,HLOOKUP('global formule'!GU1,#REF!,2,FALSE),FALSE),"")</f>
        <v/>
      </c>
      <c r="GV20" s="2" t="str">
        <f>IFERROR(VLOOKUP($A$20,#REF!,HLOOKUP('global formule'!GV1,#REF!,2,FALSE),FALSE),"")</f>
        <v/>
      </c>
      <c r="GW20" s="2" t="str">
        <f>IFERROR(VLOOKUP($A$20,#REF!,HLOOKUP('global formule'!GW1,#REF!,2,FALSE),FALSE),"")</f>
        <v/>
      </c>
      <c r="GX20" s="2" t="str">
        <f>IFERROR(VLOOKUP($A$20,#REF!,HLOOKUP('global formule'!GX1,#REF!,2,FALSE),FALSE),"")</f>
        <v/>
      </c>
      <c r="GY20" s="2" t="str">
        <f>IFERROR(VLOOKUP($A$20,#REF!,HLOOKUP('global formule'!GY1,#REF!,2,FALSE),FALSE),"")</f>
        <v/>
      </c>
      <c r="GZ20" s="2" t="str">
        <f>IFERROR(VLOOKUP($A$20,#REF!,HLOOKUP('global formule'!GZ1,#REF!,2,FALSE),FALSE),"")</f>
        <v/>
      </c>
      <c r="HA20" s="2" t="str">
        <f>IFERROR(VLOOKUP($A$20,#REF!,HLOOKUP('global formule'!HA1,#REF!,2,FALSE),FALSE),"")</f>
        <v/>
      </c>
      <c r="HB20" s="2" t="str">
        <f>IFERROR(VLOOKUP($A$20,#REF!,HLOOKUP('global formule'!HB1,#REF!,2,FALSE),FALSE),"")</f>
        <v/>
      </c>
      <c r="HC20" s="2" t="str">
        <f>IFERROR(VLOOKUP($A$20,#REF!,HLOOKUP('global formule'!HC1,#REF!,2,FALSE),FALSE),"")</f>
        <v/>
      </c>
      <c r="HD20" s="2" t="str">
        <f>IFERROR(VLOOKUP($A$20,#REF!,HLOOKUP('global formule'!HD1,#REF!,2,FALSE),FALSE),"")</f>
        <v/>
      </c>
      <c r="HE20" s="2" t="str">
        <f>IFERROR(VLOOKUP($A$20,#REF!,HLOOKUP('global formule'!HE1,#REF!,2,FALSE),FALSE),"")</f>
        <v/>
      </c>
    </row>
    <row r="21" spans="1:213" x14ac:dyDescent="0.2">
      <c r="A21" t="s">
        <v>48</v>
      </c>
      <c r="B21" s="2" t="e">
        <f>VLOOKUP($A$21,#REF!,HLOOKUP('global formule'!B1,#REF!,2,FALSE),FALSE)</f>
        <v>#REF!</v>
      </c>
      <c r="C21" s="2" t="e">
        <f>VLOOKUP($A$21,#REF!,HLOOKUP('global formule'!C1,#REF!,2,FALSE),FALSE)</f>
        <v>#REF!</v>
      </c>
      <c r="D21" s="2" t="e">
        <f>VLOOKUP($A$21,#REF!,HLOOKUP('global formule'!D1,#REF!,2,FALSE),FALSE)</f>
        <v>#REF!</v>
      </c>
      <c r="E21" s="2" t="e">
        <f>VLOOKUP($A$21,#REF!,HLOOKUP('global formule'!E1,#REF!,2,FALSE),FALSE)</f>
        <v>#REF!</v>
      </c>
      <c r="F21" s="2" t="e">
        <f>VLOOKUP($A$21,#REF!,HLOOKUP('global formule'!F1,#REF!,2,FALSE),FALSE)</f>
        <v>#REF!</v>
      </c>
      <c r="G21" s="2" t="e">
        <f>VLOOKUP($A$21,#REF!,HLOOKUP('global formule'!G1,#REF!,2,FALSE),FALSE)</f>
        <v>#REF!</v>
      </c>
      <c r="H21" s="2" t="e">
        <f>VLOOKUP($A$21,#REF!,HLOOKUP('global formule'!H1,#REF!,2,FALSE),FALSE)</f>
        <v>#REF!</v>
      </c>
      <c r="I21" s="2" t="e">
        <f>VLOOKUP($A$21,#REF!,HLOOKUP('global formule'!I1,#REF!,2,FALSE),FALSE)</f>
        <v>#REF!</v>
      </c>
      <c r="J21" s="2" t="e">
        <f>VLOOKUP($A$21,#REF!,HLOOKUP('global formule'!J1,#REF!,2,FALSE),FALSE)</f>
        <v>#REF!</v>
      </c>
      <c r="K21" s="2" t="e">
        <f>VLOOKUP($A$21,#REF!,HLOOKUP('global formule'!K1,#REF!,2,FALSE),FALSE)</f>
        <v>#REF!</v>
      </c>
      <c r="L21" s="2" t="e">
        <f>VLOOKUP($A$21,#REF!,HLOOKUP('global formule'!L1,#REF!,2,FALSE),FALSE)</f>
        <v>#REF!</v>
      </c>
      <c r="M21" s="2" t="e">
        <f>VLOOKUP($A$21,#REF!,HLOOKUP('global formule'!M1,#REF!,2,FALSE),FALSE)</f>
        <v>#REF!</v>
      </c>
      <c r="N21" s="2" t="e">
        <f>VLOOKUP($A$21,#REF!,HLOOKUP('global formule'!N1,#REF!,2,FALSE),FALSE)</f>
        <v>#REF!</v>
      </c>
      <c r="O21" s="2" t="e">
        <f>VLOOKUP($A$21,#REF!,HLOOKUP('global formule'!O1,#REF!,2,FALSE),FALSE)</f>
        <v>#REF!</v>
      </c>
      <c r="P21" s="2" t="e">
        <f>VLOOKUP($A$21,#REF!,HLOOKUP('global formule'!P1,#REF!,2,FALSE),FALSE)</f>
        <v>#REF!</v>
      </c>
      <c r="Q21" s="2" t="e">
        <f>VLOOKUP($A$21,#REF!,HLOOKUP('global formule'!Q1,#REF!,2,FALSE),FALSE)</f>
        <v>#REF!</v>
      </c>
      <c r="R21" s="2" t="e">
        <f>VLOOKUP($A$21,#REF!,HLOOKUP('global formule'!R1,#REF!,2,FALSE),FALSE)</f>
        <v>#REF!</v>
      </c>
      <c r="S21" s="2" t="e">
        <f>VLOOKUP($A$21,#REF!,HLOOKUP('global formule'!S1,#REF!,2,FALSE),FALSE)</f>
        <v>#REF!</v>
      </c>
      <c r="T21" s="2" t="e">
        <f>VLOOKUP($A$21,#REF!,HLOOKUP('global formule'!T1,#REF!,2,FALSE),FALSE)</f>
        <v>#REF!</v>
      </c>
      <c r="U21" s="2" t="e">
        <f>VLOOKUP($A$21,#REF!,HLOOKUP('global formule'!U1,#REF!,2,FALSE),FALSE)</f>
        <v>#REF!</v>
      </c>
      <c r="V21" s="2" t="e">
        <f>VLOOKUP($A$21,#REF!,HLOOKUP('global formule'!V1,#REF!,2,FALSE),FALSE)</f>
        <v>#REF!</v>
      </c>
      <c r="W21" s="2" t="e">
        <f>VLOOKUP($A$21,#REF!,HLOOKUP('global formule'!W1,#REF!,2,FALSE),FALSE)</f>
        <v>#REF!</v>
      </c>
      <c r="X21" s="2" t="e">
        <f>VLOOKUP($A$21,#REF!,HLOOKUP('global formule'!X1,#REF!,2,FALSE),FALSE)</f>
        <v>#REF!</v>
      </c>
      <c r="Y21" s="2" t="e">
        <f>VLOOKUP($A$21,#REF!,HLOOKUP('global formule'!Y1,#REF!,2,FALSE),FALSE)</f>
        <v>#REF!</v>
      </c>
      <c r="Z21" s="2" t="e">
        <f>VLOOKUP($A$21,#REF!,HLOOKUP('global formule'!Z1,#REF!,2,FALSE),FALSE)</f>
        <v>#REF!</v>
      </c>
      <c r="AA21" s="2" t="e">
        <f>VLOOKUP($A$21,#REF!,HLOOKUP('global formule'!AA1,#REF!,2,FALSE),FALSE)</f>
        <v>#REF!</v>
      </c>
      <c r="AB21" s="2" t="e">
        <f>VLOOKUP($A$21,#REF!,HLOOKUP('global formule'!AB1,#REF!,2,FALSE),FALSE)</f>
        <v>#REF!</v>
      </c>
      <c r="AC21" s="2" t="e">
        <f>VLOOKUP($A$21,#REF!,HLOOKUP('global formule'!AC1,#REF!,2,FALSE),FALSE)</f>
        <v>#REF!</v>
      </c>
      <c r="AD21" s="2" t="e">
        <f>VLOOKUP($A$21,#REF!,HLOOKUP('global formule'!AD1,#REF!,2,FALSE),FALSE)</f>
        <v>#REF!</v>
      </c>
      <c r="AE21" s="2" t="e">
        <f>VLOOKUP($A$21,#REF!,HLOOKUP('global formule'!AE1,#REF!,2,FALSE),FALSE)</f>
        <v>#REF!</v>
      </c>
      <c r="AF21" s="2" t="e">
        <f>VLOOKUP($A$21,#REF!,HLOOKUP('global formule'!AF1,#REF!,2,FALSE),FALSE)</f>
        <v>#REF!</v>
      </c>
      <c r="AG21" s="2" t="e">
        <f>VLOOKUP($A$21,#REF!,HLOOKUP('global formule'!AG1,#REF!,2,FALSE),FALSE)</f>
        <v>#REF!</v>
      </c>
      <c r="AH21" s="2" t="e">
        <f>VLOOKUP($A$21,#REF!,HLOOKUP('global formule'!AH1,#REF!,2,FALSE),FALSE)</f>
        <v>#REF!</v>
      </c>
      <c r="AI21" s="2" t="e">
        <f>VLOOKUP($A$21,#REF!,HLOOKUP('global formule'!AI1,#REF!,2,FALSE),FALSE)</f>
        <v>#REF!</v>
      </c>
      <c r="AJ21" s="2" t="e">
        <f>VLOOKUP($A$21,#REF!,HLOOKUP('global formule'!AJ1,#REF!,2,FALSE),FALSE)</f>
        <v>#REF!</v>
      </c>
      <c r="AK21" s="2" t="e">
        <f>VLOOKUP($A$21,#REF!,HLOOKUP('global formule'!AK1,#REF!,2,FALSE),FALSE)</f>
        <v>#REF!</v>
      </c>
      <c r="AL21" s="2" t="e">
        <f>VLOOKUP($A$21,#REF!,HLOOKUP('global formule'!AL1,#REF!,2,FALSE),FALSE)</f>
        <v>#REF!</v>
      </c>
      <c r="AM21" s="2" t="e">
        <f>VLOOKUP($A$21,#REF!,HLOOKUP('global formule'!AM1,#REF!,2,FALSE),FALSE)</f>
        <v>#REF!</v>
      </c>
      <c r="AN21" s="2" t="e">
        <f>VLOOKUP($A$21,#REF!,HLOOKUP('global formule'!AN1,#REF!,2,FALSE),FALSE)</f>
        <v>#REF!</v>
      </c>
      <c r="AO21" s="2" t="e">
        <f>VLOOKUP($A$21,#REF!,HLOOKUP('global formule'!AO1,#REF!,2,FALSE),FALSE)</f>
        <v>#REF!</v>
      </c>
      <c r="AP21" s="2" t="e">
        <f>VLOOKUP($A$21,#REF!,HLOOKUP('global formule'!AP1,#REF!,2,FALSE),FALSE)</f>
        <v>#REF!</v>
      </c>
      <c r="AQ21" s="2" t="e">
        <f>VLOOKUP($A$21,#REF!,HLOOKUP('global formule'!AQ1,#REF!,2,FALSE),FALSE)</f>
        <v>#REF!</v>
      </c>
      <c r="AR21" s="2" t="e">
        <f>VLOOKUP($A$21,#REF!,HLOOKUP('global formule'!AR1,#REF!,2,FALSE),FALSE)</f>
        <v>#REF!</v>
      </c>
      <c r="AS21" s="2" t="e">
        <f>VLOOKUP($A$21,#REF!,HLOOKUP('global formule'!AS1,#REF!,2,FALSE),FALSE)</f>
        <v>#REF!</v>
      </c>
      <c r="AT21" s="2" t="e">
        <f>VLOOKUP($A$21,#REF!,HLOOKUP('global formule'!AT1,#REF!,2,FALSE),FALSE)</f>
        <v>#REF!</v>
      </c>
      <c r="AU21" s="2" t="e">
        <f>VLOOKUP($A$21,#REF!,HLOOKUP('global formule'!AU1,#REF!,2,FALSE),FALSE)</f>
        <v>#REF!</v>
      </c>
      <c r="AV21" s="2" t="e">
        <f>VLOOKUP($A$21,#REF!,HLOOKUP('global formule'!AV1,#REF!,2,FALSE),FALSE)</f>
        <v>#REF!</v>
      </c>
      <c r="AW21" s="2" t="e">
        <f>VLOOKUP($A$21,#REF!,HLOOKUP('global formule'!AW1,#REF!,2,FALSE),FALSE)</f>
        <v>#REF!</v>
      </c>
      <c r="AX21" s="2" t="e">
        <f>VLOOKUP($A$21,#REF!,HLOOKUP('global formule'!AX1,#REF!,2,FALSE),FALSE)</f>
        <v>#REF!</v>
      </c>
      <c r="AY21" s="2" t="e">
        <f>VLOOKUP($A$21,#REF!,HLOOKUP('global formule'!AY1,#REF!,2,FALSE),FALSE)</f>
        <v>#REF!</v>
      </c>
      <c r="AZ21" s="2" t="e">
        <f>VLOOKUP($A$21,#REF!,HLOOKUP('global formule'!AZ1,#REF!,2,FALSE),FALSE)</f>
        <v>#REF!</v>
      </c>
      <c r="BA21" s="2" t="e">
        <f>VLOOKUP($A$21,#REF!,HLOOKUP('global formule'!BA1,#REF!,2,FALSE),FALSE)</f>
        <v>#REF!</v>
      </c>
      <c r="BB21" s="2" t="e">
        <f>VLOOKUP($A$21,#REF!,HLOOKUP('global formule'!BB1,#REF!,2,FALSE),FALSE)</f>
        <v>#REF!</v>
      </c>
      <c r="BC21" s="2" t="e">
        <f>VLOOKUP($A$21,#REF!,HLOOKUP('global formule'!BC1,#REF!,2,FALSE),FALSE)</f>
        <v>#REF!</v>
      </c>
      <c r="BD21" s="2" t="e">
        <f>VLOOKUP($A$21,#REF!,HLOOKUP('global formule'!BD1,#REF!,2,FALSE),FALSE)</f>
        <v>#REF!</v>
      </c>
      <c r="BE21" s="2" t="e">
        <f>VLOOKUP($A$21,#REF!,HLOOKUP('global formule'!BE1,#REF!,2,FALSE),FALSE)</f>
        <v>#REF!</v>
      </c>
      <c r="BF21" s="2" t="e">
        <f>VLOOKUP($A$21,#REF!,HLOOKUP('global formule'!BF1,#REF!,2,FALSE),FALSE)</f>
        <v>#REF!</v>
      </c>
      <c r="BG21" s="2" t="e">
        <f>VLOOKUP($A$21,#REF!,HLOOKUP('global formule'!BG1,#REF!,2,FALSE),FALSE)</f>
        <v>#REF!</v>
      </c>
      <c r="BH21" s="2" t="e">
        <f>VLOOKUP($A$21,#REF!,HLOOKUP('global formule'!BH1,#REF!,2,FALSE),FALSE)</f>
        <v>#REF!</v>
      </c>
      <c r="BI21" s="2" t="e">
        <f>VLOOKUP($A$21,#REF!,HLOOKUP('global formule'!BI1,#REF!,2,FALSE),FALSE)</f>
        <v>#REF!</v>
      </c>
      <c r="BJ21" s="2" t="e">
        <f>VLOOKUP($A$21,#REF!,HLOOKUP('global formule'!BJ1,#REF!,2,FALSE),FALSE)</f>
        <v>#REF!</v>
      </c>
      <c r="BK21" s="2" t="e">
        <f>VLOOKUP($A$21,#REF!,HLOOKUP('global formule'!BK1,#REF!,2,FALSE),FALSE)</f>
        <v>#REF!</v>
      </c>
      <c r="BL21" s="2" t="e">
        <f>VLOOKUP($A$21,#REF!,HLOOKUP('global formule'!BL1,#REF!,2,FALSE),FALSE)</f>
        <v>#REF!</v>
      </c>
      <c r="BM21" s="2" t="e">
        <f>VLOOKUP($A$21,#REF!,HLOOKUP('global formule'!BM1,#REF!,2,FALSE),FALSE)</f>
        <v>#REF!</v>
      </c>
      <c r="BN21" s="2" t="e">
        <f>VLOOKUP($A$21,#REF!,HLOOKUP('global formule'!BN1,#REF!,2,FALSE),FALSE)</f>
        <v>#REF!</v>
      </c>
      <c r="BO21" s="2" t="e">
        <f>VLOOKUP($A$21,#REF!,HLOOKUP('global formule'!BO1,#REF!,2,FALSE),FALSE)</f>
        <v>#REF!</v>
      </c>
      <c r="BP21" s="2" t="e">
        <f>VLOOKUP($A$21,#REF!,HLOOKUP('global formule'!BP1,#REF!,2,FALSE),FALSE)</f>
        <v>#REF!</v>
      </c>
      <c r="BQ21" s="2" t="e">
        <f>VLOOKUP($A$21,#REF!,HLOOKUP('global formule'!BQ1,#REF!,2,FALSE),FALSE)</f>
        <v>#REF!</v>
      </c>
      <c r="BR21" s="2" t="e">
        <f>VLOOKUP($A$21,#REF!,HLOOKUP('global formule'!BR1,#REF!,2,FALSE),FALSE)</f>
        <v>#REF!</v>
      </c>
      <c r="BS21" s="2" t="e">
        <f>VLOOKUP($A$21,#REF!,HLOOKUP('global formule'!BS1,#REF!,2,FALSE),FALSE)</f>
        <v>#REF!</v>
      </c>
      <c r="BT21" s="2" t="e">
        <f>VLOOKUP($A$21,#REF!,HLOOKUP('global formule'!BT1,#REF!,2,FALSE),FALSE)</f>
        <v>#REF!</v>
      </c>
      <c r="BU21" s="2" t="e">
        <f>VLOOKUP($A$21,#REF!,HLOOKUP('global formule'!BU1,#REF!,2,FALSE),FALSE)</f>
        <v>#REF!</v>
      </c>
      <c r="BV21" s="2" t="e">
        <f>VLOOKUP($A$21,#REF!,HLOOKUP('global formule'!BV1,#REF!,2,FALSE),FALSE)</f>
        <v>#REF!</v>
      </c>
      <c r="BW21" s="2" t="e">
        <f>VLOOKUP($A$21,#REF!,HLOOKUP('global formule'!BW1,#REF!,2,FALSE),FALSE)</f>
        <v>#REF!</v>
      </c>
      <c r="BX21" s="2" t="e">
        <f>VLOOKUP($A$21,#REF!,HLOOKUP('global formule'!BX1,#REF!,2,FALSE),FALSE)</f>
        <v>#REF!</v>
      </c>
      <c r="BY21" s="2" t="e">
        <f>VLOOKUP($A$21,#REF!,HLOOKUP('global formule'!BY1,#REF!,2,FALSE),FALSE)</f>
        <v>#REF!</v>
      </c>
      <c r="BZ21" s="2" t="e">
        <f>VLOOKUP($A$21,#REF!,HLOOKUP('global formule'!BZ1,#REF!,2,FALSE),FALSE)</f>
        <v>#REF!</v>
      </c>
      <c r="CA21" s="2" t="e">
        <f>VLOOKUP($A$21,#REF!,HLOOKUP('global formule'!CA1,#REF!,2,FALSE),FALSE)</f>
        <v>#REF!</v>
      </c>
      <c r="CB21" s="2" t="e">
        <f>VLOOKUP($A$21,#REF!,HLOOKUP('global formule'!CB1,#REF!,2,FALSE),FALSE)</f>
        <v>#REF!</v>
      </c>
      <c r="CC21" s="2" t="e">
        <f>VLOOKUP($A$21,#REF!,HLOOKUP('global formule'!CC1,#REF!,2,FALSE),FALSE)</f>
        <v>#REF!</v>
      </c>
      <c r="CD21" s="2" t="e">
        <f>VLOOKUP($A$21,#REF!,HLOOKUP('global formule'!CD1,#REF!,2,FALSE),FALSE)</f>
        <v>#REF!</v>
      </c>
      <c r="CE21" s="2" t="e">
        <f>VLOOKUP($A$21,#REF!,HLOOKUP('global formule'!CE1,#REF!,2,FALSE),FALSE)</f>
        <v>#REF!</v>
      </c>
      <c r="CF21" s="2" t="e">
        <f>VLOOKUP($A$21,#REF!,HLOOKUP('global formule'!CF1,#REF!,2,FALSE),FALSE)</f>
        <v>#REF!</v>
      </c>
      <c r="CG21" s="2" t="e">
        <f>VLOOKUP($A$21,#REF!,HLOOKUP('global formule'!CG1,#REF!,2,FALSE),FALSE)</f>
        <v>#REF!</v>
      </c>
      <c r="CH21" s="2" t="e">
        <f>VLOOKUP($A$21,#REF!,HLOOKUP('global formule'!CH1,#REF!,2,FALSE),FALSE)</f>
        <v>#REF!</v>
      </c>
      <c r="CI21" s="2" t="e">
        <f>VLOOKUP($A$21,#REF!,HLOOKUP('global formule'!CI1,#REF!,2,FALSE),FALSE)</f>
        <v>#REF!</v>
      </c>
      <c r="CJ21" s="2" t="e">
        <f>VLOOKUP($A$21,#REF!,HLOOKUP('global formule'!CJ1,#REF!,2,FALSE),FALSE)</f>
        <v>#REF!</v>
      </c>
      <c r="CK21" s="2" t="e">
        <f>VLOOKUP($A$21,#REF!,HLOOKUP('global formule'!CK1,#REF!,2,FALSE),FALSE)</f>
        <v>#REF!</v>
      </c>
      <c r="CL21" s="2" t="e">
        <f>VLOOKUP($A$21,#REF!,HLOOKUP('global formule'!CL1,#REF!,2,FALSE),FALSE)</f>
        <v>#REF!</v>
      </c>
      <c r="CM21" s="2" t="e">
        <f>VLOOKUP($A$21,#REF!,HLOOKUP('global formule'!CM1,#REF!,2,FALSE),FALSE)</f>
        <v>#REF!</v>
      </c>
      <c r="CN21" s="2" t="e">
        <f>VLOOKUP($A$21,#REF!,HLOOKUP('global formule'!CN1,#REF!,2,FALSE),FALSE)</f>
        <v>#REF!</v>
      </c>
      <c r="CO21" s="2" t="e">
        <f>VLOOKUP($A$21,#REF!,HLOOKUP('global formule'!CO1,#REF!,2,FALSE),FALSE)</f>
        <v>#REF!</v>
      </c>
      <c r="CP21" s="2" t="e">
        <f>VLOOKUP($A$21,#REF!,HLOOKUP('global formule'!CP1,#REF!,2,FALSE),FALSE)</f>
        <v>#REF!</v>
      </c>
      <c r="CQ21" s="2" t="e">
        <f>VLOOKUP($A$21,#REF!,HLOOKUP('global formule'!CQ1,#REF!,2,FALSE),FALSE)</f>
        <v>#REF!</v>
      </c>
      <c r="CR21" s="2" t="e">
        <f>VLOOKUP($A$21,#REF!,HLOOKUP('global formule'!CR1,#REF!,2,FALSE),FALSE)</f>
        <v>#REF!</v>
      </c>
      <c r="CS21" s="2" t="e">
        <f>VLOOKUP($A$21,#REF!,HLOOKUP('global formule'!CS1,#REF!,2,FALSE),FALSE)</f>
        <v>#REF!</v>
      </c>
      <c r="CT21" s="2" t="e">
        <f>VLOOKUP($A$21,#REF!,HLOOKUP('global formule'!CT1,#REF!,2,FALSE),FALSE)</f>
        <v>#REF!</v>
      </c>
      <c r="CU21" s="2" t="e">
        <f>VLOOKUP($A$21,#REF!,HLOOKUP('global formule'!CU1,#REF!,2,FALSE),FALSE)</f>
        <v>#REF!</v>
      </c>
      <c r="CV21" s="2" t="e">
        <f>VLOOKUP($A$21,#REF!,HLOOKUP('global formule'!CV1,#REF!,2,FALSE),FALSE)</f>
        <v>#REF!</v>
      </c>
      <c r="CW21" s="2" t="e">
        <f>VLOOKUP($A$21,#REF!,HLOOKUP('global formule'!CW1,#REF!,2,FALSE),FALSE)</f>
        <v>#REF!</v>
      </c>
      <c r="CX21" s="2" t="e">
        <f>VLOOKUP($A$21,#REF!,HLOOKUP('global formule'!CX1,#REF!,2,FALSE),FALSE)</f>
        <v>#REF!</v>
      </c>
      <c r="CY21" s="2" t="e">
        <f>VLOOKUP($A$21,#REF!,HLOOKUP('global formule'!CY1,#REF!,2,FALSE),FALSE)</f>
        <v>#REF!</v>
      </c>
      <c r="CZ21" s="2" t="e">
        <f>VLOOKUP($A$21,#REF!,HLOOKUP('global formule'!CZ1,#REF!,2,FALSE),FALSE)</f>
        <v>#REF!</v>
      </c>
      <c r="DA21" s="2" t="e">
        <f>VLOOKUP($A$21,#REF!,HLOOKUP('global formule'!DA1,#REF!,2,FALSE),FALSE)</f>
        <v>#REF!</v>
      </c>
      <c r="DB21" s="2" t="e">
        <f>VLOOKUP($A$21,#REF!,HLOOKUP('global formule'!DB1,#REF!,2,FALSE),FALSE)</f>
        <v>#REF!</v>
      </c>
      <c r="DC21" s="2" t="e">
        <f>VLOOKUP($A$21,#REF!,HLOOKUP('global formule'!DC1,#REF!,2,FALSE),FALSE)</f>
        <v>#REF!</v>
      </c>
      <c r="DD21" s="2" t="e">
        <f>VLOOKUP($A$21,#REF!,HLOOKUP('global formule'!DD1,#REF!,2,FALSE),FALSE)</f>
        <v>#REF!</v>
      </c>
      <c r="DE21" s="2" t="e">
        <f>VLOOKUP($A$21,#REF!,HLOOKUP('global formule'!DE1,#REF!,2,FALSE),FALSE)</f>
        <v>#REF!</v>
      </c>
      <c r="DF21" s="2" t="e">
        <f>VLOOKUP($A$21,#REF!,HLOOKUP('global formule'!DF1,#REF!,2,FALSE),FALSE)</f>
        <v>#REF!</v>
      </c>
      <c r="DG21" s="2" t="e">
        <f>VLOOKUP($A$21,#REF!,HLOOKUP('global formule'!DG1,#REF!,2,FALSE),FALSE)</f>
        <v>#REF!</v>
      </c>
      <c r="DH21" s="2" t="e">
        <f>VLOOKUP($A$21,#REF!,HLOOKUP('global formule'!DH1,#REF!,2,FALSE),FALSE)</f>
        <v>#REF!</v>
      </c>
      <c r="DI21" s="2" t="e">
        <f>VLOOKUP($A$21,#REF!,HLOOKUP('global formule'!DI1,#REF!,2,FALSE),FALSE)</f>
        <v>#REF!</v>
      </c>
      <c r="DJ21" s="2" t="e">
        <f>VLOOKUP($A$21,#REF!,HLOOKUP('global formule'!DJ1,#REF!,2,FALSE),FALSE)</f>
        <v>#REF!</v>
      </c>
      <c r="DK21" s="2" t="e">
        <f>VLOOKUP($A$21,#REF!,HLOOKUP('global formule'!DK1,#REF!,2,FALSE),FALSE)</f>
        <v>#REF!</v>
      </c>
      <c r="DL21" s="2" t="e">
        <f>VLOOKUP($A$21,#REF!,HLOOKUP('global formule'!DL1,#REF!,2,FALSE),FALSE)</f>
        <v>#REF!</v>
      </c>
      <c r="DM21" s="2" t="e">
        <f>VLOOKUP($A$21,#REF!,HLOOKUP('global formule'!DM1,#REF!,2,FALSE),FALSE)</f>
        <v>#REF!</v>
      </c>
      <c r="DN21" s="2" t="e">
        <f>VLOOKUP($A$21,#REF!,HLOOKUP('global formule'!DN1,#REF!,2,FALSE),FALSE)</f>
        <v>#REF!</v>
      </c>
      <c r="DO21" s="2" t="e">
        <f>VLOOKUP($A$21,#REF!,HLOOKUP('global formule'!DO1,#REF!,2,FALSE),FALSE)</f>
        <v>#REF!</v>
      </c>
      <c r="DP21" s="2" t="e">
        <f>VLOOKUP($A$21,#REF!,HLOOKUP('global formule'!DP1,#REF!,2,FALSE),FALSE)</f>
        <v>#REF!</v>
      </c>
      <c r="DR21" s="2" t="str">
        <f>IFERROR(VLOOKUP($A$21,'oct nov 2024'!$A$5:$BL$44,HLOOKUP('global formule'!DR1,'oct nov 2024'!$A$3:$BL$4,2,FALSE),FALSE),"")</f>
        <v/>
      </c>
      <c r="DS21" s="2" t="str">
        <f>IFERROR(VLOOKUP($A$21,'oct nov 2024'!$A$5:$BL$44,HLOOKUP('global formule'!DS1,'oct nov 2024'!$A$3:$BL$4,2,FALSE),FALSE),"")</f>
        <v/>
      </c>
      <c r="DT21" s="2" t="str">
        <f>IFERROR(VLOOKUP($A$21,'oct nov 2024'!$A$5:$BL$44,HLOOKUP('global formule'!DT1,'oct nov 2024'!$A$3:$BL$4,2,FALSE),FALSE),"")</f>
        <v/>
      </c>
      <c r="DU21" s="2" t="str">
        <f>IFERROR(VLOOKUP($A$21,'oct nov 2024'!$A$5:$BL$44,HLOOKUP('global formule'!DU1,'oct nov 2024'!$A$3:$BL$4,2,FALSE),FALSE),"")</f>
        <v/>
      </c>
      <c r="DV21" s="2" t="str">
        <f>IFERROR(VLOOKUP($A$21,'oct nov 2024'!$A$5:$BL$44,HLOOKUP('global formule'!DV1,'oct nov 2024'!$A$3:$BL$4,2,FALSE),FALSE),"")</f>
        <v/>
      </c>
      <c r="DW21" s="2" t="str">
        <f>IFERROR(VLOOKUP($A$21,'oct nov 2024'!$A$5:$BL$44,HLOOKUP('global formule'!DW1,'oct nov 2024'!$A$3:$BL$4,2,FALSE),FALSE),"")</f>
        <v/>
      </c>
      <c r="DX21" s="2" t="str">
        <f>IFERROR(VLOOKUP($A$21,'oct nov 2024'!$A$5:$BL$44,HLOOKUP('global formule'!DX1,'oct nov 2024'!$A$3:$BL$4,2,FALSE),FALSE),"")</f>
        <v/>
      </c>
      <c r="DY21" s="2" t="str">
        <f>IFERROR(VLOOKUP($A$21,'oct nov 2024'!$A$5:$BL$44,HLOOKUP('global formule'!DY1,'oct nov 2024'!$A$3:$BL$4,2,FALSE),FALSE),"")</f>
        <v/>
      </c>
      <c r="DZ21" s="2" t="str">
        <f>IFERROR(VLOOKUP($A$21,'oct nov 2024'!$A$5:$BL$44,HLOOKUP('global formule'!DZ1,'oct nov 2024'!$A$3:$BL$4,2,FALSE),FALSE),"")</f>
        <v/>
      </c>
      <c r="EA21" s="2" t="str">
        <f>IFERROR(VLOOKUP($A$21,'oct nov 2024'!$A$5:$BL$44,HLOOKUP('global formule'!EA1,'oct nov 2024'!$A$3:$BL$4,2,FALSE),FALSE),"")</f>
        <v/>
      </c>
      <c r="EB21" s="2" t="str">
        <f>IFERROR(VLOOKUP($A$21,'oct nov 2024'!$A$5:$BL$44,HLOOKUP('global formule'!EB1,'oct nov 2024'!$A$3:$BL$4,2,FALSE),FALSE),"")</f>
        <v/>
      </c>
      <c r="EC21" s="2" t="str">
        <f>IFERROR(VLOOKUP($A$21,'oct nov 2024'!$A$5:$BL$44,HLOOKUP('global formule'!EC1,'oct nov 2024'!$A$3:$BL$4,2,FALSE),FALSE),"")</f>
        <v/>
      </c>
      <c r="ED21" s="2" t="str">
        <f>IFERROR(VLOOKUP($A$21,'oct nov 2024'!$A$5:$BL$44,HLOOKUP('global formule'!ED1,'oct nov 2024'!$A$3:$BL$4,2,FALSE),FALSE),"")</f>
        <v/>
      </c>
      <c r="EE21" s="2" t="str">
        <f>IFERROR(VLOOKUP($A$21,'oct nov 2024'!$A$5:$BL$44,HLOOKUP('global formule'!EE1,'oct nov 2024'!$A$3:$BL$4,2,FALSE),FALSE),"")</f>
        <v/>
      </c>
      <c r="EF21" s="2" t="str">
        <f>IFERROR(VLOOKUP($A$21,'oct nov 2024'!$A$5:$BL$44,HLOOKUP('global formule'!EF1,'oct nov 2024'!$A$3:$BL$4,2,FALSE),FALSE),"")</f>
        <v/>
      </c>
      <c r="EG21" s="2" t="str">
        <f>IFERROR(VLOOKUP($A$21,'oct nov 2024'!$A$5:$BL$44,HLOOKUP('global formule'!EG1,'oct nov 2024'!$A$3:$BL$4,2,FALSE),FALSE),"")</f>
        <v/>
      </c>
      <c r="EH21" s="2" t="str">
        <f>IFERROR(VLOOKUP($A$21,'oct nov 2024'!$A$5:$BL$44,HLOOKUP('global formule'!EH1,'oct nov 2024'!$A$3:$BL$4,2,FALSE),FALSE),"")</f>
        <v/>
      </c>
      <c r="EI21" s="2" t="str">
        <f>IFERROR(VLOOKUP($A$21,'oct nov 2024'!$A$5:$BL$44,HLOOKUP('global formule'!EI1,'oct nov 2024'!$A$3:$BL$4,2,FALSE),FALSE),"")</f>
        <v/>
      </c>
      <c r="EJ21" s="2" t="str">
        <f>IFERROR(VLOOKUP($A$21,'oct nov 2024'!$A$5:$BL$44,HLOOKUP('global formule'!EJ1,'oct nov 2024'!$A$3:$BL$4,2,FALSE),FALSE),"")</f>
        <v/>
      </c>
      <c r="EK21" s="2" t="str">
        <f>IFERROR(VLOOKUP($A$21,'oct nov 2024'!$A$5:$BL$44,HLOOKUP('global formule'!EK1,'oct nov 2024'!$A$3:$BL$4,2,FALSE),FALSE),"")</f>
        <v/>
      </c>
      <c r="EL21" s="2" t="str">
        <f>IFERROR(VLOOKUP($A$21,'oct nov 2024'!$A$5:$BL$44,HLOOKUP('global formule'!EL1,'oct nov 2024'!$A$3:$BL$4,2,FALSE),FALSE),"")</f>
        <v/>
      </c>
      <c r="EM21" s="2" t="str">
        <f>IFERROR(VLOOKUP($A$21,'oct nov 2024'!$A$5:$BL$44,HLOOKUP('global formule'!EM1,'oct nov 2024'!$A$3:$BL$4,2,FALSE),FALSE),"")</f>
        <v/>
      </c>
      <c r="EN21" s="2" t="str">
        <f>IFERROR(VLOOKUP($A$21,'oct nov 2024'!$A$5:$BL$44,HLOOKUP('global formule'!EN1,'oct nov 2024'!$A$3:$BL$4,2,FALSE),FALSE),"")</f>
        <v/>
      </c>
      <c r="EO21" s="2" t="str">
        <f>IFERROR(VLOOKUP($A$21,'oct nov 2024'!$A$5:$BL$44,HLOOKUP('global formule'!EO1,'oct nov 2024'!$A$3:$BL$4,2,FALSE),FALSE),"")</f>
        <v/>
      </c>
      <c r="EP21" s="2" t="str">
        <f>IFERROR(VLOOKUP($A$21,'oct nov 2024'!$A$5:$BL$44,HLOOKUP('global formule'!EP1,'oct nov 2024'!$A$3:$BL$4,2,FALSE),FALSE),"")</f>
        <v/>
      </c>
      <c r="EQ21" s="2" t="str">
        <f>IFERROR(VLOOKUP($A$21,'oct nov 2024'!$A$5:$BL$44,HLOOKUP('global formule'!EQ1,'oct nov 2024'!$A$3:$BL$4,2,FALSE),FALSE),"")</f>
        <v/>
      </c>
      <c r="ER21" s="2" t="str">
        <f>IFERROR(VLOOKUP($A$21,'oct nov 2024'!$A$5:$BL$44,HLOOKUP('global formule'!ER1,'oct nov 2024'!$A$3:$BL$4,2,FALSE),FALSE),"")</f>
        <v/>
      </c>
      <c r="ES21" s="2" t="str">
        <f>IFERROR(VLOOKUP($A$21,'oct nov 2024'!$A$5:$BL$44,HLOOKUP('global formule'!ES1,'oct nov 2024'!$A$3:$BL$4,2,FALSE),FALSE),"")</f>
        <v/>
      </c>
      <c r="ET21" s="2" t="str">
        <f>IFERROR(VLOOKUP($A$21,'oct nov 2024'!$A$5:$BL$44,HLOOKUP('global formule'!ET1,'oct nov 2024'!$A$3:$BL$4,2,FALSE),FALSE),"")</f>
        <v/>
      </c>
      <c r="EU21" s="2" t="str">
        <f>IFERROR(VLOOKUP($A$21,'oct nov 2024'!$A$5:$BL$44,HLOOKUP('global formule'!EU1,'oct nov 2024'!$A$3:$BL$4,2,FALSE),FALSE),"")</f>
        <v/>
      </c>
      <c r="EV21" s="2" t="str">
        <f>IFERROR(VLOOKUP($A$21,'oct nov 2024'!$A$5:$BL$44,HLOOKUP('global formule'!EV1,'oct nov 2024'!$A$3:$BL$4,2,FALSE),FALSE),"")</f>
        <v/>
      </c>
      <c r="EW21" s="2" t="str">
        <f>IFERROR(VLOOKUP($A$21,'oct nov 2024'!$A$5:$BL$44,HLOOKUP('global formule'!EW1,'oct nov 2024'!$A$3:$BL$4,2,FALSE),FALSE),"")</f>
        <v/>
      </c>
      <c r="EX21" s="2" t="str">
        <f>IFERROR(VLOOKUP($A$21,'oct nov 2024'!$A$5:$BL$44,HLOOKUP('global formule'!EX1,'oct nov 2024'!$A$3:$BL$4,2,FALSE),FALSE),"")</f>
        <v/>
      </c>
      <c r="EY21" s="2" t="str">
        <f>IFERROR(VLOOKUP($A$21,'oct nov 2024'!$A$5:$BL$44,HLOOKUP('global formule'!EY1,'oct nov 2024'!$A$3:$BL$4,2,FALSE),FALSE),"")</f>
        <v/>
      </c>
      <c r="EZ21" s="2" t="str">
        <f>IFERROR(VLOOKUP($A$21,'oct nov 2024'!$A$5:$BL$44,HLOOKUP('global formule'!EZ1,'oct nov 2024'!$A$3:$BL$4,2,FALSE),FALSE),"")</f>
        <v/>
      </c>
      <c r="FA21" s="2" t="str">
        <f>IFERROR(VLOOKUP($A$21,'oct nov 2024'!$A$5:$BL$44,HLOOKUP('global formule'!FA1,'oct nov 2024'!$A$3:$BL$4,2,FALSE),FALSE),"")</f>
        <v/>
      </c>
      <c r="FB21" s="2" t="str">
        <f>IFERROR(VLOOKUP($A$21,'oct nov 2024'!$A$5:$BL$44,HLOOKUP('global formule'!FB1,'oct nov 2024'!$A$3:$BL$4,2,FALSE),FALSE),"")</f>
        <v/>
      </c>
      <c r="FC21" s="2" t="str">
        <f>IFERROR(VLOOKUP($A$21,'oct nov 2024'!$A$5:$BL$44,HLOOKUP('global formule'!FC1,'oct nov 2024'!$A$3:$BL$4,2,FALSE),FALSE),"")</f>
        <v/>
      </c>
      <c r="FD21" s="2" t="str">
        <f>IFERROR(VLOOKUP($A$21,'oct nov 2024'!$A$5:$BL$44,HLOOKUP('global formule'!FD1,'oct nov 2024'!$A$3:$BL$4,2,FALSE),FALSE),"")</f>
        <v/>
      </c>
      <c r="FE21" s="2" t="str">
        <f>IFERROR(VLOOKUP($A$21,'oct nov 2024'!$A$5:$BL$44,HLOOKUP('global formule'!FE1,'oct nov 2024'!$A$3:$BL$4,2,FALSE),FALSE),"")</f>
        <v/>
      </c>
      <c r="FF21" s="2" t="str">
        <f>IFERROR(VLOOKUP($A$21,'oct nov 2024'!$A$5:$BL$44,HLOOKUP('global formule'!FF1,'oct nov 2024'!$A$3:$BL$4,2,FALSE),FALSE),"")</f>
        <v/>
      </c>
      <c r="FG21" s="2" t="str">
        <f>IFERROR(VLOOKUP($A$21,'oct nov 2024'!$A$5:$BL$44,HLOOKUP('global formule'!FG1,'oct nov 2024'!$A$3:$BL$4,2,FALSE),FALSE),"")</f>
        <v/>
      </c>
      <c r="FH21" s="2" t="str">
        <f>IFERROR(VLOOKUP($A$21,'oct nov 2024'!$A$5:$BL$44,HLOOKUP('global formule'!FH1,'oct nov 2024'!$A$3:$BL$4,2,FALSE),FALSE),"")</f>
        <v/>
      </c>
      <c r="FI21" s="2" t="str">
        <f>IFERROR(VLOOKUP($A$21,'oct nov 2024'!$A$5:$BL$44,HLOOKUP('global formule'!FI1,'oct nov 2024'!$A$3:$BL$4,2,FALSE),FALSE),"")</f>
        <v/>
      </c>
      <c r="FJ21" s="2" t="str">
        <f>IFERROR(VLOOKUP($A$21,'oct nov 2024'!$A$5:$BL$44,HLOOKUP('global formule'!FJ1,'oct nov 2024'!$A$3:$BL$4,2,FALSE),FALSE),"")</f>
        <v/>
      </c>
      <c r="FK21" s="2" t="str">
        <f>IFERROR(VLOOKUP($A$21,'oct nov 2024'!$A$5:$BL$44,HLOOKUP('global formule'!FK1,'oct nov 2024'!$A$3:$BL$4,2,FALSE),FALSE),"")</f>
        <v/>
      </c>
      <c r="FL21" s="2" t="str">
        <f>IFERROR(VLOOKUP($A$21,'oct nov 2024'!$A$5:$BL$44,HLOOKUP('global formule'!FL1,'oct nov 2024'!$A$3:$BL$4,2,FALSE),FALSE),"")</f>
        <v/>
      </c>
      <c r="FM21" s="2" t="str">
        <f>IFERROR(VLOOKUP($A$21,'oct nov 2024'!$A$5:$BL$44,HLOOKUP('global formule'!FM1,'oct nov 2024'!$A$3:$BL$4,2,FALSE),FALSE),"")</f>
        <v/>
      </c>
      <c r="FN21" s="2" t="str">
        <f>IFERROR(VLOOKUP($A$21,'oct nov 2024'!$A$5:$BL$44,HLOOKUP('global formule'!FN1,'oct nov 2024'!$A$3:$BL$4,2,FALSE),FALSE),"")</f>
        <v/>
      </c>
      <c r="FO21" s="2" t="str">
        <f>IFERROR(VLOOKUP($A$21,'oct nov 2024'!$A$5:$BL$44,HLOOKUP('global formule'!FO1,'oct nov 2024'!$A$3:$BL$4,2,FALSE),FALSE),"")</f>
        <v/>
      </c>
      <c r="FP21" s="2" t="str">
        <f>IFERROR(VLOOKUP($A$21,'oct nov 2024'!$A$5:$BL$44,HLOOKUP('global formule'!FP1,'oct nov 2024'!$A$3:$BL$4,2,FALSE),FALSE),"")</f>
        <v/>
      </c>
      <c r="FQ21" s="2" t="str">
        <f>IFERROR(VLOOKUP($A$21,'oct nov 2024'!$A$5:$BL$44,HLOOKUP('global formule'!FQ1,'oct nov 2024'!$A$3:$BL$4,2,FALSE),FALSE),"")</f>
        <v/>
      </c>
      <c r="FR21" s="2" t="str">
        <f>IFERROR(VLOOKUP($A$21,'oct nov 2024'!$A$5:$BL$44,HLOOKUP('global formule'!FR1,'oct nov 2024'!$A$3:$BL$4,2,FALSE),FALSE),"")</f>
        <v/>
      </c>
      <c r="FS21" s="2" t="str">
        <f>IFERROR(VLOOKUP($A$21,'oct nov 2024'!$A$5:$BL$44,HLOOKUP('global formule'!FS1,'oct nov 2024'!$A$3:$BL$4,2,FALSE),FALSE),"")</f>
        <v/>
      </c>
      <c r="FT21" s="2" t="str">
        <f>IFERROR(VLOOKUP($A$21,'oct nov 2024'!$A$5:$BL$44,HLOOKUP('global formule'!FT1,'oct nov 2024'!$A$3:$BL$4,2,FALSE),FALSE),"")</f>
        <v/>
      </c>
      <c r="FU21" s="2" t="str">
        <f>IFERROR(VLOOKUP($A$21,'oct nov 2024'!$A$5:$BL$44,HLOOKUP('global formule'!FU1,'oct nov 2024'!$A$3:$BL$4,2,FALSE),FALSE),"")</f>
        <v/>
      </c>
      <c r="FV21" s="2" t="str">
        <f>IFERROR(VLOOKUP($A$21,'oct nov 2024'!$A$5:$BL$44,HLOOKUP('global formule'!FV1,'oct nov 2024'!$A$3:$BL$4,2,FALSE),FALSE),"")</f>
        <v/>
      </c>
      <c r="FW21" s="2" t="str">
        <f>IFERROR(VLOOKUP($A$21,'oct nov 2024'!$A$5:$BL$44,HLOOKUP('global formule'!FW1,'oct nov 2024'!$A$3:$BL$4,2,FALSE),FALSE),"")</f>
        <v/>
      </c>
      <c r="FX21" s="2" t="str">
        <f>IFERROR(VLOOKUP($A$21,'oct nov 2024'!$A$5:$BL$44,HLOOKUP('global formule'!FX1,'oct nov 2024'!$A$3:$BL$4,2,FALSE),FALSE),"")</f>
        <v/>
      </c>
      <c r="FY21" s="2" t="str">
        <f>IFERROR(VLOOKUP($A$21,'oct nov 2024'!$A$5:$BL$44,HLOOKUP('global formule'!FY1,'oct nov 2024'!$A$3:$BL$4,2,FALSE),FALSE),"")</f>
        <v/>
      </c>
      <c r="FZ21" s="2" t="str">
        <f>IFERROR(VLOOKUP($A$21,'oct nov 2024'!$A$5:$BL$44,HLOOKUP('global formule'!FZ1,'oct nov 2024'!$A$3:$BL$4,2,FALSE),FALSE),"")</f>
        <v/>
      </c>
      <c r="GA21" s="2" t="str">
        <f>IFERROR(VLOOKUP($A$21,'oct nov 2024'!$A$5:$BL$44,HLOOKUP('global formule'!GA1,'oct nov 2024'!$A$3:$BL$4,2,FALSE),FALSE),"")</f>
        <v/>
      </c>
      <c r="GC21" s="2" t="str">
        <f>IFERROR(VLOOKUP($A$21,#REF!,HLOOKUP('global formule'!GC1,#REF!,2,FALSE),FALSE),"")</f>
        <v/>
      </c>
      <c r="GD21" s="2" t="str">
        <f>IFERROR(VLOOKUP($A$21,#REF!,HLOOKUP('global formule'!GD1,#REF!,2,FALSE),FALSE),"")</f>
        <v/>
      </c>
      <c r="GE21" s="2" t="str">
        <f>IFERROR(VLOOKUP($A$21,#REF!,HLOOKUP('global formule'!GE1,#REF!,2,FALSE),FALSE),"")</f>
        <v/>
      </c>
      <c r="GF21" s="2" t="str">
        <f>IFERROR(VLOOKUP($A$21,#REF!,HLOOKUP('global formule'!GF1,#REF!,2,FALSE),FALSE),"")</f>
        <v/>
      </c>
      <c r="GG21" s="2" t="str">
        <f>IFERROR(VLOOKUP($A$21,#REF!,HLOOKUP('global formule'!GG1,#REF!,2,FALSE),FALSE),"")</f>
        <v/>
      </c>
      <c r="GH21" s="2" t="str">
        <f>IFERROR(VLOOKUP($A$21,#REF!,HLOOKUP('global formule'!GH1,#REF!,2,FALSE),FALSE),"")</f>
        <v/>
      </c>
      <c r="GI21" s="2" t="str">
        <f>IFERROR(VLOOKUP($A$21,#REF!,HLOOKUP('global formule'!GI1,#REF!,2,FALSE),FALSE),"")</f>
        <v/>
      </c>
      <c r="GJ21" s="2" t="str">
        <f>IFERROR(VLOOKUP($A$21,#REF!,HLOOKUP('global formule'!GJ1,#REF!,2,FALSE),FALSE),"")</f>
        <v/>
      </c>
      <c r="GK21" s="2" t="str">
        <f>IFERROR(VLOOKUP($A$21,#REF!,HLOOKUP('global formule'!GK1,#REF!,2,FALSE),FALSE),"")</f>
        <v/>
      </c>
      <c r="GL21" s="2" t="str">
        <f>IFERROR(VLOOKUP($A$21,#REF!,HLOOKUP('global formule'!GL1,#REF!,2,FALSE),FALSE),"")</f>
        <v/>
      </c>
      <c r="GM21" s="2" t="str">
        <f>IFERROR(VLOOKUP($A$21,#REF!,HLOOKUP('global formule'!GM1,#REF!,2,FALSE),FALSE),"")</f>
        <v/>
      </c>
      <c r="GN21" s="2" t="str">
        <f>IFERROR(VLOOKUP($A$21,#REF!,HLOOKUP('global formule'!GN1,#REF!,2,FALSE),FALSE),"")</f>
        <v/>
      </c>
      <c r="GO21" s="2" t="str">
        <f>IFERROR(VLOOKUP($A$21,#REF!,HLOOKUP('global formule'!GO1,#REF!,2,FALSE),FALSE),"")</f>
        <v/>
      </c>
      <c r="GP21" s="2" t="str">
        <f>IFERROR(VLOOKUP($A$21,#REF!,HLOOKUP('global formule'!GP1,#REF!,2,FALSE),FALSE),"")</f>
        <v/>
      </c>
      <c r="GQ21" s="2" t="str">
        <f>IFERROR(VLOOKUP($A$21,#REF!,HLOOKUP('global formule'!GQ1,#REF!,2,FALSE),FALSE),"")</f>
        <v/>
      </c>
      <c r="GR21" s="2" t="str">
        <f>IFERROR(VLOOKUP($A$21,#REF!,HLOOKUP('global formule'!GR1,#REF!,2,FALSE),FALSE),"")</f>
        <v/>
      </c>
      <c r="GS21" s="2" t="str">
        <f>IFERROR(VLOOKUP($A$21,#REF!,HLOOKUP('global formule'!GS1,#REF!,2,FALSE),FALSE),"")</f>
        <v/>
      </c>
      <c r="GT21" s="2" t="str">
        <f>IFERROR(VLOOKUP($A$21,#REF!,HLOOKUP('global formule'!GT1,#REF!,2,FALSE),FALSE),"")</f>
        <v/>
      </c>
      <c r="GU21" s="2" t="str">
        <f>IFERROR(VLOOKUP($A$21,#REF!,HLOOKUP('global formule'!GU1,#REF!,2,FALSE),FALSE),"")</f>
        <v/>
      </c>
      <c r="GV21" s="2" t="str">
        <f>IFERROR(VLOOKUP($A$21,#REF!,HLOOKUP('global formule'!GV1,#REF!,2,FALSE),FALSE),"")</f>
        <v/>
      </c>
      <c r="GW21" s="2" t="str">
        <f>IFERROR(VLOOKUP($A$21,#REF!,HLOOKUP('global formule'!GW1,#REF!,2,FALSE),FALSE),"")</f>
        <v/>
      </c>
      <c r="GX21" s="2" t="str">
        <f>IFERROR(VLOOKUP($A$21,#REF!,HLOOKUP('global formule'!GX1,#REF!,2,FALSE),FALSE),"")</f>
        <v/>
      </c>
      <c r="GY21" s="2" t="str">
        <f>IFERROR(VLOOKUP($A$21,#REF!,HLOOKUP('global formule'!GY1,#REF!,2,FALSE),FALSE),"")</f>
        <v/>
      </c>
      <c r="GZ21" s="2" t="str">
        <f>IFERROR(VLOOKUP($A$21,#REF!,HLOOKUP('global formule'!GZ1,#REF!,2,FALSE),FALSE),"")</f>
        <v/>
      </c>
      <c r="HA21" s="2" t="str">
        <f>IFERROR(VLOOKUP($A$21,#REF!,HLOOKUP('global formule'!HA1,#REF!,2,FALSE),FALSE),"")</f>
        <v/>
      </c>
      <c r="HB21" s="2" t="str">
        <f>IFERROR(VLOOKUP($A$21,#REF!,HLOOKUP('global formule'!HB1,#REF!,2,FALSE),FALSE),"")</f>
        <v/>
      </c>
      <c r="HC21" s="2" t="str">
        <f>IFERROR(VLOOKUP($A$21,#REF!,HLOOKUP('global formule'!HC1,#REF!,2,FALSE),FALSE),"")</f>
        <v/>
      </c>
      <c r="HD21" s="2" t="str">
        <f>IFERROR(VLOOKUP($A$21,#REF!,HLOOKUP('global formule'!HD1,#REF!,2,FALSE),FALSE),"")</f>
        <v/>
      </c>
      <c r="HE21" s="2" t="str">
        <f>IFERROR(VLOOKUP($A$21,#REF!,HLOOKUP('global formule'!HE1,#REF!,2,FALSE),FALSE),"")</f>
        <v/>
      </c>
    </row>
    <row r="22" spans="1:213" x14ac:dyDescent="0.2">
      <c r="A22" t="s">
        <v>33</v>
      </c>
      <c r="B22" s="2" t="e">
        <f>VLOOKUP($A$22,#REF!,HLOOKUP('global formule'!B1,#REF!,2,FALSE),FALSE)</f>
        <v>#REF!</v>
      </c>
      <c r="C22" s="2" t="e">
        <f>VLOOKUP($A$22,#REF!,HLOOKUP('global formule'!C1,#REF!,2,FALSE),FALSE)</f>
        <v>#REF!</v>
      </c>
      <c r="D22" s="2" t="e">
        <f>VLOOKUP($A$22,#REF!,HLOOKUP('global formule'!D1,#REF!,2,FALSE),FALSE)</f>
        <v>#REF!</v>
      </c>
      <c r="E22" s="2" t="e">
        <f>VLOOKUP($A$22,#REF!,HLOOKUP('global formule'!E1,#REF!,2,FALSE),FALSE)</f>
        <v>#REF!</v>
      </c>
      <c r="F22" s="2" t="e">
        <f>VLOOKUP($A$22,#REF!,HLOOKUP('global formule'!F1,#REF!,2,FALSE),FALSE)</f>
        <v>#REF!</v>
      </c>
      <c r="G22" s="2" t="e">
        <f>VLOOKUP($A$22,#REF!,HLOOKUP('global formule'!G1,#REF!,2,FALSE),FALSE)</f>
        <v>#REF!</v>
      </c>
      <c r="H22" s="2" t="e">
        <f>VLOOKUP($A$22,#REF!,HLOOKUP('global formule'!H1,#REF!,2,FALSE),FALSE)</f>
        <v>#REF!</v>
      </c>
      <c r="I22" s="2" t="e">
        <f>VLOOKUP($A$22,#REF!,HLOOKUP('global formule'!I1,#REF!,2,FALSE),FALSE)</f>
        <v>#REF!</v>
      </c>
      <c r="J22" s="2" t="e">
        <f>VLOOKUP($A$22,#REF!,HLOOKUP('global formule'!J1,#REF!,2,FALSE),FALSE)</f>
        <v>#REF!</v>
      </c>
      <c r="K22" s="2" t="e">
        <f>VLOOKUP($A$22,#REF!,HLOOKUP('global formule'!K1,#REF!,2,FALSE),FALSE)</f>
        <v>#REF!</v>
      </c>
      <c r="L22" s="2" t="e">
        <f>VLOOKUP($A$22,#REF!,HLOOKUP('global formule'!L1,#REF!,2,FALSE),FALSE)</f>
        <v>#REF!</v>
      </c>
      <c r="M22" s="2" t="e">
        <f>VLOOKUP($A$22,#REF!,HLOOKUP('global formule'!M1,#REF!,2,FALSE),FALSE)</f>
        <v>#REF!</v>
      </c>
      <c r="N22" s="2" t="e">
        <f>VLOOKUP($A$22,#REF!,HLOOKUP('global formule'!N1,#REF!,2,FALSE),FALSE)</f>
        <v>#REF!</v>
      </c>
      <c r="O22" s="2" t="e">
        <f>VLOOKUP($A$22,#REF!,HLOOKUP('global formule'!O1,#REF!,2,FALSE),FALSE)</f>
        <v>#REF!</v>
      </c>
      <c r="P22" s="2" t="e">
        <f>VLOOKUP($A$22,#REF!,HLOOKUP('global formule'!P1,#REF!,2,FALSE),FALSE)</f>
        <v>#REF!</v>
      </c>
      <c r="Q22" s="2" t="e">
        <f>VLOOKUP($A$22,#REF!,HLOOKUP('global formule'!Q1,#REF!,2,FALSE),FALSE)</f>
        <v>#REF!</v>
      </c>
      <c r="R22" s="2" t="e">
        <f>VLOOKUP($A$22,#REF!,HLOOKUP('global formule'!R1,#REF!,2,FALSE),FALSE)</f>
        <v>#REF!</v>
      </c>
      <c r="S22" s="2" t="e">
        <f>VLOOKUP($A$22,#REF!,HLOOKUP('global formule'!S1,#REF!,2,FALSE),FALSE)</f>
        <v>#REF!</v>
      </c>
      <c r="T22" s="2" t="e">
        <f>VLOOKUP($A$22,#REF!,HLOOKUP('global formule'!T1,#REF!,2,FALSE),FALSE)</f>
        <v>#REF!</v>
      </c>
      <c r="U22" s="2" t="e">
        <f>VLOOKUP($A$22,#REF!,HLOOKUP('global formule'!U1,#REF!,2,FALSE),FALSE)</f>
        <v>#REF!</v>
      </c>
      <c r="V22" s="2" t="e">
        <f>VLOOKUP($A$22,#REF!,HLOOKUP('global formule'!V1,#REF!,2,FALSE),FALSE)</f>
        <v>#REF!</v>
      </c>
      <c r="W22" s="2" t="e">
        <f>VLOOKUP($A$22,#REF!,HLOOKUP('global formule'!W1,#REF!,2,FALSE),FALSE)</f>
        <v>#REF!</v>
      </c>
      <c r="X22" s="2" t="e">
        <f>VLOOKUP($A$22,#REF!,HLOOKUP('global formule'!X1,#REF!,2,FALSE),FALSE)</f>
        <v>#REF!</v>
      </c>
      <c r="Y22" s="2" t="e">
        <f>VLOOKUP($A$22,#REF!,HLOOKUP('global formule'!Y1,#REF!,2,FALSE),FALSE)</f>
        <v>#REF!</v>
      </c>
      <c r="Z22" s="2" t="e">
        <f>VLOOKUP($A$22,#REF!,HLOOKUP('global formule'!Z1,#REF!,2,FALSE),FALSE)</f>
        <v>#REF!</v>
      </c>
      <c r="AA22" s="2" t="e">
        <f>VLOOKUP($A$22,#REF!,HLOOKUP('global formule'!AA1,#REF!,2,FALSE),FALSE)</f>
        <v>#REF!</v>
      </c>
      <c r="AB22" s="2" t="e">
        <f>VLOOKUP($A$22,#REF!,HLOOKUP('global formule'!AB1,#REF!,2,FALSE),FALSE)</f>
        <v>#REF!</v>
      </c>
      <c r="AC22" s="2" t="e">
        <f>VLOOKUP($A$22,#REF!,HLOOKUP('global formule'!AC1,#REF!,2,FALSE),FALSE)</f>
        <v>#REF!</v>
      </c>
      <c r="AD22" s="2" t="e">
        <f>VLOOKUP($A$22,#REF!,HLOOKUP('global formule'!AD1,#REF!,2,FALSE),FALSE)</f>
        <v>#REF!</v>
      </c>
      <c r="AE22" s="2" t="e">
        <f>VLOOKUP($A$22,#REF!,HLOOKUP('global formule'!AE1,#REF!,2,FALSE),FALSE)</f>
        <v>#REF!</v>
      </c>
      <c r="AF22" s="2" t="e">
        <f>VLOOKUP($A$22,#REF!,HLOOKUP('global formule'!AF1,#REF!,2,FALSE),FALSE)</f>
        <v>#REF!</v>
      </c>
      <c r="AG22" s="2" t="e">
        <f>VLOOKUP($A$22,#REF!,HLOOKUP('global formule'!AG1,#REF!,2,FALSE),FALSE)</f>
        <v>#REF!</v>
      </c>
      <c r="AH22" s="2" t="e">
        <f>VLOOKUP($A$22,#REF!,HLOOKUP('global formule'!AH1,#REF!,2,FALSE),FALSE)</f>
        <v>#REF!</v>
      </c>
      <c r="AI22" s="2" t="e">
        <f>VLOOKUP($A$22,#REF!,HLOOKUP('global formule'!AI1,#REF!,2,FALSE),FALSE)</f>
        <v>#REF!</v>
      </c>
      <c r="AJ22" s="2" t="e">
        <f>VLOOKUP($A$22,#REF!,HLOOKUP('global formule'!AJ1,#REF!,2,FALSE),FALSE)</f>
        <v>#REF!</v>
      </c>
      <c r="AK22" s="2" t="e">
        <f>VLOOKUP($A$22,#REF!,HLOOKUP('global formule'!AK1,#REF!,2,FALSE),FALSE)</f>
        <v>#REF!</v>
      </c>
      <c r="AL22" s="2" t="e">
        <f>VLOOKUP($A$22,#REF!,HLOOKUP('global formule'!AL1,#REF!,2,FALSE),FALSE)</f>
        <v>#REF!</v>
      </c>
      <c r="AM22" s="2" t="e">
        <f>VLOOKUP($A$22,#REF!,HLOOKUP('global formule'!AM1,#REF!,2,FALSE),FALSE)</f>
        <v>#REF!</v>
      </c>
      <c r="AN22" s="2" t="e">
        <f>VLOOKUP($A$22,#REF!,HLOOKUP('global formule'!AN1,#REF!,2,FALSE),FALSE)</f>
        <v>#REF!</v>
      </c>
      <c r="AO22" s="2" t="e">
        <f>VLOOKUP($A$22,#REF!,HLOOKUP('global formule'!AO1,#REF!,2,FALSE),FALSE)</f>
        <v>#REF!</v>
      </c>
      <c r="AP22" s="2" t="e">
        <f>VLOOKUP($A$22,#REF!,HLOOKUP('global formule'!AP1,#REF!,2,FALSE),FALSE)</f>
        <v>#REF!</v>
      </c>
      <c r="AQ22" s="2" t="e">
        <f>VLOOKUP($A$22,#REF!,HLOOKUP('global formule'!AQ1,#REF!,2,FALSE),FALSE)</f>
        <v>#REF!</v>
      </c>
      <c r="AR22" s="2" t="e">
        <f>VLOOKUP($A$22,#REF!,HLOOKUP('global formule'!AR1,#REF!,2,FALSE),FALSE)</f>
        <v>#REF!</v>
      </c>
      <c r="AS22" s="2" t="e">
        <f>VLOOKUP($A$22,#REF!,HLOOKUP('global formule'!AS1,#REF!,2,FALSE),FALSE)</f>
        <v>#REF!</v>
      </c>
      <c r="AT22" s="2" t="e">
        <f>VLOOKUP($A$22,#REF!,HLOOKUP('global formule'!AT1,#REF!,2,FALSE),FALSE)</f>
        <v>#REF!</v>
      </c>
      <c r="AU22" s="2" t="e">
        <f>VLOOKUP($A$22,#REF!,HLOOKUP('global formule'!AU1,#REF!,2,FALSE),FALSE)</f>
        <v>#REF!</v>
      </c>
      <c r="AV22" s="2" t="e">
        <f>VLOOKUP($A$22,#REF!,HLOOKUP('global formule'!AV1,#REF!,2,FALSE),FALSE)</f>
        <v>#REF!</v>
      </c>
      <c r="AW22" s="2" t="e">
        <f>VLOOKUP($A$22,#REF!,HLOOKUP('global formule'!AW1,#REF!,2,FALSE),FALSE)</f>
        <v>#REF!</v>
      </c>
      <c r="AX22" s="2" t="e">
        <f>VLOOKUP($A$22,#REF!,HLOOKUP('global formule'!AX1,#REF!,2,FALSE),FALSE)</f>
        <v>#REF!</v>
      </c>
      <c r="AY22" s="2" t="e">
        <f>VLOOKUP($A$22,#REF!,HLOOKUP('global formule'!AY1,#REF!,2,FALSE),FALSE)</f>
        <v>#REF!</v>
      </c>
      <c r="AZ22" s="2" t="e">
        <f>VLOOKUP($A$22,#REF!,HLOOKUP('global formule'!AZ1,#REF!,2,FALSE),FALSE)</f>
        <v>#REF!</v>
      </c>
      <c r="BA22" s="2" t="e">
        <f>VLOOKUP($A$22,#REF!,HLOOKUP('global formule'!BA1,#REF!,2,FALSE),FALSE)</f>
        <v>#REF!</v>
      </c>
      <c r="BB22" s="2" t="e">
        <f>VLOOKUP($A$22,#REF!,HLOOKUP('global formule'!BB1,#REF!,2,FALSE),FALSE)</f>
        <v>#REF!</v>
      </c>
      <c r="BC22" s="2" t="e">
        <f>VLOOKUP($A$22,#REF!,HLOOKUP('global formule'!BC1,#REF!,2,FALSE),FALSE)</f>
        <v>#REF!</v>
      </c>
      <c r="BD22" s="2" t="e">
        <f>VLOOKUP($A$22,#REF!,HLOOKUP('global formule'!BD1,#REF!,2,FALSE),FALSE)</f>
        <v>#REF!</v>
      </c>
      <c r="BE22" s="2" t="e">
        <f>VLOOKUP($A$22,#REF!,HLOOKUP('global formule'!BE1,#REF!,2,FALSE),FALSE)</f>
        <v>#REF!</v>
      </c>
      <c r="BF22" s="2" t="e">
        <f>VLOOKUP($A$22,#REF!,HLOOKUP('global formule'!BF1,#REF!,2,FALSE),FALSE)</f>
        <v>#REF!</v>
      </c>
      <c r="BG22" s="2" t="e">
        <f>VLOOKUP($A$22,#REF!,HLOOKUP('global formule'!BG1,#REF!,2,FALSE),FALSE)</f>
        <v>#REF!</v>
      </c>
      <c r="BH22" s="2" t="e">
        <f>VLOOKUP($A$22,#REF!,HLOOKUP('global formule'!BH1,#REF!,2,FALSE),FALSE)</f>
        <v>#REF!</v>
      </c>
      <c r="BI22" s="2" t="e">
        <f>VLOOKUP($A$22,#REF!,HLOOKUP('global formule'!BI1,#REF!,2,FALSE),FALSE)</f>
        <v>#REF!</v>
      </c>
      <c r="BJ22" s="2" t="e">
        <f>VLOOKUP($A$22,#REF!,HLOOKUP('global formule'!BJ1,#REF!,2,FALSE),FALSE)</f>
        <v>#REF!</v>
      </c>
      <c r="BK22" s="2" t="e">
        <f>VLOOKUP($A$22,#REF!,HLOOKUP('global formule'!BK1,#REF!,2,FALSE),FALSE)</f>
        <v>#REF!</v>
      </c>
      <c r="BL22" s="2" t="e">
        <f>VLOOKUP($A$22,#REF!,HLOOKUP('global formule'!BL1,#REF!,2,FALSE),FALSE)</f>
        <v>#REF!</v>
      </c>
      <c r="BM22" s="2" t="e">
        <f>VLOOKUP($A$22,#REF!,HLOOKUP('global formule'!BM1,#REF!,2,FALSE),FALSE)</f>
        <v>#REF!</v>
      </c>
      <c r="BN22" s="2" t="e">
        <f>VLOOKUP($A$22,#REF!,HLOOKUP('global formule'!BN1,#REF!,2,FALSE),FALSE)</f>
        <v>#REF!</v>
      </c>
      <c r="BO22" s="2" t="e">
        <f>VLOOKUP($A$22,#REF!,HLOOKUP('global formule'!BO1,#REF!,2,FALSE),FALSE)</f>
        <v>#REF!</v>
      </c>
      <c r="BP22" s="2" t="e">
        <f>VLOOKUP($A$22,#REF!,HLOOKUP('global formule'!BP1,#REF!,2,FALSE),FALSE)</f>
        <v>#REF!</v>
      </c>
      <c r="BQ22" s="2" t="e">
        <f>VLOOKUP($A$22,#REF!,HLOOKUP('global formule'!BQ1,#REF!,2,FALSE),FALSE)</f>
        <v>#REF!</v>
      </c>
      <c r="BR22" s="2" t="e">
        <f>VLOOKUP($A$22,#REF!,HLOOKUP('global formule'!BR1,#REF!,2,FALSE),FALSE)</f>
        <v>#REF!</v>
      </c>
      <c r="BS22" s="2" t="e">
        <f>VLOOKUP($A$22,#REF!,HLOOKUP('global formule'!BS1,#REF!,2,FALSE),FALSE)</f>
        <v>#REF!</v>
      </c>
      <c r="BT22" s="2" t="e">
        <f>VLOOKUP($A$22,#REF!,HLOOKUP('global formule'!BT1,#REF!,2,FALSE),FALSE)</f>
        <v>#REF!</v>
      </c>
      <c r="BU22" s="2" t="e">
        <f>VLOOKUP($A$22,#REF!,HLOOKUP('global formule'!BU1,#REF!,2,FALSE),FALSE)</f>
        <v>#REF!</v>
      </c>
      <c r="BV22" s="2" t="e">
        <f>VLOOKUP($A$22,#REF!,HLOOKUP('global formule'!BV1,#REF!,2,FALSE),FALSE)</f>
        <v>#REF!</v>
      </c>
      <c r="BW22" s="2" t="e">
        <f>VLOOKUP($A$22,#REF!,HLOOKUP('global formule'!BW1,#REF!,2,FALSE),FALSE)</f>
        <v>#REF!</v>
      </c>
      <c r="BX22" s="2" t="e">
        <f>VLOOKUP($A$22,#REF!,HLOOKUP('global formule'!BX1,#REF!,2,FALSE),FALSE)</f>
        <v>#REF!</v>
      </c>
      <c r="BY22" s="2" t="e">
        <f>VLOOKUP($A$22,#REF!,HLOOKUP('global formule'!BY1,#REF!,2,FALSE),FALSE)</f>
        <v>#REF!</v>
      </c>
      <c r="BZ22" s="2" t="e">
        <f>VLOOKUP($A$22,#REF!,HLOOKUP('global formule'!BZ1,#REF!,2,FALSE),FALSE)</f>
        <v>#REF!</v>
      </c>
      <c r="CA22" s="2" t="e">
        <f>VLOOKUP($A$22,#REF!,HLOOKUP('global formule'!CA1,#REF!,2,FALSE),FALSE)</f>
        <v>#REF!</v>
      </c>
      <c r="CB22" s="2" t="e">
        <f>VLOOKUP($A$22,#REF!,HLOOKUP('global formule'!CB1,#REF!,2,FALSE),FALSE)</f>
        <v>#REF!</v>
      </c>
      <c r="CC22" s="2" t="e">
        <f>VLOOKUP($A$22,#REF!,HLOOKUP('global formule'!CC1,#REF!,2,FALSE),FALSE)</f>
        <v>#REF!</v>
      </c>
      <c r="CD22" s="2" t="e">
        <f>VLOOKUP($A$22,#REF!,HLOOKUP('global formule'!CD1,#REF!,2,FALSE),FALSE)</f>
        <v>#REF!</v>
      </c>
      <c r="CE22" s="2" t="e">
        <f>VLOOKUP($A$22,#REF!,HLOOKUP('global formule'!CE1,#REF!,2,FALSE),FALSE)</f>
        <v>#REF!</v>
      </c>
      <c r="CF22" s="2" t="e">
        <f>VLOOKUP($A$22,#REF!,HLOOKUP('global formule'!CF1,#REF!,2,FALSE),FALSE)</f>
        <v>#REF!</v>
      </c>
      <c r="CG22" s="2" t="e">
        <f>VLOOKUP($A$22,#REF!,HLOOKUP('global formule'!CG1,#REF!,2,FALSE),FALSE)</f>
        <v>#REF!</v>
      </c>
      <c r="CH22" s="2" t="e">
        <f>VLOOKUP($A$22,#REF!,HLOOKUP('global formule'!CH1,#REF!,2,FALSE),FALSE)</f>
        <v>#REF!</v>
      </c>
      <c r="CI22" s="2" t="e">
        <f>VLOOKUP($A$22,#REF!,HLOOKUP('global formule'!CI1,#REF!,2,FALSE),FALSE)</f>
        <v>#REF!</v>
      </c>
      <c r="CJ22" s="2" t="e">
        <f>VLOOKUP($A$22,#REF!,HLOOKUP('global formule'!CJ1,#REF!,2,FALSE),FALSE)</f>
        <v>#REF!</v>
      </c>
      <c r="CK22" s="2" t="e">
        <f>VLOOKUP($A$22,#REF!,HLOOKUP('global formule'!CK1,#REF!,2,FALSE),FALSE)</f>
        <v>#REF!</v>
      </c>
      <c r="CL22" s="2" t="e">
        <f>VLOOKUP($A$22,#REF!,HLOOKUP('global formule'!CL1,#REF!,2,FALSE),FALSE)</f>
        <v>#REF!</v>
      </c>
      <c r="CM22" s="2" t="e">
        <f>VLOOKUP($A$22,#REF!,HLOOKUP('global formule'!CM1,#REF!,2,FALSE),FALSE)</f>
        <v>#REF!</v>
      </c>
      <c r="CN22" s="2" t="e">
        <f>VLOOKUP($A$22,#REF!,HLOOKUP('global formule'!CN1,#REF!,2,FALSE),FALSE)</f>
        <v>#REF!</v>
      </c>
      <c r="CO22" s="2" t="e">
        <f>VLOOKUP($A$22,#REF!,HLOOKUP('global formule'!CO1,#REF!,2,FALSE),FALSE)</f>
        <v>#REF!</v>
      </c>
      <c r="CP22" s="2" t="e">
        <f>VLOOKUP($A$22,#REF!,HLOOKUP('global formule'!CP1,#REF!,2,FALSE),FALSE)</f>
        <v>#REF!</v>
      </c>
      <c r="CQ22" s="2" t="e">
        <f>VLOOKUP($A$22,#REF!,HLOOKUP('global formule'!CQ1,#REF!,2,FALSE),FALSE)</f>
        <v>#REF!</v>
      </c>
      <c r="CR22" s="2" t="e">
        <f>VLOOKUP($A$22,#REF!,HLOOKUP('global formule'!CR1,#REF!,2,FALSE),FALSE)</f>
        <v>#REF!</v>
      </c>
      <c r="CS22" s="2" t="e">
        <f>VLOOKUP($A$22,#REF!,HLOOKUP('global formule'!CS1,#REF!,2,FALSE),FALSE)</f>
        <v>#REF!</v>
      </c>
      <c r="CT22" s="2" t="e">
        <f>VLOOKUP($A$22,#REF!,HLOOKUP('global formule'!CT1,#REF!,2,FALSE),FALSE)</f>
        <v>#REF!</v>
      </c>
      <c r="CU22" s="2" t="e">
        <f>VLOOKUP($A$22,#REF!,HLOOKUP('global formule'!CU1,#REF!,2,FALSE),FALSE)</f>
        <v>#REF!</v>
      </c>
      <c r="CV22" s="2" t="e">
        <f>VLOOKUP($A$22,#REF!,HLOOKUP('global formule'!CV1,#REF!,2,FALSE),FALSE)</f>
        <v>#REF!</v>
      </c>
      <c r="CW22" s="2" t="e">
        <f>VLOOKUP($A$22,#REF!,HLOOKUP('global formule'!CW1,#REF!,2,FALSE),FALSE)</f>
        <v>#REF!</v>
      </c>
      <c r="CX22" s="2" t="e">
        <f>VLOOKUP($A$22,#REF!,HLOOKUP('global formule'!CX1,#REF!,2,FALSE),FALSE)</f>
        <v>#REF!</v>
      </c>
      <c r="CY22" s="2" t="e">
        <f>VLOOKUP($A$22,#REF!,HLOOKUP('global formule'!CY1,#REF!,2,FALSE),FALSE)</f>
        <v>#REF!</v>
      </c>
      <c r="CZ22" s="2" t="e">
        <f>VLOOKUP($A$22,#REF!,HLOOKUP('global formule'!CZ1,#REF!,2,FALSE),FALSE)</f>
        <v>#REF!</v>
      </c>
      <c r="DA22" s="2" t="e">
        <f>VLOOKUP($A$22,#REF!,HLOOKUP('global formule'!DA1,#REF!,2,FALSE),FALSE)</f>
        <v>#REF!</v>
      </c>
      <c r="DB22" s="2" t="e">
        <f>VLOOKUP($A$22,#REF!,HLOOKUP('global formule'!DB1,#REF!,2,FALSE),FALSE)</f>
        <v>#REF!</v>
      </c>
      <c r="DC22" s="2" t="e">
        <f>VLOOKUP($A$22,#REF!,HLOOKUP('global formule'!DC1,#REF!,2,FALSE),FALSE)</f>
        <v>#REF!</v>
      </c>
      <c r="DD22" s="2" t="e">
        <f>VLOOKUP($A$22,#REF!,HLOOKUP('global formule'!DD1,#REF!,2,FALSE),FALSE)</f>
        <v>#REF!</v>
      </c>
      <c r="DE22" s="2" t="e">
        <f>VLOOKUP($A$22,#REF!,HLOOKUP('global formule'!DE1,#REF!,2,FALSE),FALSE)</f>
        <v>#REF!</v>
      </c>
      <c r="DF22" s="2" t="e">
        <f>VLOOKUP($A$22,#REF!,HLOOKUP('global formule'!DF1,#REF!,2,FALSE),FALSE)</f>
        <v>#REF!</v>
      </c>
      <c r="DG22" s="2" t="e">
        <f>VLOOKUP($A$22,#REF!,HLOOKUP('global formule'!DG1,#REF!,2,FALSE),FALSE)</f>
        <v>#REF!</v>
      </c>
      <c r="DH22" s="2" t="e">
        <f>VLOOKUP($A$22,#REF!,HLOOKUP('global formule'!DH1,#REF!,2,FALSE),FALSE)</f>
        <v>#REF!</v>
      </c>
      <c r="DI22" s="2" t="e">
        <f>VLOOKUP($A$22,#REF!,HLOOKUP('global formule'!DI1,#REF!,2,FALSE),FALSE)</f>
        <v>#REF!</v>
      </c>
      <c r="DJ22" s="2" t="e">
        <f>VLOOKUP($A$22,#REF!,HLOOKUP('global formule'!DJ1,#REF!,2,FALSE),FALSE)</f>
        <v>#REF!</v>
      </c>
      <c r="DK22" s="2" t="e">
        <f>VLOOKUP($A$22,#REF!,HLOOKUP('global formule'!DK1,#REF!,2,FALSE),FALSE)</f>
        <v>#REF!</v>
      </c>
      <c r="DL22" s="2" t="e">
        <f>VLOOKUP($A$22,#REF!,HLOOKUP('global formule'!DL1,#REF!,2,FALSE),FALSE)</f>
        <v>#REF!</v>
      </c>
      <c r="DM22" s="2" t="e">
        <f>VLOOKUP($A$22,#REF!,HLOOKUP('global formule'!DM1,#REF!,2,FALSE),FALSE)</f>
        <v>#REF!</v>
      </c>
      <c r="DN22" s="2" t="e">
        <f>VLOOKUP($A$22,#REF!,HLOOKUP('global formule'!DN1,#REF!,2,FALSE),FALSE)</f>
        <v>#REF!</v>
      </c>
      <c r="DO22" s="2" t="e">
        <f>VLOOKUP($A$22,#REF!,HLOOKUP('global formule'!DO1,#REF!,2,FALSE),FALSE)</f>
        <v>#REF!</v>
      </c>
      <c r="DP22" s="2" t="e">
        <f>VLOOKUP($A$22,#REF!,HLOOKUP('global formule'!DP1,#REF!,2,FALSE),FALSE)</f>
        <v>#REF!</v>
      </c>
      <c r="DR22" s="2" t="str">
        <f>IFERROR(VLOOKUP($A$22,'oct nov 2024'!$A$5:$BL$44,HLOOKUP('global formule'!DR1,'oct nov 2024'!$A$3:$BL$4,2,FALSE),FALSE),"")</f>
        <v/>
      </c>
      <c r="DS22" s="2" t="str">
        <f>IFERROR(VLOOKUP($A$22,'oct nov 2024'!$A$5:$BL$44,HLOOKUP('global formule'!DS1,'oct nov 2024'!$A$3:$BL$4,2,FALSE),FALSE),"")</f>
        <v/>
      </c>
      <c r="DT22" s="2" t="str">
        <f>IFERROR(VLOOKUP($A$22,'oct nov 2024'!$A$5:$BL$44,HLOOKUP('global formule'!DT1,'oct nov 2024'!$A$3:$BL$4,2,FALSE),FALSE),"")</f>
        <v/>
      </c>
      <c r="DU22" s="2" t="str">
        <f>IFERROR(VLOOKUP($A$22,'oct nov 2024'!$A$5:$BL$44,HLOOKUP('global formule'!DU1,'oct nov 2024'!$A$3:$BL$4,2,FALSE),FALSE),"")</f>
        <v/>
      </c>
      <c r="DV22" s="2" t="str">
        <f>IFERROR(VLOOKUP($A$22,'oct nov 2024'!$A$5:$BL$44,HLOOKUP('global formule'!DV1,'oct nov 2024'!$A$3:$BL$4,2,FALSE),FALSE),"")</f>
        <v/>
      </c>
      <c r="DW22" s="2" t="str">
        <f>IFERROR(VLOOKUP($A$22,'oct nov 2024'!$A$5:$BL$44,HLOOKUP('global formule'!DW1,'oct nov 2024'!$A$3:$BL$4,2,FALSE),FALSE),"")</f>
        <v/>
      </c>
      <c r="DX22" s="2" t="str">
        <f>IFERROR(VLOOKUP($A$22,'oct nov 2024'!$A$5:$BL$44,HLOOKUP('global formule'!DX1,'oct nov 2024'!$A$3:$BL$4,2,FALSE),FALSE),"")</f>
        <v/>
      </c>
      <c r="DY22" s="2" t="str">
        <f>IFERROR(VLOOKUP($A$22,'oct nov 2024'!$A$5:$BL$44,HLOOKUP('global formule'!DY1,'oct nov 2024'!$A$3:$BL$4,2,FALSE),FALSE),"")</f>
        <v/>
      </c>
      <c r="DZ22" s="2" t="str">
        <f>IFERROR(VLOOKUP($A$22,'oct nov 2024'!$A$5:$BL$44,HLOOKUP('global formule'!DZ1,'oct nov 2024'!$A$3:$BL$4,2,FALSE),FALSE),"")</f>
        <v/>
      </c>
      <c r="EA22" s="2" t="str">
        <f>IFERROR(VLOOKUP($A$22,'oct nov 2024'!$A$5:$BL$44,HLOOKUP('global formule'!EA1,'oct nov 2024'!$A$3:$BL$4,2,FALSE),FALSE),"")</f>
        <v/>
      </c>
      <c r="EB22" s="2" t="str">
        <f>IFERROR(VLOOKUP($A$22,'oct nov 2024'!$A$5:$BL$44,HLOOKUP('global formule'!EB1,'oct nov 2024'!$A$3:$BL$4,2,FALSE),FALSE),"")</f>
        <v/>
      </c>
      <c r="EC22" s="2" t="str">
        <f>IFERROR(VLOOKUP($A$22,'oct nov 2024'!$A$5:$BL$44,HLOOKUP('global formule'!EC1,'oct nov 2024'!$A$3:$BL$4,2,FALSE),FALSE),"")</f>
        <v/>
      </c>
      <c r="ED22" s="2" t="str">
        <f>IFERROR(VLOOKUP($A$22,'oct nov 2024'!$A$5:$BL$44,HLOOKUP('global formule'!ED1,'oct nov 2024'!$A$3:$BL$4,2,FALSE),FALSE),"")</f>
        <v/>
      </c>
      <c r="EE22" s="2" t="str">
        <f>IFERROR(VLOOKUP($A$22,'oct nov 2024'!$A$5:$BL$44,HLOOKUP('global formule'!EE1,'oct nov 2024'!$A$3:$BL$4,2,FALSE),FALSE),"")</f>
        <v/>
      </c>
      <c r="EF22" s="2" t="str">
        <f>IFERROR(VLOOKUP($A$22,'oct nov 2024'!$A$5:$BL$44,HLOOKUP('global formule'!EF1,'oct nov 2024'!$A$3:$BL$4,2,FALSE),FALSE),"")</f>
        <v/>
      </c>
      <c r="EG22" s="2" t="str">
        <f>IFERROR(VLOOKUP($A$22,'oct nov 2024'!$A$5:$BL$44,HLOOKUP('global formule'!EG1,'oct nov 2024'!$A$3:$BL$4,2,FALSE),FALSE),"")</f>
        <v/>
      </c>
      <c r="EH22" s="2" t="str">
        <f>IFERROR(VLOOKUP($A$22,'oct nov 2024'!$A$5:$BL$44,HLOOKUP('global formule'!EH1,'oct nov 2024'!$A$3:$BL$4,2,FALSE),FALSE),"")</f>
        <v/>
      </c>
      <c r="EI22" s="2" t="str">
        <f>IFERROR(VLOOKUP($A$22,'oct nov 2024'!$A$5:$BL$44,HLOOKUP('global formule'!EI1,'oct nov 2024'!$A$3:$BL$4,2,FALSE),FALSE),"")</f>
        <v/>
      </c>
      <c r="EJ22" s="2" t="str">
        <f>IFERROR(VLOOKUP($A$22,'oct nov 2024'!$A$5:$BL$44,HLOOKUP('global formule'!EJ1,'oct nov 2024'!$A$3:$BL$4,2,FALSE),FALSE),"")</f>
        <v/>
      </c>
      <c r="EK22" s="2" t="str">
        <f>IFERROR(VLOOKUP($A$22,'oct nov 2024'!$A$5:$BL$44,HLOOKUP('global formule'!EK1,'oct nov 2024'!$A$3:$BL$4,2,FALSE),FALSE),"")</f>
        <v/>
      </c>
      <c r="EL22" s="2" t="str">
        <f>IFERROR(VLOOKUP($A$22,'oct nov 2024'!$A$5:$BL$44,HLOOKUP('global formule'!EL1,'oct nov 2024'!$A$3:$BL$4,2,FALSE),FALSE),"")</f>
        <v/>
      </c>
      <c r="EM22" s="2" t="str">
        <f>IFERROR(VLOOKUP($A$22,'oct nov 2024'!$A$5:$BL$44,HLOOKUP('global formule'!EM1,'oct nov 2024'!$A$3:$BL$4,2,FALSE),FALSE),"")</f>
        <v/>
      </c>
      <c r="EN22" s="2" t="str">
        <f>IFERROR(VLOOKUP($A$22,'oct nov 2024'!$A$5:$BL$44,HLOOKUP('global formule'!EN1,'oct nov 2024'!$A$3:$BL$4,2,FALSE),FALSE),"")</f>
        <v/>
      </c>
      <c r="EO22" s="2" t="str">
        <f>IFERROR(VLOOKUP($A$22,'oct nov 2024'!$A$5:$BL$44,HLOOKUP('global formule'!EO1,'oct nov 2024'!$A$3:$BL$4,2,FALSE),FALSE),"")</f>
        <v/>
      </c>
      <c r="EP22" s="2" t="str">
        <f>IFERROR(VLOOKUP($A$22,'oct nov 2024'!$A$5:$BL$44,HLOOKUP('global formule'!EP1,'oct nov 2024'!$A$3:$BL$4,2,FALSE),FALSE),"")</f>
        <v/>
      </c>
      <c r="EQ22" s="2" t="str">
        <f>IFERROR(VLOOKUP($A$22,'oct nov 2024'!$A$5:$BL$44,HLOOKUP('global formule'!EQ1,'oct nov 2024'!$A$3:$BL$4,2,FALSE),FALSE),"")</f>
        <v/>
      </c>
      <c r="ER22" s="2" t="str">
        <f>IFERROR(VLOOKUP($A$22,'oct nov 2024'!$A$5:$BL$44,HLOOKUP('global formule'!ER1,'oct nov 2024'!$A$3:$BL$4,2,FALSE),FALSE),"")</f>
        <v/>
      </c>
      <c r="ES22" s="2" t="str">
        <f>IFERROR(VLOOKUP($A$22,'oct nov 2024'!$A$5:$BL$44,HLOOKUP('global formule'!ES1,'oct nov 2024'!$A$3:$BL$4,2,FALSE),FALSE),"")</f>
        <v/>
      </c>
      <c r="ET22" s="2" t="str">
        <f>IFERROR(VLOOKUP($A$22,'oct nov 2024'!$A$5:$BL$44,HLOOKUP('global formule'!ET1,'oct nov 2024'!$A$3:$BL$4,2,FALSE),FALSE),"")</f>
        <v/>
      </c>
      <c r="EU22" s="2" t="str">
        <f>IFERROR(VLOOKUP($A$22,'oct nov 2024'!$A$5:$BL$44,HLOOKUP('global formule'!EU1,'oct nov 2024'!$A$3:$BL$4,2,FALSE),FALSE),"")</f>
        <v/>
      </c>
      <c r="EV22" s="2" t="str">
        <f>IFERROR(VLOOKUP($A$22,'oct nov 2024'!$A$5:$BL$44,HLOOKUP('global formule'!EV1,'oct nov 2024'!$A$3:$BL$4,2,FALSE),FALSE),"")</f>
        <v/>
      </c>
      <c r="EW22" s="2" t="str">
        <f>IFERROR(VLOOKUP($A$22,'oct nov 2024'!$A$5:$BL$44,HLOOKUP('global formule'!EW1,'oct nov 2024'!$A$3:$BL$4,2,FALSE),FALSE),"")</f>
        <v/>
      </c>
      <c r="EX22" s="2" t="str">
        <f>IFERROR(VLOOKUP($A$22,'oct nov 2024'!$A$5:$BL$44,HLOOKUP('global formule'!EX1,'oct nov 2024'!$A$3:$BL$4,2,FALSE),FALSE),"")</f>
        <v/>
      </c>
      <c r="EY22" s="2" t="str">
        <f>IFERROR(VLOOKUP($A$22,'oct nov 2024'!$A$5:$BL$44,HLOOKUP('global formule'!EY1,'oct nov 2024'!$A$3:$BL$4,2,FALSE),FALSE),"")</f>
        <v/>
      </c>
      <c r="EZ22" s="2" t="str">
        <f>IFERROR(VLOOKUP($A$22,'oct nov 2024'!$A$5:$BL$44,HLOOKUP('global formule'!EZ1,'oct nov 2024'!$A$3:$BL$4,2,FALSE),FALSE),"")</f>
        <v/>
      </c>
      <c r="FA22" s="2" t="str">
        <f>IFERROR(VLOOKUP($A$22,'oct nov 2024'!$A$5:$BL$44,HLOOKUP('global formule'!FA1,'oct nov 2024'!$A$3:$BL$4,2,FALSE),FALSE),"")</f>
        <v/>
      </c>
      <c r="FB22" s="2" t="str">
        <f>IFERROR(VLOOKUP($A$22,'oct nov 2024'!$A$5:$BL$44,HLOOKUP('global formule'!FB1,'oct nov 2024'!$A$3:$BL$4,2,FALSE),FALSE),"")</f>
        <v/>
      </c>
      <c r="FC22" s="2" t="str">
        <f>IFERROR(VLOOKUP($A$22,'oct nov 2024'!$A$5:$BL$44,HLOOKUP('global formule'!FC1,'oct nov 2024'!$A$3:$BL$4,2,FALSE),FALSE),"")</f>
        <v/>
      </c>
      <c r="FD22" s="2" t="str">
        <f>IFERROR(VLOOKUP($A$22,'oct nov 2024'!$A$5:$BL$44,HLOOKUP('global formule'!FD1,'oct nov 2024'!$A$3:$BL$4,2,FALSE),FALSE),"")</f>
        <v/>
      </c>
      <c r="FE22" s="2" t="str">
        <f>IFERROR(VLOOKUP($A$22,'oct nov 2024'!$A$5:$BL$44,HLOOKUP('global formule'!FE1,'oct nov 2024'!$A$3:$BL$4,2,FALSE),FALSE),"")</f>
        <v/>
      </c>
      <c r="FF22" s="2" t="str">
        <f>IFERROR(VLOOKUP($A$22,'oct nov 2024'!$A$5:$BL$44,HLOOKUP('global formule'!FF1,'oct nov 2024'!$A$3:$BL$4,2,FALSE),FALSE),"")</f>
        <v/>
      </c>
      <c r="FG22" s="2" t="str">
        <f>IFERROR(VLOOKUP($A$22,'oct nov 2024'!$A$5:$BL$44,HLOOKUP('global formule'!FG1,'oct nov 2024'!$A$3:$BL$4,2,FALSE),FALSE),"")</f>
        <v/>
      </c>
      <c r="FH22" s="2" t="str">
        <f>IFERROR(VLOOKUP($A$22,'oct nov 2024'!$A$5:$BL$44,HLOOKUP('global formule'!FH1,'oct nov 2024'!$A$3:$BL$4,2,FALSE),FALSE),"")</f>
        <v/>
      </c>
      <c r="FI22" s="2" t="str">
        <f>IFERROR(VLOOKUP($A$22,'oct nov 2024'!$A$5:$BL$44,HLOOKUP('global formule'!FI1,'oct nov 2024'!$A$3:$BL$4,2,FALSE),FALSE),"")</f>
        <v/>
      </c>
      <c r="FJ22" s="2" t="str">
        <f>IFERROR(VLOOKUP($A$22,'oct nov 2024'!$A$5:$BL$44,HLOOKUP('global formule'!FJ1,'oct nov 2024'!$A$3:$BL$4,2,FALSE),FALSE),"")</f>
        <v/>
      </c>
      <c r="FK22" s="2" t="str">
        <f>IFERROR(VLOOKUP($A$22,'oct nov 2024'!$A$5:$BL$44,HLOOKUP('global formule'!FK1,'oct nov 2024'!$A$3:$BL$4,2,FALSE),FALSE),"")</f>
        <v/>
      </c>
      <c r="FL22" s="2" t="str">
        <f>IFERROR(VLOOKUP($A$22,'oct nov 2024'!$A$5:$BL$44,HLOOKUP('global formule'!FL1,'oct nov 2024'!$A$3:$BL$4,2,FALSE),FALSE),"")</f>
        <v/>
      </c>
      <c r="FM22" s="2" t="str">
        <f>IFERROR(VLOOKUP($A$22,'oct nov 2024'!$A$5:$BL$44,HLOOKUP('global formule'!FM1,'oct nov 2024'!$A$3:$BL$4,2,FALSE),FALSE),"")</f>
        <v/>
      </c>
      <c r="FN22" s="2" t="str">
        <f>IFERROR(VLOOKUP($A$22,'oct nov 2024'!$A$5:$BL$44,HLOOKUP('global formule'!FN1,'oct nov 2024'!$A$3:$BL$4,2,FALSE),FALSE),"")</f>
        <v/>
      </c>
      <c r="FO22" s="2" t="str">
        <f>IFERROR(VLOOKUP($A$22,'oct nov 2024'!$A$5:$BL$44,HLOOKUP('global formule'!FO1,'oct nov 2024'!$A$3:$BL$4,2,FALSE),FALSE),"")</f>
        <v/>
      </c>
      <c r="FP22" s="2" t="str">
        <f>IFERROR(VLOOKUP($A$22,'oct nov 2024'!$A$5:$BL$44,HLOOKUP('global formule'!FP1,'oct nov 2024'!$A$3:$BL$4,2,FALSE),FALSE),"")</f>
        <v/>
      </c>
      <c r="FQ22" s="2" t="str">
        <f>IFERROR(VLOOKUP($A$22,'oct nov 2024'!$A$5:$BL$44,HLOOKUP('global formule'!FQ1,'oct nov 2024'!$A$3:$BL$4,2,FALSE),FALSE),"")</f>
        <v/>
      </c>
      <c r="FR22" s="2" t="str">
        <f>IFERROR(VLOOKUP($A$22,'oct nov 2024'!$A$5:$BL$44,HLOOKUP('global formule'!FR1,'oct nov 2024'!$A$3:$BL$4,2,FALSE),FALSE),"")</f>
        <v/>
      </c>
      <c r="FS22" s="2" t="str">
        <f>IFERROR(VLOOKUP($A$22,'oct nov 2024'!$A$5:$BL$44,HLOOKUP('global formule'!FS1,'oct nov 2024'!$A$3:$BL$4,2,FALSE),FALSE),"")</f>
        <v/>
      </c>
      <c r="FT22" s="2" t="str">
        <f>IFERROR(VLOOKUP($A$22,'oct nov 2024'!$A$5:$BL$44,HLOOKUP('global formule'!FT1,'oct nov 2024'!$A$3:$BL$4,2,FALSE),FALSE),"")</f>
        <v/>
      </c>
      <c r="FU22" s="2" t="str">
        <f>IFERROR(VLOOKUP($A$22,'oct nov 2024'!$A$5:$BL$44,HLOOKUP('global formule'!FU1,'oct nov 2024'!$A$3:$BL$4,2,FALSE),FALSE),"")</f>
        <v/>
      </c>
      <c r="FV22" s="2" t="str">
        <f>IFERROR(VLOOKUP($A$22,'oct nov 2024'!$A$5:$BL$44,HLOOKUP('global formule'!FV1,'oct nov 2024'!$A$3:$BL$4,2,FALSE),FALSE),"")</f>
        <v/>
      </c>
      <c r="FW22" s="2" t="str">
        <f>IFERROR(VLOOKUP($A$22,'oct nov 2024'!$A$5:$BL$44,HLOOKUP('global formule'!FW1,'oct nov 2024'!$A$3:$BL$4,2,FALSE),FALSE),"")</f>
        <v/>
      </c>
      <c r="FX22" s="2" t="str">
        <f>IFERROR(VLOOKUP($A$22,'oct nov 2024'!$A$5:$BL$44,HLOOKUP('global formule'!FX1,'oct nov 2024'!$A$3:$BL$4,2,FALSE),FALSE),"")</f>
        <v/>
      </c>
      <c r="FY22" s="2" t="str">
        <f>IFERROR(VLOOKUP($A$22,'oct nov 2024'!$A$5:$BL$44,HLOOKUP('global formule'!FY1,'oct nov 2024'!$A$3:$BL$4,2,FALSE),FALSE),"")</f>
        <v/>
      </c>
      <c r="FZ22" s="2" t="str">
        <f>IFERROR(VLOOKUP($A$22,'oct nov 2024'!$A$5:$BL$44,HLOOKUP('global formule'!FZ1,'oct nov 2024'!$A$3:$BL$4,2,FALSE),FALSE),"")</f>
        <v/>
      </c>
      <c r="GA22" s="2" t="str">
        <f>IFERROR(VLOOKUP($A$22,'oct nov 2024'!$A$5:$BL$44,HLOOKUP('global formule'!GA1,'oct nov 2024'!$A$3:$BL$4,2,FALSE),FALSE),"")</f>
        <v/>
      </c>
      <c r="GC22" s="2" t="str">
        <f>IFERROR(VLOOKUP($A$22,#REF!,HLOOKUP('global formule'!GC1,#REF!,2,FALSE),FALSE),"")</f>
        <v/>
      </c>
      <c r="GD22" s="2" t="str">
        <f>IFERROR(VLOOKUP($A$22,#REF!,HLOOKUP('global formule'!GD1,#REF!,2,FALSE),FALSE),"")</f>
        <v/>
      </c>
      <c r="GE22" s="2" t="str">
        <f>IFERROR(VLOOKUP($A$22,#REF!,HLOOKUP('global formule'!GE1,#REF!,2,FALSE),FALSE),"")</f>
        <v/>
      </c>
      <c r="GF22" s="2" t="str">
        <f>IFERROR(VLOOKUP($A$22,#REF!,HLOOKUP('global formule'!GF1,#REF!,2,FALSE),FALSE),"")</f>
        <v/>
      </c>
      <c r="GG22" s="2" t="str">
        <f>IFERROR(VLOOKUP($A$22,#REF!,HLOOKUP('global formule'!GG1,#REF!,2,FALSE),FALSE),"")</f>
        <v/>
      </c>
      <c r="GH22" s="2" t="str">
        <f>IFERROR(VLOOKUP($A$22,#REF!,HLOOKUP('global formule'!GH1,#REF!,2,FALSE),FALSE),"")</f>
        <v/>
      </c>
      <c r="GI22" s="2" t="str">
        <f>IFERROR(VLOOKUP($A$22,#REF!,HLOOKUP('global formule'!GI1,#REF!,2,FALSE),FALSE),"")</f>
        <v/>
      </c>
      <c r="GJ22" s="2" t="str">
        <f>IFERROR(VLOOKUP($A$22,#REF!,HLOOKUP('global formule'!GJ1,#REF!,2,FALSE),FALSE),"")</f>
        <v/>
      </c>
      <c r="GK22" s="2" t="str">
        <f>IFERROR(VLOOKUP($A$22,#REF!,HLOOKUP('global formule'!GK1,#REF!,2,FALSE),FALSE),"")</f>
        <v/>
      </c>
      <c r="GL22" s="2" t="str">
        <f>IFERROR(VLOOKUP($A$22,#REF!,HLOOKUP('global formule'!GL1,#REF!,2,FALSE),FALSE),"")</f>
        <v/>
      </c>
      <c r="GM22" s="2" t="str">
        <f>IFERROR(VLOOKUP($A$22,#REF!,HLOOKUP('global formule'!GM1,#REF!,2,FALSE),FALSE),"")</f>
        <v/>
      </c>
      <c r="GN22" s="2" t="str">
        <f>IFERROR(VLOOKUP($A$22,#REF!,HLOOKUP('global formule'!GN1,#REF!,2,FALSE),FALSE),"")</f>
        <v/>
      </c>
      <c r="GO22" s="2" t="str">
        <f>IFERROR(VLOOKUP($A$22,#REF!,HLOOKUP('global formule'!GO1,#REF!,2,FALSE),FALSE),"")</f>
        <v/>
      </c>
      <c r="GP22" s="2" t="str">
        <f>IFERROR(VLOOKUP($A$22,#REF!,HLOOKUP('global formule'!GP1,#REF!,2,FALSE),FALSE),"")</f>
        <v/>
      </c>
      <c r="GQ22" s="2" t="str">
        <f>IFERROR(VLOOKUP($A$22,#REF!,HLOOKUP('global formule'!GQ1,#REF!,2,FALSE),FALSE),"")</f>
        <v/>
      </c>
      <c r="GR22" s="2" t="str">
        <f>IFERROR(VLOOKUP($A$22,#REF!,HLOOKUP('global formule'!GR1,#REF!,2,FALSE),FALSE),"")</f>
        <v/>
      </c>
      <c r="GS22" s="2" t="str">
        <f>IFERROR(VLOOKUP($A$22,#REF!,HLOOKUP('global formule'!GS1,#REF!,2,FALSE),FALSE),"")</f>
        <v/>
      </c>
      <c r="GT22" s="2" t="str">
        <f>IFERROR(VLOOKUP($A$22,#REF!,HLOOKUP('global formule'!GT1,#REF!,2,FALSE),FALSE),"")</f>
        <v/>
      </c>
      <c r="GU22" s="2" t="str">
        <f>IFERROR(VLOOKUP($A$22,#REF!,HLOOKUP('global formule'!GU1,#REF!,2,FALSE),FALSE),"")</f>
        <v/>
      </c>
      <c r="GV22" s="2" t="str">
        <f>IFERROR(VLOOKUP($A$22,#REF!,HLOOKUP('global formule'!GV1,#REF!,2,FALSE),FALSE),"")</f>
        <v/>
      </c>
      <c r="GW22" s="2" t="str">
        <f>IFERROR(VLOOKUP($A$22,#REF!,HLOOKUP('global formule'!GW1,#REF!,2,FALSE),FALSE),"")</f>
        <v/>
      </c>
      <c r="GX22" s="2" t="str">
        <f>IFERROR(VLOOKUP($A$22,#REF!,HLOOKUP('global formule'!GX1,#REF!,2,FALSE),FALSE),"")</f>
        <v/>
      </c>
      <c r="GY22" s="2" t="str">
        <f>IFERROR(VLOOKUP($A$22,#REF!,HLOOKUP('global formule'!GY1,#REF!,2,FALSE),FALSE),"")</f>
        <v/>
      </c>
      <c r="GZ22" s="2" t="str">
        <f>IFERROR(VLOOKUP($A$22,#REF!,HLOOKUP('global formule'!GZ1,#REF!,2,FALSE),FALSE),"")</f>
        <v/>
      </c>
      <c r="HA22" s="2" t="str">
        <f>IFERROR(VLOOKUP($A$22,#REF!,HLOOKUP('global formule'!HA1,#REF!,2,FALSE),FALSE),"")</f>
        <v/>
      </c>
      <c r="HB22" s="2" t="str">
        <f>IFERROR(VLOOKUP($A$22,#REF!,HLOOKUP('global formule'!HB1,#REF!,2,FALSE),FALSE),"")</f>
        <v/>
      </c>
      <c r="HC22" s="2" t="str">
        <f>IFERROR(VLOOKUP($A$22,#REF!,HLOOKUP('global formule'!HC1,#REF!,2,FALSE),FALSE),"")</f>
        <v/>
      </c>
      <c r="HD22" s="2" t="str">
        <f>IFERROR(VLOOKUP($A$22,#REF!,HLOOKUP('global formule'!HD1,#REF!,2,FALSE),FALSE),"")</f>
        <v/>
      </c>
      <c r="HE22" s="2" t="str">
        <f>IFERROR(VLOOKUP($A$22,#REF!,HLOOKUP('global formule'!HE1,#REF!,2,FALSE),FALSE),"")</f>
        <v/>
      </c>
    </row>
    <row r="23" spans="1:213" x14ac:dyDescent="0.2">
      <c r="A23" t="s">
        <v>53</v>
      </c>
      <c r="CN23" s="2" t="e">
        <f>VLOOKUP(A23,#REF!,HLOOKUP('global formule'!CN1,#REF!,2,FALSE),FALSE)</f>
        <v>#REF!</v>
      </c>
      <c r="CO23" s="2" t="e">
        <f>VLOOKUP($A$23,#REF!,HLOOKUP('global formule'!CO1,#REF!,2,FALSE),FALSE)</f>
        <v>#REF!</v>
      </c>
      <c r="CP23" s="2" t="e">
        <f>VLOOKUP($A$23,#REF!,HLOOKUP('global formule'!CP1,#REF!,2,FALSE),FALSE)</f>
        <v>#REF!</v>
      </c>
      <c r="CQ23" s="2" t="e">
        <f>VLOOKUP($A$23,#REF!,HLOOKUP('global formule'!CQ1,#REF!,2,FALSE),FALSE)</f>
        <v>#REF!</v>
      </c>
      <c r="CR23" s="2" t="e">
        <f>VLOOKUP($A$23,#REF!,HLOOKUP('global formule'!CR1,#REF!,2,FALSE),FALSE)</f>
        <v>#REF!</v>
      </c>
      <c r="CS23" s="2" t="e">
        <f>VLOOKUP($A$23,#REF!,HLOOKUP('global formule'!CS1,#REF!,2,FALSE),FALSE)</f>
        <v>#REF!</v>
      </c>
      <c r="CT23" s="2" t="e">
        <f>VLOOKUP($A$23,#REF!,HLOOKUP('global formule'!CT1,#REF!,2,FALSE),FALSE)</f>
        <v>#REF!</v>
      </c>
      <c r="CU23" s="2" t="e">
        <f>VLOOKUP($A$23,#REF!,HLOOKUP('global formule'!CU1,#REF!,2,FALSE),FALSE)</f>
        <v>#REF!</v>
      </c>
      <c r="CV23" s="2" t="e">
        <f>VLOOKUP($A$23,#REF!,HLOOKUP('global formule'!CV1,#REF!,2,FALSE),FALSE)</f>
        <v>#REF!</v>
      </c>
      <c r="CW23" s="2" t="e">
        <f>VLOOKUP($A$23,#REF!,HLOOKUP('global formule'!CW1,#REF!,2,FALSE),FALSE)</f>
        <v>#REF!</v>
      </c>
      <c r="CX23" s="2" t="e">
        <f>VLOOKUP($A$23,#REF!,HLOOKUP('global formule'!CX1,#REF!,2,FALSE),FALSE)</f>
        <v>#REF!</v>
      </c>
      <c r="CY23" s="2" t="e">
        <f>VLOOKUP($A$23,#REF!,HLOOKUP('global formule'!CY1,#REF!,2,FALSE),FALSE)</f>
        <v>#REF!</v>
      </c>
      <c r="CZ23" s="2" t="e">
        <f>VLOOKUP($A$23,#REF!,HLOOKUP('global formule'!CZ1,#REF!,2,FALSE),FALSE)</f>
        <v>#REF!</v>
      </c>
      <c r="DA23" s="2" t="e">
        <f>VLOOKUP($A$23,#REF!,HLOOKUP('global formule'!DA1,#REF!,2,FALSE),FALSE)</f>
        <v>#REF!</v>
      </c>
      <c r="DB23" s="2" t="e">
        <f>VLOOKUP($A$23,#REF!,HLOOKUP('global formule'!DB1,#REF!,2,FALSE),FALSE)</f>
        <v>#REF!</v>
      </c>
      <c r="DC23" s="2" t="e">
        <f>VLOOKUP($A$23,#REF!,HLOOKUP('global formule'!DC1,#REF!,2,FALSE),FALSE)</f>
        <v>#REF!</v>
      </c>
      <c r="DD23" s="2" t="e">
        <f>VLOOKUP($A$23,#REF!,HLOOKUP('global formule'!DD1,#REF!,2,FALSE),FALSE)</f>
        <v>#REF!</v>
      </c>
      <c r="DE23" s="2" t="e">
        <f>VLOOKUP($A$23,#REF!,HLOOKUP('global formule'!DE1,#REF!,2,FALSE),FALSE)</f>
        <v>#REF!</v>
      </c>
      <c r="DF23" s="2" t="e">
        <f>VLOOKUP($A$23,#REF!,HLOOKUP('global formule'!DF1,#REF!,2,FALSE),FALSE)</f>
        <v>#REF!</v>
      </c>
      <c r="DG23" s="2" t="e">
        <f>VLOOKUP($A$23,#REF!,HLOOKUP('global formule'!DG1,#REF!,2,FALSE),FALSE)</f>
        <v>#REF!</v>
      </c>
      <c r="DH23" s="2" t="e">
        <f>VLOOKUP($A$23,#REF!,HLOOKUP('global formule'!DH1,#REF!,2,FALSE),FALSE)</f>
        <v>#REF!</v>
      </c>
      <c r="DI23" s="2" t="e">
        <f>VLOOKUP($A$23,#REF!,HLOOKUP('global formule'!DI1,#REF!,2,FALSE),FALSE)</f>
        <v>#REF!</v>
      </c>
      <c r="DJ23" s="2" t="e">
        <f>VLOOKUP($A$23,#REF!,HLOOKUP('global formule'!DJ1,#REF!,2,FALSE),FALSE)</f>
        <v>#REF!</v>
      </c>
      <c r="DK23" s="2" t="e">
        <f>VLOOKUP($A$23,#REF!,HLOOKUP('global formule'!DK1,#REF!,2,FALSE),FALSE)</f>
        <v>#REF!</v>
      </c>
      <c r="DL23" s="2" t="e">
        <f>VLOOKUP($A$23,#REF!,HLOOKUP('global formule'!DL1,#REF!,2,FALSE),FALSE)</f>
        <v>#REF!</v>
      </c>
      <c r="DM23" s="2" t="e">
        <f>VLOOKUP($A$23,#REF!,HLOOKUP('global formule'!DM1,#REF!,2,FALSE),FALSE)</f>
        <v>#REF!</v>
      </c>
      <c r="DN23" s="2" t="e">
        <f>VLOOKUP($A$23,#REF!,HLOOKUP('global formule'!DN1,#REF!,2,FALSE),FALSE)</f>
        <v>#REF!</v>
      </c>
      <c r="DO23" s="2" t="e">
        <f>VLOOKUP($A$23,#REF!,HLOOKUP('global formule'!DO1,#REF!,2,FALSE),FALSE)</f>
        <v>#REF!</v>
      </c>
      <c r="DP23" s="2" t="e">
        <f>VLOOKUP($A$23,#REF!,HLOOKUP('global formule'!DP1,#REF!,2,FALSE),FALSE)</f>
        <v>#REF!</v>
      </c>
      <c r="DQ23" s="2" t="str">
        <f>IFERROR(VLOOKUP($A$23,'oct nov 2024'!$A$5:$BL$44,HLOOKUP('global formule'!DQ1,'oct nov 2024'!$A$3:$BL$4,2,FALSE),FALSE),"")</f>
        <v>cfa</v>
      </c>
      <c r="DR23" s="2" t="str">
        <f>IFERROR(VLOOKUP($A$23,'oct nov 2024'!$A$5:$BL$44,HLOOKUP('global formule'!DR1,'oct nov 2024'!$A$3:$BL$4,2,FALSE),FALSE),"")</f>
        <v>cfa</v>
      </c>
      <c r="DS23" s="2" t="str">
        <f>IFERROR(VLOOKUP($A$23,'oct nov 2024'!$A$5:$BL$44,HLOOKUP('global formule'!DS1,'oct nov 2024'!$A$3:$BL$4,2,FALSE),FALSE),"")</f>
        <v>cfa</v>
      </c>
      <c r="DT23" s="2" t="str">
        <f>IFERROR(VLOOKUP($A$23,'oct nov 2024'!$A$5:$BL$44,HLOOKUP('global formule'!DT1,'oct nov 2024'!$A$3:$BL$4,2,FALSE),FALSE),"")</f>
        <v>cfa</v>
      </c>
      <c r="DU23" s="2" t="str">
        <f>IFERROR(VLOOKUP($A$23,'oct nov 2024'!$A$5:$BL$44,HLOOKUP('global formule'!DU1,'oct nov 2024'!$A$3:$BL$4,2,FALSE),FALSE),"")</f>
        <v>cfa</v>
      </c>
      <c r="DV23" s="2">
        <f>IFERROR(VLOOKUP($A$23,'oct nov 2024'!$A$5:$BL$44,HLOOKUP('global formule'!DV1,'oct nov 2024'!$A$3:$BL$4,2,FALSE),FALSE),"")</f>
        <v>0</v>
      </c>
      <c r="DW23" s="2">
        <f>IFERROR(VLOOKUP($A$23,'oct nov 2024'!$A$5:$BL$44,HLOOKUP('global formule'!DW1,'oct nov 2024'!$A$3:$BL$4,2,FALSE),FALSE),"")</f>
        <v>0</v>
      </c>
      <c r="DX23" s="2">
        <f>IFERROR(VLOOKUP($A$23,'oct nov 2024'!$A$5:$BL$44,HLOOKUP('global formule'!DX1,'oct nov 2024'!$A$3:$BL$4,2,FALSE),FALSE),"")</f>
        <v>1</v>
      </c>
      <c r="DY23" s="2">
        <f>IFERROR(VLOOKUP($A$23,'oct nov 2024'!$A$5:$BL$44,HLOOKUP('global formule'!DY1,'oct nov 2024'!$A$3:$BL$4,2,FALSE),FALSE),"")</f>
        <v>1</v>
      </c>
      <c r="DZ23" s="2">
        <f>IFERROR(VLOOKUP($A$23,'oct nov 2024'!$A$5:$BL$44,HLOOKUP('global formule'!DZ1,'oct nov 2024'!$A$3:$BL$4,2,FALSE),FALSE),"")</f>
        <v>1</v>
      </c>
      <c r="EA23" s="2">
        <f>IFERROR(VLOOKUP($A$23,'oct nov 2024'!$A$5:$BL$44,HLOOKUP('global formule'!EA1,'oct nov 2024'!$A$3:$BL$4,2,FALSE),FALSE),"")</f>
        <v>1</v>
      </c>
      <c r="EB23" s="2">
        <f>IFERROR(VLOOKUP($A$23,'oct nov 2024'!$A$5:$BL$44,HLOOKUP('global formule'!EB1,'oct nov 2024'!$A$3:$BL$4,2,FALSE),FALSE),"")</f>
        <v>1</v>
      </c>
      <c r="EC23" s="2">
        <f>IFERROR(VLOOKUP($A$23,'oct nov 2024'!$A$5:$BL$44,HLOOKUP('global formule'!EC1,'oct nov 2024'!$A$3:$BL$4,2,FALSE),FALSE),"")</f>
        <v>0</v>
      </c>
      <c r="ED23" s="2">
        <f>IFERROR(VLOOKUP($A$23,'oct nov 2024'!$A$5:$BL$44,HLOOKUP('global formule'!ED1,'oct nov 2024'!$A$3:$BL$4,2,FALSE),FALSE),"")</f>
        <v>0</v>
      </c>
      <c r="EE23" s="2" t="str">
        <f>IFERROR(VLOOKUP($A$23,'oct nov 2024'!$A$5:$BL$44,HLOOKUP('global formule'!EE1,'oct nov 2024'!$A$3:$BL$4,2,FALSE),FALSE),"")</f>
        <v>cfa</v>
      </c>
      <c r="EF23" s="2" t="str">
        <f>IFERROR(VLOOKUP($A$23,'oct nov 2024'!$A$5:$BL$44,HLOOKUP('global formule'!EF1,'oct nov 2024'!$A$3:$BL$4,2,FALSE),FALSE),"")</f>
        <v>cfa</v>
      </c>
      <c r="EG23" s="2" t="str">
        <f>IFERROR(VLOOKUP($A$23,'oct nov 2024'!$A$5:$BL$44,HLOOKUP('global formule'!EG1,'oct nov 2024'!$A$3:$BL$4,2,FALSE),FALSE),"")</f>
        <v>cfa</v>
      </c>
      <c r="EH23" s="2" t="str">
        <f>IFERROR(VLOOKUP($A$23,'oct nov 2024'!$A$5:$BL$44,HLOOKUP('global formule'!EH1,'oct nov 2024'!$A$3:$BL$4,2,FALSE),FALSE),"")</f>
        <v>cfa</v>
      </c>
      <c r="EI23" s="2" t="str">
        <f>IFERROR(VLOOKUP($A$23,'oct nov 2024'!$A$5:$BL$44,HLOOKUP('global formule'!EI1,'oct nov 2024'!$A$3:$BL$4,2,FALSE),FALSE),"")</f>
        <v>cfa</v>
      </c>
      <c r="EJ23" s="2">
        <f>IFERROR(VLOOKUP($A$23,'oct nov 2024'!$A$5:$BL$44,HLOOKUP('global formule'!EJ1,'oct nov 2024'!$A$3:$BL$4,2,FALSE),FALSE),"")</f>
        <v>0</v>
      </c>
      <c r="EK23" s="2">
        <f>IFERROR(VLOOKUP($A$23,'oct nov 2024'!$A$5:$BL$44,HLOOKUP('global formule'!EK1,'oct nov 2024'!$A$3:$BL$4,2,FALSE),FALSE),"")</f>
        <v>0</v>
      </c>
      <c r="EL23" s="2" t="str">
        <f>IFERROR(VLOOKUP($A$23,'oct nov 2024'!$A$5:$BL$44,HLOOKUP('global formule'!EL1,'oct nov 2024'!$A$3:$BL$4,2,FALSE),FALSE),"")</f>
        <v>cfa</v>
      </c>
      <c r="EM23" s="2" t="str">
        <f>IFERROR(VLOOKUP($A$23,'oct nov 2024'!$A$5:$BL$44,HLOOKUP('global formule'!EM1,'oct nov 2024'!$A$3:$BL$4,2,FALSE),FALSE),"")</f>
        <v>cfa</v>
      </c>
      <c r="EN23" s="2" t="str">
        <f>IFERROR(VLOOKUP($A$23,'oct nov 2024'!$A$5:$BL$44,HLOOKUP('global formule'!EN1,'oct nov 2024'!$A$3:$BL$4,2,FALSE),FALSE),"")</f>
        <v>cfa</v>
      </c>
      <c r="EO23" s="2" t="str">
        <f>IFERROR(VLOOKUP($A$23,'oct nov 2024'!$A$5:$BL$44,HLOOKUP('global formule'!EO1,'oct nov 2024'!$A$3:$BL$4,2,FALSE),FALSE),"")</f>
        <v>cfa</v>
      </c>
      <c r="EP23" s="2" t="str">
        <f>IFERROR(VLOOKUP($A$23,'oct nov 2024'!$A$5:$BL$44,HLOOKUP('global formule'!EP1,'oct nov 2024'!$A$3:$BL$4,2,FALSE),FALSE),"")</f>
        <v>cfa</v>
      </c>
      <c r="EQ23" s="2">
        <f>IFERROR(VLOOKUP($A$23,'oct nov 2024'!$A$5:$BL$44,HLOOKUP('global formule'!EQ1,'oct nov 2024'!$A$3:$BL$4,2,FALSE),FALSE),"")</f>
        <v>0</v>
      </c>
      <c r="ER23" s="2">
        <f>IFERROR(VLOOKUP($A$23,'oct nov 2024'!$A$5:$BL$44,HLOOKUP('global formule'!ER1,'oct nov 2024'!$A$3:$BL$4,2,FALSE),FALSE),"")</f>
        <v>0</v>
      </c>
      <c r="ES23" s="2" t="str">
        <f>IFERROR(VLOOKUP($A$23,'oct nov 2024'!$A$5:$BL$44,HLOOKUP('global formule'!ES1,'oct nov 2024'!$A$3:$BL$4,2,FALSE),FALSE),"")</f>
        <v>cfa</v>
      </c>
      <c r="ET23" s="2" t="str">
        <f>IFERROR(VLOOKUP($A$23,'oct nov 2024'!$A$5:$BL$44,HLOOKUP('global formule'!ET1,'oct nov 2024'!$A$3:$BL$4,2,FALSE),FALSE),"")</f>
        <v>cfa</v>
      </c>
      <c r="EU23" s="2" t="str">
        <f>IFERROR(VLOOKUP($A$23,'oct nov 2024'!$A$5:$BL$44,HLOOKUP('global formule'!EU1,'oct nov 2024'!$A$3:$BL$4,2,FALSE),FALSE),"")</f>
        <v>cfa</v>
      </c>
      <c r="EV23" s="2" t="str">
        <f>IFERROR(VLOOKUP($A$23,'oct nov 2024'!$A$5:$BL$44,HLOOKUP('global formule'!EV1,'oct nov 2024'!$A$3:$BL$4,2,FALSE),FALSE),"")</f>
        <v>cfa</v>
      </c>
      <c r="EW23" s="2">
        <f>IFERROR(VLOOKUP($A$23,'oct nov 2024'!$A$5:$BL$44,HLOOKUP('global formule'!EW1,'oct nov 2024'!$A$3:$BL$4,2,FALSE),FALSE),"")</f>
        <v>0</v>
      </c>
      <c r="EX23" s="2">
        <f>IFERROR(VLOOKUP($A$23,'oct nov 2024'!$A$5:$BL$44,HLOOKUP('global formule'!EX1,'oct nov 2024'!$A$3:$BL$4,2,FALSE),FALSE),"")</f>
        <v>0</v>
      </c>
      <c r="EY23" s="2">
        <f>IFERROR(VLOOKUP($A$23,'oct nov 2024'!$A$5:$BL$44,HLOOKUP('global formule'!EY1,'oct nov 2024'!$A$3:$BL$4,2,FALSE),FALSE),"")</f>
        <v>0</v>
      </c>
      <c r="EZ23" s="2">
        <f>IFERROR(VLOOKUP($A$23,'oct nov 2024'!$A$5:$BL$44,HLOOKUP('global formule'!EZ1,'oct nov 2024'!$A$3:$BL$4,2,FALSE),FALSE),"")</f>
        <v>1</v>
      </c>
      <c r="FA23" s="2">
        <f>IFERROR(VLOOKUP($A$23,'oct nov 2024'!$A$5:$BL$44,HLOOKUP('global formule'!FA1,'oct nov 2024'!$A$3:$BL$4,2,FALSE),FALSE),"")</f>
        <v>1</v>
      </c>
      <c r="FB23" s="2">
        <f>IFERROR(VLOOKUP($A$23,'oct nov 2024'!$A$5:$BL$44,HLOOKUP('global formule'!FB1,'oct nov 2024'!$A$3:$BL$4,2,FALSE),FALSE),"")</f>
        <v>1</v>
      </c>
      <c r="FC23" s="2">
        <f>IFERROR(VLOOKUP($A$23,'oct nov 2024'!$A$5:$BL$44,HLOOKUP('global formule'!FC1,'oct nov 2024'!$A$3:$BL$4,2,FALSE),FALSE),"")</f>
        <v>1</v>
      </c>
      <c r="FD23" s="2">
        <f>IFERROR(VLOOKUP($A$23,'oct nov 2024'!$A$5:$BL$44,HLOOKUP('global formule'!FD1,'oct nov 2024'!$A$3:$BL$4,2,FALSE),FALSE),"")</f>
        <v>1</v>
      </c>
      <c r="FE23" s="2">
        <f>IFERROR(VLOOKUP($A$23,'oct nov 2024'!$A$5:$BL$44,HLOOKUP('global formule'!FE1,'oct nov 2024'!$A$3:$BL$4,2,FALSE),FALSE),"")</f>
        <v>0</v>
      </c>
      <c r="FF23" s="2">
        <f>IFERROR(VLOOKUP($A$23,'oct nov 2024'!$A$5:$BL$44,HLOOKUP('global formule'!FF1,'oct nov 2024'!$A$3:$BL$4,2,FALSE),FALSE),"")</f>
        <v>0</v>
      </c>
      <c r="FG23" s="2" t="str">
        <f>IFERROR(VLOOKUP($A$23,'oct nov 2024'!$A$5:$BL$44,HLOOKUP('global formule'!FG1,'oct nov 2024'!$A$3:$BL$4,2,FALSE),FALSE),"")</f>
        <v>cfa</v>
      </c>
      <c r="FH23" s="2" t="str">
        <f>IFERROR(VLOOKUP($A$23,'oct nov 2024'!$A$5:$BL$44,HLOOKUP('global formule'!FH1,'oct nov 2024'!$A$3:$BL$4,2,FALSE),FALSE),"")</f>
        <v>cfa</v>
      </c>
      <c r="FI23" s="2" t="str">
        <f>IFERROR(VLOOKUP($A$23,'oct nov 2024'!$A$5:$BL$44,HLOOKUP('global formule'!FI1,'oct nov 2024'!$A$3:$BL$4,2,FALSE),FALSE),"")</f>
        <v>cfa</v>
      </c>
      <c r="FJ23" s="2" t="str">
        <f>IFERROR(VLOOKUP($A$23,'oct nov 2024'!$A$5:$BL$44,HLOOKUP('global formule'!FJ1,'oct nov 2024'!$A$3:$BL$4,2,FALSE),FALSE),"")</f>
        <v>cfa</v>
      </c>
      <c r="FK23" s="2" t="str">
        <f>IFERROR(VLOOKUP($A$23,'oct nov 2024'!$A$5:$BL$44,HLOOKUP('global formule'!FK1,'oct nov 2024'!$A$3:$BL$4,2,FALSE),FALSE),"")</f>
        <v>cfa</v>
      </c>
      <c r="FL23" s="2">
        <f>IFERROR(VLOOKUP($A$23,'oct nov 2024'!$A$5:$BL$44,HLOOKUP('global formule'!FL1,'oct nov 2024'!$A$3:$BL$4,2,FALSE),FALSE),"")</f>
        <v>0</v>
      </c>
      <c r="FM23" s="2">
        <f>IFERROR(VLOOKUP($A$23,'oct nov 2024'!$A$5:$BL$44,HLOOKUP('global formule'!FM1,'oct nov 2024'!$A$3:$BL$4,2,FALSE),FALSE),"")</f>
        <v>0</v>
      </c>
      <c r="FN23" s="2">
        <f>IFERROR(VLOOKUP($A$23,'oct nov 2024'!$A$5:$BL$44,HLOOKUP('global formule'!FN1,'oct nov 2024'!$A$3:$BL$4,2,FALSE),FALSE),"")</f>
        <v>1</v>
      </c>
      <c r="FO23" s="2">
        <f>IFERROR(VLOOKUP($A$23,'oct nov 2024'!$A$5:$BL$44,HLOOKUP('global formule'!FO1,'oct nov 2024'!$A$3:$BL$4,2,FALSE),FALSE),"")</f>
        <v>1</v>
      </c>
      <c r="FP23" s="2">
        <f>IFERROR(VLOOKUP($A$23,'oct nov 2024'!$A$5:$BL$44,HLOOKUP('global formule'!FP1,'oct nov 2024'!$A$3:$BL$4,2,FALSE),FALSE),"")</f>
        <v>1</v>
      </c>
      <c r="FQ23" s="2">
        <f>IFERROR(VLOOKUP($A$23,'oct nov 2024'!$A$5:$BL$44,HLOOKUP('global formule'!FQ1,'oct nov 2024'!$A$3:$BL$4,2,FALSE),FALSE),"")</f>
        <v>1</v>
      </c>
      <c r="FR23" s="2">
        <f>IFERROR(VLOOKUP($A$23,'oct nov 2024'!$A$5:$BL$44,HLOOKUP('global formule'!FR1,'oct nov 2024'!$A$3:$BL$4,2,FALSE),FALSE),"")</f>
        <v>1</v>
      </c>
      <c r="FS23" s="2">
        <f>IFERROR(VLOOKUP($A$23,'oct nov 2024'!$A$5:$BL$44,HLOOKUP('global formule'!FS1,'oct nov 2024'!$A$3:$BL$4,2,FALSE),FALSE),"")</f>
        <v>0</v>
      </c>
      <c r="FT23" s="2">
        <f>IFERROR(VLOOKUP($A$23,'oct nov 2024'!$A$5:$BL$44,HLOOKUP('global formule'!FT1,'oct nov 2024'!$A$3:$BL$4,2,FALSE),FALSE),"")</f>
        <v>0</v>
      </c>
      <c r="FU23" s="2" t="str">
        <f>IFERROR(VLOOKUP($A$23,'oct nov 2024'!$A$5:$BL$44,HLOOKUP('global formule'!FU1,'oct nov 2024'!$A$3:$BL$4,2,FALSE),FALSE),"")</f>
        <v>cfa</v>
      </c>
      <c r="FV23" s="2" t="str">
        <f>IFERROR(VLOOKUP($A$23,'oct nov 2024'!$A$5:$BL$44,HLOOKUP('global formule'!FV1,'oct nov 2024'!$A$3:$BL$4,2,FALSE),FALSE),"")</f>
        <v>cfa</v>
      </c>
      <c r="FW23" s="2" t="str">
        <f>IFERROR(VLOOKUP($A$23,'oct nov 2024'!$A$5:$BL$44,HLOOKUP('global formule'!FW1,'oct nov 2024'!$A$3:$BL$4,2,FALSE),FALSE),"")</f>
        <v>cfa</v>
      </c>
      <c r="FX23" s="2" t="str">
        <f>IFERROR(VLOOKUP($A$23,'oct nov 2024'!$A$5:$BL$44,HLOOKUP('global formule'!FX1,'oct nov 2024'!$A$3:$BL$4,2,FALSE),FALSE),"")</f>
        <v>cfa</v>
      </c>
      <c r="FY23" s="2" t="str">
        <f>IFERROR(VLOOKUP($A$23,'oct nov 2024'!$A$5:$BL$44,HLOOKUP('global formule'!FY1,'oct nov 2024'!$A$3:$BL$4,2,FALSE),FALSE),"")</f>
        <v>cfa</v>
      </c>
      <c r="FZ23" s="2">
        <f>IFERROR(VLOOKUP($A$23,'oct nov 2024'!$A$5:$BL$44,HLOOKUP('global formule'!FZ1,'oct nov 2024'!$A$3:$BL$4,2,FALSE),FALSE),"")</f>
        <v>0</v>
      </c>
      <c r="GA23" s="2">
        <f>IFERROR(VLOOKUP($A$23,'oct nov 2024'!$A$5:$BL$44,HLOOKUP('global formule'!GA1,'oct nov 2024'!$A$3:$BL$4,2,FALSE),FALSE),"")</f>
        <v>0</v>
      </c>
      <c r="GB23" s="2" t="str">
        <f>IFERROR(VLOOKUP(A23,#REF!,HLOOKUP('global formule'!GB1,#REF!,2,FALSE),FALSE),"")</f>
        <v/>
      </c>
      <c r="GC23" s="2" t="str">
        <f>IFERROR(VLOOKUP($A$23,#REF!,HLOOKUP('global formule'!GC1,#REF!,2,FALSE),FALSE),"")</f>
        <v/>
      </c>
      <c r="GD23" s="2" t="str">
        <f>IFERROR(VLOOKUP($A$23,#REF!,HLOOKUP('global formule'!GD1,#REF!,2,FALSE),FALSE),"")</f>
        <v/>
      </c>
      <c r="GE23" s="2" t="str">
        <f>IFERROR(VLOOKUP($A$23,#REF!,HLOOKUP('global formule'!GE1,#REF!,2,FALSE),FALSE),"")</f>
        <v/>
      </c>
      <c r="GF23" s="2" t="str">
        <f>IFERROR(VLOOKUP($A$23,#REF!,HLOOKUP('global formule'!GF1,#REF!,2,FALSE),FALSE),"")</f>
        <v/>
      </c>
      <c r="GG23" s="2" t="str">
        <f>IFERROR(VLOOKUP($A$23,#REF!,HLOOKUP('global formule'!GG1,#REF!,2,FALSE),FALSE),"")</f>
        <v/>
      </c>
      <c r="GH23" s="2" t="str">
        <f>IFERROR(VLOOKUP($A$23,#REF!,HLOOKUP('global formule'!GH1,#REF!,2,FALSE),FALSE),"")</f>
        <v/>
      </c>
      <c r="GI23" s="2" t="str">
        <f>IFERROR(VLOOKUP($A$23,#REF!,HLOOKUP('global formule'!GI1,#REF!,2,FALSE),FALSE),"")</f>
        <v/>
      </c>
      <c r="GJ23" s="2" t="str">
        <f>IFERROR(VLOOKUP($A$23,#REF!,HLOOKUP('global formule'!GJ1,#REF!,2,FALSE),FALSE),"")</f>
        <v/>
      </c>
      <c r="GK23" s="2" t="str">
        <f>IFERROR(VLOOKUP($A$23,#REF!,HLOOKUP('global formule'!GK1,#REF!,2,FALSE),FALSE),"")</f>
        <v/>
      </c>
      <c r="GL23" s="2" t="str">
        <f>IFERROR(VLOOKUP($A$23,#REF!,HLOOKUP('global formule'!GL1,#REF!,2,FALSE),FALSE),"")</f>
        <v/>
      </c>
      <c r="GM23" s="2" t="str">
        <f>IFERROR(VLOOKUP($A$23,#REF!,HLOOKUP('global formule'!GM1,#REF!,2,FALSE),FALSE),"")</f>
        <v/>
      </c>
      <c r="GN23" s="2" t="str">
        <f>IFERROR(VLOOKUP($A$23,#REF!,HLOOKUP('global formule'!GN1,#REF!,2,FALSE),FALSE),"")</f>
        <v/>
      </c>
      <c r="GO23" s="2" t="str">
        <f>IFERROR(VLOOKUP($A$23,#REF!,HLOOKUP('global formule'!GO1,#REF!,2,FALSE),FALSE),"")</f>
        <v/>
      </c>
      <c r="GP23" s="2" t="str">
        <f>IFERROR(VLOOKUP($A$23,#REF!,HLOOKUP('global formule'!GP1,#REF!,2,FALSE),FALSE),"")</f>
        <v/>
      </c>
      <c r="GQ23" s="2" t="str">
        <f>IFERROR(VLOOKUP($A$23,#REF!,HLOOKUP('global formule'!GQ1,#REF!,2,FALSE),FALSE),"")</f>
        <v/>
      </c>
      <c r="GR23" s="2" t="str">
        <f>IFERROR(VLOOKUP($A$23,#REF!,HLOOKUP('global formule'!GR1,#REF!,2,FALSE),FALSE),"")</f>
        <v/>
      </c>
      <c r="GS23" s="2" t="str">
        <f>IFERROR(VLOOKUP($A$23,#REF!,HLOOKUP('global formule'!GS1,#REF!,2,FALSE),FALSE),"")</f>
        <v/>
      </c>
      <c r="GT23" s="2" t="str">
        <f>IFERROR(VLOOKUP($A$23,#REF!,HLOOKUP('global formule'!GT1,#REF!,2,FALSE),FALSE),"")</f>
        <v/>
      </c>
      <c r="GU23" s="2" t="str">
        <f>IFERROR(VLOOKUP($A$23,#REF!,HLOOKUP('global formule'!GU1,#REF!,2,FALSE),FALSE),"")</f>
        <v/>
      </c>
      <c r="GV23" s="2" t="str">
        <f>IFERROR(VLOOKUP($A$23,#REF!,HLOOKUP('global formule'!GV1,#REF!,2,FALSE),FALSE),"")</f>
        <v/>
      </c>
      <c r="GW23" s="2" t="str">
        <f>IFERROR(VLOOKUP($A$23,#REF!,HLOOKUP('global formule'!GW1,#REF!,2,FALSE),FALSE),"")</f>
        <v/>
      </c>
      <c r="GX23" s="2" t="str">
        <f>IFERROR(VLOOKUP($A$23,#REF!,HLOOKUP('global formule'!GX1,#REF!,2,FALSE),FALSE),"")</f>
        <v/>
      </c>
      <c r="GY23" s="2" t="str">
        <f>IFERROR(VLOOKUP($A$23,#REF!,HLOOKUP('global formule'!GY1,#REF!,2,FALSE),FALSE),"")</f>
        <v/>
      </c>
      <c r="GZ23" s="2" t="str">
        <f>IFERROR(VLOOKUP($A$23,#REF!,HLOOKUP('global formule'!GZ1,#REF!,2,FALSE),FALSE),"")</f>
        <v/>
      </c>
      <c r="HA23" s="2" t="str">
        <f>IFERROR(VLOOKUP($A$23,#REF!,HLOOKUP('global formule'!HA1,#REF!,2,FALSE),FALSE),"")</f>
        <v/>
      </c>
      <c r="HB23" s="2" t="str">
        <f>IFERROR(VLOOKUP($A$23,#REF!,HLOOKUP('global formule'!HB1,#REF!,2,FALSE),FALSE),"")</f>
        <v/>
      </c>
      <c r="HC23" s="2" t="str">
        <f>IFERROR(VLOOKUP($A$23,#REF!,HLOOKUP('global formule'!HC1,#REF!,2,FALSE),FALSE),"")</f>
        <v/>
      </c>
      <c r="HD23" s="2" t="str">
        <f>IFERROR(VLOOKUP($A$23,#REF!,HLOOKUP('global formule'!HD1,#REF!,2,FALSE),FALSE),"")</f>
        <v/>
      </c>
      <c r="HE23" s="2" t="str">
        <f>IFERROR(VLOOKUP($A$23,#REF!,HLOOKUP('global formule'!HE1,#REF!,2,FALSE),FALSE),"")</f>
        <v/>
      </c>
    </row>
    <row r="24" spans="1:213" x14ac:dyDescent="0.2">
      <c r="A24" t="s">
        <v>55</v>
      </c>
      <c r="CN24" s="2" t="e">
        <f>VLOOKUP($A$24,#REF!,HLOOKUP('global formule'!CN1,#REF!,2,FALSE),FALSE)</f>
        <v>#REF!</v>
      </c>
      <c r="CO24" s="2" t="e">
        <f>VLOOKUP($A$24,#REF!,HLOOKUP('global formule'!CO1,#REF!,2,FALSE),FALSE)</f>
        <v>#REF!</v>
      </c>
      <c r="CP24" s="2" t="e">
        <f>VLOOKUP($A$24,#REF!,HLOOKUP('global formule'!CP1,#REF!,2,FALSE),FALSE)</f>
        <v>#REF!</v>
      </c>
      <c r="CQ24" s="2" t="e">
        <f>VLOOKUP($A$24,#REF!,HLOOKUP('global formule'!CQ1,#REF!,2,FALSE),FALSE)</f>
        <v>#REF!</v>
      </c>
      <c r="CR24" s="2" t="e">
        <f>VLOOKUP($A$24,#REF!,HLOOKUP('global formule'!CR1,#REF!,2,FALSE),FALSE)</f>
        <v>#REF!</v>
      </c>
      <c r="CS24" s="2" t="e">
        <f>VLOOKUP($A$24,#REF!,HLOOKUP('global formule'!CS1,#REF!,2,FALSE),FALSE)</f>
        <v>#REF!</v>
      </c>
      <c r="CT24" s="2" t="e">
        <f>VLOOKUP($A$24,#REF!,HLOOKUP('global formule'!CT1,#REF!,2,FALSE),FALSE)</f>
        <v>#REF!</v>
      </c>
      <c r="CU24" s="2" t="e">
        <f>VLOOKUP($A$24,#REF!,HLOOKUP('global formule'!CU1,#REF!,2,FALSE),FALSE)</f>
        <v>#REF!</v>
      </c>
      <c r="CV24" s="2" t="e">
        <f>VLOOKUP($A$24,#REF!,HLOOKUP('global formule'!CV1,#REF!,2,FALSE),FALSE)</f>
        <v>#REF!</v>
      </c>
      <c r="CW24" s="2" t="e">
        <f>VLOOKUP($A$24,#REF!,HLOOKUP('global formule'!CW1,#REF!,2,FALSE),FALSE)</f>
        <v>#REF!</v>
      </c>
      <c r="CX24" s="2" t="e">
        <f>VLOOKUP($A$24,#REF!,HLOOKUP('global formule'!CX1,#REF!,2,FALSE),FALSE)</f>
        <v>#REF!</v>
      </c>
      <c r="CY24" s="2" t="e">
        <f>VLOOKUP($A$24,#REF!,HLOOKUP('global formule'!CY1,#REF!,2,FALSE),FALSE)</f>
        <v>#REF!</v>
      </c>
      <c r="CZ24" s="2" t="e">
        <f>VLOOKUP($A$24,#REF!,HLOOKUP('global formule'!CZ1,#REF!,2,FALSE),FALSE)</f>
        <v>#REF!</v>
      </c>
      <c r="DA24" s="2" t="e">
        <f>VLOOKUP($A$24,#REF!,HLOOKUP('global formule'!DA1,#REF!,2,FALSE),FALSE)</f>
        <v>#REF!</v>
      </c>
      <c r="DB24" s="2" t="e">
        <f>VLOOKUP($A$24,#REF!,HLOOKUP('global formule'!DB1,#REF!,2,FALSE),FALSE)</f>
        <v>#REF!</v>
      </c>
      <c r="DC24" s="2" t="e">
        <f>VLOOKUP($A$24,#REF!,HLOOKUP('global formule'!DC1,#REF!,2,FALSE),FALSE)</f>
        <v>#REF!</v>
      </c>
      <c r="DD24" s="2" t="e">
        <f>VLOOKUP($A$24,#REF!,HLOOKUP('global formule'!DD1,#REF!,2,FALSE),FALSE)</f>
        <v>#REF!</v>
      </c>
      <c r="DE24" s="2" t="e">
        <f>VLOOKUP($A$24,#REF!,HLOOKUP('global formule'!DE1,#REF!,2,FALSE),FALSE)</f>
        <v>#REF!</v>
      </c>
      <c r="DF24" s="2" t="e">
        <f>VLOOKUP($A$24,#REF!,HLOOKUP('global formule'!DF1,#REF!,2,FALSE),FALSE)</f>
        <v>#REF!</v>
      </c>
      <c r="DG24" s="2" t="e">
        <f>VLOOKUP($A$24,#REF!,HLOOKUP('global formule'!DG1,#REF!,2,FALSE),FALSE)</f>
        <v>#REF!</v>
      </c>
      <c r="DH24" s="2" t="e">
        <f>VLOOKUP($A$24,#REF!,HLOOKUP('global formule'!DH1,#REF!,2,FALSE),FALSE)</f>
        <v>#REF!</v>
      </c>
      <c r="DI24" s="2" t="e">
        <f>VLOOKUP($A$24,#REF!,HLOOKUP('global formule'!DI1,#REF!,2,FALSE),FALSE)</f>
        <v>#REF!</v>
      </c>
      <c r="DJ24" s="2" t="e">
        <f>VLOOKUP($A$24,#REF!,HLOOKUP('global formule'!DJ1,#REF!,2,FALSE),FALSE)</f>
        <v>#REF!</v>
      </c>
      <c r="DK24" s="2" t="e">
        <f>VLOOKUP($A$24,#REF!,HLOOKUP('global formule'!DK1,#REF!,2,FALSE),FALSE)</f>
        <v>#REF!</v>
      </c>
      <c r="DL24" s="2" t="e">
        <f>VLOOKUP($A$24,#REF!,HLOOKUP('global formule'!DL1,#REF!,2,FALSE),FALSE)</f>
        <v>#REF!</v>
      </c>
      <c r="DM24" s="2" t="e">
        <f>VLOOKUP($A$24,#REF!,HLOOKUP('global formule'!DM1,#REF!,2,FALSE),FALSE)</f>
        <v>#REF!</v>
      </c>
      <c r="DN24" s="2" t="e">
        <f>VLOOKUP($A$24,#REF!,HLOOKUP('global formule'!DN1,#REF!,2,FALSE),FALSE)</f>
        <v>#REF!</v>
      </c>
      <c r="DO24" s="2" t="e">
        <f>VLOOKUP($A$24,#REF!,HLOOKUP('global formule'!DO1,#REF!,2,FALSE),FALSE)</f>
        <v>#REF!</v>
      </c>
      <c r="DP24" s="2" t="e">
        <f>VLOOKUP($A$24,#REF!,HLOOKUP('global formule'!DP1,#REF!,2,FALSE),FALSE)</f>
        <v>#REF!</v>
      </c>
      <c r="DQ24" s="2" t="str">
        <f>IFERROR(VLOOKUP($A$24,'oct nov 2024'!$A$5:$BL$44,HLOOKUP('global formule'!DQ1,'oct nov 2024'!$A$3:$BL$4,2,FALSE),FALSE),"")</f>
        <v>cfa</v>
      </c>
      <c r="DR24" s="2" t="str">
        <f>IFERROR(VLOOKUP($A$24,'oct nov 2024'!$A$5:$BL$44,HLOOKUP('global formule'!DR1,'oct nov 2024'!$A$3:$BL$4,2,FALSE),FALSE),"")</f>
        <v>cfa</v>
      </c>
      <c r="DS24" s="2" t="str">
        <f>IFERROR(VLOOKUP($A$24,'oct nov 2024'!$A$5:$BL$44,HLOOKUP('global formule'!DS1,'oct nov 2024'!$A$3:$BL$4,2,FALSE),FALSE),"")</f>
        <v>cfa</v>
      </c>
      <c r="DT24" s="2" t="str">
        <f>IFERROR(VLOOKUP($A$24,'oct nov 2024'!$A$5:$BL$44,HLOOKUP('global formule'!DT1,'oct nov 2024'!$A$3:$BL$4,2,FALSE),FALSE),"")</f>
        <v>cfa</v>
      </c>
      <c r="DU24" s="2" t="str">
        <f>IFERROR(VLOOKUP($A$24,'oct nov 2024'!$A$5:$BL$44,HLOOKUP('global formule'!DU1,'oct nov 2024'!$A$3:$BL$4,2,FALSE),FALSE),"")</f>
        <v>cfa</v>
      </c>
      <c r="DV24" s="2">
        <f>IFERROR(VLOOKUP($A$24,'oct nov 2024'!$A$5:$BL$44,HLOOKUP('global formule'!DV1,'oct nov 2024'!$A$3:$BL$4,2,FALSE),FALSE),"")</f>
        <v>0</v>
      </c>
      <c r="DW24" s="2">
        <f>IFERROR(VLOOKUP($A$24,'oct nov 2024'!$A$5:$BL$44,HLOOKUP('global formule'!DW1,'oct nov 2024'!$A$3:$BL$4,2,FALSE),FALSE),"")</f>
        <v>0</v>
      </c>
      <c r="DX24" s="2">
        <f>IFERROR(VLOOKUP($A$24,'oct nov 2024'!$A$5:$BL$44,HLOOKUP('global formule'!DX1,'oct nov 2024'!$A$3:$BL$4,2,FALSE),FALSE),"")</f>
        <v>1</v>
      </c>
      <c r="DY24" s="2">
        <f>IFERROR(VLOOKUP($A$24,'oct nov 2024'!$A$5:$BL$44,HLOOKUP('global formule'!DY1,'oct nov 2024'!$A$3:$BL$4,2,FALSE),FALSE),"")</f>
        <v>1</v>
      </c>
      <c r="DZ24" s="2">
        <f>IFERROR(VLOOKUP($A$24,'oct nov 2024'!$A$5:$BL$44,HLOOKUP('global formule'!DZ1,'oct nov 2024'!$A$3:$BL$4,2,FALSE),FALSE),"")</f>
        <v>1</v>
      </c>
      <c r="EA24" s="2">
        <f>IFERROR(VLOOKUP($A$24,'oct nov 2024'!$A$5:$BL$44,HLOOKUP('global formule'!EA1,'oct nov 2024'!$A$3:$BL$4,2,FALSE),FALSE),"")</f>
        <v>1</v>
      </c>
      <c r="EB24" s="2">
        <f>IFERROR(VLOOKUP($A$24,'oct nov 2024'!$A$5:$BL$44,HLOOKUP('global formule'!EB1,'oct nov 2024'!$A$3:$BL$4,2,FALSE),FALSE),"")</f>
        <v>1</v>
      </c>
      <c r="EC24" s="2">
        <f>IFERROR(VLOOKUP($A$24,'oct nov 2024'!$A$5:$BL$44,HLOOKUP('global formule'!EC1,'oct nov 2024'!$A$3:$BL$4,2,FALSE),FALSE),"")</f>
        <v>0</v>
      </c>
      <c r="ED24" s="2">
        <f>IFERROR(VLOOKUP($A$24,'oct nov 2024'!$A$5:$BL$44,HLOOKUP('global formule'!ED1,'oct nov 2024'!$A$3:$BL$4,2,FALSE),FALSE),"")</f>
        <v>0</v>
      </c>
      <c r="EE24" s="2" t="str">
        <f>IFERROR(VLOOKUP($A$24,'oct nov 2024'!$A$5:$BL$44,HLOOKUP('global formule'!EE1,'oct nov 2024'!$A$3:$BL$4,2,FALSE),FALSE),"")</f>
        <v>cfa</v>
      </c>
      <c r="EF24" s="2" t="str">
        <f>IFERROR(VLOOKUP($A$24,'oct nov 2024'!$A$5:$BL$44,HLOOKUP('global formule'!EF1,'oct nov 2024'!$A$3:$BL$4,2,FALSE),FALSE),"")</f>
        <v>cfa</v>
      </c>
      <c r="EG24" s="2" t="str">
        <f>IFERROR(VLOOKUP($A$24,'oct nov 2024'!$A$5:$BL$44,HLOOKUP('global formule'!EG1,'oct nov 2024'!$A$3:$BL$4,2,FALSE),FALSE),"")</f>
        <v>cfa</v>
      </c>
      <c r="EH24" s="2" t="str">
        <f>IFERROR(VLOOKUP($A$24,'oct nov 2024'!$A$5:$BL$44,HLOOKUP('global formule'!EH1,'oct nov 2024'!$A$3:$BL$4,2,FALSE),FALSE),"")</f>
        <v>cfa</v>
      </c>
      <c r="EI24" s="2" t="str">
        <f>IFERROR(VLOOKUP($A$24,'oct nov 2024'!$A$5:$BL$44,HLOOKUP('global formule'!EI1,'oct nov 2024'!$A$3:$BL$4,2,FALSE),FALSE),"")</f>
        <v>cfa</v>
      </c>
      <c r="EJ24" s="2">
        <f>IFERROR(VLOOKUP($A$24,'oct nov 2024'!$A$5:$BL$44,HLOOKUP('global formule'!EJ1,'oct nov 2024'!$A$3:$BL$4,2,FALSE),FALSE),"")</f>
        <v>0</v>
      </c>
      <c r="EK24" s="2">
        <f>IFERROR(VLOOKUP($A$24,'oct nov 2024'!$A$5:$BL$44,HLOOKUP('global formule'!EK1,'oct nov 2024'!$A$3:$BL$4,2,FALSE),FALSE),"")</f>
        <v>0</v>
      </c>
      <c r="EL24" s="2" t="str">
        <f>IFERROR(VLOOKUP($A$24,'oct nov 2024'!$A$5:$BL$44,HLOOKUP('global formule'!EL1,'oct nov 2024'!$A$3:$BL$4,2,FALSE),FALSE),"")</f>
        <v>cfa</v>
      </c>
      <c r="EM24" s="2" t="str">
        <f>IFERROR(VLOOKUP($A$24,'oct nov 2024'!$A$5:$BL$44,HLOOKUP('global formule'!EM1,'oct nov 2024'!$A$3:$BL$4,2,FALSE),FALSE),"")</f>
        <v>cfa</v>
      </c>
      <c r="EN24" s="2" t="str">
        <f>IFERROR(VLOOKUP($A$24,'oct nov 2024'!$A$5:$BL$44,HLOOKUP('global formule'!EN1,'oct nov 2024'!$A$3:$BL$4,2,FALSE),FALSE),"")</f>
        <v>cfa</v>
      </c>
      <c r="EO24" s="2" t="str">
        <f>IFERROR(VLOOKUP($A$24,'oct nov 2024'!$A$5:$BL$44,HLOOKUP('global formule'!EO1,'oct nov 2024'!$A$3:$BL$4,2,FALSE),FALSE),"")</f>
        <v>cfa</v>
      </c>
      <c r="EP24" s="2" t="str">
        <f>IFERROR(VLOOKUP($A$24,'oct nov 2024'!$A$5:$BL$44,HLOOKUP('global formule'!EP1,'oct nov 2024'!$A$3:$BL$4,2,FALSE),FALSE),"")</f>
        <v>cfa</v>
      </c>
      <c r="EQ24" s="2">
        <f>IFERROR(VLOOKUP($A$24,'oct nov 2024'!$A$5:$BL$44,HLOOKUP('global formule'!EQ1,'oct nov 2024'!$A$3:$BL$4,2,FALSE),FALSE),"")</f>
        <v>0</v>
      </c>
      <c r="ER24" s="2">
        <f>IFERROR(VLOOKUP($A$24,'oct nov 2024'!$A$5:$BL$44,HLOOKUP('global formule'!ER1,'oct nov 2024'!$A$3:$BL$4,2,FALSE),FALSE),"")</f>
        <v>0</v>
      </c>
      <c r="ES24" s="2" t="str">
        <f>IFERROR(VLOOKUP($A$24,'oct nov 2024'!$A$5:$BL$44,HLOOKUP('global formule'!ES1,'oct nov 2024'!$A$3:$BL$4,2,FALSE),FALSE),"")</f>
        <v>cfa</v>
      </c>
      <c r="ET24" s="2" t="str">
        <f>IFERROR(VLOOKUP($A$24,'oct nov 2024'!$A$5:$BL$44,HLOOKUP('global formule'!ET1,'oct nov 2024'!$A$3:$BL$4,2,FALSE),FALSE),"")</f>
        <v>cfa</v>
      </c>
      <c r="EU24" s="2" t="str">
        <f>IFERROR(VLOOKUP($A$24,'oct nov 2024'!$A$5:$BL$44,HLOOKUP('global formule'!EU1,'oct nov 2024'!$A$3:$BL$4,2,FALSE),FALSE),"")</f>
        <v>cfa</v>
      </c>
      <c r="EV24" s="2" t="str">
        <f>IFERROR(VLOOKUP($A$24,'oct nov 2024'!$A$5:$BL$44,HLOOKUP('global formule'!EV1,'oct nov 2024'!$A$3:$BL$4,2,FALSE),FALSE),"")</f>
        <v>cfa</v>
      </c>
      <c r="EW24" s="2">
        <f>IFERROR(VLOOKUP($A$24,'oct nov 2024'!$A$5:$BL$44,HLOOKUP('global formule'!EW1,'oct nov 2024'!$A$3:$BL$4,2,FALSE),FALSE),"")</f>
        <v>0</v>
      </c>
      <c r="EX24" s="2">
        <f>IFERROR(VLOOKUP($A$24,'oct nov 2024'!$A$5:$BL$44,HLOOKUP('global formule'!EX1,'oct nov 2024'!$A$3:$BL$4,2,FALSE),FALSE),"")</f>
        <v>0</v>
      </c>
      <c r="EY24" s="2">
        <f>IFERROR(VLOOKUP($A$24,'oct nov 2024'!$A$5:$BL$44,HLOOKUP('global formule'!EY1,'oct nov 2024'!$A$3:$BL$4,2,FALSE),FALSE),"")</f>
        <v>0</v>
      </c>
      <c r="EZ24" s="2">
        <f>IFERROR(VLOOKUP($A$24,'oct nov 2024'!$A$5:$BL$44,HLOOKUP('global formule'!EZ1,'oct nov 2024'!$A$3:$BL$4,2,FALSE),FALSE),"")</f>
        <v>1</v>
      </c>
      <c r="FA24" s="2">
        <f>IFERROR(VLOOKUP($A$24,'oct nov 2024'!$A$5:$BL$44,HLOOKUP('global formule'!FA1,'oct nov 2024'!$A$3:$BL$4,2,FALSE),FALSE),"")</f>
        <v>1</v>
      </c>
      <c r="FB24" s="2">
        <f>IFERROR(VLOOKUP($A$24,'oct nov 2024'!$A$5:$BL$44,HLOOKUP('global formule'!FB1,'oct nov 2024'!$A$3:$BL$4,2,FALSE),FALSE),"")</f>
        <v>1</v>
      </c>
      <c r="FC24" s="2">
        <f>IFERROR(VLOOKUP($A$24,'oct nov 2024'!$A$5:$BL$44,HLOOKUP('global formule'!FC1,'oct nov 2024'!$A$3:$BL$4,2,FALSE),FALSE),"")</f>
        <v>1</v>
      </c>
      <c r="FD24" s="2">
        <f>IFERROR(VLOOKUP($A$24,'oct nov 2024'!$A$5:$BL$44,HLOOKUP('global formule'!FD1,'oct nov 2024'!$A$3:$BL$4,2,FALSE),FALSE),"")</f>
        <v>1</v>
      </c>
      <c r="FE24" s="2">
        <f>IFERROR(VLOOKUP($A$24,'oct nov 2024'!$A$5:$BL$44,HLOOKUP('global formule'!FE1,'oct nov 2024'!$A$3:$BL$4,2,FALSE),FALSE),"")</f>
        <v>0</v>
      </c>
      <c r="FF24" s="2">
        <f>IFERROR(VLOOKUP($A$24,'oct nov 2024'!$A$5:$BL$44,HLOOKUP('global formule'!FF1,'oct nov 2024'!$A$3:$BL$4,2,FALSE),FALSE),"")</f>
        <v>0</v>
      </c>
      <c r="FG24" s="2" t="str">
        <f>IFERROR(VLOOKUP($A$24,'oct nov 2024'!$A$5:$BL$44,HLOOKUP('global formule'!FG1,'oct nov 2024'!$A$3:$BL$4,2,FALSE),FALSE),"")</f>
        <v>cfa</v>
      </c>
      <c r="FH24" s="2" t="str">
        <f>IFERROR(VLOOKUP($A$24,'oct nov 2024'!$A$5:$BL$44,HLOOKUP('global formule'!FH1,'oct nov 2024'!$A$3:$BL$4,2,FALSE),FALSE),"")</f>
        <v>cfa</v>
      </c>
      <c r="FI24" s="2" t="str">
        <f>IFERROR(VLOOKUP($A$24,'oct nov 2024'!$A$5:$BL$44,HLOOKUP('global formule'!FI1,'oct nov 2024'!$A$3:$BL$4,2,FALSE),FALSE),"")</f>
        <v>cfa</v>
      </c>
      <c r="FJ24" s="2" t="str">
        <f>IFERROR(VLOOKUP($A$24,'oct nov 2024'!$A$5:$BL$44,HLOOKUP('global formule'!FJ1,'oct nov 2024'!$A$3:$BL$4,2,FALSE),FALSE),"")</f>
        <v>cfa</v>
      </c>
      <c r="FK24" s="2" t="str">
        <f>IFERROR(VLOOKUP($A$24,'oct nov 2024'!$A$5:$BL$44,HLOOKUP('global formule'!FK1,'oct nov 2024'!$A$3:$BL$4,2,FALSE),FALSE),"")</f>
        <v>cfa</v>
      </c>
      <c r="FL24" s="2">
        <f>IFERROR(VLOOKUP($A$24,'oct nov 2024'!$A$5:$BL$44,HLOOKUP('global formule'!FL1,'oct nov 2024'!$A$3:$BL$4,2,FALSE),FALSE),"")</f>
        <v>0</v>
      </c>
      <c r="FM24" s="2">
        <f>IFERROR(VLOOKUP($A$24,'oct nov 2024'!$A$5:$BL$44,HLOOKUP('global formule'!FM1,'oct nov 2024'!$A$3:$BL$4,2,FALSE),FALSE),"")</f>
        <v>0</v>
      </c>
      <c r="FN24" s="2">
        <f>IFERROR(VLOOKUP($A$24,'oct nov 2024'!$A$5:$BL$44,HLOOKUP('global formule'!FN1,'oct nov 2024'!$A$3:$BL$4,2,FALSE),FALSE),"")</f>
        <v>1</v>
      </c>
      <c r="FO24" s="2">
        <f>IFERROR(VLOOKUP($A$24,'oct nov 2024'!$A$5:$BL$44,HLOOKUP('global formule'!FO1,'oct nov 2024'!$A$3:$BL$4,2,FALSE),FALSE),"")</f>
        <v>1</v>
      </c>
      <c r="FP24" s="2">
        <f>IFERROR(VLOOKUP($A$24,'oct nov 2024'!$A$5:$BL$44,HLOOKUP('global formule'!FP1,'oct nov 2024'!$A$3:$BL$4,2,FALSE),FALSE),"")</f>
        <v>1</v>
      </c>
      <c r="FQ24" s="2">
        <f>IFERROR(VLOOKUP($A$24,'oct nov 2024'!$A$5:$BL$44,HLOOKUP('global formule'!FQ1,'oct nov 2024'!$A$3:$BL$4,2,FALSE),FALSE),"")</f>
        <v>1</v>
      </c>
      <c r="FR24" s="2">
        <f>IFERROR(VLOOKUP($A$24,'oct nov 2024'!$A$5:$BL$44,HLOOKUP('global formule'!FR1,'oct nov 2024'!$A$3:$BL$4,2,FALSE),FALSE),"")</f>
        <v>1</v>
      </c>
      <c r="FS24" s="2">
        <f>IFERROR(VLOOKUP($A$24,'oct nov 2024'!$A$5:$BL$44,HLOOKUP('global formule'!FS1,'oct nov 2024'!$A$3:$BL$4,2,FALSE),FALSE),"")</f>
        <v>0</v>
      </c>
      <c r="FT24" s="2">
        <f>IFERROR(VLOOKUP($A$24,'oct nov 2024'!$A$5:$BL$44,HLOOKUP('global formule'!FT1,'oct nov 2024'!$A$3:$BL$4,2,FALSE),FALSE),"")</f>
        <v>0</v>
      </c>
      <c r="FU24" s="2" t="str">
        <f>IFERROR(VLOOKUP($A$24,'oct nov 2024'!$A$5:$BL$44,HLOOKUP('global formule'!FU1,'oct nov 2024'!$A$3:$BL$4,2,FALSE),FALSE),"")</f>
        <v>cfa</v>
      </c>
      <c r="FV24" s="2" t="str">
        <f>IFERROR(VLOOKUP($A$24,'oct nov 2024'!$A$5:$BL$44,HLOOKUP('global formule'!FV1,'oct nov 2024'!$A$3:$BL$4,2,FALSE),FALSE),"")</f>
        <v>cfa</v>
      </c>
      <c r="FW24" s="2" t="str">
        <f>IFERROR(VLOOKUP($A$24,'oct nov 2024'!$A$5:$BL$44,HLOOKUP('global formule'!FW1,'oct nov 2024'!$A$3:$BL$4,2,FALSE),FALSE),"")</f>
        <v>cfa</v>
      </c>
      <c r="FX24" s="2" t="str">
        <f>IFERROR(VLOOKUP($A$24,'oct nov 2024'!$A$5:$BL$44,HLOOKUP('global formule'!FX1,'oct nov 2024'!$A$3:$BL$4,2,FALSE),FALSE),"")</f>
        <v>cfa</v>
      </c>
      <c r="FY24" s="2" t="str">
        <f>IFERROR(VLOOKUP($A$24,'oct nov 2024'!$A$5:$BL$44,HLOOKUP('global formule'!FY1,'oct nov 2024'!$A$3:$BL$4,2,FALSE),FALSE),"")</f>
        <v>cfa</v>
      </c>
      <c r="FZ24" s="2">
        <f>IFERROR(VLOOKUP($A$24,'oct nov 2024'!$A$5:$BL$44,HLOOKUP('global formule'!FZ1,'oct nov 2024'!$A$3:$BL$4,2,FALSE),FALSE),"")</f>
        <v>0</v>
      </c>
      <c r="GA24" s="2">
        <f>IFERROR(VLOOKUP($A$24,'oct nov 2024'!$A$5:$BL$44,HLOOKUP('global formule'!GA1,'oct nov 2024'!$A$3:$BL$4,2,FALSE),FALSE),"")</f>
        <v>0</v>
      </c>
      <c r="GB24" s="2" t="str">
        <f>IFERROR(VLOOKUP($A$24,#REF!,HLOOKUP('global formule'!GB1,#REF!,2,FALSE),FALSE),"")</f>
        <v/>
      </c>
      <c r="GC24" s="2" t="str">
        <f>IFERROR(VLOOKUP($A$24,#REF!,HLOOKUP('global formule'!GC1,#REF!,2,FALSE),FALSE),"")</f>
        <v/>
      </c>
      <c r="GD24" s="2" t="str">
        <f>IFERROR(VLOOKUP($A$24,#REF!,HLOOKUP('global formule'!GD1,#REF!,2,FALSE),FALSE),"")</f>
        <v/>
      </c>
      <c r="GE24" s="2" t="str">
        <f>IFERROR(VLOOKUP($A$24,#REF!,HLOOKUP('global formule'!GE1,#REF!,2,FALSE),FALSE),"")</f>
        <v/>
      </c>
      <c r="GF24" s="2" t="str">
        <f>IFERROR(VLOOKUP($A$24,#REF!,HLOOKUP('global formule'!GF1,#REF!,2,FALSE),FALSE),"")</f>
        <v/>
      </c>
      <c r="GG24" s="2" t="str">
        <f>IFERROR(VLOOKUP($A$24,#REF!,HLOOKUP('global formule'!GG1,#REF!,2,FALSE),FALSE),"")</f>
        <v/>
      </c>
      <c r="GH24" s="2" t="str">
        <f>IFERROR(VLOOKUP($A$24,#REF!,HLOOKUP('global formule'!GH1,#REF!,2,FALSE),FALSE),"")</f>
        <v/>
      </c>
      <c r="GI24" s="2" t="str">
        <f>IFERROR(VLOOKUP($A$24,#REF!,HLOOKUP('global formule'!GI1,#REF!,2,FALSE),FALSE),"")</f>
        <v/>
      </c>
      <c r="GJ24" s="2" t="str">
        <f>IFERROR(VLOOKUP($A$24,#REF!,HLOOKUP('global formule'!GJ1,#REF!,2,FALSE),FALSE),"")</f>
        <v/>
      </c>
      <c r="GK24" s="2" t="str">
        <f>IFERROR(VLOOKUP($A$24,#REF!,HLOOKUP('global formule'!GK1,#REF!,2,FALSE),FALSE),"")</f>
        <v/>
      </c>
      <c r="GL24" s="2" t="str">
        <f>IFERROR(VLOOKUP($A$24,#REF!,HLOOKUP('global formule'!GL1,#REF!,2,FALSE),FALSE),"")</f>
        <v/>
      </c>
      <c r="GM24" s="2" t="str">
        <f>IFERROR(VLOOKUP($A$24,#REF!,HLOOKUP('global formule'!GM1,#REF!,2,FALSE),FALSE),"")</f>
        <v/>
      </c>
      <c r="GN24" s="2" t="str">
        <f>IFERROR(VLOOKUP($A$24,#REF!,HLOOKUP('global formule'!GN1,#REF!,2,FALSE),FALSE),"")</f>
        <v/>
      </c>
      <c r="GO24" s="2" t="str">
        <f>IFERROR(VLOOKUP($A$24,#REF!,HLOOKUP('global formule'!GO1,#REF!,2,FALSE),FALSE),"")</f>
        <v/>
      </c>
      <c r="GP24" s="2" t="str">
        <f>IFERROR(VLOOKUP($A$24,#REF!,HLOOKUP('global formule'!GP1,#REF!,2,FALSE),FALSE),"")</f>
        <v/>
      </c>
      <c r="GQ24" s="2" t="str">
        <f>IFERROR(VLOOKUP($A$24,#REF!,HLOOKUP('global formule'!GQ1,#REF!,2,FALSE),FALSE),"")</f>
        <v/>
      </c>
      <c r="GR24" s="2" t="str">
        <f>IFERROR(VLOOKUP($A$24,#REF!,HLOOKUP('global formule'!GR1,#REF!,2,FALSE),FALSE),"")</f>
        <v/>
      </c>
      <c r="GS24" s="2" t="str">
        <f>IFERROR(VLOOKUP($A$24,#REF!,HLOOKUP('global formule'!GS1,#REF!,2,FALSE),FALSE),"")</f>
        <v/>
      </c>
      <c r="GT24" s="2" t="str">
        <f>IFERROR(VLOOKUP($A$24,#REF!,HLOOKUP('global formule'!GT1,#REF!,2,FALSE),FALSE),"")</f>
        <v/>
      </c>
      <c r="GU24" s="2" t="str">
        <f>IFERROR(VLOOKUP($A$24,#REF!,HLOOKUP('global formule'!GU1,#REF!,2,FALSE),FALSE),"")</f>
        <v/>
      </c>
      <c r="GV24" s="2" t="str">
        <f>IFERROR(VLOOKUP($A$24,#REF!,HLOOKUP('global formule'!GV1,#REF!,2,FALSE),FALSE),"")</f>
        <v/>
      </c>
      <c r="GW24" s="2" t="str">
        <f>IFERROR(VLOOKUP($A$24,#REF!,HLOOKUP('global formule'!GW1,#REF!,2,FALSE),FALSE),"")</f>
        <v/>
      </c>
      <c r="GX24" s="2" t="str">
        <f>IFERROR(VLOOKUP($A$24,#REF!,HLOOKUP('global formule'!GX1,#REF!,2,FALSE),FALSE),"")</f>
        <v/>
      </c>
      <c r="GY24" s="2" t="str">
        <f>IFERROR(VLOOKUP($A$24,#REF!,HLOOKUP('global formule'!GY1,#REF!,2,FALSE),FALSE),"")</f>
        <v/>
      </c>
      <c r="GZ24" s="2" t="str">
        <f>IFERROR(VLOOKUP($A$24,#REF!,HLOOKUP('global formule'!GZ1,#REF!,2,FALSE),FALSE),"")</f>
        <v/>
      </c>
      <c r="HA24" s="2" t="str">
        <f>IFERROR(VLOOKUP($A$24,#REF!,HLOOKUP('global formule'!HA1,#REF!,2,FALSE),FALSE),"")</f>
        <v/>
      </c>
      <c r="HB24" s="2" t="str">
        <f>IFERROR(VLOOKUP($A$24,#REF!,HLOOKUP('global formule'!HB1,#REF!,2,FALSE),FALSE),"")</f>
        <v/>
      </c>
      <c r="HC24" s="2" t="str">
        <f>IFERROR(VLOOKUP($A$24,#REF!,HLOOKUP('global formule'!HC1,#REF!,2,FALSE),FALSE),"")</f>
        <v/>
      </c>
      <c r="HD24" s="2" t="str">
        <f>IFERROR(VLOOKUP($A$24,#REF!,HLOOKUP('global formule'!HD1,#REF!,2,FALSE),FALSE),"")</f>
        <v/>
      </c>
      <c r="HE24" s="2" t="str">
        <f>IFERROR(VLOOKUP($A$24,#REF!,HLOOKUP('global formule'!HE1,#REF!,2,FALSE),FALSE),"")</f>
        <v/>
      </c>
    </row>
    <row r="25" spans="1:213" x14ac:dyDescent="0.2">
      <c r="A25" t="s">
        <v>56</v>
      </c>
      <c r="CN25" s="2" t="e">
        <f>VLOOKUP($A$25,#REF!,HLOOKUP('global formule'!CN1,#REF!,2,FALSE),FALSE)</f>
        <v>#REF!</v>
      </c>
      <c r="CO25" s="2" t="e">
        <f>VLOOKUP($A$25,#REF!,HLOOKUP('global formule'!CO1,#REF!,2,FALSE),FALSE)</f>
        <v>#REF!</v>
      </c>
      <c r="CP25" s="2" t="e">
        <f>VLOOKUP($A$25,#REF!,HLOOKUP('global formule'!CP1,#REF!,2,FALSE),FALSE)</f>
        <v>#REF!</v>
      </c>
      <c r="CQ25" s="2" t="e">
        <f>VLOOKUP($A$25,#REF!,HLOOKUP('global formule'!CQ1,#REF!,2,FALSE),FALSE)</f>
        <v>#REF!</v>
      </c>
      <c r="CR25" s="2" t="e">
        <f>VLOOKUP($A$25,#REF!,HLOOKUP('global formule'!CR1,#REF!,2,FALSE),FALSE)</f>
        <v>#REF!</v>
      </c>
      <c r="CS25" s="2" t="e">
        <f>VLOOKUP($A$25,#REF!,HLOOKUP('global formule'!CS1,#REF!,2,FALSE),FALSE)</f>
        <v>#REF!</v>
      </c>
      <c r="CT25" s="2" t="e">
        <f>VLOOKUP($A$25,#REF!,HLOOKUP('global formule'!CT1,#REF!,2,FALSE),FALSE)</f>
        <v>#REF!</v>
      </c>
      <c r="CU25" s="2" t="e">
        <f>VLOOKUP($A$25,#REF!,HLOOKUP('global formule'!CU1,#REF!,2,FALSE),FALSE)</f>
        <v>#REF!</v>
      </c>
      <c r="CV25" s="2" t="e">
        <f>VLOOKUP($A$25,#REF!,HLOOKUP('global formule'!CV1,#REF!,2,FALSE),FALSE)</f>
        <v>#REF!</v>
      </c>
      <c r="CW25" s="2" t="e">
        <f>VLOOKUP($A$25,#REF!,HLOOKUP('global formule'!CW1,#REF!,2,FALSE),FALSE)</f>
        <v>#REF!</v>
      </c>
      <c r="CX25" s="2" t="e">
        <f>VLOOKUP($A$25,#REF!,HLOOKUP('global formule'!CX1,#REF!,2,FALSE),FALSE)</f>
        <v>#REF!</v>
      </c>
      <c r="CY25" s="2" t="e">
        <f>VLOOKUP($A$25,#REF!,HLOOKUP('global formule'!CY1,#REF!,2,FALSE),FALSE)</f>
        <v>#REF!</v>
      </c>
      <c r="CZ25" s="2" t="e">
        <f>VLOOKUP($A$25,#REF!,HLOOKUP('global formule'!CZ1,#REF!,2,FALSE),FALSE)</f>
        <v>#REF!</v>
      </c>
      <c r="DA25" s="2" t="e">
        <f>VLOOKUP($A$25,#REF!,HLOOKUP('global formule'!DA1,#REF!,2,FALSE),FALSE)</f>
        <v>#REF!</v>
      </c>
      <c r="DB25" s="2" t="e">
        <f>VLOOKUP($A$25,#REF!,HLOOKUP('global formule'!DB1,#REF!,2,FALSE),FALSE)</f>
        <v>#REF!</v>
      </c>
      <c r="DC25" s="2" t="e">
        <f>VLOOKUP($A$25,#REF!,HLOOKUP('global formule'!DC1,#REF!,2,FALSE),FALSE)</f>
        <v>#REF!</v>
      </c>
      <c r="DD25" s="2" t="e">
        <f>VLOOKUP($A$25,#REF!,HLOOKUP('global formule'!DD1,#REF!,2,FALSE),FALSE)</f>
        <v>#REF!</v>
      </c>
      <c r="DE25" s="2" t="e">
        <f>VLOOKUP($A$25,#REF!,HLOOKUP('global formule'!DE1,#REF!,2,FALSE),FALSE)</f>
        <v>#REF!</v>
      </c>
      <c r="DF25" s="2" t="e">
        <f>VLOOKUP($A$25,#REF!,HLOOKUP('global formule'!DF1,#REF!,2,FALSE),FALSE)</f>
        <v>#REF!</v>
      </c>
      <c r="DG25" s="2" t="e">
        <f>VLOOKUP($A$25,#REF!,HLOOKUP('global formule'!DG1,#REF!,2,FALSE),FALSE)</f>
        <v>#REF!</v>
      </c>
      <c r="DH25" s="2" t="e">
        <f>VLOOKUP($A$25,#REF!,HLOOKUP('global formule'!DH1,#REF!,2,FALSE),FALSE)</f>
        <v>#REF!</v>
      </c>
      <c r="DI25" s="2" t="e">
        <f>VLOOKUP($A$25,#REF!,HLOOKUP('global formule'!DI1,#REF!,2,FALSE),FALSE)</f>
        <v>#REF!</v>
      </c>
      <c r="DJ25" s="2" t="e">
        <f>VLOOKUP($A$25,#REF!,HLOOKUP('global formule'!DJ1,#REF!,2,FALSE),FALSE)</f>
        <v>#REF!</v>
      </c>
      <c r="DK25" s="2" t="e">
        <f>VLOOKUP($A$25,#REF!,HLOOKUP('global formule'!DK1,#REF!,2,FALSE),FALSE)</f>
        <v>#REF!</v>
      </c>
      <c r="DL25" s="2" t="e">
        <f>VLOOKUP($A$25,#REF!,HLOOKUP('global formule'!DL1,#REF!,2,FALSE),FALSE)</f>
        <v>#REF!</v>
      </c>
      <c r="DM25" s="2" t="e">
        <f>VLOOKUP($A$25,#REF!,HLOOKUP('global formule'!DM1,#REF!,2,FALSE),FALSE)</f>
        <v>#REF!</v>
      </c>
      <c r="DN25" s="2" t="e">
        <f>VLOOKUP($A$25,#REF!,HLOOKUP('global formule'!DN1,#REF!,2,FALSE),FALSE)</f>
        <v>#REF!</v>
      </c>
      <c r="DO25" s="2" t="e">
        <f>VLOOKUP($A$25,#REF!,HLOOKUP('global formule'!DO1,#REF!,2,FALSE),FALSE)</f>
        <v>#REF!</v>
      </c>
      <c r="DP25" s="2" t="e">
        <f>VLOOKUP($A$25,#REF!,HLOOKUP('global formule'!DP1,#REF!,2,FALSE),FALSE)</f>
        <v>#REF!</v>
      </c>
      <c r="DQ25" s="2" t="str">
        <f>IFERROR(VLOOKUP($A$25,'oct nov 2024'!$A$5:$BL$44,HLOOKUP('global formule'!DQ1,'oct nov 2024'!$A$3:$BL$4,2,FALSE),FALSE),"")</f>
        <v>cfa</v>
      </c>
      <c r="DR25" s="2" t="str">
        <f>IFERROR(VLOOKUP($A$25,'oct nov 2024'!$A$5:$BL$44,HLOOKUP('global formule'!DR1,'oct nov 2024'!$A$3:$BL$4,2,FALSE),FALSE),"")</f>
        <v>cfa</v>
      </c>
      <c r="DS25" s="2" t="str">
        <f>IFERROR(VLOOKUP($A$25,'oct nov 2024'!$A$5:$BL$44,HLOOKUP('global formule'!DS1,'oct nov 2024'!$A$3:$BL$4,2,FALSE),FALSE),"")</f>
        <v>cfa</v>
      </c>
      <c r="DT25" s="2" t="str">
        <f>IFERROR(VLOOKUP($A$25,'oct nov 2024'!$A$5:$BL$44,HLOOKUP('global formule'!DT1,'oct nov 2024'!$A$3:$BL$4,2,FALSE),FALSE),"")</f>
        <v>cfa</v>
      </c>
      <c r="DU25" s="2" t="str">
        <f>IFERROR(VLOOKUP($A$25,'oct nov 2024'!$A$5:$BL$44,HLOOKUP('global formule'!DU1,'oct nov 2024'!$A$3:$BL$4,2,FALSE),FALSE),"")</f>
        <v>cfa</v>
      </c>
      <c r="DV25" s="2">
        <f>IFERROR(VLOOKUP($A$25,'oct nov 2024'!$A$5:$BL$44,HLOOKUP('global formule'!DV1,'oct nov 2024'!$A$3:$BL$4,2,FALSE),FALSE),"")</f>
        <v>0</v>
      </c>
      <c r="DW25" s="2">
        <f>IFERROR(VLOOKUP($A$25,'oct nov 2024'!$A$5:$BL$44,HLOOKUP('global formule'!DW1,'oct nov 2024'!$A$3:$BL$4,2,FALSE),FALSE),"")</f>
        <v>0</v>
      </c>
      <c r="DX25" s="2">
        <f>IFERROR(VLOOKUP($A$25,'oct nov 2024'!$A$5:$BL$44,HLOOKUP('global formule'!DX1,'oct nov 2024'!$A$3:$BL$4,2,FALSE),FALSE),"")</f>
        <v>1</v>
      </c>
      <c r="DY25" s="2">
        <f>IFERROR(VLOOKUP($A$25,'oct nov 2024'!$A$5:$BL$44,HLOOKUP('global formule'!DY1,'oct nov 2024'!$A$3:$BL$4,2,FALSE),FALSE),"")</f>
        <v>1</v>
      </c>
      <c r="DZ25" s="2">
        <f>IFERROR(VLOOKUP($A$25,'oct nov 2024'!$A$5:$BL$44,HLOOKUP('global formule'!DZ1,'oct nov 2024'!$A$3:$BL$4,2,FALSE),FALSE),"")</f>
        <v>1</v>
      </c>
      <c r="EA25" s="2">
        <f>IFERROR(VLOOKUP($A$25,'oct nov 2024'!$A$5:$BL$44,HLOOKUP('global formule'!EA1,'oct nov 2024'!$A$3:$BL$4,2,FALSE),FALSE),"")</f>
        <v>1</v>
      </c>
      <c r="EB25" s="2">
        <f>IFERROR(VLOOKUP($A$25,'oct nov 2024'!$A$5:$BL$44,HLOOKUP('global formule'!EB1,'oct nov 2024'!$A$3:$BL$4,2,FALSE),FALSE),"")</f>
        <v>1</v>
      </c>
      <c r="EC25" s="2">
        <f>IFERROR(VLOOKUP($A$25,'oct nov 2024'!$A$5:$BL$44,HLOOKUP('global formule'!EC1,'oct nov 2024'!$A$3:$BL$4,2,FALSE),FALSE),"")</f>
        <v>0</v>
      </c>
      <c r="ED25" s="2">
        <f>IFERROR(VLOOKUP($A$25,'oct nov 2024'!$A$5:$BL$44,HLOOKUP('global formule'!ED1,'oct nov 2024'!$A$3:$BL$4,2,FALSE),FALSE),"")</f>
        <v>0</v>
      </c>
      <c r="EE25" s="2" t="str">
        <f>IFERROR(VLOOKUP($A$25,'oct nov 2024'!$A$5:$BL$44,HLOOKUP('global formule'!EE1,'oct nov 2024'!$A$3:$BL$4,2,FALSE),FALSE),"")</f>
        <v>cfa</v>
      </c>
      <c r="EF25" s="2" t="str">
        <f>IFERROR(VLOOKUP($A$25,'oct nov 2024'!$A$5:$BL$44,HLOOKUP('global formule'!EF1,'oct nov 2024'!$A$3:$BL$4,2,FALSE),FALSE),"")</f>
        <v>cfa</v>
      </c>
      <c r="EG25" s="2" t="str">
        <f>IFERROR(VLOOKUP($A$25,'oct nov 2024'!$A$5:$BL$44,HLOOKUP('global formule'!EG1,'oct nov 2024'!$A$3:$BL$4,2,FALSE),FALSE),"")</f>
        <v>cfa</v>
      </c>
      <c r="EH25" s="2" t="str">
        <f>IFERROR(VLOOKUP($A$25,'oct nov 2024'!$A$5:$BL$44,HLOOKUP('global formule'!EH1,'oct nov 2024'!$A$3:$BL$4,2,FALSE),FALSE),"")</f>
        <v>cfa</v>
      </c>
      <c r="EI25" s="2" t="str">
        <f>IFERROR(VLOOKUP($A$25,'oct nov 2024'!$A$5:$BL$44,HLOOKUP('global formule'!EI1,'oct nov 2024'!$A$3:$BL$4,2,FALSE),FALSE),"")</f>
        <v>cfa</v>
      </c>
      <c r="EJ25" s="2">
        <f>IFERROR(VLOOKUP($A$25,'oct nov 2024'!$A$5:$BL$44,HLOOKUP('global formule'!EJ1,'oct nov 2024'!$A$3:$BL$4,2,FALSE),FALSE),"")</f>
        <v>0</v>
      </c>
      <c r="EK25" s="2">
        <f>IFERROR(VLOOKUP($A$25,'oct nov 2024'!$A$5:$BL$44,HLOOKUP('global formule'!EK1,'oct nov 2024'!$A$3:$BL$4,2,FALSE),FALSE),"")</f>
        <v>0</v>
      </c>
      <c r="EL25" s="2" t="str">
        <f>IFERROR(VLOOKUP($A$25,'oct nov 2024'!$A$5:$BL$44,HLOOKUP('global formule'!EL1,'oct nov 2024'!$A$3:$BL$4,2,FALSE),FALSE),"")</f>
        <v>cfa</v>
      </c>
      <c r="EM25" s="2" t="str">
        <f>IFERROR(VLOOKUP($A$25,'oct nov 2024'!$A$5:$BL$44,HLOOKUP('global formule'!EM1,'oct nov 2024'!$A$3:$BL$4,2,FALSE),FALSE),"")</f>
        <v>cfa</v>
      </c>
      <c r="EN25" s="2" t="str">
        <f>IFERROR(VLOOKUP($A$25,'oct nov 2024'!$A$5:$BL$44,HLOOKUP('global formule'!EN1,'oct nov 2024'!$A$3:$BL$4,2,FALSE),FALSE),"")</f>
        <v>cfa</v>
      </c>
      <c r="EO25" s="2" t="str">
        <f>IFERROR(VLOOKUP($A$25,'oct nov 2024'!$A$5:$BL$44,HLOOKUP('global formule'!EO1,'oct nov 2024'!$A$3:$BL$4,2,FALSE),FALSE),"")</f>
        <v>cfa</v>
      </c>
      <c r="EP25" s="2" t="str">
        <f>IFERROR(VLOOKUP($A$25,'oct nov 2024'!$A$5:$BL$44,HLOOKUP('global formule'!EP1,'oct nov 2024'!$A$3:$BL$4,2,FALSE),FALSE),"")</f>
        <v>cfa</v>
      </c>
      <c r="EQ25" s="2">
        <f>IFERROR(VLOOKUP($A$25,'oct nov 2024'!$A$5:$BL$44,HLOOKUP('global formule'!EQ1,'oct nov 2024'!$A$3:$BL$4,2,FALSE),FALSE),"")</f>
        <v>0</v>
      </c>
      <c r="ER25" s="2">
        <f>IFERROR(VLOOKUP($A$25,'oct nov 2024'!$A$5:$BL$44,HLOOKUP('global formule'!ER1,'oct nov 2024'!$A$3:$BL$4,2,FALSE),FALSE),"")</f>
        <v>0</v>
      </c>
      <c r="ES25" s="2" t="str">
        <f>IFERROR(VLOOKUP($A$25,'oct nov 2024'!$A$5:$BL$44,HLOOKUP('global formule'!ES1,'oct nov 2024'!$A$3:$BL$4,2,FALSE),FALSE),"")</f>
        <v>cfa</v>
      </c>
      <c r="ET25" s="2" t="str">
        <f>IFERROR(VLOOKUP($A$25,'oct nov 2024'!$A$5:$BL$44,HLOOKUP('global formule'!ET1,'oct nov 2024'!$A$3:$BL$4,2,FALSE),FALSE),"")</f>
        <v>cfa</v>
      </c>
      <c r="EU25" s="2" t="str">
        <f>IFERROR(VLOOKUP($A$25,'oct nov 2024'!$A$5:$BL$44,HLOOKUP('global formule'!EU1,'oct nov 2024'!$A$3:$BL$4,2,FALSE),FALSE),"")</f>
        <v>cfa</v>
      </c>
      <c r="EV25" s="2" t="str">
        <f>IFERROR(VLOOKUP($A$25,'oct nov 2024'!$A$5:$BL$44,HLOOKUP('global formule'!EV1,'oct nov 2024'!$A$3:$BL$4,2,FALSE),FALSE),"")</f>
        <v>cfa</v>
      </c>
      <c r="EW25" s="2">
        <f>IFERROR(VLOOKUP($A$25,'oct nov 2024'!$A$5:$BL$44,HLOOKUP('global formule'!EW1,'oct nov 2024'!$A$3:$BL$4,2,FALSE),FALSE),"")</f>
        <v>0</v>
      </c>
      <c r="EX25" s="2">
        <f>IFERROR(VLOOKUP($A$25,'oct nov 2024'!$A$5:$BL$44,HLOOKUP('global formule'!EX1,'oct nov 2024'!$A$3:$BL$4,2,FALSE),FALSE),"")</f>
        <v>0</v>
      </c>
      <c r="EY25" s="2">
        <f>IFERROR(VLOOKUP($A$25,'oct nov 2024'!$A$5:$BL$44,HLOOKUP('global formule'!EY1,'oct nov 2024'!$A$3:$BL$4,2,FALSE),FALSE),"")</f>
        <v>0</v>
      </c>
      <c r="EZ25" s="2">
        <f>IFERROR(VLOOKUP($A$25,'oct nov 2024'!$A$5:$BL$44,HLOOKUP('global formule'!EZ1,'oct nov 2024'!$A$3:$BL$4,2,FALSE),FALSE),"")</f>
        <v>1</v>
      </c>
      <c r="FA25" s="2">
        <f>IFERROR(VLOOKUP($A$25,'oct nov 2024'!$A$5:$BL$44,HLOOKUP('global formule'!FA1,'oct nov 2024'!$A$3:$BL$4,2,FALSE),FALSE),"")</f>
        <v>1</v>
      </c>
      <c r="FB25" s="2">
        <f>IFERROR(VLOOKUP($A$25,'oct nov 2024'!$A$5:$BL$44,HLOOKUP('global formule'!FB1,'oct nov 2024'!$A$3:$BL$4,2,FALSE),FALSE),"")</f>
        <v>1</v>
      </c>
      <c r="FC25" s="2">
        <f>IFERROR(VLOOKUP($A$25,'oct nov 2024'!$A$5:$BL$44,HLOOKUP('global formule'!FC1,'oct nov 2024'!$A$3:$BL$4,2,FALSE),FALSE),"")</f>
        <v>1</v>
      </c>
      <c r="FD25" s="2">
        <f>IFERROR(VLOOKUP($A$25,'oct nov 2024'!$A$5:$BL$44,HLOOKUP('global formule'!FD1,'oct nov 2024'!$A$3:$BL$4,2,FALSE),FALSE),"")</f>
        <v>1</v>
      </c>
      <c r="FE25" s="2">
        <f>IFERROR(VLOOKUP($A$25,'oct nov 2024'!$A$5:$BL$44,HLOOKUP('global formule'!FE1,'oct nov 2024'!$A$3:$BL$4,2,FALSE),FALSE),"")</f>
        <v>0</v>
      </c>
      <c r="FF25" s="2">
        <f>IFERROR(VLOOKUP($A$25,'oct nov 2024'!$A$5:$BL$44,HLOOKUP('global formule'!FF1,'oct nov 2024'!$A$3:$BL$4,2,FALSE),FALSE),"")</f>
        <v>0</v>
      </c>
      <c r="FG25" s="2" t="str">
        <f>IFERROR(VLOOKUP($A$25,'oct nov 2024'!$A$5:$BL$44,HLOOKUP('global formule'!FG1,'oct nov 2024'!$A$3:$BL$4,2,FALSE),FALSE),"")</f>
        <v>cfa</v>
      </c>
      <c r="FH25" s="2" t="str">
        <f>IFERROR(VLOOKUP($A$25,'oct nov 2024'!$A$5:$BL$44,HLOOKUP('global formule'!FH1,'oct nov 2024'!$A$3:$BL$4,2,FALSE),FALSE),"")</f>
        <v>cfa</v>
      </c>
      <c r="FI25" s="2" t="str">
        <f>IFERROR(VLOOKUP($A$25,'oct nov 2024'!$A$5:$BL$44,HLOOKUP('global formule'!FI1,'oct nov 2024'!$A$3:$BL$4,2,FALSE),FALSE),"")</f>
        <v>cfa</v>
      </c>
      <c r="FJ25" s="2" t="str">
        <f>IFERROR(VLOOKUP($A$25,'oct nov 2024'!$A$5:$BL$44,HLOOKUP('global formule'!FJ1,'oct nov 2024'!$A$3:$BL$4,2,FALSE),FALSE),"")</f>
        <v>cfa</v>
      </c>
      <c r="FK25" s="2" t="str">
        <f>IFERROR(VLOOKUP($A$25,'oct nov 2024'!$A$5:$BL$44,HLOOKUP('global formule'!FK1,'oct nov 2024'!$A$3:$BL$4,2,FALSE),FALSE),"")</f>
        <v>cfa</v>
      </c>
      <c r="FL25" s="2">
        <f>IFERROR(VLOOKUP($A$25,'oct nov 2024'!$A$5:$BL$44,HLOOKUP('global formule'!FL1,'oct nov 2024'!$A$3:$BL$4,2,FALSE),FALSE),"")</f>
        <v>0</v>
      </c>
      <c r="FM25" s="2">
        <f>IFERROR(VLOOKUP($A$25,'oct nov 2024'!$A$5:$BL$44,HLOOKUP('global formule'!FM1,'oct nov 2024'!$A$3:$BL$4,2,FALSE),FALSE),"")</f>
        <v>0</v>
      </c>
      <c r="FN25" s="2">
        <f>IFERROR(VLOOKUP($A$25,'oct nov 2024'!$A$5:$BL$44,HLOOKUP('global formule'!FN1,'oct nov 2024'!$A$3:$BL$4,2,FALSE),FALSE),"")</f>
        <v>1</v>
      </c>
      <c r="FO25" s="2">
        <f>IFERROR(VLOOKUP($A$25,'oct nov 2024'!$A$5:$BL$44,HLOOKUP('global formule'!FO1,'oct nov 2024'!$A$3:$BL$4,2,FALSE),FALSE),"")</f>
        <v>1</v>
      </c>
      <c r="FP25" s="2">
        <f>IFERROR(VLOOKUP($A$25,'oct nov 2024'!$A$5:$BL$44,HLOOKUP('global formule'!FP1,'oct nov 2024'!$A$3:$BL$4,2,FALSE),FALSE),"")</f>
        <v>1</v>
      </c>
      <c r="FQ25" s="2">
        <f>IFERROR(VLOOKUP($A$25,'oct nov 2024'!$A$5:$BL$44,HLOOKUP('global formule'!FQ1,'oct nov 2024'!$A$3:$BL$4,2,FALSE),FALSE),"")</f>
        <v>1</v>
      </c>
      <c r="FR25" s="2">
        <f>IFERROR(VLOOKUP($A$25,'oct nov 2024'!$A$5:$BL$44,HLOOKUP('global formule'!FR1,'oct nov 2024'!$A$3:$BL$4,2,FALSE),FALSE),"")</f>
        <v>1</v>
      </c>
      <c r="FS25" s="2">
        <f>IFERROR(VLOOKUP($A$25,'oct nov 2024'!$A$5:$BL$44,HLOOKUP('global formule'!FS1,'oct nov 2024'!$A$3:$BL$4,2,FALSE),FALSE),"")</f>
        <v>0</v>
      </c>
      <c r="FT25" s="2">
        <f>IFERROR(VLOOKUP($A$25,'oct nov 2024'!$A$5:$BL$44,HLOOKUP('global formule'!FT1,'oct nov 2024'!$A$3:$BL$4,2,FALSE),FALSE),"")</f>
        <v>0</v>
      </c>
      <c r="FU25" s="2" t="str">
        <f>IFERROR(VLOOKUP($A$25,'oct nov 2024'!$A$5:$BL$44,HLOOKUP('global formule'!FU1,'oct nov 2024'!$A$3:$BL$4,2,FALSE),FALSE),"")</f>
        <v>cfa</v>
      </c>
      <c r="FV25" s="2" t="str">
        <f>IFERROR(VLOOKUP($A$25,'oct nov 2024'!$A$5:$BL$44,HLOOKUP('global formule'!FV1,'oct nov 2024'!$A$3:$BL$4,2,FALSE),FALSE),"")</f>
        <v>cfa</v>
      </c>
      <c r="FW25" s="2" t="str">
        <f>IFERROR(VLOOKUP($A$25,'oct nov 2024'!$A$5:$BL$44,HLOOKUP('global formule'!FW1,'oct nov 2024'!$A$3:$BL$4,2,FALSE),FALSE),"")</f>
        <v>cfa</v>
      </c>
      <c r="FX25" s="2" t="str">
        <f>IFERROR(VLOOKUP($A$25,'oct nov 2024'!$A$5:$BL$44,HLOOKUP('global formule'!FX1,'oct nov 2024'!$A$3:$BL$4,2,FALSE),FALSE),"")</f>
        <v>cfa</v>
      </c>
      <c r="FY25" s="2" t="str">
        <f>IFERROR(VLOOKUP($A$25,'oct nov 2024'!$A$5:$BL$44,HLOOKUP('global formule'!FY1,'oct nov 2024'!$A$3:$BL$4,2,FALSE),FALSE),"")</f>
        <v>cfa</v>
      </c>
      <c r="FZ25" s="2">
        <f>IFERROR(VLOOKUP($A$25,'oct nov 2024'!$A$5:$BL$44,HLOOKUP('global formule'!FZ1,'oct nov 2024'!$A$3:$BL$4,2,FALSE),FALSE),"")</f>
        <v>0</v>
      </c>
      <c r="GA25" s="2">
        <f>IFERROR(VLOOKUP($A$25,'oct nov 2024'!$A$5:$BL$44,HLOOKUP('global formule'!GA1,'oct nov 2024'!$A$3:$BL$4,2,FALSE),FALSE),"")</f>
        <v>0</v>
      </c>
      <c r="GB25" s="2" t="str">
        <f>IFERROR(VLOOKUP($A$25,#REF!,HLOOKUP('global formule'!GB1,#REF!,2,FALSE),FALSE),"")</f>
        <v/>
      </c>
      <c r="GC25" s="2" t="str">
        <f>IFERROR(VLOOKUP($A$25,#REF!,HLOOKUP('global formule'!GC1,#REF!,2,FALSE),FALSE),"")</f>
        <v/>
      </c>
      <c r="GD25" s="2" t="str">
        <f>IFERROR(VLOOKUP($A$25,#REF!,HLOOKUP('global formule'!GD1,#REF!,2,FALSE),FALSE),"")</f>
        <v/>
      </c>
      <c r="GE25" s="2" t="str">
        <f>IFERROR(VLOOKUP($A$25,#REF!,HLOOKUP('global formule'!GE1,#REF!,2,FALSE),FALSE),"")</f>
        <v/>
      </c>
      <c r="GF25" s="2" t="str">
        <f>IFERROR(VLOOKUP($A$25,#REF!,HLOOKUP('global formule'!GF1,#REF!,2,FALSE),FALSE),"")</f>
        <v/>
      </c>
      <c r="GG25" s="2" t="str">
        <f>IFERROR(VLOOKUP($A$25,#REF!,HLOOKUP('global formule'!GG1,#REF!,2,FALSE),FALSE),"")</f>
        <v/>
      </c>
      <c r="GH25" s="2" t="str">
        <f>IFERROR(VLOOKUP($A$25,#REF!,HLOOKUP('global formule'!GH1,#REF!,2,FALSE),FALSE),"")</f>
        <v/>
      </c>
      <c r="GI25" s="2" t="str">
        <f>IFERROR(VLOOKUP($A$25,#REF!,HLOOKUP('global formule'!GI1,#REF!,2,FALSE),FALSE),"")</f>
        <v/>
      </c>
      <c r="GJ25" s="2" t="str">
        <f>IFERROR(VLOOKUP($A$25,#REF!,HLOOKUP('global formule'!GJ1,#REF!,2,FALSE),FALSE),"")</f>
        <v/>
      </c>
      <c r="GK25" s="2" t="str">
        <f>IFERROR(VLOOKUP($A$25,#REF!,HLOOKUP('global formule'!GK1,#REF!,2,FALSE),FALSE),"")</f>
        <v/>
      </c>
      <c r="GL25" s="2" t="str">
        <f>IFERROR(VLOOKUP($A$25,#REF!,HLOOKUP('global formule'!GL1,#REF!,2,FALSE),FALSE),"")</f>
        <v/>
      </c>
      <c r="GM25" s="2" t="str">
        <f>IFERROR(VLOOKUP($A$25,#REF!,HLOOKUP('global formule'!GM1,#REF!,2,FALSE),FALSE),"")</f>
        <v/>
      </c>
      <c r="GN25" s="2" t="str">
        <f>IFERROR(VLOOKUP($A$25,#REF!,HLOOKUP('global formule'!GN1,#REF!,2,FALSE),FALSE),"")</f>
        <v/>
      </c>
      <c r="GO25" s="2" t="str">
        <f>IFERROR(VLOOKUP($A$25,#REF!,HLOOKUP('global formule'!GO1,#REF!,2,FALSE),FALSE),"")</f>
        <v/>
      </c>
      <c r="GP25" s="2" t="str">
        <f>IFERROR(VLOOKUP($A$25,#REF!,HLOOKUP('global formule'!GP1,#REF!,2,FALSE),FALSE),"")</f>
        <v/>
      </c>
      <c r="GQ25" s="2" t="str">
        <f>IFERROR(VLOOKUP($A$25,#REF!,HLOOKUP('global formule'!GQ1,#REF!,2,FALSE),FALSE),"")</f>
        <v/>
      </c>
      <c r="GR25" s="2" t="str">
        <f>IFERROR(VLOOKUP($A$25,#REF!,HLOOKUP('global formule'!GR1,#REF!,2,FALSE),FALSE),"")</f>
        <v/>
      </c>
      <c r="GS25" s="2" t="str">
        <f>IFERROR(VLOOKUP($A$25,#REF!,HLOOKUP('global formule'!GS1,#REF!,2,FALSE),FALSE),"")</f>
        <v/>
      </c>
      <c r="GT25" s="2" t="str">
        <f>IFERROR(VLOOKUP($A$25,#REF!,HLOOKUP('global formule'!GT1,#REF!,2,FALSE),FALSE),"")</f>
        <v/>
      </c>
      <c r="GU25" s="2" t="str">
        <f>IFERROR(VLOOKUP($A$25,#REF!,HLOOKUP('global formule'!GU1,#REF!,2,FALSE),FALSE),"")</f>
        <v/>
      </c>
      <c r="GV25" s="2" t="str">
        <f>IFERROR(VLOOKUP($A$25,#REF!,HLOOKUP('global formule'!GV1,#REF!,2,FALSE),FALSE),"")</f>
        <v/>
      </c>
      <c r="GW25" s="2" t="str">
        <f>IFERROR(VLOOKUP($A$25,#REF!,HLOOKUP('global formule'!GW1,#REF!,2,FALSE),FALSE),"")</f>
        <v/>
      </c>
      <c r="GX25" s="2" t="str">
        <f>IFERROR(VLOOKUP($A$25,#REF!,HLOOKUP('global formule'!GX1,#REF!,2,FALSE),FALSE),"")</f>
        <v/>
      </c>
      <c r="GY25" s="2" t="str">
        <f>IFERROR(VLOOKUP($A$25,#REF!,HLOOKUP('global formule'!GY1,#REF!,2,FALSE),FALSE),"")</f>
        <v/>
      </c>
      <c r="GZ25" s="2" t="str">
        <f>IFERROR(VLOOKUP($A$25,#REF!,HLOOKUP('global formule'!GZ1,#REF!,2,FALSE),FALSE),"")</f>
        <v/>
      </c>
      <c r="HA25" s="2" t="str">
        <f>IFERROR(VLOOKUP($A$25,#REF!,HLOOKUP('global formule'!HA1,#REF!,2,FALSE),FALSE),"")</f>
        <v/>
      </c>
      <c r="HB25" s="2" t="str">
        <f>IFERROR(VLOOKUP($A$25,#REF!,HLOOKUP('global formule'!HB1,#REF!,2,FALSE),FALSE),"")</f>
        <v/>
      </c>
      <c r="HC25" s="2" t="str">
        <f>IFERROR(VLOOKUP($A$25,#REF!,HLOOKUP('global formule'!HC1,#REF!,2,FALSE),FALSE),"")</f>
        <v/>
      </c>
      <c r="HD25" s="2" t="str">
        <f>IFERROR(VLOOKUP($A$25,#REF!,HLOOKUP('global formule'!HD1,#REF!,2,FALSE),FALSE),"")</f>
        <v/>
      </c>
      <c r="HE25" s="2" t="str">
        <f>IFERROR(VLOOKUP($A$25,#REF!,HLOOKUP('global formule'!HE1,#REF!,2,FALSE),FALSE),"")</f>
        <v/>
      </c>
    </row>
    <row r="26" spans="1:213" x14ac:dyDescent="0.2">
      <c r="A26" t="s">
        <v>54</v>
      </c>
      <c r="CN26" s="2" t="e">
        <f>VLOOKUP($A$26,#REF!,HLOOKUP('global formule'!CN1,#REF!,2,FALSE),FALSE)</f>
        <v>#REF!</v>
      </c>
      <c r="CO26" s="2" t="e">
        <f>VLOOKUP($A$26,#REF!,HLOOKUP('global formule'!CO1,#REF!,2,FALSE),FALSE)</f>
        <v>#REF!</v>
      </c>
      <c r="CP26" s="2" t="e">
        <f>VLOOKUP($A$26,#REF!,HLOOKUP('global formule'!CP1,#REF!,2,FALSE),FALSE)</f>
        <v>#REF!</v>
      </c>
      <c r="CQ26" s="2" t="e">
        <f>VLOOKUP($A$26,#REF!,HLOOKUP('global formule'!CQ1,#REF!,2,FALSE),FALSE)</f>
        <v>#REF!</v>
      </c>
      <c r="CR26" s="2" t="e">
        <f>VLOOKUP($A$26,#REF!,HLOOKUP('global formule'!CR1,#REF!,2,FALSE),FALSE)</f>
        <v>#REF!</v>
      </c>
      <c r="CS26" s="2" t="e">
        <f>VLOOKUP($A$26,#REF!,HLOOKUP('global formule'!CS1,#REF!,2,FALSE),FALSE)</f>
        <v>#REF!</v>
      </c>
      <c r="CT26" s="2" t="e">
        <f>VLOOKUP($A$26,#REF!,HLOOKUP('global formule'!CT1,#REF!,2,FALSE),FALSE)</f>
        <v>#REF!</v>
      </c>
      <c r="CU26" s="2" t="e">
        <f>VLOOKUP($A$26,#REF!,HLOOKUP('global formule'!CU1,#REF!,2,FALSE),FALSE)</f>
        <v>#REF!</v>
      </c>
      <c r="CV26" s="2" t="e">
        <f>VLOOKUP($A$26,#REF!,HLOOKUP('global formule'!CV1,#REF!,2,FALSE),FALSE)</f>
        <v>#REF!</v>
      </c>
      <c r="CW26" s="2" t="e">
        <f>VLOOKUP($A$26,#REF!,HLOOKUP('global formule'!CW1,#REF!,2,FALSE),FALSE)</f>
        <v>#REF!</v>
      </c>
      <c r="CX26" s="2" t="e">
        <f>VLOOKUP($A$26,#REF!,HLOOKUP('global formule'!CX1,#REF!,2,FALSE),FALSE)</f>
        <v>#REF!</v>
      </c>
      <c r="CY26" s="2" t="e">
        <f>VLOOKUP($A$26,#REF!,HLOOKUP('global formule'!CY1,#REF!,2,FALSE),FALSE)</f>
        <v>#REF!</v>
      </c>
      <c r="CZ26" s="2" t="e">
        <f>VLOOKUP($A$26,#REF!,HLOOKUP('global formule'!CZ1,#REF!,2,FALSE),FALSE)</f>
        <v>#REF!</v>
      </c>
      <c r="DA26" s="2" t="e">
        <f>VLOOKUP($A$26,#REF!,HLOOKUP('global formule'!DA1,#REF!,2,FALSE),FALSE)</f>
        <v>#REF!</v>
      </c>
      <c r="DB26" s="2" t="e">
        <f>VLOOKUP($A$26,#REF!,HLOOKUP('global formule'!DB1,#REF!,2,FALSE),FALSE)</f>
        <v>#REF!</v>
      </c>
      <c r="DC26" s="2" t="e">
        <f>VLOOKUP($A$26,#REF!,HLOOKUP('global formule'!DC1,#REF!,2,FALSE),FALSE)</f>
        <v>#REF!</v>
      </c>
      <c r="DD26" s="2" t="e">
        <f>VLOOKUP($A$26,#REF!,HLOOKUP('global formule'!DD1,#REF!,2,FALSE),FALSE)</f>
        <v>#REF!</v>
      </c>
      <c r="DE26" s="2" t="e">
        <f>VLOOKUP($A$26,#REF!,HLOOKUP('global formule'!DE1,#REF!,2,FALSE),FALSE)</f>
        <v>#REF!</v>
      </c>
      <c r="DF26" s="2" t="e">
        <f>VLOOKUP($A$26,#REF!,HLOOKUP('global formule'!DF1,#REF!,2,FALSE),FALSE)</f>
        <v>#REF!</v>
      </c>
      <c r="DG26" s="2" t="e">
        <f>VLOOKUP($A$26,#REF!,HLOOKUP('global formule'!DG1,#REF!,2,FALSE),FALSE)</f>
        <v>#REF!</v>
      </c>
      <c r="DH26" s="2" t="e">
        <f>VLOOKUP($A$26,#REF!,HLOOKUP('global formule'!DH1,#REF!,2,FALSE),FALSE)</f>
        <v>#REF!</v>
      </c>
      <c r="DI26" s="2" t="e">
        <f>VLOOKUP($A$26,#REF!,HLOOKUP('global formule'!DI1,#REF!,2,FALSE),FALSE)</f>
        <v>#REF!</v>
      </c>
      <c r="DJ26" s="2" t="e">
        <f>VLOOKUP($A$26,#REF!,HLOOKUP('global formule'!DJ1,#REF!,2,FALSE),FALSE)</f>
        <v>#REF!</v>
      </c>
      <c r="DK26" s="2" t="e">
        <f>VLOOKUP($A$26,#REF!,HLOOKUP('global formule'!DK1,#REF!,2,FALSE),FALSE)</f>
        <v>#REF!</v>
      </c>
      <c r="DL26" s="2" t="e">
        <f>VLOOKUP($A$26,#REF!,HLOOKUP('global formule'!DL1,#REF!,2,FALSE),FALSE)</f>
        <v>#REF!</v>
      </c>
      <c r="DM26" s="2" t="e">
        <f>VLOOKUP($A$26,#REF!,HLOOKUP('global formule'!DM1,#REF!,2,FALSE),FALSE)</f>
        <v>#REF!</v>
      </c>
      <c r="DN26" s="2" t="e">
        <f>VLOOKUP($A$26,#REF!,HLOOKUP('global formule'!DN1,#REF!,2,FALSE),FALSE)</f>
        <v>#REF!</v>
      </c>
      <c r="DO26" s="2" t="e">
        <f>VLOOKUP($A$26,#REF!,HLOOKUP('global formule'!DO1,#REF!,2,FALSE),FALSE)</f>
        <v>#REF!</v>
      </c>
      <c r="DP26" s="2" t="e">
        <f>VLOOKUP($A$26,#REF!,HLOOKUP('global formule'!DP1,#REF!,2,FALSE),FALSE)</f>
        <v>#REF!</v>
      </c>
      <c r="DQ26" s="2" t="str">
        <f>IFERROR(VLOOKUP($A$26,'oct nov 2024'!$A$5:$BL$44,HLOOKUP('global formule'!DQ1,'oct nov 2024'!$A$3:$BL$4,2,FALSE),FALSE),"")</f>
        <v>cfa</v>
      </c>
      <c r="DR26" s="2" t="str">
        <f>IFERROR(VLOOKUP($A$26,'oct nov 2024'!$A$5:$BL$44,HLOOKUP('global formule'!DR1,'oct nov 2024'!$A$3:$BL$4,2,FALSE),FALSE),"")</f>
        <v>cfa</v>
      </c>
      <c r="DS26" s="2" t="str">
        <f>IFERROR(VLOOKUP($A$26,'oct nov 2024'!$A$5:$BL$44,HLOOKUP('global formule'!DS1,'oct nov 2024'!$A$3:$BL$4,2,FALSE),FALSE),"")</f>
        <v>cfa</v>
      </c>
      <c r="DT26" s="2" t="str">
        <f>IFERROR(VLOOKUP($A$26,'oct nov 2024'!$A$5:$BL$44,HLOOKUP('global formule'!DT1,'oct nov 2024'!$A$3:$BL$4,2,FALSE),FALSE),"")</f>
        <v>cfa</v>
      </c>
      <c r="DU26" s="2" t="str">
        <f>IFERROR(VLOOKUP($A$26,'oct nov 2024'!$A$5:$BL$44,HLOOKUP('global formule'!DU1,'oct nov 2024'!$A$3:$BL$4,2,FALSE),FALSE),"")</f>
        <v>cfa</v>
      </c>
      <c r="DV26" s="2">
        <f>IFERROR(VLOOKUP($A$26,'oct nov 2024'!$A$5:$BL$44,HLOOKUP('global formule'!DV1,'oct nov 2024'!$A$3:$BL$4,2,FALSE),FALSE),"")</f>
        <v>0</v>
      </c>
      <c r="DW26" s="2">
        <f>IFERROR(VLOOKUP($A$26,'oct nov 2024'!$A$5:$BL$44,HLOOKUP('global formule'!DW1,'oct nov 2024'!$A$3:$BL$4,2,FALSE),FALSE),"")</f>
        <v>0</v>
      </c>
      <c r="DX26" s="2">
        <f>IFERROR(VLOOKUP($A$26,'oct nov 2024'!$A$5:$BL$44,HLOOKUP('global formule'!DX1,'oct nov 2024'!$A$3:$BL$4,2,FALSE),FALSE),"")</f>
        <v>1</v>
      </c>
      <c r="DY26" s="2">
        <f>IFERROR(VLOOKUP($A$26,'oct nov 2024'!$A$5:$BL$44,HLOOKUP('global formule'!DY1,'oct nov 2024'!$A$3:$BL$4,2,FALSE),FALSE),"")</f>
        <v>1</v>
      </c>
      <c r="DZ26" s="2">
        <f>IFERROR(VLOOKUP($A$26,'oct nov 2024'!$A$5:$BL$44,HLOOKUP('global formule'!DZ1,'oct nov 2024'!$A$3:$BL$4,2,FALSE),FALSE),"")</f>
        <v>1</v>
      </c>
      <c r="EA26" s="2">
        <f>IFERROR(VLOOKUP($A$26,'oct nov 2024'!$A$5:$BL$44,HLOOKUP('global formule'!EA1,'oct nov 2024'!$A$3:$BL$4,2,FALSE),FALSE),"")</f>
        <v>1</v>
      </c>
      <c r="EB26" s="2">
        <f>IFERROR(VLOOKUP($A$26,'oct nov 2024'!$A$5:$BL$44,HLOOKUP('global formule'!EB1,'oct nov 2024'!$A$3:$BL$4,2,FALSE),FALSE),"")</f>
        <v>1</v>
      </c>
      <c r="EC26" s="2">
        <f>IFERROR(VLOOKUP($A$26,'oct nov 2024'!$A$5:$BL$44,HLOOKUP('global formule'!EC1,'oct nov 2024'!$A$3:$BL$4,2,FALSE),FALSE),"")</f>
        <v>0</v>
      </c>
      <c r="ED26" s="2">
        <f>IFERROR(VLOOKUP($A$26,'oct nov 2024'!$A$5:$BL$44,HLOOKUP('global formule'!ED1,'oct nov 2024'!$A$3:$BL$4,2,FALSE),FALSE),"")</f>
        <v>0</v>
      </c>
      <c r="EE26" s="2" t="str">
        <f>IFERROR(VLOOKUP($A$26,'oct nov 2024'!$A$5:$BL$44,HLOOKUP('global formule'!EE1,'oct nov 2024'!$A$3:$BL$4,2,FALSE),FALSE),"")</f>
        <v>cfa</v>
      </c>
      <c r="EF26" s="2" t="str">
        <f>IFERROR(VLOOKUP($A$26,'oct nov 2024'!$A$5:$BL$44,HLOOKUP('global formule'!EF1,'oct nov 2024'!$A$3:$BL$4,2,FALSE),FALSE),"")</f>
        <v>cfa</v>
      </c>
      <c r="EG26" s="2" t="str">
        <f>IFERROR(VLOOKUP($A$26,'oct nov 2024'!$A$5:$BL$44,HLOOKUP('global formule'!EG1,'oct nov 2024'!$A$3:$BL$4,2,FALSE),FALSE),"")</f>
        <v>cfa</v>
      </c>
      <c r="EH26" s="2" t="str">
        <f>IFERROR(VLOOKUP($A$26,'oct nov 2024'!$A$5:$BL$44,HLOOKUP('global formule'!EH1,'oct nov 2024'!$A$3:$BL$4,2,FALSE),FALSE),"")</f>
        <v>cfa</v>
      </c>
      <c r="EI26" s="2" t="str">
        <f>IFERROR(VLOOKUP($A$26,'oct nov 2024'!$A$5:$BL$44,HLOOKUP('global formule'!EI1,'oct nov 2024'!$A$3:$BL$4,2,FALSE),FALSE),"")</f>
        <v>cfa</v>
      </c>
      <c r="EJ26" s="2">
        <f>IFERROR(VLOOKUP($A$26,'oct nov 2024'!$A$5:$BL$44,HLOOKUP('global formule'!EJ1,'oct nov 2024'!$A$3:$BL$4,2,FALSE),FALSE),"")</f>
        <v>0</v>
      </c>
      <c r="EK26" s="2">
        <f>IFERROR(VLOOKUP($A$26,'oct nov 2024'!$A$5:$BL$44,HLOOKUP('global formule'!EK1,'oct nov 2024'!$A$3:$BL$4,2,FALSE),FALSE),"")</f>
        <v>0</v>
      </c>
      <c r="EL26" s="2" t="str">
        <f>IFERROR(VLOOKUP($A$26,'oct nov 2024'!$A$5:$BL$44,HLOOKUP('global formule'!EL1,'oct nov 2024'!$A$3:$BL$4,2,FALSE),FALSE),"")</f>
        <v>cfa</v>
      </c>
      <c r="EM26" s="2" t="str">
        <f>IFERROR(VLOOKUP($A$26,'oct nov 2024'!$A$5:$BL$44,HLOOKUP('global formule'!EM1,'oct nov 2024'!$A$3:$BL$4,2,FALSE),FALSE),"")</f>
        <v>cfa</v>
      </c>
      <c r="EN26" s="2" t="str">
        <f>IFERROR(VLOOKUP($A$26,'oct nov 2024'!$A$5:$BL$44,HLOOKUP('global formule'!EN1,'oct nov 2024'!$A$3:$BL$4,2,FALSE),FALSE),"")</f>
        <v>cfa</v>
      </c>
      <c r="EO26" s="2" t="str">
        <f>IFERROR(VLOOKUP($A$26,'oct nov 2024'!$A$5:$BL$44,HLOOKUP('global formule'!EO1,'oct nov 2024'!$A$3:$BL$4,2,FALSE),FALSE),"")</f>
        <v>cfa</v>
      </c>
      <c r="EP26" s="2" t="str">
        <f>IFERROR(VLOOKUP($A$26,'oct nov 2024'!$A$5:$BL$44,HLOOKUP('global formule'!EP1,'oct nov 2024'!$A$3:$BL$4,2,FALSE),FALSE),"")</f>
        <v>cfa</v>
      </c>
      <c r="EQ26" s="2">
        <f>IFERROR(VLOOKUP($A$26,'oct nov 2024'!$A$5:$BL$44,HLOOKUP('global formule'!EQ1,'oct nov 2024'!$A$3:$BL$4,2,FALSE),FALSE),"")</f>
        <v>0</v>
      </c>
      <c r="ER26" s="2">
        <f>IFERROR(VLOOKUP($A$26,'oct nov 2024'!$A$5:$BL$44,HLOOKUP('global formule'!ER1,'oct nov 2024'!$A$3:$BL$4,2,FALSE),FALSE),"")</f>
        <v>0</v>
      </c>
      <c r="ES26" s="2" t="str">
        <f>IFERROR(VLOOKUP($A$26,'oct nov 2024'!$A$5:$BL$44,HLOOKUP('global formule'!ES1,'oct nov 2024'!$A$3:$BL$4,2,FALSE),FALSE),"")</f>
        <v>cfa</v>
      </c>
      <c r="ET26" s="2" t="str">
        <f>IFERROR(VLOOKUP($A$26,'oct nov 2024'!$A$5:$BL$44,HLOOKUP('global formule'!ET1,'oct nov 2024'!$A$3:$BL$4,2,FALSE),FALSE),"")</f>
        <v>cfa</v>
      </c>
      <c r="EU26" s="2" t="str">
        <f>IFERROR(VLOOKUP($A$26,'oct nov 2024'!$A$5:$BL$44,HLOOKUP('global formule'!EU1,'oct nov 2024'!$A$3:$BL$4,2,FALSE),FALSE),"")</f>
        <v>cfa</v>
      </c>
      <c r="EV26" s="2" t="str">
        <f>IFERROR(VLOOKUP($A$26,'oct nov 2024'!$A$5:$BL$44,HLOOKUP('global formule'!EV1,'oct nov 2024'!$A$3:$BL$4,2,FALSE),FALSE),"")</f>
        <v>cfa</v>
      </c>
      <c r="EW26" s="2">
        <f>IFERROR(VLOOKUP($A$26,'oct nov 2024'!$A$5:$BL$44,HLOOKUP('global formule'!EW1,'oct nov 2024'!$A$3:$BL$4,2,FALSE),FALSE),"")</f>
        <v>0</v>
      </c>
      <c r="EX26" s="2">
        <f>IFERROR(VLOOKUP($A$26,'oct nov 2024'!$A$5:$BL$44,HLOOKUP('global formule'!EX1,'oct nov 2024'!$A$3:$BL$4,2,FALSE),FALSE),"")</f>
        <v>0</v>
      </c>
      <c r="EY26" s="2">
        <f>IFERROR(VLOOKUP($A$26,'oct nov 2024'!$A$5:$BL$44,HLOOKUP('global formule'!EY1,'oct nov 2024'!$A$3:$BL$4,2,FALSE),FALSE),"")</f>
        <v>0</v>
      </c>
      <c r="EZ26" s="2">
        <f>IFERROR(VLOOKUP($A$26,'oct nov 2024'!$A$5:$BL$44,HLOOKUP('global formule'!EZ1,'oct nov 2024'!$A$3:$BL$4,2,FALSE),FALSE),"")</f>
        <v>1</v>
      </c>
      <c r="FA26" s="2">
        <f>IFERROR(VLOOKUP($A$26,'oct nov 2024'!$A$5:$BL$44,HLOOKUP('global formule'!FA1,'oct nov 2024'!$A$3:$BL$4,2,FALSE),FALSE),"")</f>
        <v>1</v>
      </c>
      <c r="FB26" s="2">
        <f>IFERROR(VLOOKUP($A$26,'oct nov 2024'!$A$5:$BL$44,HLOOKUP('global formule'!FB1,'oct nov 2024'!$A$3:$BL$4,2,FALSE),FALSE),"")</f>
        <v>1</v>
      </c>
      <c r="FC26" s="2">
        <f>IFERROR(VLOOKUP($A$26,'oct nov 2024'!$A$5:$BL$44,HLOOKUP('global formule'!FC1,'oct nov 2024'!$A$3:$BL$4,2,FALSE),FALSE),"")</f>
        <v>1</v>
      </c>
      <c r="FD26" s="2">
        <f>IFERROR(VLOOKUP($A$26,'oct nov 2024'!$A$5:$BL$44,HLOOKUP('global formule'!FD1,'oct nov 2024'!$A$3:$BL$4,2,FALSE),FALSE),"")</f>
        <v>1</v>
      </c>
      <c r="FE26" s="2">
        <f>IFERROR(VLOOKUP($A$26,'oct nov 2024'!$A$5:$BL$44,HLOOKUP('global formule'!FE1,'oct nov 2024'!$A$3:$BL$4,2,FALSE),FALSE),"")</f>
        <v>0</v>
      </c>
      <c r="FF26" s="2">
        <f>IFERROR(VLOOKUP($A$26,'oct nov 2024'!$A$5:$BL$44,HLOOKUP('global formule'!FF1,'oct nov 2024'!$A$3:$BL$4,2,FALSE),FALSE),"")</f>
        <v>0</v>
      </c>
      <c r="FG26" s="2" t="str">
        <f>IFERROR(VLOOKUP($A$26,'oct nov 2024'!$A$5:$BL$44,HLOOKUP('global formule'!FG1,'oct nov 2024'!$A$3:$BL$4,2,FALSE),FALSE),"")</f>
        <v>cfa</v>
      </c>
      <c r="FH26" s="2" t="str">
        <f>IFERROR(VLOOKUP($A$26,'oct nov 2024'!$A$5:$BL$44,HLOOKUP('global formule'!FH1,'oct nov 2024'!$A$3:$BL$4,2,FALSE),FALSE),"")</f>
        <v>cfa</v>
      </c>
      <c r="FI26" s="2" t="str">
        <f>IFERROR(VLOOKUP($A$26,'oct nov 2024'!$A$5:$BL$44,HLOOKUP('global formule'!FI1,'oct nov 2024'!$A$3:$BL$4,2,FALSE),FALSE),"")</f>
        <v>cfa</v>
      </c>
      <c r="FJ26" s="2" t="str">
        <f>IFERROR(VLOOKUP($A$26,'oct nov 2024'!$A$5:$BL$44,HLOOKUP('global formule'!FJ1,'oct nov 2024'!$A$3:$BL$4,2,FALSE),FALSE),"")</f>
        <v>cfa</v>
      </c>
      <c r="FK26" s="2" t="str">
        <f>IFERROR(VLOOKUP($A$26,'oct nov 2024'!$A$5:$BL$44,HLOOKUP('global formule'!FK1,'oct nov 2024'!$A$3:$BL$4,2,FALSE),FALSE),"")</f>
        <v>cfa</v>
      </c>
      <c r="FL26" s="2">
        <f>IFERROR(VLOOKUP($A$26,'oct nov 2024'!$A$5:$BL$44,HLOOKUP('global formule'!FL1,'oct nov 2024'!$A$3:$BL$4,2,FALSE),FALSE),"")</f>
        <v>0</v>
      </c>
      <c r="FM26" s="2">
        <f>IFERROR(VLOOKUP($A$26,'oct nov 2024'!$A$5:$BL$44,HLOOKUP('global formule'!FM1,'oct nov 2024'!$A$3:$BL$4,2,FALSE),FALSE),"")</f>
        <v>0</v>
      </c>
      <c r="FN26" s="2">
        <f>IFERROR(VLOOKUP($A$26,'oct nov 2024'!$A$5:$BL$44,HLOOKUP('global formule'!FN1,'oct nov 2024'!$A$3:$BL$4,2,FALSE),FALSE),"")</f>
        <v>1</v>
      </c>
      <c r="FO26" s="2">
        <f>IFERROR(VLOOKUP($A$26,'oct nov 2024'!$A$5:$BL$44,HLOOKUP('global formule'!FO1,'oct nov 2024'!$A$3:$BL$4,2,FALSE),FALSE),"")</f>
        <v>1</v>
      </c>
      <c r="FP26" s="2">
        <f>IFERROR(VLOOKUP($A$26,'oct nov 2024'!$A$5:$BL$44,HLOOKUP('global formule'!FP1,'oct nov 2024'!$A$3:$BL$4,2,FALSE),FALSE),"")</f>
        <v>1</v>
      </c>
      <c r="FQ26" s="2">
        <f>IFERROR(VLOOKUP($A$26,'oct nov 2024'!$A$5:$BL$44,HLOOKUP('global formule'!FQ1,'oct nov 2024'!$A$3:$BL$4,2,FALSE),FALSE),"")</f>
        <v>1</v>
      </c>
      <c r="FR26" s="2">
        <f>IFERROR(VLOOKUP($A$26,'oct nov 2024'!$A$5:$BL$44,HLOOKUP('global formule'!FR1,'oct nov 2024'!$A$3:$BL$4,2,FALSE),FALSE),"")</f>
        <v>1</v>
      </c>
      <c r="FS26" s="2">
        <f>IFERROR(VLOOKUP($A$26,'oct nov 2024'!$A$5:$BL$44,HLOOKUP('global formule'!FS1,'oct nov 2024'!$A$3:$BL$4,2,FALSE),FALSE),"")</f>
        <v>0</v>
      </c>
      <c r="FT26" s="2">
        <f>IFERROR(VLOOKUP($A$26,'oct nov 2024'!$A$5:$BL$44,HLOOKUP('global formule'!FT1,'oct nov 2024'!$A$3:$BL$4,2,FALSE),FALSE),"")</f>
        <v>0</v>
      </c>
      <c r="FU26" s="2" t="str">
        <f>IFERROR(VLOOKUP($A$26,'oct nov 2024'!$A$5:$BL$44,HLOOKUP('global formule'!FU1,'oct nov 2024'!$A$3:$BL$4,2,FALSE),FALSE),"")</f>
        <v>cfa</v>
      </c>
      <c r="FV26" s="2" t="str">
        <f>IFERROR(VLOOKUP($A$26,'oct nov 2024'!$A$5:$BL$44,HLOOKUP('global formule'!FV1,'oct nov 2024'!$A$3:$BL$4,2,FALSE),FALSE),"")</f>
        <v>cfa</v>
      </c>
      <c r="FW26" s="2" t="str">
        <f>IFERROR(VLOOKUP($A$26,'oct nov 2024'!$A$5:$BL$44,HLOOKUP('global formule'!FW1,'oct nov 2024'!$A$3:$BL$4,2,FALSE),FALSE),"")</f>
        <v>cfa</v>
      </c>
      <c r="FX26" s="2" t="str">
        <f>IFERROR(VLOOKUP($A$26,'oct nov 2024'!$A$5:$BL$44,HLOOKUP('global formule'!FX1,'oct nov 2024'!$A$3:$BL$4,2,FALSE),FALSE),"")</f>
        <v>cfa</v>
      </c>
      <c r="FY26" s="2" t="str">
        <f>IFERROR(VLOOKUP($A$26,'oct nov 2024'!$A$5:$BL$44,HLOOKUP('global formule'!FY1,'oct nov 2024'!$A$3:$BL$4,2,FALSE),FALSE),"")</f>
        <v>cfa</v>
      </c>
      <c r="FZ26" s="2">
        <f>IFERROR(VLOOKUP($A$26,'oct nov 2024'!$A$5:$BL$44,HLOOKUP('global formule'!FZ1,'oct nov 2024'!$A$3:$BL$4,2,FALSE),FALSE),"")</f>
        <v>0</v>
      </c>
      <c r="GA26" s="2">
        <f>IFERROR(VLOOKUP($A$26,'oct nov 2024'!$A$5:$BL$44,HLOOKUP('global formule'!GA1,'oct nov 2024'!$A$3:$BL$4,2,FALSE),FALSE),"")</f>
        <v>0</v>
      </c>
      <c r="GB26" s="2" t="str">
        <f>IFERROR(VLOOKUP($A$26,#REF!,HLOOKUP('global formule'!GB1,#REF!,2,FALSE),FALSE),"")</f>
        <v/>
      </c>
      <c r="GC26" s="2" t="str">
        <f>IFERROR(VLOOKUP($A$26,#REF!,HLOOKUP('global formule'!GC1,#REF!,2,FALSE),FALSE),"")</f>
        <v/>
      </c>
      <c r="GD26" s="2" t="str">
        <f>IFERROR(VLOOKUP($A$26,#REF!,HLOOKUP('global formule'!GD1,#REF!,2,FALSE),FALSE),"")</f>
        <v/>
      </c>
      <c r="GE26" s="2" t="str">
        <f>IFERROR(VLOOKUP($A$26,#REF!,HLOOKUP('global formule'!GE1,#REF!,2,FALSE),FALSE),"")</f>
        <v/>
      </c>
      <c r="GF26" s="2" t="str">
        <f>IFERROR(VLOOKUP($A$26,#REF!,HLOOKUP('global formule'!GF1,#REF!,2,FALSE),FALSE),"")</f>
        <v/>
      </c>
      <c r="GG26" s="2" t="str">
        <f>IFERROR(VLOOKUP($A$26,#REF!,HLOOKUP('global formule'!GG1,#REF!,2,FALSE),FALSE),"")</f>
        <v/>
      </c>
      <c r="GH26" s="2" t="str">
        <f>IFERROR(VLOOKUP($A$26,#REF!,HLOOKUP('global formule'!GH1,#REF!,2,FALSE),FALSE),"")</f>
        <v/>
      </c>
      <c r="GI26" s="2" t="str">
        <f>IFERROR(VLOOKUP($A$26,#REF!,HLOOKUP('global formule'!GI1,#REF!,2,FALSE),FALSE),"")</f>
        <v/>
      </c>
      <c r="GJ26" s="2" t="str">
        <f>IFERROR(VLOOKUP($A$26,#REF!,HLOOKUP('global formule'!GJ1,#REF!,2,FALSE),FALSE),"")</f>
        <v/>
      </c>
      <c r="GK26" s="2" t="str">
        <f>IFERROR(VLOOKUP($A$26,#REF!,HLOOKUP('global formule'!GK1,#REF!,2,FALSE),FALSE),"")</f>
        <v/>
      </c>
      <c r="GL26" s="2" t="str">
        <f>IFERROR(VLOOKUP($A$26,#REF!,HLOOKUP('global formule'!GL1,#REF!,2,FALSE),FALSE),"")</f>
        <v/>
      </c>
      <c r="GM26" s="2" t="str">
        <f>IFERROR(VLOOKUP($A$26,#REF!,HLOOKUP('global formule'!GM1,#REF!,2,FALSE),FALSE),"")</f>
        <v/>
      </c>
      <c r="GN26" s="2" t="str">
        <f>IFERROR(VLOOKUP($A$26,#REF!,HLOOKUP('global formule'!GN1,#REF!,2,FALSE),FALSE),"")</f>
        <v/>
      </c>
      <c r="GO26" s="2" t="str">
        <f>IFERROR(VLOOKUP($A$26,#REF!,HLOOKUP('global formule'!GO1,#REF!,2,FALSE),FALSE),"")</f>
        <v/>
      </c>
      <c r="GP26" s="2" t="str">
        <f>IFERROR(VLOOKUP($A$26,#REF!,HLOOKUP('global formule'!GP1,#REF!,2,FALSE),FALSE),"")</f>
        <v/>
      </c>
      <c r="GQ26" s="2" t="str">
        <f>IFERROR(VLOOKUP($A$26,#REF!,HLOOKUP('global formule'!GQ1,#REF!,2,FALSE),FALSE),"")</f>
        <v/>
      </c>
      <c r="GR26" s="2" t="str">
        <f>IFERROR(VLOOKUP($A$26,#REF!,HLOOKUP('global formule'!GR1,#REF!,2,FALSE),FALSE),"")</f>
        <v/>
      </c>
      <c r="GS26" s="2" t="str">
        <f>IFERROR(VLOOKUP($A$26,#REF!,HLOOKUP('global formule'!GS1,#REF!,2,FALSE),FALSE),"")</f>
        <v/>
      </c>
      <c r="GT26" s="2" t="str">
        <f>IFERROR(VLOOKUP($A$26,#REF!,HLOOKUP('global formule'!GT1,#REF!,2,FALSE),FALSE),"")</f>
        <v/>
      </c>
      <c r="GU26" s="2" t="str">
        <f>IFERROR(VLOOKUP($A$26,#REF!,HLOOKUP('global formule'!GU1,#REF!,2,FALSE),FALSE),"")</f>
        <v/>
      </c>
      <c r="GV26" s="2" t="str">
        <f>IFERROR(VLOOKUP($A$26,#REF!,HLOOKUP('global formule'!GV1,#REF!,2,FALSE),FALSE),"")</f>
        <v/>
      </c>
      <c r="GW26" s="2" t="str">
        <f>IFERROR(VLOOKUP($A$26,#REF!,HLOOKUP('global formule'!GW1,#REF!,2,FALSE),FALSE),"")</f>
        <v/>
      </c>
      <c r="GX26" s="2" t="str">
        <f>IFERROR(VLOOKUP($A$26,#REF!,HLOOKUP('global formule'!GX1,#REF!,2,FALSE),FALSE),"")</f>
        <v/>
      </c>
      <c r="GY26" s="2" t="str">
        <f>IFERROR(VLOOKUP($A$26,#REF!,HLOOKUP('global formule'!GY1,#REF!,2,FALSE),FALSE),"")</f>
        <v/>
      </c>
      <c r="GZ26" s="2" t="str">
        <f>IFERROR(VLOOKUP($A$26,#REF!,HLOOKUP('global formule'!GZ1,#REF!,2,FALSE),FALSE),"")</f>
        <v/>
      </c>
      <c r="HA26" s="2" t="str">
        <f>IFERROR(VLOOKUP($A$26,#REF!,HLOOKUP('global formule'!HA1,#REF!,2,FALSE),FALSE),"")</f>
        <v/>
      </c>
      <c r="HB26" s="2" t="str">
        <f>IFERROR(VLOOKUP($A$26,#REF!,HLOOKUP('global formule'!HB1,#REF!,2,FALSE),FALSE),"")</f>
        <v/>
      </c>
      <c r="HC26" s="2" t="str">
        <f>IFERROR(VLOOKUP($A$26,#REF!,HLOOKUP('global formule'!HC1,#REF!,2,FALSE),FALSE),"")</f>
        <v/>
      </c>
      <c r="HD26" s="2" t="str">
        <f>IFERROR(VLOOKUP($A$26,#REF!,HLOOKUP('global formule'!HD1,#REF!,2,FALSE),FALSE),"")</f>
        <v/>
      </c>
      <c r="HE26" s="2" t="str">
        <f>IFERROR(VLOOKUP($A$26,#REF!,HLOOKUP('global formule'!HE1,#REF!,2,FALSE),FALSE),"")</f>
        <v/>
      </c>
    </row>
    <row r="31" spans="1:213" x14ac:dyDescent="0.2">
      <c r="A31" s="58">
        <f ca="1">TODAY()+1</f>
        <v>45581</v>
      </c>
      <c r="B31" s="58"/>
      <c r="C31" s="11"/>
      <c r="D31" s="11"/>
      <c r="E31" s="11"/>
    </row>
    <row r="32" spans="1:213" x14ac:dyDescent="0.2">
      <c r="A32" t="s">
        <v>18</v>
      </c>
      <c r="B32" s="2">
        <f ca="1">VLOOKUP(A32,$A$3:$HE$29,HLOOKUP($A$31,$A$1:$HE$2,2,FALSE),FALSE)</f>
        <v>1</v>
      </c>
    </row>
    <row r="33" spans="1:2" x14ac:dyDescent="0.2">
      <c r="A33" t="s">
        <v>15</v>
      </c>
      <c r="B33" s="2" t="str">
        <f ca="1">VLOOKUP(A33,$A$3:$HE$29,HLOOKUP($A$31,$A$1:$HE$2,2,FALSE),FALSE)</f>
        <v>mal</v>
      </c>
    </row>
    <row r="34" spans="1:2" x14ac:dyDescent="0.2">
      <c r="A34" t="s">
        <v>7</v>
      </c>
      <c r="B34" s="2" t="str">
        <f ca="1">VLOOKUP(A34,$A$3:$HE$29,HLOOKUP($A$31,$A$1:$HE$2,2,FALSE),FALSE)</f>
        <v>sup</v>
      </c>
    </row>
    <row r="35" spans="1:2" x14ac:dyDescent="0.2">
      <c r="A35" t="s">
        <v>35</v>
      </c>
      <c r="B35" s="2">
        <f ca="1">VLOOKUP(A35,$A$3:$HE$22,HLOOKUP($A$31,$A$1:$HE$2,2,FALSE),FALSE)</f>
        <v>1</v>
      </c>
    </row>
    <row r="36" spans="1:2" x14ac:dyDescent="0.2">
      <c r="A36" t="s">
        <v>30</v>
      </c>
      <c r="B36" s="2" t="str">
        <f ca="1">VLOOKUP(A36,$A$3:$HE$29,HLOOKUP($A$31,$A$1:$HE$2,2,FALSE),FALSE)</f>
        <v/>
      </c>
    </row>
    <row r="37" spans="1:2" x14ac:dyDescent="0.2">
      <c r="A37" s="10" t="s">
        <v>24</v>
      </c>
      <c r="B37" s="2">
        <f t="shared" ref="B37:B47" ca="1" si="0">VLOOKUP(A37,$A$3:$HE$22,HLOOKUP($A$31,$A$1:$HE$2,2,FALSE),FALSE)</f>
        <v>1</v>
      </c>
    </row>
    <row r="38" spans="1:2" x14ac:dyDescent="0.2">
      <c r="A38" t="s">
        <v>32</v>
      </c>
      <c r="B38" s="2">
        <f t="shared" ca="1" si="0"/>
        <v>1</v>
      </c>
    </row>
    <row r="39" spans="1:2" x14ac:dyDescent="0.2">
      <c r="A39" t="s">
        <v>5</v>
      </c>
      <c r="B39" s="2">
        <f t="shared" ca="1" si="0"/>
        <v>1</v>
      </c>
    </row>
    <row r="40" spans="1:2" x14ac:dyDescent="0.2">
      <c r="A40" t="s">
        <v>25</v>
      </c>
      <c r="B40" s="2">
        <f t="shared" ca="1" si="0"/>
        <v>1</v>
      </c>
    </row>
    <row r="41" spans="1:2" x14ac:dyDescent="0.2">
      <c r="A41" t="s">
        <v>26</v>
      </c>
      <c r="B41" s="2">
        <f t="shared" ca="1" si="0"/>
        <v>1</v>
      </c>
    </row>
    <row r="42" spans="1:2" x14ac:dyDescent="0.2">
      <c r="A42" t="s">
        <v>6</v>
      </c>
      <c r="B42" s="2">
        <f t="shared" ca="1" si="0"/>
        <v>1</v>
      </c>
    </row>
    <row r="43" spans="1:2" x14ac:dyDescent="0.2">
      <c r="A43" t="s">
        <v>44</v>
      </c>
      <c r="B43" s="2" t="str">
        <f t="shared" ca="1" si="0"/>
        <v/>
      </c>
    </row>
    <row r="44" spans="1:2" x14ac:dyDescent="0.2">
      <c r="A44" t="s">
        <v>45</v>
      </c>
      <c r="B44" s="2" t="str">
        <f t="shared" ca="1" si="0"/>
        <v>PM</v>
      </c>
    </row>
    <row r="45" spans="1:2" x14ac:dyDescent="0.2">
      <c r="A45" t="s">
        <v>46</v>
      </c>
      <c r="B45" s="2">
        <f t="shared" ca="1" si="0"/>
        <v>1</v>
      </c>
    </row>
    <row r="46" spans="1:2" x14ac:dyDescent="0.2">
      <c r="A46" t="s">
        <v>42</v>
      </c>
      <c r="B46" s="2">
        <f t="shared" ca="1" si="0"/>
        <v>1</v>
      </c>
    </row>
    <row r="47" spans="1:2" x14ac:dyDescent="0.2">
      <c r="A47" t="s">
        <v>48</v>
      </c>
      <c r="B47" s="2" t="str">
        <f t="shared" ca="1" si="0"/>
        <v/>
      </c>
    </row>
    <row r="48" spans="1:2" x14ac:dyDescent="0.2">
      <c r="A48" s="10" t="s">
        <v>51</v>
      </c>
      <c r="B48" s="2">
        <f ca="1">VLOOKUP(A48,$A$3:$HE$29,HLOOKUP($A$31,$A$1:$HE$2,2,FALSE),FALSE)</f>
        <v>1</v>
      </c>
    </row>
    <row r="49" spans="1:2" x14ac:dyDescent="0.2">
      <c r="A49" t="s">
        <v>53</v>
      </c>
      <c r="B49" s="2" t="str">
        <f ca="1">VLOOKUP(A49,$A$3:$HE$29,HLOOKUP($A$31,$A$1:$HE$2,2,FALSE),FALSE)</f>
        <v>cfa</v>
      </c>
    </row>
    <row r="50" spans="1:2" x14ac:dyDescent="0.2">
      <c r="A50" t="s">
        <v>55</v>
      </c>
      <c r="B50" s="2" t="str">
        <f ca="1">VLOOKUP(A50,$A$3:$HE$29,HLOOKUP($A$31,$A$1:$HE$2,2,FALSE),FALSE)</f>
        <v>cfa</v>
      </c>
    </row>
    <row r="51" spans="1:2" x14ac:dyDescent="0.2">
      <c r="A51" t="s">
        <v>56</v>
      </c>
      <c r="B51" s="2" t="str">
        <f ca="1">VLOOKUP(A51,$A$3:$HE$29,HLOOKUP($A$31,$A$1:$HE$2,2,FALSE),FALSE)</f>
        <v>cfa</v>
      </c>
    </row>
    <row r="52" spans="1:2" x14ac:dyDescent="0.2">
      <c r="A52" t="s">
        <v>54</v>
      </c>
      <c r="B52" s="2" t="str">
        <f ca="1">VLOOKUP(A52,$A$3:$HE$29,HLOOKUP($A$31,$A$1:$HE$2,2,FALSE),FALSE)</f>
        <v>cfa</v>
      </c>
    </row>
  </sheetData>
  <sheetProtection sheet="1" objects="1" scenarios="1"/>
  <mergeCells count="1">
    <mergeCell ref="A31:B3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75F77-F710-4A15-92AF-2147847296C0}">
  <sheetPr>
    <pageSetUpPr fitToPage="1"/>
  </sheetPr>
  <dimension ref="A1:T95"/>
  <sheetViews>
    <sheetView zoomScale="85" zoomScaleNormal="85" workbookViewId="0">
      <selection activeCell="J12" sqref="J12"/>
    </sheetView>
  </sheetViews>
  <sheetFormatPr baseColWidth="10" defaultRowHeight="12.75" x14ac:dyDescent="0.2"/>
  <cols>
    <col min="1" max="1" width="23.85546875" style="60" customWidth="1"/>
    <col min="2" max="2" width="10.5703125" style="60" hidden="1" customWidth="1"/>
    <col min="3" max="3" width="16.5703125" style="60" customWidth="1"/>
    <col min="4" max="4" width="14.5703125" style="60" customWidth="1"/>
    <col min="5" max="5" width="10.7109375" style="60" hidden="1" customWidth="1"/>
    <col min="6" max="6" width="10.140625" style="60" customWidth="1"/>
    <col min="7" max="7" width="2.140625" style="60" hidden="1" customWidth="1"/>
    <col min="8" max="8" width="11.28515625" style="60" customWidth="1"/>
    <col min="9" max="9" width="12.28515625" style="60" customWidth="1"/>
    <col min="10" max="10" width="11.28515625" style="60" customWidth="1"/>
    <col min="11" max="11" width="11" style="60" customWidth="1"/>
    <col min="12" max="12" width="22.28515625" style="60" customWidth="1"/>
    <col min="13" max="13" width="11.42578125" style="60"/>
    <col min="14" max="14" width="12.28515625" style="60" customWidth="1"/>
    <col min="15" max="15" width="13.140625" style="60" customWidth="1"/>
    <col min="16" max="16384" width="11.42578125" style="60"/>
  </cols>
  <sheetData>
    <row r="1" spans="1:9" ht="16.5" thickBot="1" x14ac:dyDescent="0.3">
      <c r="A1" s="59" t="s">
        <v>60</v>
      </c>
      <c r="B1" s="59"/>
      <c r="C1" s="59"/>
      <c r="F1" s="61" t="s">
        <v>61</v>
      </c>
      <c r="G1" s="61"/>
      <c r="H1" s="61"/>
      <c r="I1" s="61">
        <f>SUM(G2:G25)</f>
        <v>9</v>
      </c>
    </row>
    <row r="2" spans="1:9" x14ac:dyDescent="0.2">
      <c r="A2" s="62" t="s">
        <v>62</v>
      </c>
      <c r="B2" s="63">
        <v>67034</v>
      </c>
      <c r="C2" s="64">
        <v>67034</v>
      </c>
      <c r="E2" s="60" t="s">
        <v>63</v>
      </c>
      <c r="F2" s="65" t="str">
        <f>IF(OR('[1]global formule'!B32=1,'[1]global formule'!B32="sup",'[1]global formule'!B32="q")=TRUE,E2,"")</f>
        <v>JPM</v>
      </c>
      <c r="G2" s="66">
        <f>IF(F2&lt;&gt;"",1,0)</f>
        <v>1</v>
      </c>
    </row>
    <row r="3" spans="1:9" x14ac:dyDescent="0.2">
      <c r="A3" s="67"/>
      <c r="B3" s="68">
        <v>75953</v>
      </c>
      <c r="C3" s="69">
        <v>75953</v>
      </c>
      <c r="E3" s="60" t="s">
        <v>15</v>
      </c>
      <c r="F3" s="65" t="str">
        <f>IF(OR('[1]global formule'!B33=1,'[1]global formule'!B33="sup",'[1]global formule'!B33="q")=TRUE,E3,"")</f>
        <v/>
      </c>
      <c r="G3" s="66">
        <f t="shared" ref="G3:G22" si="0">IF(F3&lt;&gt;"",1,0)</f>
        <v>0</v>
      </c>
    </row>
    <row r="4" spans="1:9" ht="13.5" thickBot="1" x14ac:dyDescent="0.25">
      <c r="A4" s="70"/>
      <c r="B4" s="71" t="s">
        <v>64</v>
      </c>
      <c r="C4" s="72" t="s">
        <v>64</v>
      </c>
      <c r="E4" s="60" t="s">
        <v>65</v>
      </c>
      <c r="F4" s="65" t="str">
        <f>IF(OR('[1]global formule'!B34=1,'[1]global formule'!B34="sup",'[1]global formule'!B34="q")=TRUE,E4,"")</f>
        <v>Herve</v>
      </c>
      <c r="G4" s="66">
        <f t="shared" si="0"/>
        <v>1</v>
      </c>
    </row>
    <row r="5" spans="1:9" x14ac:dyDescent="0.2">
      <c r="A5" s="73" t="s">
        <v>66</v>
      </c>
      <c r="B5" s="63">
        <v>99936</v>
      </c>
      <c r="C5" s="64">
        <v>99936</v>
      </c>
      <c r="E5" s="60" t="s">
        <v>35</v>
      </c>
      <c r="F5" s="65" t="str">
        <f>IF(OR('[1]global formule'!B35=1,'[1]global formule'!B35="sup",'[1]global formule'!B35="q")=TRUE,E5,"")</f>
        <v>Camille</v>
      </c>
      <c r="G5" s="66">
        <f t="shared" si="0"/>
        <v>1</v>
      </c>
    </row>
    <row r="6" spans="1:9" x14ac:dyDescent="0.2">
      <c r="A6" s="74"/>
      <c r="B6" s="68">
        <v>95746</v>
      </c>
      <c r="C6" s="69">
        <v>95746</v>
      </c>
      <c r="E6" s="60" t="s">
        <v>30</v>
      </c>
      <c r="F6" s="65" t="str">
        <f>IF(OR('[1]global formule'!B36=1,'[1]global formule'!B36="sup",'[1]global formule'!B36="q")=TRUE,E6,"")</f>
        <v/>
      </c>
      <c r="G6" s="66">
        <f t="shared" si="0"/>
        <v>0</v>
      </c>
    </row>
    <row r="7" spans="1:9" ht="13.5" thickBot="1" x14ac:dyDescent="0.25">
      <c r="A7" s="75"/>
      <c r="B7" s="76" t="s">
        <v>67</v>
      </c>
      <c r="C7" s="77" t="s">
        <v>67</v>
      </c>
      <c r="E7" s="60" t="s">
        <v>24</v>
      </c>
      <c r="F7" s="65" t="str">
        <f>IF(OR('[1]global formule'!B37=1,'[1]global formule'!B37="sup",'[1]global formule'!B37="q")=TRUE,E7,"")</f>
        <v/>
      </c>
      <c r="G7" s="66"/>
    </row>
    <row r="8" spans="1:9" x14ac:dyDescent="0.2">
      <c r="A8" s="78" t="s">
        <v>68</v>
      </c>
      <c r="B8" s="63">
        <v>64519</v>
      </c>
      <c r="C8" s="64">
        <v>64519</v>
      </c>
      <c r="E8" s="60" t="s">
        <v>32</v>
      </c>
      <c r="F8" s="65" t="str">
        <f>IF(OR('[1]global formule'!B38=1,'[1]global formule'!B38="sup",'[1]global formule'!B38="q")=TRUE,E8,"")</f>
        <v>Karim</v>
      </c>
      <c r="G8" s="66">
        <f t="shared" si="0"/>
        <v>1</v>
      </c>
    </row>
    <row r="9" spans="1:9" ht="15.75" customHeight="1" x14ac:dyDescent="0.2">
      <c r="A9" s="79"/>
      <c r="B9" s="71" t="s">
        <v>69</v>
      </c>
      <c r="C9" s="72" t="s">
        <v>69</v>
      </c>
      <c r="E9" s="60" t="s">
        <v>5</v>
      </c>
      <c r="F9" s="65" t="str">
        <f>IF(OR('[1]global formule'!B39=1,'[1]global formule'!B39="sup",'[1]global formule'!B39="q")=TRUE,E9,"")</f>
        <v/>
      </c>
      <c r="G9" s="66">
        <f t="shared" si="0"/>
        <v>0</v>
      </c>
    </row>
    <row r="10" spans="1:9" ht="15.75" customHeight="1" thickBot="1" x14ac:dyDescent="0.25">
      <c r="A10" s="80"/>
      <c r="B10" s="76">
        <v>115747</v>
      </c>
      <c r="C10" s="77">
        <v>115747</v>
      </c>
      <c r="E10" s="60" t="s">
        <v>70</v>
      </c>
      <c r="F10" s="65" t="str">
        <f>IF(OR('[1]global formule'!B40=1,'[1]global formule'!B40="sup",'[1]global formule'!B40="q")=TRUE,E10,"")</f>
        <v>Cedric</v>
      </c>
      <c r="G10" s="66">
        <f t="shared" si="0"/>
        <v>1</v>
      </c>
    </row>
    <row r="11" spans="1:9" x14ac:dyDescent="0.2">
      <c r="A11" s="78" t="s">
        <v>71</v>
      </c>
      <c r="B11" s="63">
        <v>69193</v>
      </c>
      <c r="C11" s="64">
        <v>69193</v>
      </c>
      <c r="E11" s="60" t="s">
        <v>26</v>
      </c>
      <c r="F11" s="65" t="str">
        <f>IF(OR('[1]global formule'!B41=1,'[1]global formule'!B41="sup",'[1]global formule'!B41="q")=TRUE,E11,"")</f>
        <v xml:space="preserve">Mickael </v>
      </c>
      <c r="G11" s="66">
        <f t="shared" si="0"/>
        <v>1</v>
      </c>
    </row>
    <row r="12" spans="1:9" ht="15.75" customHeight="1" thickBot="1" x14ac:dyDescent="0.25">
      <c r="A12" s="80"/>
      <c r="B12" s="76" t="s">
        <v>72</v>
      </c>
      <c r="C12" s="77" t="s">
        <v>72</v>
      </c>
      <c r="E12" s="60" t="s">
        <v>6</v>
      </c>
      <c r="F12" s="65" t="str">
        <f>IF(OR('[1]global formule'!B42=1,'[1]global formule'!B42="sup",'[1]global formule'!B42="q")=TRUE,E12,"")</f>
        <v>Fernand</v>
      </c>
      <c r="G12" s="66">
        <f t="shared" si="0"/>
        <v>1</v>
      </c>
    </row>
    <row r="13" spans="1:9" ht="13.5" thickBot="1" x14ac:dyDescent="0.25">
      <c r="A13" s="81" t="s">
        <v>73</v>
      </c>
      <c r="B13" s="82">
        <v>86033</v>
      </c>
      <c r="C13" s="83">
        <v>86033</v>
      </c>
      <c r="E13" s="60" t="s">
        <v>44</v>
      </c>
      <c r="F13" s="65" t="str">
        <f>IF(OR('[1]global formule'!B43=1,'[1]global formule'!B43="sup",'[1]global formule'!B43="q")=TRUE,E13,"")</f>
        <v/>
      </c>
      <c r="G13" s="66">
        <f t="shared" si="0"/>
        <v>0</v>
      </c>
    </row>
    <row r="14" spans="1:9" x14ac:dyDescent="0.2">
      <c r="E14" s="60" t="s">
        <v>45</v>
      </c>
      <c r="F14" s="65" t="str">
        <f>IF(OR('[1]global formule'!B44=1,'[1]global formule'!B44="sup",'[1]global formule'!B44="q")=TRUE,E14,"")</f>
        <v/>
      </c>
      <c r="G14" s="66">
        <f t="shared" si="0"/>
        <v>0</v>
      </c>
    </row>
    <row r="15" spans="1:9" x14ac:dyDescent="0.2">
      <c r="E15" s="60" t="s">
        <v>46</v>
      </c>
      <c r="F15" s="65" t="str">
        <f>IF(OR('[1]global formule'!B45=1,'[1]global formule'!B45="sup",'[1]global formule'!B45="q")=TRUE,E15,"")</f>
        <v>Sebastien</v>
      </c>
      <c r="G15" s="66">
        <f t="shared" si="0"/>
        <v>1</v>
      </c>
    </row>
    <row r="16" spans="1:9" x14ac:dyDescent="0.2">
      <c r="E16" s="60" t="s">
        <v>42</v>
      </c>
      <c r="F16" s="65" t="str">
        <f>IF(OR('[1]global formule'!B46=1,'[1]global formule'!B46="sup",'[1]global formule'!B46="q")=TRUE,E16,"")</f>
        <v/>
      </c>
      <c r="G16" s="66">
        <f t="shared" si="0"/>
        <v>0</v>
      </c>
    </row>
    <row r="17" spans="1:20" x14ac:dyDescent="0.2">
      <c r="E17" s="60" t="s">
        <v>48</v>
      </c>
      <c r="F17" s="65" t="str">
        <f>IF(OR('[1]global formule'!B47=1,'[1]global formule'!B47="sup",'[1]global formule'!B47="q")=TRUE,E17,"")</f>
        <v/>
      </c>
      <c r="G17" s="66">
        <f t="shared" si="0"/>
        <v>0</v>
      </c>
    </row>
    <row r="18" spans="1:20" x14ac:dyDescent="0.2">
      <c r="E18" s="60" t="s">
        <v>51</v>
      </c>
      <c r="F18" s="65" t="str">
        <f>IF(OR('[1]global formule'!B48=1,'[1]global formule'!B48="sup",'[1]global formule'!B48="q")=TRUE,E18,"")</f>
        <v>Pascal</v>
      </c>
      <c r="G18" s="66">
        <f t="shared" si="0"/>
        <v>1</v>
      </c>
    </row>
    <row r="19" spans="1:20" x14ac:dyDescent="0.2">
      <c r="E19" s="60" t="s">
        <v>53</v>
      </c>
      <c r="F19" s="65" t="str">
        <f>IF(OR('[1]global formule'!B49=1,'[1]global formule'!B49="sup",'[1]global formule'!B49="q")=TRUE,E19,"")</f>
        <v/>
      </c>
      <c r="G19" s="66">
        <f t="shared" si="0"/>
        <v>0</v>
      </c>
    </row>
    <row r="20" spans="1:20" x14ac:dyDescent="0.2">
      <c r="E20" s="60" t="s">
        <v>55</v>
      </c>
      <c r="F20" s="65" t="str">
        <f>IF(OR('[1]global formule'!B50=1,'[1]global formule'!B50="sup",'[1]global formule'!B50="q")=TRUE,E20,"")</f>
        <v/>
      </c>
      <c r="G20" s="66">
        <f t="shared" si="0"/>
        <v>0</v>
      </c>
    </row>
    <row r="21" spans="1:20" x14ac:dyDescent="0.2">
      <c r="E21" s="60" t="s">
        <v>56</v>
      </c>
      <c r="F21" s="65" t="str">
        <f>IF(OR('[1]global formule'!B51=1,'[1]global formule'!B51="sup",'[1]global formule'!B51="q")=TRUE,E21,"")</f>
        <v/>
      </c>
      <c r="G21" s="66">
        <f t="shared" si="0"/>
        <v>0</v>
      </c>
    </row>
    <row r="22" spans="1:20" x14ac:dyDescent="0.2">
      <c r="E22" s="60" t="s">
        <v>54</v>
      </c>
      <c r="F22" s="84" t="str">
        <f>IF(OR('[1]global formule'!B52=1,'[1]global formule'!B52="sup",'[1]global formule'!B52="q")=TRUE,E22,"")</f>
        <v/>
      </c>
      <c r="G22" s="66">
        <f t="shared" si="0"/>
        <v>0</v>
      </c>
    </row>
    <row r="23" spans="1:20" hidden="1" x14ac:dyDescent="0.2"/>
    <row r="24" spans="1:20" hidden="1" x14ac:dyDescent="0.2"/>
    <row r="26" spans="1:20" s="88" customFormat="1" ht="25.5" customHeight="1" x14ac:dyDescent="0.3">
      <c r="A26" s="85">
        <f ca="1">TODAY()+1</f>
        <v>45581</v>
      </c>
      <c r="B26" s="60"/>
      <c r="C26" s="60"/>
      <c r="D26" s="85"/>
      <c r="E26" s="85"/>
      <c r="F26" s="86" t="s">
        <v>74</v>
      </c>
      <c r="G26" s="86"/>
      <c r="H26" s="86"/>
      <c r="I26" s="87"/>
      <c r="J26" s="87"/>
      <c r="K26" s="87"/>
      <c r="L26" s="87"/>
      <c r="O26" s="89" t="s">
        <v>75</v>
      </c>
      <c r="P26" s="89"/>
      <c r="Q26" s="89"/>
      <c r="R26" s="89"/>
      <c r="S26" s="89"/>
    </row>
    <row r="27" spans="1:20" s="88" customFormat="1" ht="19.5" thickBot="1" x14ac:dyDescent="0.35">
      <c r="B27" s="85"/>
      <c r="C27" s="85"/>
      <c r="F27" s="90"/>
      <c r="G27" s="90"/>
    </row>
    <row r="28" spans="1:20" s="88" customFormat="1" ht="39" customHeight="1" thickBot="1" x14ac:dyDescent="0.25">
      <c r="A28" s="91" t="s">
        <v>76</v>
      </c>
      <c r="B28" s="92"/>
      <c r="C28" s="93" t="s">
        <v>77</v>
      </c>
      <c r="D28" s="94" t="s">
        <v>78</v>
      </c>
      <c r="E28" s="95"/>
      <c r="F28" s="96" t="s">
        <v>79</v>
      </c>
      <c r="G28" s="96"/>
      <c r="H28" s="96" t="s">
        <v>80</v>
      </c>
      <c r="I28" s="96" t="s">
        <v>81</v>
      </c>
      <c r="J28" s="93" t="s">
        <v>82</v>
      </c>
      <c r="K28" s="97" t="s">
        <v>83</v>
      </c>
      <c r="L28" s="98" t="s">
        <v>84</v>
      </c>
      <c r="M28" s="99" t="s">
        <v>85</v>
      </c>
      <c r="N28" s="100" t="s">
        <v>86</v>
      </c>
      <c r="O28" s="101" t="s">
        <v>87</v>
      </c>
      <c r="P28" s="100" t="s">
        <v>88</v>
      </c>
      <c r="Q28" s="100" t="s">
        <v>89</v>
      </c>
      <c r="R28" s="102" t="s">
        <v>90</v>
      </c>
      <c r="S28" s="102" t="s">
        <v>91</v>
      </c>
      <c r="T28" s="103" t="s">
        <v>92</v>
      </c>
    </row>
    <row r="29" spans="1:20" s="88" customFormat="1" ht="39" customHeight="1" x14ac:dyDescent="0.2">
      <c r="A29" s="104" t="s">
        <v>93</v>
      </c>
      <c r="B29" s="105"/>
      <c r="C29" s="106"/>
      <c r="D29" s="107"/>
      <c r="E29" s="108"/>
      <c r="F29" s="109"/>
      <c r="G29" s="110"/>
      <c r="H29" s="111"/>
      <c r="I29" s="112"/>
      <c r="J29" s="113"/>
      <c r="K29" s="114"/>
      <c r="L29" s="115"/>
      <c r="M29" s="116"/>
      <c r="N29" s="117"/>
      <c r="O29" s="117"/>
      <c r="P29" s="117"/>
      <c r="Q29" s="117"/>
      <c r="R29" s="117"/>
      <c r="S29" s="117"/>
      <c r="T29" s="118"/>
    </row>
    <row r="30" spans="1:20" s="88" customFormat="1" ht="39" customHeight="1" x14ac:dyDescent="0.2">
      <c r="A30" s="119"/>
      <c r="B30" s="120"/>
      <c r="C30" s="121"/>
      <c r="D30" s="122"/>
      <c r="E30" s="123"/>
      <c r="F30" s="124"/>
      <c r="G30" s="120"/>
      <c r="H30" s="125"/>
      <c r="I30" s="126"/>
      <c r="J30" s="127"/>
      <c r="K30" s="128"/>
      <c r="L30" s="129"/>
      <c r="M30" s="130"/>
      <c r="N30" s="131"/>
      <c r="O30" s="131"/>
      <c r="P30" s="131"/>
      <c r="Q30" s="131"/>
      <c r="R30" s="131"/>
      <c r="S30" s="131"/>
      <c r="T30" s="132"/>
    </row>
    <row r="31" spans="1:20" s="88" customFormat="1" ht="39" customHeight="1" x14ac:dyDescent="0.2">
      <c r="A31" s="133" t="s">
        <v>94</v>
      </c>
      <c r="B31" s="134"/>
      <c r="C31" s="135"/>
      <c r="D31" s="136"/>
      <c r="E31" s="137"/>
      <c r="F31" s="138"/>
      <c r="G31" s="139"/>
      <c r="H31" s="140"/>
      <c r="I31" s="141"/>
      <c r="J31" s="142"/>
      <c r="K31" s="143"/>
      <c r="L31" s="144"/>
      <c r="M31" s="145"/>
      <c r="N31" s="146"/>
      <c r="O31" s="146"/>
      <c r="P31" s="146"/>
      <c r="Q31" s="146"/>
      <c r="R31" s="146"/>
      <c r="S31" s="146"/>
      <c r="T31" s="147"/>
    </row>
    <row r="32" spans="1:20" s="88" customFormat="1" ht="39" customHeight="1" x14ac:dyDescent="0.2">
      <c r="A32" s="119"/>
      <c r="B32" s="134"/>
      <c r="C32" s="121"/>
      <c r="D32" s="122"/>
      <c r="E32" s="148"/>
      <c r="F32" s="149"/>
      <c r="G32" s="150"/>
      <c r="H32" s="151"/>
      <c r="I32" s="152"/>
      <c r="J32" s="153"/>
      <c r="K32" s="154"/>
      <c r="L32" s="155"/>
      <c r="M32" s="156"/>
      <c r="N32" s="157"/>
      <c r="O32" s="157"/>
      <c r="P32" s="146"/>
      <c r="Q32" s="146"/>
      <c r="R32" s="146"/>
      <c r="S32" s="146"/>
      <c r="T32" s="147"/>
    </row>
    <row r="33" spans="1:20" s="88" customFormat="1" ht="39" customHeight="1" x14ac:dyDescent="0.2">
      <c r="A33" s="133" t="s">
        <v>95</v>
      </c>
      <c r="B33" s="134"/>
      <c r="C33" s="135"/>
      <c r="D33" s="136"/>
      <c r="E33" s="148"/>
      <c r="F33" s="149"/>
      <c r="G33" s="150"/>
      <c r="H33" s="151"/>
      <c r="I33" s="152"/>
      <c r="J33" s="153"/>
      <c r="K33" s="154"/>
      <c r="L33" s="155"/>
      <c r="M33" s="156"/>
      <c r="N33" s="157"/>
      <c r="O33" s="157"/>
      <c r="P33" s="146"/>
      <c r="Q33" s="146"/>
      <c r="R33" s="146"/>
      <c r="S33" s="146"/>
      <c r="T33" s="147"/>
    </row>
    <row r="34" spans="1:20" s="88" customFormat="1" ht="39" customHeight="1" x14ac:dyDescent="0.2">
      <c r="A34" s="119"/>
      <c r="B34" s="134"/>
      <c r="C34" s="121"/>
      <c r="D34" s="122"/>
      <c r="E34" s="158"/>
      <c r="F34" s="159"/>
      <c r="G34" s="105"/>
      <c r="H34" s="160"/>
      <c r="I34" s="161"/>
      <c r="J34" s="162"/>
      <c r="K34" s="163"/>
      <c r="L34" s="164"/>
      <c r="M34" s="165"/>
      <c r="N34" s="166"/>
      <c r="O34" s="166"/>
      <c r="P34" s="146"/>
      <c r="Q34" s="146"/>
      <c r="R34" s="146"/>
      <c r="S34" s="146"/>
      <c r="T34" s="147"/>
    </row>
    <row r="35" spans="1:20" s="88" customFormat="1" ht="39" customHeight="1" x14ac:dyDescent="0.2">
      <c r="A35" s="133" t="s">
        <v>96</v>
      </c>
      <c r="B35" s="134"/>
      <c r="C35" s="135"/>
      <c r="D35" s="136"/>
      <c r="E35" s="137"/>
      <c r="F35" s="167"/>
      <c r="G35" s="139"/>
      <c r="H35" s="140"/>
      <c r="I35" s="141"/>
      <c r="J35" s="142"/>
      <c r="K35" s="143"/>
      <c r="L35" s="144"/>
      <c r="M35" s="145"/>
      <c r="N35" s="146"/>
      <c r="O35" s="146"/>
      <c r="P35" s="146"/>
      <c r="Q35" s="146"/>
      <c r="R35" s="146"/>
      <c r="S35" s="146"/>
      <c r="T35" s="147"/>
    </row>
    <row r="36" spans="1:20" s="88" customFormat="1" ht="39" customHeight="1" x14ac:dyDescent="0.2">
      <c r="A36" s="168"/>
      <c r="B36" s="169"/>
      <c r="C36" s="170"/>
      <c r="D36" s="122"/>
      <c r="E36" s="148"/>
      <c r="F36" s="149"/>
      <c r="G36" s="150"/>
      <c r="H36" s="151"/>
      <c r="I36" s="152"/>
      <c r="J36" s="153"/>
      <c r="K36" s="154"/>
      <c r="L36" s="155"/>
      <c r="M36" s="156"/>
      <c r="N36" s="157"/>
      <c r="O36" s="157"/>
      <c r="P36" s="157"/>
      <c r="Q36" s="157"/>
      <c r="R36" s="157"/>
      <c r="S36" s="157"/>
      <c r="T36" s="171"/>
    </row>
    <row r="37" spans="1:20" s="88" customFormat="1" ht="39" customHeight="1" x14ac:dyDescent="0.2">
      <c r="A37" s="172" t="s">
        <v>97</v>
      </c>
      <c r="B37" s="134"/>
      <c r="C37" s="173"/>
      <c r="D37" s="136"/>
      <c r="E37" s="137"/>
      <c r="F37" s="167"/>
      <c r="G37" s="139"/>
      <c r="H37" s="140"/>
      <c r="I37" s="141"/>
      <c r="J37" s="142"/>
      <c r="K37" s="143"/>
      <c r="L37" s="174"/>
      <c r="M37" s="145"/>
      <c r="N37" s="146"/>
      <c r="O37" s="146"/>
      <c r="P37" s="146"/>
      <c r="Q37" s="146"/>
      <c r="R37" s="146"/>
      <c r="S37" s="146"/>
      <c r="T37" s="147"/>
    </row>
    <row r="38" spans="1:20" s="88" customFormat="1" ht="39" customHeight="1" thickBot="1" x14ac:dyDescent="0.25">
      <c r="A38" s="175"/>
      <c r="B38" s="176"/>
      <c r="C38" s="177"/>
      <c r="D38" s="178"/>
      <c r="E38" s="179"/>
      <c r="F38" s="180"/>
      <c r="G38" s="181"/>
      <c r="H38" s="182"/>
      <c r="I38" s="183"/>
      <c r="J38" s="184"/>
      <c r="K38" s="185"/>
      <c r="L38" s="186"/>
      <c r="M38" s="187"/>
      <c r="N38" s="188"/>
      <c r="O38" s="188"/>
      <c r="P38" s="188"/>
      <c r="Q38" s="188"/>
      <c r="R38" s="188"/>
      <c r="S38" s="188"/>
      <c r="T38" s="189"/>
    </row>
    <row r="39" spans="1:20" s="88" customFormat="1" ht="39" hidden="1" customHeight="1" x14ac:dyDescent="0.2">
      <c r="A39" s="119" t="s">
        <v>98</v>
      </c>
      <c r="B39" s="190"/>
      <c r="C39" s="121"/>
      <c r="D39" s="122"/>
      <c r="E39" s="158"/>
      <c r="F39" s="159"/>
      <c r="G39" s="105"/>
      <c r="H39" s="160"/>
      <c r="I39" s="161"/>
      <c r="J39" s="162"/>
      <c r="K39" s="163"/>
      <c r="L39" s="164"/>
      <c r="M39" s="165"/>
      <c r="N39" s="166"/>
      <c r="O39" s="166"/>
      <c r="P39" s="166"/>
      <c r="Q39" s="166"/>
      <c r="R39" s="166"/>
      <c r="S39" s="166"/>
      <c r="T39" s="191"/>
    </row>
    <row r="40" spans="1:20" s="88" customFormat="1" ht="39" hidden="1" customHeight="1" x14ac:dyDescent="0.2">
      <c r="A40" s="172"/>
      <c r="B40" s="134"/>
      <c r="C40" s="173"/>
      <c r="D40" s="192"/>
      <c r="E40" s="137"/>
      <c r="F40" s="167"/>
      <c r="G40" s="139"/>
      <c r="H40" s="140"/>
      <c r="I40" s="141"/>
      <c r="J40" s="142"/>
      <c r="K40" s="143"/>
      <c r="L40" s="144"/>
      <c r="M40" s="145"/>
      <c r="N40" s="146"/>
      <c r="O40" s="146"/>
      <c r="P40" s="146"/>
      <c r="Q40" s="146"/>
      <c r="R40" s="146"/>
      <c r="S40" s="146"/>
      <c r="T40" s="147"/>
    </row>
    <row r="41" spans="1:20" s="88" customFormat="1" ht="39" hidden="1" customHeight="1" x14ac:dyDescent="0.2">
      <c r="A41" s="168" t="s">
        <v>99</v>
      </c>
      <c r="B41" s="190"/>
      <c r="C41" s="170"/>
      <c r="D41" s="136"/>
      <c r="E41" s="123"/>
      <c r="F41" s="124"/>
      <c r="G41" s="120"/>
      <c r="H41" s="125"/>
      <c r="I41" s="126"/>
      <c r="J41" s="127"/>
      <c r="K41" s="128"/>
      <c r="L41" s="129"/>
      <c r="M41" s="130"/>
      <c r="N41" s="131"/>
      <c r="O41" s="131"/>
      <c r="P41" s="166"/>
      <c r="Q41" s="166"/>
      <c r="R41" s="166"/>
      <c r="S41" s="166"/>
      <c r="T41" s="191"/>
    </row>
    <row r="42" spans="1:20" s="88" customFormat="1" ht="39" hidden="1" customHeight="1" x14ac:dyDescent="0.2">
      <c r="A42" s="119"/>
      <c r="B42" s="134"/>
      <c r="C42" s="121"/>
      <c r="D42" s="192"/>
      <c r="E42" s="158"/>
      <c r="F42" s="159"/>
      <c r="G42" s="105"/>
      <c r="H42" s="160"/>
      <c r="I42" s="161"/>
      <c r="J42" s="162"/>
      <c r="K42" s="163"/>
      <c r="L42" s="164"/>
      <c r="M42" s="165"/>
      <c r="N42" s="166"/>
      <c r="O42" s="166"/>
      <c r="P42" s="146"/>
      <c r="Q42" s="146"/>
      <c r="R42" s="146"/>
      <c r="S42" s="146"/>
      <c r="T42" s="147"/>
    </row>
    <row r="43" spans="1:20" s="88" customFormat="1" ht="39" hidden="1" customHeight="1" x14ac:dyDescent="0.2">
      <c r="A43" s="133" t="s">
        <v>100</v>
      </c>
      <c r="B43" s="134"/>
      <c r="C43" s="135"/>
      <c r="D43" s="136"/>
      <c r="E43" s="137"/>
      <c r="F43" s="167"/>
      <c r="G43" s="139"/>
      <c r="H43" s="140"/>
      <c r="I43" s="141"/>
      <c r="J43" s="142"/>
      <c r="K43" s="143"/>
      <c r="L43" s="144"/>
      <c r="M43" s="145"/>
      <c r="N43" s="146"/>
      <c r="O43" s="146"/>
      <c r="P43" s="146"/>
      <c r="Q43" s="146"/>
      <c r="R43" s="146"/>
      <c r="S43" s="146"/>
      <c r="T43" s="147"/>
    </row>
    <row r="44" spans="1:20" s="88" customFormat="1" ht="39" hidden="1" customHeight="1" x14ac:dyDescent="0.2">
      <c r="A44" s="168"/>
      <c r="B44" s="169"/>
      <c r="C44" s="170"/>
      <c r="D44" s="122"/>
      <c r="E44" s="148"/>
      <c r="F44" s="149"/>
      <c r="G44" s="150"/>
      <c r="H44" s="151"/>
      <c r="I44" s="152"/>
      <c r="J44" s="153"/>
      <c r="K44" s="154"/>
      <c r="L44" s="155"/>
      <c r="M44" s="156"/>
      <c r="N44" s="157"/>
      <c r="O44" s="157"/>
      <c r="P44" s="157"/>
      <c r="Q44" s="157"/>
      <c r="R44" s="157"/>
      <c r="S44" s="157"/>
      <c r="T44" s="171"/>
    </row>
    <row r="45" spans="1:20" s="88" customFormat="1" ht="39" hidden="1" customHeight="1" x14ac:dyDescent="0.2">
      <c r="A45" s="133" t="s">
        <v>101</v>
      </c>
      <c r="B45" s="134"/>
      <c r="C45" s="135"/>
      <c r="D45" s="136"/>
      <c r="E45" s="137"/>
      <c r="F45" s="167"/>
      <c r="G45" s="139"/>
      <c r="H45" s="140"/>
      <c r="I45" s="141"/>
      <c r="J45" s="142"/>
      <c r="K45" s="143"/>
      <c r="L45" s="174"/>
      <c r="M45" s="145"/>
      <c r="N45" s="146"/>
      <c r="O45" s="146"/>
      <c r="P45" s="146"/>
      <c r="Q45" s="146"/>
      <c r="R45" s="146"/>
      <c r="S45" s="146"/>
      <c r="T45" s="147"/>
    </row>
    <row r="46" spans="1:20" s="88" customFormat="1" ht="39" hidden="1" customHeight="1" thickBot="1" x14ac:dyDescent="0.25">
      <c r="A46" s="168"/>
      <c r="B46" s="176"/>
      <c r="C46" s="170"/>
      <c r="D46" s="178"/>
      <c r="E46" s="179"/>
      <c r="F46" s="180"/>
      <c r="G46" s="181"/>
      <c r="H46" s="182"/>
      <c r="I46" s="183"/>
      <c r="J46" s="184"/>
      <c r="K46" s="185"/>
      <c r="L46" s="186"/>
      <c r="M46" s="187"/>
      <c r="N46" s="188"/>
      <c r="O46" s="188"/>
      <c r="P46" s="188"/>
      <c r="Q46" s="188"/>
      <c r="R46" s="188"/>
      <c r="S46" s="188"/>
      <c r="T46" s="189"/>
    </row>
    <row r="47" spans="1:20" s="88" customFormat="1" ht="39" customHeight="1" x14ac:dyDescent="0.2">
      <c r="A47" s="133" t="s">
        <v>102</v>
      </c>
      <c r="B47" s="190"/>
      <c r="C47" s="135"/>
      <c r="D47" s="122"/>
      <c r="E47" s="158"/>
      <c r="F47" s="159"/>
      <c r="G47" s="105"/>
      <c r="H47" s="160"/>
      <c r="I47" s="161"/>
      <c r="J47" s="162"/>
      <c r="K47" s="163"/>
      <c r="L47" s="164"/>
      <c r="M47" s="165"/>
      <c r="N47" s="166"/>
      <c r="O47" s="166"/>
      <c r="P47" s="166"/>
      <c r="Q47" s="166"/>
      <c r="R47" s="166"/>
      <c r="S47" s="166"/>
      <c r="T47" s="191"/>
    </row>
    <row r="48" spans="1:20" s="88" customFormat="1" ht="39" customHeight="1" x14ac:dyDescent="0.2">
      <c r="A48" s="119"/>
      <c r="B48" s="134"/>
      <c r="C48" s="121"/>
      <c r="D48" s="122"/>
      <c r="E48" s="148"/>
      <c r="F48" s="149"/>
      <c r="G48" s="150"/>
      <c r="H48" s="151"/>
      <c r="I48" s="152"/>
      <c r="J48" s="153"/>
      <c r="K48" s="154"/>
      <c r="L48" s="155"/>
      <c r="M48" s="145"/>
      <c r="N48" s="146"/>
      <c r="O48" s="146"/>
      <c r="P48" s="146"/>
      <c r="Q48" s="146"/>
      <c r="R48" s="146"/>
      <c r="S48" s="146"/>
      <c r="T48" s="147"/>
    </row>
    <row r="49" spans="1:20" s="88" customFormat="1" ht="39" customHeight="1" x14ac:dyDescent="0.2">
      <c r="A49" s="133" t="s">
        <v>103</v>
      </c>
      <c r="B49" s="134"/>
      <c r="C49" s="135"/>
      <c r="D49" s="136"/>
      <c r="E49" s="137"/>
      <c r="F49" s="167"/>
      <c r="G49" s="139"/>
      <c r="H49" s="140"/>
      <c r="I49" s="141"/>
      <c r="J49" s="142"/>
      <c r="K49" s="143"/>
      <c r="L49" s="174"/>
      <c r="M49" s="145"/>
      <c r="N49" s="146"/>
      <c r="O49" s="146"/>
      <c r="P49" s="146"/>
      <c r="Q49" s="146"/>
      <c r="R49" s="146"/>
      <c r="S49" s="146"/>
      <c r="T49" s="147"/>
    </row>
    <row r="50" spans="1:20" s="88" customFormat="1" ht="39" customHeight="1" x14ac:dyDescent="0.2">
      <c r="A50" s="119"/>
      <c r="B50" s="134"/>
      <c r="C50" s="121"/>
      <c r="D50" s="122"/>
      <c r="E50" s="137"/>
      <c r="F50" s="167"/>
      <c r="G50" s="139"/>
      <c r="H50" s="140"/>
      <c r="I50" s="141"/>
      <c r="J50" s="142"/>
      <c r="K50" s="143"/>
      <c r="L50" s="174"/>
      <c r="M50" s="145"/>
      <c r="N50" s="146"/>
      <c r="O50" s="146"/>
      <c r="P50" s="146"/>
      <c r="Q50" s="146"/>
      <c r="R50" s="146"/>
      <c r="S50" s="146"/>
      <c r="T50" s="147"/>
    </row>
    <row r="51" spans="1:20" s="88" customFormat="1" ht="39" customHeight="1" x14ac:dyDescent="0.2">
      <c r="A51" s="133" t="s">
        <v>104</v>
      </c>
      <c r="B51" s="134"/>
      <c r="C51" s="135"/>
      <c r="D51" s="136"/>
      <c r="E51" s="137"/>
      <c r="F51" s="167"/>
      <c r="G51" s="139"/>
      <c r="H51" s="140"/>
      <c r="I51" s="141"/>
      <c r="J51" s="142"/>
      <c r="K51" s="143"/>
      <c r="L51" s="174"/>
      <c r="M51" s="145"/>
      <c r="N51" s="146"/>
      <c r="O51" s="146"/>
      <c r="P51" s="146"/>
      <c r="Q51" s="146"/>
      <c r="R51" s="146"/>
      <c r="S51" s="146"/>
      <c r="T51" s="147"/>
    </row>
    <row r="52" spans="1:20" s="88" customFormat="1" ht="39" customHeight="1" thickBot="1" x14ac:dyDescent="0.25">
      <c r="A52" s="119"/>
      <c r="B52" s="134"/>
      <c r="C52" s="121"/>
      <c r="D52" s="192"/>
      <c r="E52" s="137"/>
      <c r="F52" s="167"/>
      <c r="G52" s="139"/>
      <c r="H52" s="140"/>
      <c r="I52" s="141"/>
      <c r="J52" s="142"/>
      <c r="K52" s="143"/>
      <c r="L52" s="174"/>
      <c r="M52" s="145"/>
      <c r="N52" s="146"/>
      <c r="O52" s="146"/>
      <c r="P52" s="146"/>
      <c r="Q52" s="146"/>
      <c r="R52" s="146"/>
      <c r="S52" s="146"/>
      <c r="T52" s="147"/>
    </row>
    <row r="53" spans="1:20" s="88" customFormat="1" ht="49.5" hidden="1" customHeight="1" x14ac:dyDescent="0.2">
      <c r="A53" s="133" t="s">
        <v>105</v>
      </c>
      <c r="B53" s="134"/>
      <c r="C53" s="135"/>
      <c r="D53" s="122"/>
      <c r="E53" s="158"/>
      <c r="F53" s="159"/>
      <c r="G53" s="105"/>
      <c r="H53" s="160"/>
      <c r="I53" s="161"/>
      <c r="J53" s="193"/>
      <c r="K53" s="163"/>
      <c r="L53" s="164"/>
      <c r="M53" s="145"/>
      <c r="N53" s="146"/>
      <c r="O53" s="146"/>
      <c r="P53" s="146"/>
      <c r="Q53" s="146"/>
      <c r="R53" s="146"/>
      <c r="S53" s="146"/>
      <c r="T53" s="147"/>
    </row>
    <row r="54" spans="1:20" s="88" customFormat="1" ht="49.5" hidden="1" customHeight="1" thickBot="1" x14ac:dyDescent="0.25">
      <c r="A54" s="194"/>
      <c r="B54" s="169"/>
      <c r="C54" s="195"/>
      <c r="D54" s="192"/>
      <c r="E54" s="148"/>
      <c r="F54" s="149"/>
      <c r="G54" s="150"/>
      <c r="H54" s="151"/>
      <c r="I54" s="152"/>
      <c r="J54" s="196"/>
      <c r="K54" s="154"/>
      <c r="L54" s="155"/>
      <c r="M54" s="187"/>
      <c r="N54" s="157"/>
      <c r="O54" s="157"/>
      <c r="P54" s="157"/>
      <c r="Q54" s="157"/>
      <c r="R54" s="157"/>
      <c r="S54" s="157"/>
      <c r="T54" s="171"/>
    </row>
    <row r="55" spans="1:20" s="88" customFormat="1" ht="39" customHeight="1" x14ac:dyDescent="0.2">
      <c r="A55" s="197" t="s">
        <v>106</v>
      </c>
      <c r="B55" s="198"/>
      <c r="C55" s="199"/>
      <c r="D55" s="200"/>
      <c r="E55" s="201"/>
      <c r="F55" s="202" t="s">
        <v>107</v>
      </c>
      <c r="G55" s="203"/>
      <c r="H55" s="204"/>
      <c r="I55" s="205"/>
      <c r="J55" s="206"/>
      <c r="K55" s="207"/>
      <c r="L55" s="208"/>
      <c r="M55" s="209"/>
      <c r="N55" s="210"/>
      <c r="O55" s="210"/>
      <c r="P55" s="210"/>
      <c r="Q55" s="210"/>
      <c r="R55" s="210"/>
      <c r="S55" s="210"/>
      <c r="T55" s="211"/>
    </row>
    <row r="56" spans="1:20" s="88" customFormat="1" ht="39" customHeight="1" thickBot="1" x14ac:dyDescent="0.25">
      <c r="A56" s="212" t="s">
        <v>108</v>
      </c>
      <c r="B56" s="213"/>
      <c r="C56" s="214"/>
      <c r="D56" s="215"/>
      <c r="E56" s="216"/>
      <c r="F56" s="217" t="s">
        <v>109</v>
      </c>
      <c r="G56" s="218"/>
      <c r="H56" s="219"/>
      <c r="I56" s="220"/>
      <c r="J56" s="221"/>
      <c r="K56" s="222"/>
      <c r="L56" s="223"/>
      <c r="M56" s="224"/>
      <c r="N56" s="225"/>
      <c r="O56" s="225"/>
      <c r="P56" s="225"/>
      <c r="Q56" s="225"/>
      <c r="R56" s="225"/>
      <c r="S56" s="225"/>
      <c r="T56" s="226"/>
    </row>
    <row r="57" spans="1:20" s="88" customFormat="1" x14ac:dyDescent="0.2"/>
    <row r="58" spans="1:20" s="88" customFormat="1" x14ac:dyDescent="0.2"/>
    <row r="59" spans="1:20" s="88" customFormat="1" x14ac:dyDescent="0.2"/>
    <row r="60" spans="1:20" s="88" customFormat="1" x14ac:dyDescent="0.2"/>
    <row r="61" spans="1:20" s="88" customFormat="1" x14ac:dyDescent="0.2"/>
    <row r="62" spans="1:20" s="88" customFormat="1" x14ac:dyDescent="0.2"/>
    <row r="63" spans="1:20" s="88" customFormat="1" x14ac:dyDescent="0.2"/>
    <row r="64" spans="1:20" s="88" customFormat="1" x14ac:dyDescent="0.2"/>
    <row r="65" s="88" customFormat="1" x14ac:dyDescent="0.2"/>
    <row r="66" s="88" customFormat="1" x14ac:dyDescent="0.2"/>
    <row r="67" s="88" customFormat="1" x14ac:dyDescent="0.2"/>
    <row r="68" s="88" customFormat="1" x14ac:dyDescent="0.2"/>
    <row r="69" s="88" customFormat="1" x14ac:dyDescent="0.2"/>
    <row r="70" s="88" customFormat="1" x14ac:dyDescent="0.2"/>
    <row r="71" s="88" customFormat="1" x14ac:dyDescent="0.2"/>
    <row r="72" s="88" customFormat="1" x14ac:dyDescent="0.2"/>
    <row r="73" s="88" customFormat="1" x14ac:dyDescent="0.2"/>
    <row r="74" s="88" customFormat="1" x14ac:dyDescent="0.2"/>
    <row r="75" s="88" customFormat="1" x14ac:dyDescent="0.2"/>
    <row r="76" s="88" customFormat="1" x14ac:dyDescent="0.2"/>
    <row r="77" s="88" customFormat="1" x14ac:dyDescent="0.2"/>
    <row r="78" s="88" customFormat="1" x14ac:dyDescent="0.2"/>
    <row r="79" s="88" customFormat="1" x14ac:dyDescent="0.2"/>
    <row r="80" s="88" customFormat="1" x14ac:dyDescent="0.2"/>
    <row r="81" spans="1:3" s="88" customFormat="1" x14ac:dyDescent="0.2"/>
    <row r="82" spans="1:3" s="88" customFormat="1" x14ac:dyDescent="0.2"/>
    <row r="83" spans="1:3" s="88" customFormat="1" x14ac:dyDescent="0.2"/>
    <row r="84" spans="1:3" s="88" customFormat="1" x14ac:dyDescent="0.2"/>
    <row r="85" spans="1:3" s="88" customFormat="1" x14ac:dyDescent="0.2"/>
    <row r="86" spans="1:3" s="88" customFormat="1" x14ac:dyDescent="0.2"/>
    <row r="87" spans="1:3" s="88" customFormat="1" x14ac:dyDescent="0.2"/>
    <row r="88" spans="1:3" s="88" customFormat="1" x14ac:dyDescent="0.2"/>
    <row r="89" spans="1:3" s="88" customFormat="1" x14ac:dyDescent="0.2"/>
    <row r="90" spans="1:3" s="88" customFormat="1" x14ac:dyDescent="0.2"/>
    <row r="91" spans="1:3" s="88" customFormat="1" x14ac:dyDescent="0.2"/>
    <row r="92" spans="1:3" s="88" customFormat="1" x14ac:dyDescent="0.2"/>
    <row r="93" spans="1:3" s="88" customFormat="1" x14ac:dyDescent="0.2"/>
    <row r="94" spans="1:3" s="88" customFormat="1" x14ac:dyDescent="0.2"/>
    <row r="95" spans="1:3" x14ac:dyDescent="0.2">
      <c r="A95" s="88"/>
      <c r="B95" s="88"/>
      <c r="C95" s="88"/>
    </row>
  </sheetData>
  <sheetProtection sheet="1" formatCells="0" formatColumns="0" formatRows="0" insertColumns="0" insertRows="0" insertHyperlinks="0" deleteColumns="0" deleteRows="0" sort="0" autoFilter="0" pivotTables="0"/>
  <mergeCells count="218">
    <mergeCell ref="H56:I56"/>
    <mergeCell ref="K56:L56"/>
    <mergeCell ref="Q53:Q54"/>
    <mergeCell ref="R53:R54"/>
    <mergeCell ref="S53:S54"/>
    <mergeCell ref="T53:T54"/>
    <mergeCell ref="H55:I55"/>
    <mergeCell ref="K55:L55"/>
    <mergeCell ref="K53:K54"/>
    <mergeCell ref="L53:L54"/>
    <mergeCell ref="M53:M54"/>
    <mergeCell ref="N53:N54"/>
    <mergeCell ref="O53:O54"/>
    <mergeCell ref="P53:P54"/>
    <mergeCell ref="Q51:Q52"/>
    <mergeCell ref="R51:R52"/>
    <mergeCell ref="S51:S52"/>
    <mergeCell ref="T51:T52"/>
    <mergeCell ref="A53:A54"/>
    <mergeCell ref="C53:C54"/>
    <mergeCell ref="F53:F54"/>
    <mergeCell ref="H53:H54"/>
    <mergeCell ref="I53:I54"/>
    <mergeCell ref="J53:J54"/>
    <mergeCell ref="K51:K52"/>
    <mergeCell ref="L51:L52"/>
    <mergeCell ref="M51:M52"/>
    <mergeCell ref="N51:N52"/>
    <mergeCell ref="O51:O52"/>
    <mergeCell ref="P51:P52"/>
    <mergeCell ref="Q49:Q50"/>
    <mergeCell ref="R49:R50"/>
    <mergeCell ref="S49:S50"/>
    <mergeCell ref="T49:T50"/>
    <mergeCell ref="A51:A52"/>
    <mergeCell ref="C51:C52"/>
    <mergeCell ref="F51:F52"/>
    <mergeCell ref="H51:H52"/>
    <mergeCell ref="I51:I52"/>
    <mergeCell ref="J51:J52"/>
    <mergeCell ref="K49:K50"/>
    <mergeCell ref="L49:L50"/>
    <mergeCell ref="M49:M50"/>
    <mergeCell ref="N49:N50"/>
    <mergeCell ref="O49:O50"/>
    <mergeCell ref="P49:P50"/>
    <mergeCell ref="Q47:Q48"/>
    <mergeCell ref="R47:R48"/>
    <mergeCell ref="S47:S48"/>
    <mergeCell ref="T47:T48"/>
    <mergeCell ref="A49:A50"/>
    <mergeCell ref="C49:C50"/>
    <mergeCell ref="F49:F50"/>
    <mergeCell ref="H49:H50"/>
    <mergeCell ref="I49:I50"/>
    <mergeCell ref="J49:J50"/>
    <mergeCell ref="K47:K48"/>
    <mergeCell ref="L47:L48"/>
    <mergeCell ref="M47:M48"/>
    <mergeCell ref="N47:N48"/>
    <mergeCell ref="O47:O48"/>
    <mergeCell ref="P47:P48"/>
    <mergeCell ref="Q45:Q46"/>
    <mergeCell ref="R45:R46"/>
    <mergeCell ref="S45:S46"/>
    <mergeCell ref="T45:T46"/>
    <mergeCell ref="A47:A48"/>
    <mergeCell ref="C47:C48"/>
    <mergeCell ref="F47:F48"/>
    <mergeCell ref="H47:H48"/>
    <mergeCell ref="I47:I48"/>
    <mergeCell ref="J47:J48"/>
    <mergeCell ref="K45:K46"/>
    <mergeCell ref="L45:L46"/>
    <mergeCell ref="M45:M46"/>
    <mergeCell ref="N45:N46"/>
    <mergeCell ref="O45:O46"/>
    <mergeCell ref="P45:P46"/>
    <mergeCell ref="Q43:Q44"/>
    <mergeCell ref="R43:R44"/>
    <mergeCell ref="S43:S44"/>
    <mergeCell ref="T43:T44"/>
    <mergeCell ref="A45:A46"/>
    <mergeCell ref="C45:C46"/>
    <mergeCell ref="F45:F46"/>
    <mergeCell ref="H45:H46"/>
    <mergeCell ref="I45:I46"/>
    <mergeCell ref="J45:J46"/>
    <mergeCell ref="K43:K44"/>
    <mergeCell ref="L43:L44"/>
    <mergeCell ref="M43:M44"/>
    <mergeCell ref="N43:N44"/>
    <mergeCell ref="O43:O44"/>
    <mergeCell ref="P43:P44"/>
    <mergeCell ref="Q41:Q42"/>
    <mergeCell ref="R41:R42"/>
    <mergeCell ref="S41:S42"/>
    <mergeCell ref="T41:T42"/>
    <mergeCell ref="A43:A44"/>
    <mergeCell ref="C43:C44"/>
    <mergeCell ref="F43:F44"/>
    <mergeCell ref="H43:H44"/>
    <mergeCell ref="I43:I44"/>
    <mergeCell ref="J43:J44"/>
    <mergeCell ref="K41:K42"/>
    <mergeCell ref="L41:L42"/>
    <mergeCell ref="M41:M42"/>
    <mergeCell ref="N41:N42"/>
    <mergeCell ref="O41:O42"/>
    <mergeCell ref="P41:P42"/>
    <mergeCell ref="Q39:Q40"/>
    <mergeCell ref="R39:R40"/>
    <mergeCell ref="S39:S40"/>
    <mergeCell ref="T39:T40"/>
    <mergeCell ref="A41:A42"/>
    <mergeCell ref="C41:C42"/>
    <mergeCell ref="F41:F42"/>
    <mergeCell ref="H41:H42"/>
    <mergeCell ref="I41:I42"/>
    <mergeCell ref="J41:J42"/>
    <mergeCell ref="K39:K40"/>
    <mergeCell ref="L39:L40"/>
    <mergeCell ref="M39:M40"/>
    <mergeCell ref="N39:N40"/>
    <mergeCell ref="O39:O40"/>
    <mergeCell ref="P39:P40"/>
    <mergeCell ref="Q37:Q38"/>
    <mergeCell ref="R37:R38"/>
    <mergeCell ref="S37:S38"/>
    <mergeCell ref="T37:T38"/>
    <mergeCell ref="A39:A40"/>
    <mergeCell ref="C39:C40"/>
    <mergeCell ref="F39:F40"/>
    <mergeCell ref="H39:H40"/>
    <mergeCell ref="I39:I40"/>
    <mergeCell ref="J39:J40"/>
    <mergeCell ref="K37:K38"/>
    <mergeCell ref="L37:L38"/>
    <mergeCell ref="M37:M38"/>
    <mergeCell ref="N37:N38"/>
    <mergeCell ref="O37:O38"/>
    <mergeCell ref="P37:P38"/>
    <mergeCell ref="Q35:Q36"/>
    <mergeCell ref="R35:R36"/>
    <mergeCell ref="S35:S36"/>
    <mergeCell ref="T35:T36"/>
    <mergeCell ref="A37:A38"/>
    <mergeCell ref="C37:C38"/>
    <mergeCell ref="F37:F38"/>
    <mergeCell ref="H37:H38"/>
    <mergeCell ref="I37:I38"/>
    <mergeCell ref="J37:J38"/>
    <mergeCell ref="K35:K36"/>
    <mergeCell ref="L35:L36"/>
    <mergeCell ref="M35:M36"/>
    <mergeCell ref="N35:N36"/>
    <mergeCell ref="O35:O36"/>
    <mergeCell ref="P35:P36"/>
    <mergeCell ref="Q33:Q34"/>
    <mergeCell ref="R33:R34"/>
    <mergeCell ref="S33:S34"/>
    <mergeCell ref="T33:T34"/>
    <mergeCell ref="A35:A36"/>
    <mergeCell ref="C35:C36"/>
    <mergeCell ref="F35:F36"/>
    <mergeCell ref="H35:H36"/>
    <mergeCell ref="I35:I36"/>
    <mergeCell ref="J35:J36"/>
    <mergeCell ref="K33:K34"/>
    <mergeCell ref="L33:L34"/>
    <mergeCell ref="M33:M34"/>
    <mergeCell ref="N33:N34"/>
    <mergeCell ref="O33:O34"/>
    <mergeCell ref="P33:P34"/>
    <mergeCell ref="Q31:Q32"/>
    <mergeCell ref="R31:R32"/>
    <mergeCell ref="S31:S32"/>
    <mergeCell ref="T31:T32"/>
    <mergeCell ref="A33:A34"/>
    <mergeCell ref="C33:C34"/>
    <mergeCell ref="F33:F34"/>
    <mergeCell ref="H33:H34"/>
    <mergeCell ref="I33:I34"/>
    <mergeCell ref="J33:J34"/>
    <mergeCell ref="K31:K32"/>
    <mergeCell ref="L31:L32"/>
    <mergeCell ref="M31:M32"/>
    <mergeCell ref="N31:N32"/>
    <mergeCell ref="O31:O32"/>
    <mergeCell ref="P31:P32"/>
    <mergeCell ref="Q29:Q30"/>
    <mergeCell ref="R29:R30"/>
    <mergeCell ref="S29:S30"/>
    <mergeCell ref="T29:T30"/>
    <mergeCell ref="A31:A32"/>
    <mergeCell ref="C31:C32"/>
    <mergeCell ref="F31:F32"/>
    <mergeCell ref="H31:H32"/>
    <mergeCell ref="I31:I32"/>
    <mergeCell ref="J31:J32"/>
    <mergeCell ref="K29:K30"/>
    <mergeCell ref="L29:L30"/>
    <mergeCell ref="M29:M30"/>
    <mergeCell ref="N29:N30"/>
    <mergeCell ref="O29:O30"/>
    <mergeCell ref="P29:P30"/>
    <mergeCell ref="A29:A30"/>
    <mergeCell ref="C29:C30"/>
    <mergeCell ref="F29:F30"/>
    <mergeCell ref="H29:H30"/>
    <mergeCell ref="I29:I30"/>
    <mergeCell ref="J29:J30"/>
    <mergeCell ref="A1:C1"/>
    <mergeCell ref="A2:A4"/>
    <mergeCell ref="A5:A7"/>
    <mergeCell ref="A8:A10"/>
    <mergeCell ref="A11:A12"/>
    <mergeCell ref="O26:S26"/>
  </mergeCells>
  <conditionalFormatting sqref="C2:C10">
    <cfRule type="expression" dxfId="4" priority="4">
      <formula>COUNTIF($C$29:$C$54,$B2)</formula>
    </cfRule>
  </conditionalFormatting>
  <conditionalFormatting sqref="C11:C13">
    <cfRule type="expression" dxfId="3" priority="5">
      <formula>COUNTIF($C$29:$C$54,$B12)</formula>
    </cfRule>
  </conditionalFormatting>
  <conditionalFormatting sqref="C29:C54">
    <cfRule type="duplicateValues" dxfId="2" priority="1"/>
  </conditionalFormatting>
  <conditionalFormatting sqref="D29:D54">
    <cfRule type="duplicateValues" dxfId="1" priority="2"/>
  </conditionalFormatting>
  <conditionalFormatting sqref="F2:G25">
    <cfRule type="expression" dxfId="0" priority="3">
      <formula>COUNTIF($C$29:$I$60,$E2)</formula>
    </cfRule>
  </conditionalFormatting>
  <dataValidations count="4">
    <dataValidation type="list" allowBlank="1" showInputMessage="1" showErrorMessage="1" sqref="C55:C56 H55:I56" xr:uid="{9DBCD2D0-CDF3-49DA-A963-858F3F34BC5F}">
      <formula1>$F$2:$F$26</formula1>
    </dataValidation>
    <dataValidation type="list" allowBlank="1" showInputMessage="1" showErrorMessage="1" sqref="C29 C31 C33 C35 C37 C39 C41 C43 C45 C47 C49 C51 C53" xr:uid="{F3ED9C0B-AFAF-4047-9221-D52797681C9F}">
      <formula1>$B$2:$B$14</formula1>
    </dataValidation>
    <dataValidation type="list" allowBlank="1" showInputMessage="1" showErrorMessage="1" sqref="E29:E30 D53:D54" xr:uid="{35C40687-84DF-4EB6-A4EC-6F1CED1CCB93}">
      <formula1>$F$2:$F$19</formula1>
    </dataValidation>
    <dataValidation type="list" allowBlank="1" showInputMessage="1" showErrorMessage="1" sqref="D29:D52" xr:uid="{8A163604-B7EE-4A5D-8CC9-49D6B3C3C0E7}">
      <formula1>$F$2:$F$22</formula1>
    </dataValidation>
  </dataValidations>
  <printOptions horizontalCentered="1" verticalCentered="1"/>
  <pageMargins left="0" right="0" top="0" bottom="0" header="0.31496062992125984" footer="0.31496062992125984"/>
  <pageSetup paperSize="8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oct nov 2024</vt:lpstr>
      <vt:lpstr>global formule</vt:lpstr>
      <vt:lpstr>Chauffeur</vt:lpstr>
      <vt:lpstr>Chauffeur!Zone_d_impression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REM.F</dc:creator>
  <cp:lastModifiedBy>Magali ORMANCEY</cp:lastModifiedBy>
  <cp:lastPrinted>2024-04-08T10:57:39Z</cp:lastPrinted>
  <dcterms:created xsi:type="dcterms:W3CDTF">2008-03-28T16:00:21Z</dcterms:created>
  <dcterms:modified xsi:type="dcterms:W3CDTF">2024-10-15T14:12:18Z</dcterms:modified>
</cp:coreProperties>
</file>