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ink\Desktop\"/>
    </mc:Choice>
  </mc:AlternateContent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L12" i="1" l="1"/>
  <c r="H12" i="1"/>
  <c r="L11" i="1"/>
  <c r="H11" i="1"/>
  <c r="L10" i="1"/>
  <c r="H10" i="1"/>
  <c r="L9" i="1"/>
  <c r="H9" i="1"/>
  <c r="L8" i="1"/>
  <c r="H8" i="1"/>
  <c r="L7" i="1"/>
  <c r="H7" i="1"/>
  <c r="L6" i="1"/>
  <c r="H6" i="1"/>
  <c r="L5" i="1"/>
  <c r="H5" i="1"/>
  <c r="L4" i="1"/>
  <c r="H4" i="1"/>
</calcChain>
</file>

<file path=xl/sharedStrings.xml><?xml version="1.0" encoding="utf-8"?>
<sst xmlns="http://schemas.openxmlformats.org/spreadsheetml/2006/main" count="41" uniqueCount="40">
  <si>
    <t/>
  </si>
  <si>
    <t>pour mars 2017</t>
  </si>
  <si>
    <t>Matri</t>
  </si>
  <si>
    <t>Salarié</t>
  </si>
  <si>
    <t>Date ent</t>
  </si>
  <si>
    <t>SOLDE RTT</t>
  </si>
  <si>
    <t>RTT ACQUIS</t>
  </si>
  <si>
    <t>RTT PRIS</t>
  </si>
  <si>
    <t>CET RTT</t>
  </si>
  <si>
    <t>SOLDE RTT AVRIL</t>
  </si>
  <si>
    <t>SOLDE REPOS</t>
  </si>
  <si>
    <t>REPOS ACQUIS</t>
  </si>
  <si>
    <t>REPOS PRIS</t>
  </si>
  <si>
    <t>SOLDE REPOS AVRIL</t>
  </si>
  <si>
    <t>SOLDE CP A</t>
  </si>
  <si>
    <t>SOLDE CP A-1</t>
  </si>
  <si>
    <t>SOLDE CP A-2</t>
  </si>
  <si>
    <t>CP ACQUIS</t>
  </si>
  <si>
    <t>CP PRIS</t>
  </si>
  <si>
    <t>CET CP</t>
  </si>
  <si>
    <t>SOLDE CP AVRIL</t>
  </si>
  <si>
    <t>00108</t>
  </si>
  <si>
    <t>00114</t>
  </si>
  <si>
    <t>00120</t>
  </si>
  <si>
    <t>00125</t>
  </si>
  <si>
    <t>00129</t>
  </si>
  <si>
    <t>00133</t>
  </si>
  <si>
    <t>00147</t>
  </si>
  <si>
    <t>00148</t>
  </si>
  <si>
    <t>00154</t>
  </si>
  <si>
    <t>1</t>
  </si>
  <si>
    <t>7</t>
  </si>
  <si>
    <t>9</t>
  </si>
  <si>
    <t>2</t>
  </si>
  <si>
    <t>3</t>
  </si>
  <si>
    <t>4</t>
  </si>
  <si>
    <t>5</t>
  </si>
  <si>
    <t>6</t>
  </si>
  <si>
    <t>8</t>
  </si>
  <si>
    <t>JOURNAL SOLDE RTT REPOS 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</si>
</sst>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#\ ###\ ##0.00"/>
  </numFmts>
  <fonts count="6" x14ac:knownFonts="1">
    <font>
      <sz val="11"/>
      <color theme="1"/>
      <name val="Calibri"/>
      <family val="2"/>
      <scheme val="minor"/>
    </font>
    <font>
      <b/>
      <sz val="14"/>
      <color rgb="FF327DB6"/>
      <name val="Calibri"/>
    </font>
    <font>
      <sz val="12"/>
      <color rgb="FF327DB6"/>
      <name val="Calibri"/>
    </font>
    <font>
      <sz val="12"/>
      <color rgb="FFFFFFFF"/>
      <name val="Calibri"/>
    </font>
    <font>
      <sz val="12"/>
      <color theme="1"/>
      <name val="Calibri"/>
      <family val="2"/>
    </font>
    <font>
      <sz val="9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327DB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EAF0F4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49" fontId="4" fillId="4" borderId="4" xfId="0" applyNumberFormat="1" applyFont="1" applyFill="1" applyBorder="1" applyAlignment="1">
      <alignment horizontal="center" vertical="center" wrapText="1"/>
    </xf>
    <xf numFmtId="49" fontId="4" fillId="5" borderId="4" xfId="0" applyNumberFormat="1" applyFont="1" applyFill="1" applyBorder="1" applyAlignment="1">
      <alignment horizontal="center" vertical="center" wrapText="1"/>
    </xf>
    <xf numFmtId="49" fontId="4" fillId="6" borderId="4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wrapText="1"/>
    </xf>
    <xf numFmtId="14" fontId="5" fillId="2" borderId="5" xfId="0" applyNumberFormat="1" applyFont="1" applyFill="1" applyBorder="1" applyAlignment="1">
      <alignment wrapText="1"/>
    </xf>
    <xf numFmtId="164" fontId="5" fillId="2" borderId="5" xfId="0" applyNumberFormat="1" applyFont="1" applyFill="1" applyBorder="1" applyAlignment="1">
      <alignment wrapText="1"/>
    </xf>
    <xf numFmtId="49" fontId="5" fillId="7" borderId="5" xfId="0" applyNumberFormat="1" applyFont="1" applyFill="1" applyBorder="1" applyAlignment="1">
      <alignment wrapText="1"/>
    </xf>
    <xf numFmtId="14" fontId="5" fillId="7" borderId="5" xfId="0" applyNumberFormat="1" applyFont="1" applyFill="1" applyBorder="1" applyAlignment="1">
      <alignment wrapText="1"/>
    </xf>
    <xf numFmtId="164" fontId="5" fillId="7" borderId="5" xfId="0" applyNumberFormat="1" applyFont="1" applyFill="1" applyBorder="1" applyAlignment="1">
      <alignment wrapText="1"/>
    </xf>
    <xf numFmtId="49" fontId="1" fillId="2" borderId="0" xfId="0" applyNumberFormat="1" applyFont="1" applyFill="1" applyBorder="1" applyAlignment="1">
      <alignment wrapText="1"/>
    </xf>
    <xf numFmtId="14" fontId="1" fillId="2" borderId="0" xfId="0" applyNumberFormat="1" applyFont="1" applyFill="1" applyBorder="1" applyAlignment="1">
      <alignment wrapText="1"/>
    </xf>
    <xf numFmtId="164" fontId="1" fillId="2" borderId="0" xfId="0" applyNumberFormat="1" applyFont="1" applyFill="1" applyBorder="1" applyAlignment="1">
      <alignment wrapText="1"/>
    </xf>
    <xf numFmtId="49" fontId="2" fillId="2" borderId="1" xfId="0" applyNumberFormat="1" applyFont="1" applyFill="1" applyBorder="1" applyAlignment="1">
      <alignment wrapText="1"/>
    </xf>
    <xf numFmtId="14" fontId="2" fillId="2" borderId="1" xfId="0" applyNumberFormat="1" applyFont="1" applyFill="1" applyBorder="1" applyAlignment="1">
      <alignment wrapText="1"/>
    </xf>
    <xf numFmtId="164" fontId="2" fillId="2" borderId="0" xfId="0" applyNumberFormat="1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"/>
  <sheetViews>
    <sheetView tabSelected="1" zoomScale="85" zoomScaleNormal="85" workbookViewId="0">
      <selection activeCell="B19" sqref="B19"/>
    </sheetView>
  </sheetViews>
  <sheetFormatPr baseColWidth="10" defaultColWidth="16.85546875" defaultRowHeight="15" x14ac:dyDescent="0.25"/>
  <cols>
    <col min="1" max="1" width="6.5703125" bestFit="1" customWidth="1"/>
    <col min="2" max="2" width="19.42578125" bestFit="1" customWidth="1"/>
    <col min="3" max="3" width="9.85546875" bestFit="1" customWidth="1"/>
    <col min="4" max="4" width="11.5703125" bestFit="1" customWidth="1"/>
    <col min="5" max="5" width="12.5703125" bestFit="1" customWidth="1"/>
    <col min="6" max="6" width="9.5703125" bestFit="1" customWidth="1"/>
    <col min="7" max="7" width="8.85546875" bestFit="1" customWidth="1"/>
    <col min="8" max="8" width="18" bestFit="1" customWidth="1"/>
    <col min="9" max="9" width="14.140625" bestFit="1" customWidth="1"/>
    <col min="10" max="10" width="15.140625" bestFit="1" customWidth="1"/>
    <col min="11" max="11" width="12.140625" bestFit="1" customWidth="1"/>
    <col min="12" max="12" width="14.140625" bestFit="1" customWidth="1"/>
    <col min="13" max="13" width="12.140625" bestFit="1" customWidth="1"/>
    <col min="14" max="15" width="13.85546875" bestFit="1" customWidth="1"/>
    <col min="16" max="16" width="11.28515625" bestFit="1" customWidth="1"/>
    <col min="17" max="17" width="8.140625" bestFit="1" customWidth="1"/>
    <col min="18" max="18" width="7.5703125" bestFit="1" customWidth="1"/>
    <col min="19" max="19" width="16.5703125" bestFit="1" customWidth="1"/>
  </cols>
  <sheetData>
    <row r="1" spans="1:19" ht="18.75" x14ac:dyDescent="0.3">
      <c r="A1" s="13" t="s">
        <v>39</v>
      </c>
      <c r="B1" s="13" t="s">
        <v>0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9" ht="15.75" x14ac:dyDescent="0.25">
      <c r="A2" s="16" t="s">
        <v>1</v>
      </c>
      <c r="B2" s="16" t="s">
        <v>0</v>
      </c>
      <c r="C2" s="17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"/>
      <c r="Q2" s="1"/>
      <c r="R2" s="1"/>
      <c r="S2" s="1"/>
    </row>
    <row r="3" spans="1:19" ht="31.5" x14ac:dyDescent="0.25">
      <c r="A3" s="2" t="s">
        <v>2</v>
      </c>
      <c r="B3" s="3" t="s">
        <v>3</v>
      </c>
      <c r="C3" s="3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6" t="s">
        <v>14</v>
      </c>
      <c r="N3" s="6" t="s">
        <v>15</v>
      </c>
      <c r="O3" s="6" t="s">
        <v>16</v>
      </c>
      <c r="P3" s="6" t="s">
        <v>17</v>
      </c>
      <c r="Q3" s="6" t="s">
        <v>18</v>
      </c>
      <c r="R3" s="6" t="s">
        <v>19</v>
      </c>
      <c r="S3" s="6" t="s">
        <v>20</v>
      </c>
    </row>
    <row r="4" spans="1:19" x14ac:dyDescent="0.25">
      <c r="A4" s="7" t="s">
        <v>21</v>
      </c>
      <c r="B4" s="7" t="s">
        <v>30</v>
      </c>
      <c r="C4" s="8">
        <v>32016</v>
      </c>
      <c r="D4" s="9">
        <v>16.5</v>
      </c>
      <c r="E4" s="9">
        <v>1</v>
      </c>
      <c r="F4" s="9"/>
      <c r="G4" s="9"/>
      <c r="H4" s="9">
        <f t="shared" ref="H4:H12" si="0">+D4+E4-F4-G4</f>
        <v>17.5</v>
      </c>
      <c r="I4" s="9"/>
      <c r="J4" s="9">
        <v>6</v>
      </c>
      <c r="K4" s="9"/>
      <c r="L4" s="9">
        <f t="shared" ref="L4:L12" si="1">+I4+J4-K4</f>
        <v>6</v>
      </c>
      <c r="M4" s="9">
        <v>7.5</v>
      </c>
      <c r="N4" s="9">
        <v>30</v>
      </c>
      <c r="O4" s="9">
        <v>24.5</v>
      </c>
      <c r="P4" s="9">
        <v>2.5</v>
      </c>
      <c r="Q4" s="9">
        <v>20</v>
      </c>
      <c r="R4" s="9"/>
      <c r="S4" s="9"/>
    </row>
    <row r="5" spans="1:19" x14ac:dyDescent="0.25">
      <c r="A5" s="7" t="s">
        <v>22</v>
      </c>
      <c r="B5" s="7" t="s">
        <v>33</v>
      </c>
      <c r="C5" s="8">
        <v>32112</v>
      </c>
      <c r="D5" s="9">
        <v>15</v>
      </c>
      <c r="E5" s="9">
        <v>1</v>
      </c>
      <c r="F5" s="9"/>
      <c r="G5" s="9"/>
      <c r="H5" s="9">
        <f t="shared" si="0"/>
        <v>16</v>
      </c>
      <c r="I5" s="9">
        <v>6</v>
      </c>
      <c r="J5" s="9">
        <v>6</v>
      </c>
      <c r="K5" s="9"/>
      <c r="L5" s="9">
        <f t="shared" si="1"/>
        <v>12</v>
      </c>
      <c r="M5" s="9">
        <v>7.5</v>
      </c>
      <c r="N5" s="9">
        <v>30</v>
      </c>
      <c r="O5" s="9">
        <v>20.5</v>
      </c>
      <c r="P5" s="9">
        <v>2.5</v>
      </c>
      <c r="Q5" s="9">
        <v>20</v>
      </c>
      <c r="R5" s="9"/>
      <c r="S5" s="9"/>
    </row>
    <row r="6" spans="1:19" x14ac:dyDescent="0.25">
      <c r="A6" s="10" t="s">
        <v>23</v>
      </c>
      <c r="B6" s="7" t="s">
        <v>34</v>
      </c>
      <c r="C6" s="11">
        <v>30977</v>
      </c>
      <c r="D6" s="12">
        <v>4</v>
      </c>
      <c r="E6" s="9">
        <v>1</v>
      </c>
      <c r="F6" s="12"/>
      <c r="G6" s="12"/>
      <c r="H6" s="9">
        <f t="shared" si="0"/>
        <v>5</v>
      </c>
      <c r="I6" s="12">
        <v>1</v>
      </c>
      <c r="J6" s="9">
        <v>6</v>
      </c>
      <c r="K6" s="12"/>
      <c r="L6" s="9">
        <f t="shared" si="1"/>
        <v>7</v>
      </c>
      <c r="M6" s="12">
        <v>7.5</v>
      </c>
      <c r="N6" s="12">
        <v>30</v>
      </c>
      <c r="O6" s="12">
        <v>2</v>
      </c>
      <c r="P6" s="9">
        <v>2.5</v>
      </c>
      <c r="Q6" s="9">
        <v>20</v>
      </c>
      <c r="R6" s="12"/>
      <c r="S6" s="12"/>
    </row>
    <row r="7" spans="1:19" x14ac:dyDescent="0.25">
      <c r="A7" s="7" t="s">
        <v>24</v>
      </c>
      <c r="B7" s="7" t="s">
        <v>35</v>
      </c>
      <c r="C7" s="8">
        <v>32244</v>
      </c>
      <c r="D7" s="9">
        <v>25</v>
      </c>
      <c r="E7" s="9">
        <v>1</v>
      </c>
      <c r="F7" s="9"/>
      <c r="G7" s="9"/>
      <c r="H7" s="9">
        <f t="shared" si="0"/>
        <v>26</v>
      </c>
      <c r="I7" s="9">
        <v>4</v>
      </c>
      <c r="J7" s="9">
        <v>6</v>
      </c>
      <c r="K7" s="9"/>
      <c r="L7" s="9">
        <f t="shared" si="1"/>
        <v>10</v>
      </c>
      <c r="M7" s="9">
        <v>7.5</v>
      </c>
      <c r="N7" s="9">
        <v>30</v>
      </c>
      <c r="O7" s="9">
        <v>12</v>
      </c>
      <c r="P7" s="9">
        <v>2.5</v>
      </c>
      <c r="Q7" s="9">
        <v>20</v>
      </c>
      <c r="R7" s="9"/>
      <c r="S7" s="9"/>
    </row>
    <row r="8" spans="1:19" x14ac:dyDescent="0.25">
      <c r="A8" s="10" t="s">
        <v>25</v>
      </c>
      <c r="B8" s="7" t="s">
        <v>36</v>
      </c>
      <c r="C8" s="11">
        <v>32342</v>
      </c>
      <c r="D8" s="12">
        <v>10</v>
      </c>
      <c r="E8" s="9">
        <v>1</v>
      </c>
      <c r="F8" s="12"/>
      <c r="G8" s="12"/>
      <c r="H8" s="9">
        <f t="shared" si="0"/>
        <v>11</v>
      </c>
      <c r="I8" s="12">
        <v>1</v>
      </c>
      <c r="J8" s="9">
        <v>6</v>
      </c>
      <c r="K8" s="12"/>
      <c r="L8" s="9">
        <f t="shared" si="1"/>
        <v>7</v>
      </c>
      <c r="M8" s="12">
        <v>7.5</v>
      </c>
      <c r="N8" s="12">
        <v>30</v>
      </c>
      <c r="O8" s="12">
        <v>21</v>
      </c>
      <c r="P8" s="9">
        <v>2.5</v>
      </c>
      <c r="Q8" s="9">
        <v>20</v>
      </c>
      <c r="R8" s="12"/>
      <c r="S8" s="12"/>
    </row>
    <row r="9" spans="1:19" x14ac:dyDescent="0.25">
      <c r="A9" s="10" t="s">
        <v>26</v>
      </c>
      <c r="B9" s="7" t="s">
        <v>37</v>
      </c>
      <c r="C9" s="11">
        <v>32395</v>
      </c>
      <c r="D9" s="12">
        <v>4</v>
      </c>
      <c r="E9" s="9">
        <v>1</v>
      </c>
      <c r="F9" s="12"/>
      <c r="G9" s="12"/>
      <c r="H9" s="9">
        <f t="shared" si="0"/>
        <v>5</v>
      </c>
      <c r="I9" s="12">
        <v>-1</v>
      </c>
      <c r="J9" s="9">
        <v>6</v>
      </c>
      <c r="K9" s="12"/>
      <c r="L9" s="9">
        <f t="shared" si="1"/>
        <v>5</v>
      </c>
      <c r="M9" s="12">
        <v>7.5</v>
      </c>
      <c r="N9" s="12">
        <v>30</v>
      </c>
      <c r="O9" s="12">
        <v>6</v>
      </c>
      <c r="P9" s="9">
        <v>2.5</v>
      </c>
      <c r="Q9" s="9">
        <v>20</v>
      </c>
      <c r="R9" s="12"/>
      <c r="S9" s="12"/>
    </row>
    <row r="10" spans="1:19" x14ac:dyDescent="0.25">
      <c r="A10" s="7" t="s">
        <v>27</v>
      </c>
      <c r="B10" s="7" t="s">
        <v>31</v>
      </c>
      <c r="C10" s="8">
        <v>32573</v>
      </c>
      <c r="D10" s="9">
        <v>10</v>
      </c>
      <c r="E10" s="9">
        <v>1</v>
      </c>
      <c r="F10" s="9"/>
      <c r="G10" s="9"/>
      <c r="H10" s="9">
        <f t="shared" si="0"/>
        <v>11</v>
      </c>
      <c r="I10" s="9">
        <v>2</v>
      </c>
      <c r="J10" s="9">
        <v>6</v>
      </c>
      <c r="K10" s="9"/>
      <c r="L10" s="9">
        <f t="shared" si="1"/>
        <v>8</v>
      </c>
      <c r="M10" s="9">
        <v>7.5</v>
      </c>
      <c r="N10" s="9">
        <v>30</v>
      </c>
      <c r="O10" s="9">
        <v>30</v>
      </c>
      <c r="P10" s="9">
        <v>2.5</v>
      </c>
      <c r="Q10" s="9">
        <v>20</v>
      </c>
      <c r="R10" s="9"/>
      <c r="S10" s="9"/>
    </row>
    <row r="11" spans="1:19" x14ac:dyDescent="0.25">
      <c r="A11" s="10" t="s">
        <v>28</v>
      </c>
      <c r="B11" s="7" t="s">
        <v>38</v>
      </c>
      <c r="C11" s="11">
        <v>32601</v>
      </c>
      <c r="D11" s="12">
        <v>29</v>
      </c>
      <c r="E11" s="9">
        <v>1</v>
      </c>
      <c r="F11" s="12"/>
      <c r="G11" s="12"/>
      <c r="H11" s="9">
        <f t="shared" si="0"/>
        <v>30</v>
      </c>
      <c r="I11" s="12"/>
      <c r="J11" s="9">
        <v>6</v>
      </c>
      <c r="K11" s="12"/>
      <c r="L11" s="9">
        <f t="shared" si="1"/>
        <v>6</v>
      </c>
      <c r="M11" s="12">
        <v>7.5</v>
      </c>
      <c r="N11" s="12">
        <v>30</v>
      </c>
      <c r="O11" s="12">
        <v>21</v>
      </c>
      <c r="P11" s="9">
        <v>2.5</v>
      </c>
      <c r="Q11" s="9">
        <v>20</v>
      </c>
      <c r="R11" s="12"/>
      <c r="S11" s="12"/>
    </row>
    <row r="12" spans="1:19" x14ac:dyDescent="0.25">
      <c r="A12" s="10" t="s">
        <v>29</v>
      </c>
      <c r="B12" s="7" t="s">
        <v>32</v>
      </c>
      <c r="C12" s="11">
        <v>32630</v>
      </c>
      <c r="D12" s="12">
        <v>28</v>
      </c>
      <c r="E12" s="9">
        <v>1</v>
      </c>
      <c r="F12" s="12"/>
      <c r="G12" s="12"/>
      <c r="H12" s="9">
        <f t="shared" si="0"/>
        <v>29</v>
      </c>
      <c r="I12" s="12">
        <v>16</v>
      </c>
      <c r="J12" s="9">
        <v>6</v>
      </c>
      <c r="K12" s="12"/>
      <c r="L12" s="9">
        <f t="shared" si="1"/>
        <v>22</v>
      </c>
      <c r="M12" s="12">
        <v>7.5</v>
      </c>
      <c r="N12" s="12">
        <v>30</v>
      </c>
      <c r="O12" s="12">
        <v>5</v>
      </c>
      <c r="P12" s="9">
        <v>2.5</v>
      </c>
      <c r="Q12" s="9">
        <v>20</v>
      </c>
      <c r="R12" s="12"/>
      <c r="S12" s="12"/>
    </row>
  </sheetData>
  <mergeCells count="2">
    <mergeCell ref="A1:O1"/>
    <mergeCell ref="A2:O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ANGEL</dc:creator>
  <cp:lastModifiedBy>Romain Keller</cp:lastModifiedBy>
  <cp:lastPrinted>2017-04-14T13:00:41Z</cp:lastPrinted>
  <dcterms:created xsi:type="dcterms:W3CDTF">2017-04-12T14:02:25Z</dcterms:created>
  <dcterms:modified xsi:type="dcterms:W3CDTF">2017-04-14T13:12:57Z</dcterms:modified>
</cp:coreProperties>
</file>