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amadon\Seafile\SUAPS\SUAPS-Filou\Golf\Golf corpo\"/>
    </mc:Choice>
  </mc:AlternateContent>
  <bookViews>
    <workbookView xWindow="0" yWindow="0" windowWidth="23040" windowHeight="8232"/>
  </bookViews>
  <sheets>
    <sheet name="Tableau" sheetId="1" r:id="rId1"/>
    <sheet name="Liste des joueur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5" i="1" l="1"/>
  <c r="T15" i="1"/>
  <c r="B7" i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" i="2"/>
  <c r="T17" i="1" l="1"/>
  <c r="T12" i="1"/>
  <c r="B9" i="1"/>
  <c r="B23" i="1"/>
  <c r="T20" i="1"/>
  <c r="B18" i="1"/>
  <c r="T8" i="1"/>
  <c r="B14" i="1"/>
  <c r="B19" i="1"/>
  <c r="T22" i="1"/>
  <c r="T10" i="1"/>
  <c r="B13" i="1"/>
  <c r="B24" i="1"/>
  <c r="B15" i="1"/>
  <c r="T18" i="1"/>
  <c r="B20" i="1"/>
  <c r="T13" i="1"/>
  <c r="T23" i="1"/>
  <c r="B10" i="1"/>
  <c r="T9" i="1"/>
  <c r="B22" i="1"/>
  <c r="B12" i="1"/>
  <c r="T19" i="1"/>
  <c r="T14" i="1"/>
  <c r="B17" i="1"/>
  <c r="B25" i="1"/>
  <c r="T7" i="1"/>
  <c r="T24" i="1"/>
  <c r="B8" i="1"/>
</calcChain>
</file>

<file path=xl/sharedStrings.xml><?xml version="1.0" encoding="utf-8"?>
<sst xmlns="http://schemas.openxmlformats.org/spreadsheetml/2006/main" count="103" uniqueCount="92">
  <si>
    <t>1/8</t>
  </si>
  <si>
    <t>1/4</t>
  </si>
  <si>
    <t>1/2</t>
  </si>
  <si>
    <t>Liste des joueurs</t>
  </si>
  <si>
    <t>AMADON</t>
  </si>
  <si>
    <t>Philippe</t>
  </si>
  <si>
    <t>06.4</t>
  </si>
  <si>
    <t>COPPENS</t>
  </si>
  <si>
    <t>Pierre</t>
  </si>
  <si>
    <t>10.2</t>
  </si>
  <si>
    <t>HEELS</t>
  </si>
  <si>
    <t>Geoffrey</t>
  </si>
  <si>
    <t>11.8</t>
  </si>
  <si>
    <t>LASSEIGNE</t>
  </si>
  <si>
    <t>Claudine</t>
  </si>
  <si>
    <t>12.3</t>
  </si>
  <si>
    <t>MOULINAT</t>
  </si>
  <si>
    <t>Valentin</t>
  </si>
  <si>
    <t>12.5</t>
  </si>
  <si>
    <t>RAYNAUD</t>
  </si>
  <si>
    <t>DUPONT</t>
  </si>
  <si>
    <t>Marc</t>
  </si>
  <si>
    <t>13.2</t>
  </si>
  <si>
    <t>RALET</t>
  </si>
  <si>
    <t>Patrick</t>
  </si>
  <si>
    <t>14.2</t>
  </si>
  <si>
    <t>AWITOR</t>
  </si>
  <si>
    <t>Oscar</t>
  </si>
  <si>
    <t>14.4</t>
  </si>
  <si>
    <t>KOUISS</t>
  </si>
  <si>
    <t>Naouel</t>
  </si>
  <si>
    <t>15.1</t>
  </si>
  <si>
    <t>VILLAUME</t>
  </si>
  <si>
    <t>Pascal</t>
  </si>
  <si>
    <t>16.0</t>
  </si>
  <si>
    <t>ROUGIER</t>
  </si>
  <si>
    <t>Nicole</t>
  </si>
  <si>
    <t>17.7</t>
  </si>
  <si>
    <t>CASSIERE</t>
  </si>
  <si>
    <t>François</t>
  </si>
  <si>
    <t>18.5</t>
  </si>
  <si>
    <t>DUTILLOY</t>
  </si>
  <si>
    <t>Herve</t>
  </si>
  <si>
    <t>19.0</t>
  </si>
  <si>
    <t>Marie Paule</t>
  </si>
  <si>
    <t>19.2</t>
  </si>
  <si>
    <t>CHAFFRAIX</t>
  </si>
  <si>
    <t>Sebastien</t>
  </si>
  <si>
    <t>20.4</t>
  </si>
  <si>
    <t>Roland</t>
  </si>
  <si>
    <t>20.9</t>
  </si>
  <si>
    <t>Yves</t>
  </si>
  <si>
    <t>EVERLE</t>
  </si>
  <si>
    <t>Sophie</t>
  </si>
  <si>
    <t>23.8</t>
  </si>
  <si>
    <t>VACHER</t>
  </si>
  <si>
    <t>Damien</t>
  </si>
  <si>
    <t>24.0</t>
  </si>
  <si>
    <t>GACHON</t>
  </si>
  <si>
    <t>Francoise</t>
  </si>
  <si>
    <t>25.4</t>
  </si>
  <si>
    <t>MAURICE</t>
  </si>
  <si>
    <t>Yao</t>
  </si>
  <si>
    <t>28.0</t>
  </si>
  <si>
    <t>GALPIER</t>
  </si>
  <si>
    <t>Cyril</t>
  </si>
  <si>
    <t>33.0</t>
  </si>
  <si>
    <t>CHANTILLON</t>
  </si>
  <si>
    <t>Nathalie</t>
  </si>
  <si>
    <t>34.0</t>
  </si>
  <si>
    <t>ROUSSEAU</t>
  </si>
  <si>
    <t>Remi</t>
  </si>
  <si>
    <t>34.5</t>
  </si>
  <si>
    <t>CAUMONT</t>
  </si>
  <si>
    <t>38.0</t>
  </si>
  <si>
    <t>CARPENTIER</t>
  </si>
  <si>
    <t>Alain</t>
  </si>
  <si>
    <t>54.0</t>
  </si>
  <si>
    <t>GELAS</t>
  </si>
  <si>
    <t>Yvonne</t>
  </si>
  <si>
    <t>MIRAMAND</t>
  </si>
  <si>
    <t>Claude</t>
  </si>
  <si>
    <t>VIALA</t>
  </si>
  <si>
    <t>Renaud</t>
  </si>
  <si>
    <t>ZANIN</t>
  </si>
  <si>
    <t>Carole</t>
  </si>
  <si>
    <t>ay</t>
  </si>
  <si>
    <t xml:space="preserve">Golf Université Corpo
Championnatde match play 
</t>
  </si>
  <si>
    <t>1/2 avant fin juin</t>
  </si>
  <si>
    <t xml:space="preserve"> Finale debut juillet</t>
  </si>
  <si>
    <t>1/4 avant fin mai</t>
  </si>
  <si>
    <t>1/8 avant fin 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</si>
</sst>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3" xfId="0" applyBorder="1"/>
    <xf numFmtId="0" fontId="0" fillId="0" borderId="1" xfId="0" applyBorder="1" applyAlignment="1"/>
    <xf numFmtId="0" fontId="0" fillId="0" borderId="2" xfId="0" applyBorder="1" applyAlignment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49" fontId="0" fillId="0" borderId="0" xfId="0" applyNumberFormat="1" applyBorder="1"/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zoomScale="85" zoomScaleNormal="85" workbookViewId="0">
      <selection activeCell="E8" sqref="E8:E9"/>
    </sheetView>
  </sheetViews>
  <sheetFormatPr baseColWidth="10" defaultRowHeight="15.6" x14ac:dyDescent="0.3"/>
  <cols>
    <col min="1" max="1" width="2.8984375" bestFit="1" customWidth="1"/>
    <col min="2" max="2" width="18.69921875" style="4" customWidth="1"/>
    <col min="3" max="4" width="5.69921875" style="4" customWidth="1"/>
    <col min="5" max="5" width="18.69921875" customWidth="1"/>
    <col min="6" max="7" width="5.69921875" customWidth="1"/>
    <col min="8" max="8" width="18.69921875" customWidth="1"/>
    <col min="9" max="10" width="5.69921875" customWidth="1"/>
    <col min="11" max="11" width="18.69921875" customWidth="1"/>
    <col min="12" max="13" width="5.69921875" customWidth="1"/>
    <col min="14" max="14" width="18.69921875" customWidth="1"/>
    <col min="15" max="16" width="5.69921875" customWidth="1"/>
    <col min="17" max="17" width="18.69921875" customWidth="1"/>
    <col min="18" max="19" width="5.69921875" customWidth="1"/>
    <col min="20" max="20" width="18.69921875" customWidth="1"/>
  </cols>
  <sheetData>
    <row r="1" spans="1:22" x14ac:dyDescent="0.3">
      <c r="A1" s="23" t="s">
        <v>87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t="s">
        <v>86</v>
      </c>
    </row>
    <row r="2" spans="1:22" x14ac:dyDescent="0.3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</row>
    <row r="5" spans="1:22" s="1" customFormat="1" x14ac:dyDescent="0.3">
      <c r="B5" s="14" t="s">
        <v>91</v>
      </c>
      <c r="C5" s="13"/>
      <c r="D5" s="13"/>
      <c r="E5" s="1" t="s">
        <v>90</v>
      </c>
      <c r="H5" s="1" t="s">
        <v>88</v>
      </c>
      <c r="K5" s="1" t="s">
        <v>89</v>
      </c>
      <c r="N5" s="1" t="s">
        <v>2</v>
      </c>
      <c r="Q5" s="1" t="s">
        <v>1</v>
      </c>
      <c r="T5" s="14" t="s">
        <v>0</v>
      </c>
    </row>
    <row r="6" spans="1:22" ht="16.2" thickBot="1" x14ac:dyDescent="0.35"/>
    <row r="7" spans="1:22" ht="16.2" thickBot="1" x14ac:dyDescent="0.35">
      <c r="A7">
        <v>1</v>
      </c>
      <c r="B7" s="8" t="str">
        <f>'Liste des joueurs'!B3</f>
        <v>AMADON Philippe</v>
      </c>
      <c r="C7" s="6"/>
      <c r="S7" s="17"/>
      <c r="T7" s="8" t="str">
        <f>'Liste des joueurs'!B4</f>
        <v>COPPENS Pierre</v>
      </c>
      <c r="U7">
        <v>3</v>
      </c>
    </row>
    <row r="8" spans="1:22" ht="16.2" thickBot="1" x14ac:dyDescent="0.35">
      <c r="A8">
        <v>32</v>
      </c>
      <c r="B8" s="9" t="str">
        <f>'Liste des joueurs'!B33</f>
        <v>ZANIN Carole</v>
      </c>
      <c r="D8" s="10"/>
      <c r="E8" s="25"/>
      <c r="P8" s="17"/>
      <c r="Q8" s="25"/>
      <c r="R8" s="6"/>
      <c r="S8" s="2"/>
      <c r="T8" s="9" t="str">
        <f>'Liste des joueurs'!B31</f>
        <v>MIRAMAND Claude</v>
      </c>
      <c r="U8">
        <v>30</v>
      </c>
    </row>
    <row r="9" spans="1:22" ht="16.2" thickBot="1" x14ac:dyDescent="0.35">
      <c r="A9">
        <v>14</v>
      </c>
      <c r="B9" s="8" t="str">
        <f>'Liste des joueurs'!B15</f>
        <v>CASSIERE François</v>
      </c>
      <c r="C9" s="6"/>
      <c r="D9" s="2"/>
      <c r="E9" s="26"/>
      <c r="F9" s="11"/>
      <c r="G9" s="7"/>
      <c r="P9" s="20"/>
      <c r="Q9" s="26"/>
      <c r="S9" s="3"/>
      <c r="T9" s="8" t="str">
        <f>'Liste des joueurs'!B17</f>
        <v>AMADON Marie Paule</v>
      </c>
      <c r="U9">
        <v>16</v>
      </c>
    </row>
    <row r="10" spans="1:22" ht="16.2" thickBot="1" x14ac:dyDescent="0.35">
      <c r="A10">
        <v>19</v>
      </c>
      <c r="B10" s="9" t="str">
        <f>'Liste des joueurs'!B20</f>
        <v>MOULINAT Yves</v>
      </c>
      <c r="G10" s="6"/>
      <c r="H10" s="25"/>
      <c r="M10" s="17"/>
      <c r="N10" s="25"/>
      <c r="O10" s="6"/>
      <c r="P10" s="7"/>
      <c r="T10" s="9" t="str">
        <f>'Liste des joueurs'!B18</f>
        <v>CHAFFRAIX Sebastien</v>
      </c>
      <c r="U10">
        <v>17</v>
      </c>
    </row>
    <row r="11" spans="1:22" ht="16.2" thickBot="1" x14ac:dyDescent="0.35">
      <c r="B11" s="5"/>
      <c r="G11" s="11"/>
      <c r="H11" s="26"/>
      <c r="I11" s="2"/>
      <c r="M11" s="10"/>
      <c r="N11" s="26"/>
      <c r="P11" s="7"/>
      <c r="T11" s="5"/>
    </row>
    <row r="12" spans="1:22" ht="16.2" thickBot="1" x14ac:dyDescent="0.35">
      <c r="A12">
        <v>12</v>
      </c>
      <c r="B12" s="8" t="str">
        <f>'Liste des joueurs'!B13</f>
        <v>VILLAUME Pascal</v>
      </c>
      <c r="C12" s="6"/>
      <c r="G12" s="7"/>
      <c r="J12" s="7"/>
      <c r="K12" s="4"/>
      <c r="M12" s="7"/>
      <c r="P12" s="7"/>
      <c r="S12" s="17"/>
      <c r="T12" s="8" t="str">
        <f>'Liste des joueurs'!B11</f>
        <v>AWITOR Oscar</v>
      </c>
      <c r="U12">
        <v>10</v>
      </c>
    </row>
    <row r="13" spans="1:22" ht="16.2" thickBot="1" x14ac:dyDescent="0.35">
      <c r="A13">
        <v>21</v>
      </c>
      <c r="B13" s="9" t="str">
        <f>'Liste des joueurs'!B22</f>
        <v>VACHER Damien</v>
      </c>
      <c r="C13" s="2"/>
      <c r="D13" s="3"/>
      <c r="E13" s="25"/>
      <c r="G13" s="7"/>
      <c r="J13" s="7"/>
      <c r="K13" s="4"/>
      <c r="M13" s="7"/>
      <c r="P13" s="3"/>
      <c r="Q13" s="25"/>
      <c r="R13" s="21"/>
      <c r="T13" s="9" t="str">
        <f>'Liste des joueurs'!B24</f>
        <v>MAURICE Yao</v>
      </c>
      <c r="U13">
        <v>23</v>
      </c>
    </row>
    <row r="14" spans="1:22" ht="16.2" thickBot="1" x14ac:dyDescent="0.35">
      <c r="A14">
        <v>5</v>
      </c>
      <c r="B14" s="8" t="str">
        <f>'Liste des joueurs'!B6</f>
        <v>LASSEIGNE Claudine</v>
      </c>
      <c r="C14" s="3"/>
      <c r="E14" s="26"/>
      <c r="F14" s="11"/>
      <c r="J14" s="7"/>
      <c r="K14" s="15"/>
      <c r="M14" s="7"/>
      <c r="Q14" s="26"/>
      <c r="R14" s="11"/>
      <c r="S14" s="3"/>
      <c r="T14" s="8" t="str">
        <f>'Liste des joueurs'!B9</f>
        <v>DUPONT Marc</v>
      </c>
      <c r="U14">
        <v>8</v>
      </c>
    </row>
    <row r="15" spans="1:22" ht="16.2" thickBot="1" x14ac:dyDescent="0.35">
      <c r="A15">
        <v>28</v>
      </c>
      <c r="B15" s="9" t="str">
        <f>'Liste des joueurs'!B29</f>
        <v>CARPENTIER Alain</v>
      </c>
      <c r="J15" s="6"/>
      <c r="K15" s="25"/>
      <c r="L15" s="7"/>
      <c r="M15" s="7"/>
      <c r="T15" s="9" t="str">
        <f>'Liste des joueurs'!B27</f>
        <v>ROUSSEAU Remi</v>
      </c>
      <c r="U15">
        <v>25</v>
      </c>
    </row>
    <row r="16" spans="1:22" ht="16.2" thickBot="1" x14ac:dyDescent="0.35">
      <c r="B16" s="5"/>
      <c r="J16" s="7"/>
      <c r="K16" s="26"/>
      <c r="L16" s="11"/>
      <c r="M16" s="7"/>
      <c r="T16" s="5"/>
    </row>
    <row r="17" spans="1:21" ht="16.2" thickBot="1" x14ac:dyDescent="0.35">
      <c r="A17">
        <v>7</v>
      </c>
      <c r="B17" s="8" t="str">
        <f>'Liste des joueurs'!B8</f>
        <v>RAYNAUD Pierre</v>
      </c>
      <c r="C17" s="6"/>
      <c r="J17" s="7"/>
      <c r="K17" s="15"/>
      <c r="M17" s="7"/>
      <c r="T17" s="8" t="str">
        <f>'Liste des joueurs'!B7</f>
        <v>MOULINAT Valentin</v>
      </c>
      <c r="U17">
        <v>6</v>
      </c>
    </row>
    <row r="18" spans="1:21" ht="16.2" thickBot="1" x14ac:dyDescent="0.35">
      <c r="A18">
        <v>26</v>
      </c>
      <c r="B18" s="9" t="str">
        <f>'Liste des joueurs'!B27</f>
        <v>ROUSSEAU Remi</v>
      </c>
      <c r="D18" s="10"/>
      <c r="E18" s="25"/>
      <c r="J18" s="7"/>
      <c r="K18" s="4"/>
      <c r="M18" s="7"/>
      <c r="P18" s="17"/>
      <c r="Q18" s="25"/>
      <c r="R18" s="6"/>
      <c r="S18" s="2"/>
      <c r="T18" s="9" t="str">
        <f>'Liste des joueurs'!B28</f>
        <v>CAUMONT Pierre</v>
      </c>
      <c r="U18">
        <v>27</v>
      </c>
    </row>
    <row r="19" spans="1:21" ht="16.2" thickBot="1" x14ac:dyDescent="0.35">
      <c r="A19">
        <v>9</v>
      </c>
      <c r="B19" s="8" t="str">
        <f>'Liste des joueurs'!B10</f>
        <v>RALET Patrick</v>
      </c>
      <c r="C19" s="6"/>
      <c r="D19" s="2"/>
      <c r="E19" s="26"/>
      <c r="F19" s="11"/>
      <c r="G19" s="7"/>
      <c r="I19" s="4"/>
      <c r="J19" s="7"/>
      <c r="K19" s="4"/>
      <c r="M19" s="7"/>
      <c r="P19" s="2"/>
      <c r="Q19" s="26"/>
      <c r="S19" s="3"/>
      <c r="T19" s="8" t="str">
        <f>'Liste des joueurs'!B12</f>
        <v>KOUISS Naouel</v>
      </c>
      <c r="U19">
        <v>11</v>
      </c>
    </row>
    <row r="20" spans="1:21" ht="16.2" thickBot="1" x14ac:dyDescent="0.35">
      <c r="A20">
        <v>24</v>
      </c>
      <c r="B20" s="9" t="str">
        <f>'Liste des joueurs'!B25</f>
        <v>GALPIER Cyril</v>
      </c>
      <c r="G20" s="6"/>
      <c r="H20" s="25"/>
      <c r="I20" s="6"/>
      <c r="J20" s="7"/>
      <c r="K20" s="4"/>
      <c r="L20" s="19"/>
      <c r="N20" s="25"/>
      <c r="O20" s="6"/>
      <c r="P20" s="7"/>
      <c r="S20" s="18"/>
      <c r="T20" s="9" t="str">
        <f>'Liste des joueurs'!B23</f>
        <v>GACHON Francoise</v>
      </c>
      <c r="U20">
        <v>22</v>
      </c>
    </row>
    <row r="21" spans="1:21" ht="16.2" thickBot="1" x14ac:dyDescent="0.35">
      <c r="B21" s="5"/>
      <c r="G21" s="11"/>
      <c r="H21" s="26"/>
      <c r="K21" s="4"/>
      <c r="M21" s="18"/>
      <c r="N21" s="26"/>
      <c r="P21" s="7"/>
      <c r="T21" s="5"/>
    </row>
    <row r="22" spans="1:21" ht="16.2" thickBot="1" x14ac:dyDescent="0.35">
      <c r="A22">
        <v>15</v>
      </c>
      <c r="B22" s="8" t="str">
        <f>'Liste des joueurs'!B16</f>
        <v>DUTILLOY Herve</v>
      </c>
      <c r="C22" s="6"/>
      <c r="G22" s="7"/>
      <c r="K22" s="4"/>
      <c r="P22" s="7"/>
      <c r="S22" s="17"/>
      <c r="T22" s="8" t="str">
        <f>'Liste des joueurs'!B14</f>
        <v>ROUGIER Nicole</v>
      </c>
      <c r="U22">
        <v>13</v>
      </c>
    </row>
    <row r="23" spans="1:21" ht="16.2" thickBot="1" x14ac:dyDescent="0.35">
      <c r="A23">
        <v>18</v>
      </c>
      <c r="B23" s="9" t="str">
        <f>'Liste des joueurs'!B19</f>
        <v>AMADON Roland</v>
      </c>
      <c r="D23" s="3"/>
      <c r="E23" s="25"/>
      <c r="G23" s="7"/>
      <c r="K23" s="4"/>
      <c r="O23" s="19"/>
      <c r="P23" s="17"/>
      <c r="Q23" s="25"/>
      <c r="S23" s="2"/>
      <c r="T23" s="9" t="str">
        <f>'Liste des joueurs'!B21</f>
        <v>EVERLE Sophie</v>
      </c>
      <c r="U23">
        <v>20</v>
      </c>
    </row>
    <row r="24" spans="1:21" ht="16.2" thickBot="1" x14ac:dyDescent="0.35">
      <c r="A24">
        <v>29</v>
      </c>
      <c r="B24" s="8" t="str">
        <f>'Liste des joueurs'!B30</f>
        <v>GELAS Yvonne</v>
      </c>
      <c r="C24" s="12"/>
      <c r="D24" s="2"/>
      <c r="E24" s="26"/>
      <c r="F24" s="11"/>
      <c r="Q24" s="26"/>
      <c r="R24" s="11"/>
      <c r="S24" s="21"/>
      <c r="T24" s="8" t="str">
        <f>'Liste des joueurs'!B32</f>
        <v>VIALA Renaud</v>
      </c>
      <c r="U24">
        <v>31</v>
      </c>
    </row>
    <row r="25" spans="1:21" ht="16.2" thickBot="1" x14ac:dyDescent="0.35">
      <c r="A25">
        <v>4</v>
      </c>
      <c r="B25" s="9" t="str">
        <f>'Liste des joueurs'!B5</f>
        <v>HEELS Geoffrey</v>
      </c>
      <c r="S25" s="18"/>
      <c r="T25" s="16" t="str">
        <f>'Liste des joueurs'!B4</f>
        <v>COPPENS Pierre</v>
      </c>
      <c r="U25">
        <v>2</v>
      </c>
    </row>
  </sheetData>
  <mergeCells count="14">
    <mergeCell ref="A1:U2"/>
    <mergeCell ref="E23:E24"/>
    <mergeCell ref="K15:K16"/>
    <mergeCell ref="Q8:Q9"/>
    <mergeCell ref="Q13:Q14"/>
    <mergeCell ref="Q18:Q19"/>
    <mergeCell ref="Q23:Q24"/>
    <mergeCell ref="E8:E9"/>
    <mergeCell ref="E13:E14"/>
    <mergeCell ref="N10:N11"/>
    <mergeCell ref="N20:N21"/>
    <mergeCell ref="H10:H11"/>
    <mergeCell ref="E18:E19"/>
    <mergeCell ref="H20:H2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H21" sqref="H21"/>
    </sheetView>
  </sheetViews>
  <sheetFormatPr baseColWidth="10" defaultRowHeight="15.6" x14ac:dyDescent="0.3"/>
  <sheetData>
    <row r="1" spans="1:5" x14ac:dyDescent="0.3">
      <c r="A1" t="s">
        <v>3</v>
      </c>
    </row>
    <row r="3" spans="1:5" x14ac:dyDescent="0.3">
      <c r="A3">
        <v>1</v>
      </c>
      <c r="B3" t="str">
        <f>C3&amp;" "&amp;D3</f>
        <v>AMADON Philippe</v>
      </c>
      <c r="C3" t="s">
        <v>4</v>
      </c>
      <c r="D3" t="s">
        <v>5</v>
      </c>
      <c r="E3" s="22" t="s">
        <v>6</v>
      </c>
    </row>
    <row r="4" spans="1:5" x14ac:dyDescent="0.3">
      <c r="A4">
        <v>2</v>
      </c>
      <c r="B4" t="str">
        <f t="shared" ref="B4:B34" si="0">C4&amp;" "&amp;D4</f>
        <v>COPPENS Pierre</v>
      </c>
      <c r="C4" t="s">
        <v>7</v>
      </c>
      <c r="D4" t="s">
        <v>8</v>
      </c>
      <c r="E4" s="22" t="s">
        <v>9</v>
      </c>
    </row>
    <row r="5" spans="1:5" x14ac:dyDescent="0.3">
      <c r="A5">
        <v>3</v>
      </c>
      <c r="B5" t="str">
        <f t="shared" si="0"/>
        <v>HEELS Geoffrey</v>
      </c>
      <c r="C5" t="s">
        <v>10</v>
      </c>
      <c r="D5" t="s">
        <v>11</v>
      </c>
      <c r="E5" s="22" t="s">
        <v>12</v>
      </c>
    </row>
    <row r="6" spans="1:5" x14ac:dyDescent="0.3">
      <c r="A6">
        <v>4</v>
      </c>
      <c r="B6" t="str">
        <f t="shared" si="0"/>
        <v>LASSEIGNE Claudine</v>
      </c>
      <c r="C6" t="s">
        <v>13</v>
      </c>
      <c r="D6" t="s">
        <v>14</v>
      </c>
      <c r="E6" s="22" t="s">
        <v>15</v>
      </c>
    </row>
    <row r="7" spans="1:5" x14ac:dyDescent="0.3">
      <c r="A7">
        <v>5</v>
      </c>
      <c r="B7" t="str">
        <f t="shared" si="0"/>
        <v>MOULINAT Valentin</v>
      </c>
      <c r="C7" t="s">
        <v>16</v>
      </c>
      <c r="D7" t="s">
        <v>17</v>
      </c>
      <c r="E7" s="22" t="s">
        <v>18</v>
      </c>
    </row>
    <row r="8" spans="1:5" x14ac:dyDescent="0.3">
      <c r="A8">
        <v>6</v>
      </c>
      <c r="B8" t="str">
        <f t="shared" si="0"/>
        <v>RAYNAUD Pierre</v>
      </c>
      <c r="C8" t="s">
        <v>19</v>
      </c>
      <c r="D8" t="s">
        <v>8</v>
      </c>
      <c r="E8" s="22" t="s">
        <v>18</v>
      </c>
    </row>
    <row r="9" spans="1:5" x14ac:dyDescent="0.3">
      <c r="A9">
        <v>7</v>
      </c>
      <c r="B9" t="str">
        <f t="shared" si="0"/>
        <v>DUPONT Marc</v>
      </c>
      <c r="C9" t="s">
        <v>20</v>
      </c>
      <c r="D9" t="s">
        <v>21</v>
      </c>
      <c r="E9" s="22" t="s">
        <v>22</v>
      </c>
    </row>
    <row r="10" spans="1:5" x14ac:dyDescent="0.3">
      <c r="A10">
        <v>8</v>
      </c>
      <c r="B10" t="str">
        <f t="shared" si="0"/>
        <v>RALET Patrick</v>
      </c>
      <c r="C10" t="s">
        <v>23</v>
      </c>
      <c r="D10" t="s">
        <v>24</v>
      </c>
      <c r="E10" s="22" t="s">
        <v>25</v>
      </c>
    </row>
    <row r="11" spans="1:5" x14ac:dyDescent="0.3">
      <c r="A11">
        <v>9</v>
      </c>
      <c r="B11" t="str">
        <f t="shared" si="0"/>
        <v>AWITOR Oscar</v>
      </c>
      <c r="C11" t="s">
        <v>26</v>
      </c>
      <c r="D11" t="s">
        <v>27</v>
      </c>
      <c r="E11" s="22" t="s">
        <v>28</v>
      </c>
    </row>
    <row r="12" spans="1:5" x14ac:dyDescent="0.3">
      <c r="A12">
        <v>10</v>
      </c>
      <c r="B12" t="str">
        <f t="shared" si="0"/>
        <v>KOUISS Naouel</v>
      </c>
      <c r="C12" t="s">
        <v>29</v>
      </c>
      <c r="D12" t="s">
        <v>30</v>
      </c>
      <c r="E12" s="22" t="s">
        <v>31</v>
      </c>
    </row>
    <row r="13" spans="1:5" x14ac:dyDescent="0.3">
      <c r="A13">
        <v>11</v>
      </c>
      <c r="B13" t="str">
        <f t="shared" si="0"/>
        <v>VILLAUME Pascal</v>
      </c>
      <c r="C13" t="s">
        <v>32</v>
      </c>
      <c r="D13" t="s">
        <v>33</v>
      </c>
      <c r="E13" s="22" t="s">
        <v>34</v>
      </c>
    </row>
    <row r="14" spans="1:5" x14ac:dyDescent="0.3">
      <c r="A14">
        <v>12</v>
      </c>
      <c r="B14" t="str">
        <f t="shared" si="0"/>
        <v>ROUGIER Nicole</v>
      </c>
      <c r="C14" t="s">
        <v>35</v>
      </c>
      <c r="D14" t="s">
        <v>36</v>
      </c>
      <c r="E14" s="22" t="s">
        <v>37</v>
      </c>
    </row>
    <row r="15" spans="1:5" x14ac:dyDescent="0.3">
      <c r="A15">
        <v>13</v>
      </c>
      <c r="B15" t="str">
        <f t="shared" si="0"/>
        <v>CASSIERE François</v>
      </c>
      <c r="C15" t="s">
        <v>38</v>
      </c>
      <c r="D15" t="s">
        <v>39</v>
      </c>
      <c r="E15" s="22" t="s">
        <v>40</v>
      </c>
    </row>
    <row r="16" spans="1:5" x14ac:dyDescent="0.3">
      <c r="A16">
        <v>14</v>
      </c>
      <c r="B16" t="str">
        <f t="shared" si="0"/>
        <v>DUTILLOY Herve</v>
      </c>
      <c r="C16" t="s">
        <v>41</v>
      </c>
      <c r="D16" t="s">
        <v>42</v>
      </c>
      <c r="E16" s="22" t="s">
        <v>43</v>
      </c>
    </row>
    <row r="17" spans="1:5" x14ac:dyDescent="0.3">
      <c r="A17">
        <v>15</v>
      </c>
      <c r="B17" t="str">
        <f t="shared" si="0"/>
        <v>AMADON Marie Paule</v>
      </c>
      <c r="C17" t="s">
        <v>4</v>
      </c>
      <c r="D17" t="s">
        <v>44</v>
      </c>
      <c r="E17" s="22" t="s">
        <v>45</v>
      </c>
    </row>
    <row r="18" spans="1:5" x14ac:dyDescent="0.3">
      <c r="A18">
        <v>16</v>
      </c>
      <c r="B18" t="str">
        <f t="shared" si="0"/>
        <v>CHAFFRAIX Sebastien</v>
      </c>
      <c r="C18" t="s">
        <v>46</v>
      </c>
      <c r="D18" t="s">
        <v>47</v>
      </c>
      <c r="E18" s="22" t="s">
        <v>48</v>
      </c>
    </row>
    <row r="19" spans="1:5" x14ac:dyDescent="0.3">
      <c r="A19">
        <v>17</v>
      </c>
      <c r="B19" t="str">
        <f t="shared" si="0"/>
        <v>AMADON Roland</v>
      </c>
      <c r="C19" t="s">
        <v>4</v>
      </c>
      <c r="D19" t="s">
        <v>49</v>
      </c>
      <c r="E19" s="22" t="s">
        <v>50</v>
      </c>
    </row>
    <row r="20" spans="1:5" x14ac:dyDescent="0.3">
      <c r="A20">
        <v>18</v>
      </c>
      <c r="B20" t="str">
        <f t="shared" si="0"/>
        <v>MOULINAT Yves</v>
      </c>
      <c r="C20" t="s">
        <v>16</v>
      </c>
      <c r="D20" t="s">
        <v>51</v>
      </c>
      <c r="E20" s="22" t="s">
        <v>50</v>
      </c>
    </row>
    <row r="21" spans="1:5" x14ac:dyDescent="0.3">
      <c r="A21">
        <v>19</v>
      </c>
      <c r="B21" t="str">
        <f t="shared" si="0"/>
        <v>EVERLE Sophie</v>
      </c>
      <c r="C21" t="s">
        <v>52</v>
      </c>
      <c r="D21" t="s">
        <v>53</v>
      </c>
      <c r="E21" s="22" t="s">
        <v>54</v>
      </c>
    </row>
    <row r="22" spans="1:5" x14ac:dyDescent="0.3">
      <c r="A22">
        <v>20</v>
      </c>
      <c r="B22" t="str">
        <f t="shared" si="0"/>
        <v>VACHER Damien</v>
      </c>
      <c r="C22" t="s">
        <v>55</v>
      </c>
      <c r="D22" t="s">
        <v>56</v>
      </c>
      <c r="E22" s="22" t="s">
        <v>57</v>
      </c>
    </row>
    <row r="23" spans="1:5" x14ac:dyDescent="0.3">
      <c r="A23">
        <v>21</v>
      </c>
      <c r="B23" t="str">
        <f t="shared" si="0"/>
        <v>GACHON Francoise</v>
      </c>
      <c r="C23" t="s">
        <v>58</v>
      </c>
      <c r="D23" t="s">
        <v>59</v>
      </c>
      <c r="E23" s="22" t="s">
        <v>60</v>
      </c>
    </row>
    <row r="24" spans="1:5" x14ac:dyDescent="0.3">
      <c r="A24">
        <v>22</v>
      </c>
      <c r="B24" t="str">
        <f t="shared" si="0"/>
        <v>MAURICE Yao</v>
      </c>
      <c r="C24" t="s">
        <v>61</v>
      </c>
      <c r="D24" t="s">
        <v>62</v>
      </c>
      <c r="E24" s="22" t="s">
        <v>63</v>
      </c>
    </row>
    <row r="25" spans="1:5" x14ac:dyDescent="0.3">
      <c r="A25">
        <v>23</v>
      </c>
      <c r="B25" t="str">
        <f t="shared" si="0"/>
        <v>GALPIER Cyril</v>
      </c>
      <c r="C25" t="s">
        <v>64</v>
      </c>
      <c r="D25" t="s">
        <v>65</v>
      </c>
      <c r="E25" s="22" t="s">
        <v>66</v>
      </c>
    </row>
    <row r="26" spans="1:5" x14ac:dyDescent="0.3">
      <c r="A26">
        <v>24</v>
      </c>
      <c r="B26" t="str">
        <f t="shared" si="0"/>
        <v>CHANTILLON Nathalie</v>
      </c>
      <c r="C26" t="s">
        <v>67</v>
      </c>
      <c r="D26" t="s">
        <v>68</v>
      </c>
      <c r="E26" s="22" t="s">
        <v>69</v>
      </c>
    </row>
    <row r="27" spans="1:5" x14ac:dyDescent="0.3">
      <c r="A27">
        <v>25</v>
      </c>
      <c r="B27" t="str">
        <f t="shared" si="0"/>
        <v>ROUSSEAU Remi</v>
      </c>
      <c r="C27" t="s">
        <v>70</v>
      </c>
      <c r="D27" t="s">
        <v>71</v>
      </c>
      <c r="E27" s="22" t="s">
        <v>72</v>
      </c>
    </row>
    <row r="28" spans="1:5" x14ac:dyDescent="0.3">
      <c r="A28">
        <v>26</v>
      </c>
      <c r="B28" t="str">
        <f t="shared" si="0"/>
        <v>CAUMONT Pierre</v>
      </c>
      <c r="C28" t="s">
        <v>73</v>
      </c>
      <c r="D28" t="s">
        <v>8</v>
      </c>
      <c r="E28" s="22" t="s">
        <v>74</v>
      </c>
    </row>
    <row r="29" spans="1:5" x14ac:dyDescent="0.3">
      <c r="A29">
        <v>27</v>
      </c>
      <c r="B29" t="str">
        <f t="shared" si="0"/>
        <v>CARPENTIER Alain</v>
      </c>
      <c r="C29" t="s">
        <v>75</v>
      </c>
      <c r="D29" t="s">
        <v>76</v>
      </c>
      <c r="E29" s="22" t="s">
        <v>77</v>
      </c>
    </row>
    <row r="30" spans="1:5" x14ac:dyDescent="0.3">
      <c r="A30">
        <v>28</v>
      </c>
      <c r="B30" t="str">
        <f t="shared" si="0"/>
        <v>GELAS Yvonne</v>
      </c>
      <c r="C30" t="s">
        <v>78</v>
      </c>
      <c r="D30" t="s">
        <v>79</v>
      </c>
      <c r="E30" s="22" t="s">
        <v>77</v>
      </c>
    </row>
    <row r="31" spans="1:5" x14ac:dyDescent="0.3">
      <c r="A31">
        <v>29</v>
      </c>
      <c r="B31" t="str">
        <f t="shared" si="0"/>
        <v>MIRAMAND Claude</v>
      </c>
      <c r="C31" t="s">
        <v>80</v>
      </c>
      <c r="D31" t="s">
        <v>81</v>
      </c>
      <c r="E31" s="22" t="s">
        <v>77</v>
      </c>
    </row>
    <row r="32" spans="1:5" x14ac:dyDescent="0.3">
      <c r="A32">
        <v>30</v>
      </c>
      <c r="B32" t="str">
        <f t="shared" si="0"/>
        <v>VIALA Renaud</v>
      </c>
      <c r="C32" t="s">
        <v>82</v>
      </c>
      <c r="D32" t="s">
        <v>83</v>
      </c>
      <c r="E32" s="22" t="s">
        <v>77</v>
      </c>
    </row>
    <row r="33" spans="1:5" x14ac:dyDescent="0.3">
      <c r="A33">
        <v>31</v>
      </c>
      <c r="B33" t="str">
        <f t="shared" si="0"/>
        <v>ZANIN Carole</v>
      </c>
      <c r="C33" t="s">
        <v>84</v>
      </c>
      <c r="D33" t="s">
        <v>85</v>
      </c>
      <c r="E33" s="22" t="s">
        <v>77</v>
      </c>
    </row>
    <row r="34" spans="1:5" x14ac:dyDescent="0.3">
      <c r="A34">
        <v>32</v>
      </c>
      <c r="B34" t="str">
        <f t="shared" si="0"/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Liste des joueurs</vt:lpstr>
    </vt:vector>
  </TitlesOfParts>
  <Company>UCA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AMADON</dc:creator>
  <cp:lastModifiedBy>Philippe AMADON</cp:lastModifiedBy>
  <cp:lastPrinted>2018-08-06T17:23:20Z</cp:lastPrinted>
  <dcterms:created xsi:type="dcterms:W3CDTF">2018-08-06T07:14:17Z</dcterms:created>
  <dcterms:modified xsi:type="dcterms:W3CDTF">2018-08-12T16:29:19Z</dcterms:modified>
</cp:coreProperties>
</file>