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19200" windowHeight="6930" activeTab="1"/>
  </bookViews>
  <sheets>
    <sheet name="Jeu 1" sheetId="1" r:id="rId1"/>
    <sheet name="Jeu 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/>
  <c r="B7"/>
  <c r="B6"/>
  <c r="B5"/>
  <c r="B4"/>
  <c r="B3"/>
  <c r="H6" i="1"/>
  <c r="J10"/>
  <c r="I10"/>
  <c r="H10"/>
  <c r="G10"/>
  <c r="F10"/>
  <c r="C8"/>
  <c r="G3"/>
  <c r="H3"/>
  <c r="G1"/>
  <c r="H1"/>
  <c r="I1"/>
  <c r="J1"/>
  <c r="G2"/>
  <c r="H2"/>
  <c r="I2"/>
  <c r="J2"/>
  <c r="I3"/>
  <c r="J3"/>
  <c r="G4"/>
  <c r="H4"/>
  <c r="I4"/>
  <c r="J4"/>
  <c r="G5"/>
  <c r="H5"/>
  <c r="I5"/>
  <c r="J5"/>
  <c r="G6"/>
  <c r="I6"/>
  <c r="J6"/>
  <c r="G7"/>
  <c r="H7"/>
  <c r="I7"/>
  <c r="J7"/>
  <c r="G8"/>
  <c r="H8"/>
  <c r="I8"/>
  <c r="J8"/>
  <c r="G9"/>
  <c r="H9"/>
  <c r="I9"/>
  <c r="J9"/>
  <c r="F2"/>
  <c r="F3"/>
  <c r="F4"/>
  <c r="F5"/>
  <c r="F6"/>
  <c r="F7"/>
  <c r="F8"/>
  <c r="F9"/>
  <c r="F1"/>
  <c r="B3"/>
  <c r="B4"/>
  <c r="B5"/>
  <c r="B6"/>
  <c r="B2"/>
  <c r="C3"/>
  <c r="C4"/>
  <c r="C5"/>
  <c r="C6"/>
  <c r="C2"/>
  <c r="E7"/>
  <c r="C9" l="1"/>
</calcChain>
</file>

<file path=xl/sharedStrings.xml><?xml version="1.0" encoding="utf-8"?>
<sst xmlns="http://schemas.openxmlformats.org/spreadsheetml/2006/main" count="10" uniqueCount="7">
  <si>
    <t>TOTAL</t>
  </si>
  <si>
    <t>SCORE</t>
  </si>
  <si>
    <t>RESTANT</t>
  </si>
  <si>
    <t>GAIN</t>
  </si>
  <si>
    <t>OBJECTIF</t>
  </si>
  <si>
    <t>POINTS</t>
  </si>
  <si>
    <t>par point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</si>
</sst>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0.0"/>
    <numFmt numFmtId="165" formatCode="#,##0.00\ &quot;€&quot;"/>
    <numFmt numFmtId="166" formatCode="#,##0\ &quot;€&quot;"/>
    <numFmt numFmtId="167" formatCode="#,##0_ ;\-#,##0\ "/>
    <numFmt numFmtId="172" formatCode="#,##0.000\ &quot;€&quot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Segoe UI Light"/>
      <family val="2"/>
    </font>
    <font>
      <i/>
      <sz val="20"/>
      <color theme="1"/>
      <name val="Roboto Medium"/>
    </font>
    <font>
      <sz val="18"/>
      <color theme="1"/>
      <name val="Roboto"/>
    </font>
    <font>
      <sz val="20"/>
      <color theme="1"/>
      <name val="Roboto"/>
    </font>
    <font>
      <sz val="20"/>
      <color theme="1"/>
      <name val="Roboto Light"/>
    </font>
    <font>
      <sz val="18"/>
      <color theme="1"/>
      <name val="Roboto Light"/>
    </font>
    <font>
      <sz val="22"/>
      <color theme="1"/>
      <name val="Roboto"/>
    </font>
    <font>
      <sz val="11"/>
      <color theme="1"/>
      <name val="Roboto Light"/>
    </font>
    <font>
      <sz val="11"/>
      <color theme="1"/>
      <name val="Roboto Black"/>
    </font>
    <font>
      <sz val="11"/>
      <color theme="1"/>
      <name val="Roboto Medium"/>
    </font>
    <font>
      <sz val="11"/>
      <color theme="1"/>
      <name val="Roboto"/>
    </font>
    <font>
      <sz val="18"/>
      <color theme="1"/>
      <name val="Roboto Black"/>
    </font>
    <font>
      <sz val="26"/>
      <color theme="0"/>
      <name val="Roboto Black"/>
    </font>
    <font>
      <sz val="18"/>
      <color theme="0"/>
      <name val="Roboto Black"/>
    </font>
    <font>
      <sz val="10"/>
      <color theme="1"/>
      <name val="Roboto Black"/>
    </font>
    <font>
      <sz val="10"/>
      <color theme="1"/>
      <name val="Roboto Medium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64" fontId="4" fillId="0" borderId="19" xfId="0" applyNumberFormat="1" applyFont="1" applyBorder="1" applyAlignment="1">
      <alignment horizontal="left" vertical="center"/>
    </xf>
    <xf numFmtId="0" fontId="6" fillId="4" borderId="14" xfId="0" applyFont="1" applyFill="1" applyBorder="1" applyAlignment="1">
      <alignment horizontal="center" vertical="center"/>
    </xf>
    <xf numFmtId="1" fontId="6" fillId="0" borderId="17" xfId="0" applyNumberFormat="1" applyFont="1" applyBorder="1" applyAlignment="1">
      <alignment horizontal="center" vertical="center"/>
    </xf>
    <xf numFmtId="1" fontId="6" fillId="2" borderId="10" xfId="0" applyNumberFormat="1" applyFont="1" applyFill="1" applyBorder="1" applyAlignment="1">
      <alignment horizontal="center" vertical="center"/>
    </xf>
    <xf numFmtId="164" fontId="7" fillId="4" borderId="23" xfId="0" applyNumberFormat="1" applyFont="1" applyFill="1" applyBorder="1" applyAlignment="1">
      <alignment horizontal="left" vertical="center"/>
    </xf>
    <xf numFmtId="0" fontId="6" fillId="4" borderId="21" xfId="0" applyFont="1" applyFill="1" applyBorder="1" applyAlignment="1">
      <alignment horizontal="center" vertical="center"/>
    </xf>
    <xf numFmtId="164" fontId="7" fillId="4" borderId="24" xfId="0" applyNumberFormat="1" applyFont="1" applyFill="1" applyBorder="1" applyAlignment="1">
      <alignment horizontal="left" vertical="center"/>
    </xf>
    <xf numFmtId="0" fontId="6" fillId="4" borderId="15" xfId="0" applyFont="1" applyFill="1" applyBorder="1" applyAlignment="1">
      <alignment horizontal="center" vertical="center"/>
    </xf>
    <xf numFmtId="164" fontId="7" fillId="4" borderId="11" xfId="0" applyNumberFormat="1" applyFont="1" applyFill="1" applyBorder="1" applyAlignment="1">
      <alignment horizontal="left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right" vertical="center"/>
    </xf>
    <xf numFmtId="0" fontId="3" fillId="3" borderId="20" xfId="0" applyFont="1" applyFill="1" applyBorder="1" applyAlignment="1">
      <alignment horizontal="right" vertical="center"/>
    </xf>
    <xf numFmtId="166" fontId="5" fillId="0" borderId="7" xfId="0" applyNumberFormat="1" applyFont="1" applyBorder="1" applyAlignment="1">
      <alignment horizontal="right" vertical="center"/>
    </xf>
    <xf numFmtId="166" fontId="5" fillId="0" borderId="18" xfId="0" applyNumberFormat="1" applyFont="1" applyBorder="1" applyAlignment="1">
      <alignment horizontal="right" vertical="center"/>
    </xf>
    <xf numFmtId="166" fontId="5" fillId="0" borderId="9" xfId="0" applyNumberFormat="1" applyFont="1" applyBorder="1" applyAlignment="1">
      <alignment horizontal="right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1" fontId="6" fillId="5" borderId="26" xfId="0" applyNumberFormat="1" applyFont="1" applyFill="1" applyBorder="1" applyAlignment="1">
      <alignment horizontal="center" vertical="center"/>
    </xf>
    <xf numFmtId="1" fontId="6" fillId="5" borderId="27" xfId="0" applyNumberFormat="1" applyFont="1" applyFill="1" applyBorder="1" applyAlignment="1">
      <alignment horizontal="center" vertical="center"/>
    </xf>
    <xf numFmtId="1" fontId="6" fillId="5" borderId="28" xfId="0" applyNumberFormat="1" applyFont="1" applyFill="1" applyBorder="1" applyAlignment="1">
      <alignment horizontal="center" vertical="center"/>
    </xf>
    <xf numFmtId="167" fontId="5" fillId="0" borderId="19" xfId="1" applyNumberFormat="1" applyFont="1" applyBorder="1" applyAlignment="1">
      <alignment horizontal="right" vertical="center"/>
    </xf>
    <xf numFmtId="167" fontId="5" fillId="0" borderId="25" xfId="1" applyNumberFormat="1" applyFont="1" applyBorder="1" applyAlignment="1">
      <alignment horizontal="right" vertical="center"/>
    </xf>
    <xf numFmtId="167" fontId="5" fillId="0" borderId="20" xfId="1" applyNumberFormat="1" applyFont="1" applyBorder="1" applyAlignment="1">
      <alignment horizontal="right" vertical="center"/>
    </xf>
    <xf numFmtId="165" fontId="5" fillId="0" borderId="19" xfId="0" applyNumberFormat="1" applyFont="1" applyBorder="1" applyAlignment="1">
      <alignment horizontal="right" vertical="center"/>
    </xf>
    <xf numFmtId="165" fontId="5" fillId="0" borderId="25" xfId="0" applyNumberFormat="1" applyFont="1" applyBorder="1" applyAlignment="1">
      <alignment horizontal="right" vertical="center"/>
    </xf>
    <xf numFmtId="165" fontId="5" fillId="0" borderId="20" xfId="0" applyNumberFormat="1" applyFont="1" applyBorder="1" applyAlignment="1">
      <alignment horizontal="right" vertical="center"/>
    </xf>
    <xf numFmtId="0" fontId="0" fillId="0" borderId="0" xfId="0" applyAlignment="1">
      <alignment vertical="center"/>
    </xf>
    <xf numFmtId="0" fontId="13" fillId="0" borderId="0" xfId="0" applyFont="1" applyFill="1" applyAlignment="1">
      <alignment horizontal="center" vertical="center"/>
    </xf>
    <xf numFmtId="0" fontId="10" fillId="0" borderId="4" xfId="0" applyFont="1" applyFill="1" applyBorder="1" applyAlignment="1">
      <alignment horizontal="left" vertical="center"/>
    </xf>
    <xf numFmtId="0" fontId="12" fillId="0" borderId="2" xfId="0" applyFont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0" borderId="7" xfId="0" applyFont="1" applyBorder="1" applyAlignment="1">
      <alignment vertical="center"/>
    </xf>
    <xf numFmtId="172" fontId="11" fillId="0" borderId="2" xfId="0" applyNumberFormat="1" applyFont="1" applyFill="1" applyBorder="1" applyAlignment="1">
      <alignment horizontal="right" vertical="center"/>
    </xf>
    <xf numFmtId="0" fontId="14" fillId="6" borderId="12" xfId="0" applyFont="1" applyFill="1" applyBorder="1" applyAlignment="1">
      <alignment horizontal="center" vertical="center"/>
    </xf>
    <xf numFmtId="0" fontId="14" fillId="6" borderId="16" xfId="0" applyFont="1" applyFill="1" applyBorder="1" applyAlignment="1">
      <alignment horizontal="center" vertical="center"/>
    </xf>
    <xf numFmtId="0" fontId="14" fillId="6" borderId="13" xfId="0" applyFont="1" applyFill="1" applyBorder="1" applyAlignment="1">
      <alignment horizontal="center" vertical="center"/>
    </xf>
    <xf numFmtId="0" fontId="14" fillId="6" borderId="22" xfId="0" applyFont="1" applyFill="1" applyBorder="1" applyAlignment="1">
      <alignment horizontal="center" vertical="center"/>
    </xf>
    <xf numFmtId="0" fontId="15" fillId="6" borderId="12" xfId="0" applyFont="1" applyFill="1" applyBorder="1" applyAlignment="1">
      <alignment horizontal="center" vertical="center"/>
    </xf>
    <xf numFmtId="0" fontId="15" fillId="6" borderId="29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right" vertical="center"/>
    </xf>
    <xf numFmtId="0" fontId="10" fillId="3" borderId="7" xfId="0" applyFont="1" applyFill="1" applyBorder="1" applyAlignment="1">
      <alignment horizontal="right" vertical="center"/>
    </xf>
    <xf numFmtId="165" fontId="9" fillId="7" borderId="4" xfId="0" applyNumberFormat="1" applyFont="1" applyFill="1" applyBorder="1" applyAlignment="1">
      <alignment vertical="center"/>
    </xf>
    <xf numFmtId="165" fontId="9" fillId="7" borderId="6" xfId="0" applyNumberFormat="1" applyFont="1" applyFill="1" applyBorder="1" applyAlignment="1">
      <alignment vertical="center"/>
    </xf>
    <xf numFmtId="165" fontId="9" fillId="7" borderId="9" xfId="0" applyNumberFormat="1" applyFont="1" applyFill="1" applyBorder="1" applyAlignment="1">
      <alignment vertical="center"/>
    </xf>
    <xf numFmtId="166" fontId="11" fillId="7" borderId="9" xfId="0" applyNumberFormat="1" applyFont="1" applyFill="1" applyBorder="1" applyAlignment="1">
      <alignment vertical="center"/>
    </xf>
    <xf numFmtId="1" fontId="11" fillId="2" borderId="6" xfId="0" applyNumberFormat="1" applyFont="1" applyFill="1" applyBorder="1" applyAlignment="1">
      <alignment vertical="center"/>
    </xf>
    <xf numFmtId="0" fontId="16" fillId="3" borderId="2" xfId="0" applyFont="1" applyFill="1" applyBorder="1" applyAlignment="1">
      <alignment horizontal="right" vertical="center"/>
    </xf>
    <xf numFmtId="165" fontId="17" fillId="2" borderId="4" xfId="0" applyNumberFormat="1" applyFont="1" applyFill="1" applyBorder="1" applyAlignment="1">
      <alignment vertical="center"/>
    </xf>
  </cellXfs>
  <cellStyles count="2">
    <cellStyle name="Milliers" xfId="1" builtinId="3"/>
    <cellStyle name="Normal" xfId="0" builtinId="0"/>
  </cellStyles>
  <dxfs count="11">
    <dxf>
      <font>
        <b val="0"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zoomScale="200" zoomScaleNormal="200" workbookViewId="0">
      <selection activeCell="A8" sqref="A8:B8"/>
    </sheetView>
  </sheetViews>
  <sheetFormatPr baseColWidth="10" defaultColWidth="11.5703125" defaultRowHeight="16.5"/>
  <cols>
    <col min="1" max="1" width="18.85546875" style="2" customWidth="1"/>
    <col min="2" max="3" width="14.7109375" style="2" hidden="1" customWidth="1"/>
    <col min="4" max="4" width="14.7109375" style="2" customWidth="1"/>
    <col min="5" max="5" width="8.140625" style="3" customWidth="1"/>
    <col min="6" max="10" width="8.85546875" style="1" customWidth="1"/>
    <col min="11" max="16384" width="11.5703125" style="1"/>
  </cols>
  <sheetData>
    <row r="1" spans="1:10" ht="27" customHeight="1" thickBot="1">
      <c r="A1" s="46" t="s">
        <v>1</v>
      </c>
      <c r="B1" s="47"/>
      <c r="C1" s="48"/>
      <c r="D1" s="49"/>
      <c r="E1" s="49"/>
      <c r="F1" s="13">
        <f ca="1">RANDBETWEEN(60,300)</f>
        <v>223</v>
      </c>
      <c r="G1" s="14">
        <f t="shared" ref="G1:J1" ca="1" si="0">RANDBETWEEN(60,300)</f>
        <v>178</v>
      </c>
      <c r="H1" s="14">
        <f t="shared" ca="1" si="0"/>
        <v>99</v>
      </c>
      <c r="I1" s="14">
        <f t="shared" ca="1" si="0"/>
        <v>64</v>
      </c>
      <c r="J1" s="15">
        <f t="shared" ca="1" si="0"/>
        <v>294</v>
      </c>
    </row>
    <row r="2" spans="1:10" ht="27" customHeight="1">
      <c r="A2" s="5"/>
      <c r="B2" s="6">
        <f>A2*E2</f>
        <v>0</v>
      </c>
      <c r="C2" s="7">
        <f>5000*E2</f>
        <v>0</v>
      </c>
      <c r="D2" s="30"/>
      <c r="E2" s="8"/>
      <c r="F2" s="16">
        <f t="shared" ref="F2:J10" ca="1" si="1">RANDBETWEEN(60,300)</f>
        <v>130</v>
      </c>
      <c r="G2" s="17">
        <f t="shared" ca="1" si="1"/>
        <v>267</v>
      </c>
      <c r="H2" s="17">
        <f t="shared" ca="1" si="1"/>
        <v>73</v>
      </c>
      <c r="I2" s="17">
        <f t="shared" ca="1" si="1"/>
        <v>208</v>
      </c>
      <c r="J2" s="18">
        <f t="shared" ca="1" si="1"/>
        <v>187</v>
      </c>
    </row>
    <row r="3" spans="1:10" ht="27" customHeight="1">
      <c r="A3" s="9"/>
      <c r="B3" s="6">
        <f t="shared" ref="B3:B6" si="2">A3*E3</f>
        <v>0</v>
      </c>
      <c r="C3" s="7">
        <f t="shared" ref="C3:C6" si="3">5000*E3</f>
        <v>0</v>
      </c>
      <c r="D3" s="31"/>
      <c r="E3" s="10"/>
      <c r="F3" s="16">
        <f t="shared" ca="1" si="1"/>
        <v>273</v>
      </c>
      <c r="G3" s="17">
        <f ca="1">RANDBETWEEN(60,300)</f>
        <v>214</v>
      </c>
      <c r="H3" s="17">
        <f t="shared" ca="1" si="1"/>
        <v>110</v>
      </c>
      <c r="I3" s="17">
        <f t="shared" ca="1" si="1"/>
        <v>263</v>
      </c>
      <c r="J3" s="18">
        <f t="shared" ca="1" si="1"/>
        <v>72</v>
      </c>
    </row>
    <row r="4" spans="1:10" ht="27" customHeight="1">
      <c r="A4" s="9"/>
      <c r="B4" s="6">
        <f t="shared" si="2"/>
        <v>0</v>
      </c>
      <c r="C4" s="7">
        <f t="shared" si="3"/>
        <v>0</v>
      </c>
      <c r="D4" s="31"/>
      <c r="E4" s="10"/>
      <c r="F4" s="16">
        <f t="shared" ca="1" si="1"/>
        <v>259</v>
      </c>
      <c r="G4" s="17">
        <f t="shared" ca="1" si="1"/>
        <v>98</v>
      </c>
      <c r="H4" s="17">
        <f t="shared" ca="1" si="1"/>
        <v>275</v>
      </c>
      <c r="I4" s="17">
        <f t="shared" ca="1" si="1"/>
        <v>229</v>
      </c>
      <c r="J4" s="18">
        <f t="shared" ca="1" si="1"/>
        <v>155</v>
      </c>
    </row>
    <row r="5" spans="1:10" ht="27" customHeight="1">
      <c r="A5" s="9"/>
      <c r="B5" s="6">
        <f t="shared" si="2"/>
        <v>0</v>
      </c>
      <c r="C5" s="7">
        <f t="shared" si="3"/>
        <v>0</v>
      </c>
      <c r="D5" s="31"/>
      <c r="E5" s="10"/>
      <c r="F5" s="16">
        <f t="shared" ca="1" si="1"/>
        <v>177</v>
      </c>
      <c r="G5" s="17">
        <f t="shared" ca="1" si="1"/>
        <v>128</v>
      </c>
      <c r="H5" s="17">
        <f t="shared" ca="1" si="1"/>
        <v>149</v>
      </c>
      <c r="I5" s="17">
        <f t="shared" ca="1" si="1"/>
        <v>219</v>
      </c>
      <c r="J5" s="18">
        <f t="shared" ca="1" si="1"/>
        <v>95</v>
      </c>
    </row>
    <row r="6" spans="1:10" ht="27" customHeight="1" thickBot="1">
      <c r="A6" s="11"/>
      <c r="B6" s="6">
        <f t="shared" si="2"/>
        <v>0</v>
      </c>
      <c r="C6" s="7">
        <f t="shared" si="3"/>
        <v>0</v>
      </c>
      <c r="D6" s="32"/>
      <c r="E6" s="12"/>
      <c r="F6" s="16">
        <f t="shared" ca="1" si="1"/>
        <v>205</v>
      </c>
      <c r="G6" s="17">
        <f t="shared" ca="1" si="1"/>
        <v>267</v>
      </c>
      <c r="H6" s="17">
        <f ca="1">RANDBETWEEN(60,300)</f>
        <v>243</v>
      </c>
      <c r="I6" s="17">
        <f t="shared" ca="1" si="1"/>
        <v>233</v>
      </c>
      <c r="J6" s="18">
        <f t="shared" ca="1" si="1"/>
        <v>284</v>
      </c>
    </row>
    <row r="7" spans="1:10" ht="28.5" customHeight="1" thickBot="1">
      <c r="A7" s="27" t="s">
        <v>2</v>
      </c>
      <c r="B7" s="28"/>
      <c r="C7" s="28"/>
      <c r="D7" s="29"/>
      <c r="E7" s="4">
        <f>15-E2-E3-E4-E5-E6</f>
        <v>15</v>
      </c>
      <c r="F7" s="16">
        <f t="shared" ca="1" si="1"/>
        <v>115</v>
      </c>
      <c r="G7" s="17">
        <f t="shared" ca="1" si="1"/>
        <v>135</v>
      </c>
      <c r="H7" s="17">
        <f t="shared" ca="1" si="1"/>
        <v>192</v>
      </c>
      <c r="I7" s="17">
        <f t="shared" ca="1" si="1"/>
        <v>183</v>
      </c>
      <c r="J7" s="18">
        <f t="shared" ca="1" si="1"/>
        <v>298</v>
      </c>
    </row>
    <row r="8" spans="1:10" ht="28.5" customHeight="1" thickBot="1">
      <c r="A8" s="22" t="s">
        <v>0</v>
      </c>
      <c r="B8" s="23"/>
      <c r="C8" s="33">
        <f>((A2*E2)+(A3*E3)+(A4*E4)+(A5*E5)+(A6*E6))</f>
        <v>0</v>
      </c>
      <c r="D8" s="34"/>
      <c r="E8" s="35"/>
      <c r="F8" s="16">
        <f t="shared" ca="1" si="1"/>
        <v>290</v>
      </c>
      <c r="G8" s="17">
        <f t="shared" ca="1" si="1"/>
        <v>181</v>
      </c>
      <c r="H8" s="17">
        <f t="shared" ca="1" si="1"/>
        <v>136</v>
      </c>
      <c r="I8" s="17">
        <f t="shared" ca="1" si="1"/>
        <v>300</v>
      </c>
      <c r="J8" s="18">
        <f t="shared" ca="1" si="1"/>
        <v>270</v>
      </c>
    </row>
    <row r="9" spans="1:10" ht="28.5" customHeight="1" thickBot="1">
      <c r="A9" s="22" t="s">
        <v>3</v>
      </c>
      <c r="B9" s="23"/>
      <c r="C9" s="36" t="e">
        <f>(C8/(C2+C3+C4+C5+C6))*(C10)</f>
        <v>#DIV/0!</v>
      </c>
      <c r="D9" s="37"/>
      <c r="E9" s="38"/>
      <c r="F9" s="16">
        <f t="shared" ca="1" si="1"/>
        <v>255</v>
      </c>
      <c r="G9" s="17">
        <f t="shared" ca="1" si="1"/>
        <v>126</v>
      </c>
      <c r="H9" s="17">
        <f t="shared" ca="1" si="1"/>
        <v>139</v>
      </c>
      <c r="I9" s="17">
        <f t="shared" ca="1" si="1"/>
        <v>265</v>
      </c>
      <c r="J9" s="18">
        <f t="shared" ca="1" si="1"/>
        <v>284</v>
      </c>
    </row>
    <row r="10" spans="1:10" ht="28.5" customHeight="1" thickBot="1">
      <c r="A10" s="22" t="s">
        <v>4</v>
      </c>
      <c r="B10" s="23"/>
      <c r="C10" s="24">
        <v>250</v>
      </c>
      <c r="D10" s="25"/>
      <c r="E10" s="26"/>
      <c r="F10" s="19">
        <f t="shared" ca="1" si="1"/>
        <v>115</v>
      </c>
      <c r="G10" s="20">
        <f t="shared" ca="1" si="1"/>
        <v>237</v>
      </c>
      <c r="H10" s="20">
        <f t="shared" ca="1" si="1"/>
        <v>100</v>
      </c>
      <c r="I10" s="20">
        <f t="shared" ca="1" si="1"/>
        <v>88</v>
      </c>
      <c r="J10" s="21">
        <f t="shared" ca="1" si="1"/>
        <v>256</v>
      </c>
    </row>
  </sheetData>
  <mergeCells count="9">
    <mergeCell ref="A1:E1"/>
    <mergeCell ref="C9:E9"/>
    <mergeCell ref="A8:B8"/>
    <mergeCell ref="A9:B9"/>
    <mergeCell ref="A10:B10"/>
    <mergeCell ref="C10:E10"/>
    <mergeCell ref="A7:D7"/>
    <mergeCell ref="D2:D6"/>
    <mergeCell ref="C8:E8"/>
  </mergeCells>
  <conditionalFormatting sqref="E7">
    <cfRule type="cellIs" dxfId="10" priority="10" operator="lessThan">
      <formula>0</formula>
    </cfRule>
  </conditionalFormatting>
  <conditionalFormatting sqref="F1:J9">
    <cfRule type="top10" dxfId="9" priority="11" percent="1" bottom="1" rank="45"/>
    <cfRule type="top10" dxfId="8" priority="12" percent="1" rank="45"/>
  </conditionalFormatting>
  <conditionalFormatting sqref="F10:J10">
    <cfRule type="top10" dxfId="7" priority="5" percent="1" bottom="1" rank="45"/>
    <cfRule type="top10" dxfId="6" priority="6" percent="1" rank="45"/>
  </conditionalFormatting>
  <conditionalFormatting sqref="C9:E9">
    <cfRule type="colorScale" priority="3">
      <colorScale>
        <cfvo type="num" val="0"/>
        <cfvo type="num" val="$C$10"/>
        <color rgb="FFC00000"/>
        <color rgb="FF92D050"/>
      </colorScale>
    </cfRule>
  </conditionalFormatting>
  <conditionalFormatting sqref="F1:J10">
    <cfRule type="cellIs" dxfId="5" priority="2" operator="equal">
      <formula>300</formula>
    </cfRule>
    <cfRule type="cellIs" dxfId="4" priority="1" operator="equal">
      <formula>60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0"/>
  <sheetViews>
    <sheetView tabSelected="1" zoomScale="400" zoomScaleNormal="400" workbookViewId="0">
      <selection activeCell="C7" sqref="C7"/>
    </sheetView>
  </sheetViews>
  <sheetFormatPr baseColWidth="10" defaultRowHeight="15"/>
  <cols>
    <col min="1" max="1" width="10.140625" style="39" customWidth="1"/>
    <col min="2" max="2" width="10.7109375" style="39" customWidth="1"/>
    <col min="3" max="16384" width="11.42578125" style="39"/>
  </cols>
  <sheetData>
    <row r="1" spans="1:3" ht="15.75" customHeight="1" thickBot="1">
      <c r="A1" s="50" t="s">
        <v>1</v>
      </c>
      <c r="B1" s="51"/>
    </row>
    <row r="2" spans="1:3" ht="12.75" customHeight="1" thickBot="1">
      <c r="A2" s="45">
        <f>(B8/2)/(25000-A3)</f>
        <v>1</v>
      </c>
      <c r="B2" s="41" t="s">
        <v>6</v>
      </c>
      <c r="C2" s="40"/>
    </row>
    <row r="3" spans="1:3" ht="12.75" customHeight="1">
      <c r="A3" s="42">
        <v>22500</v>
      </c>
      <c r="B3" s="54">
        <f>(B8/2)/A3*A3</f>
        <v>2500</v>
      </c>
    </row>
    <row r="4" spans="1:3" ht="12.75" customHeight="1">
      <c r="A4" s="43">
        <v>20000</v>
      </c>
      <c r="B4" s="55">
        <f>(B8/2)/A3*A4</f>
        <v>2222.2222222222222</v>
      </c>
    </row>
    <row r="5" spans="1:3" ht="12.75" customHeight="1">
      <c r="A5" s="43">
        <v>18000</v>
      </c>
      <c r="B5" s="55">
        <f>(B8/2)/A3*A5</f>
        <v>2000</v>
      </c>
    </row>
    <row r="6" spans="1:3" ht="12.75" customHeight="1">
      <c r="A6" s="43">
        <v>16000</v>
      </c>
      <c r="B6" s="55">
        <f>(B8/2)/A3*A6</f>
        <v>1777.7777777777776</v>
      </c>
    </row>
    <row r="7" spans="1:3" ht="12.75" customHeight="1" thickBot="1">
      <c r="A7" s="44">
        <v>12000</v>
      </c>
      <c r="B7" s="56">
        <f>(B8/2)/A3*A7</f>
        <v>1333.3333333333333</v>
      </c>
    </row>
    <row r="8" spans="1:3" ht="9.75" customHeight="1">
      <c r="A8" s="59" t="s">
        <v>4</v>
      </c>
      <c r="B8" s="60">
        <v>5000</v>
      </c>
    </row>
    <row r="9" spans="1:3" ht="12.75" customHeight="1">
      <c r="A9" s="52" t="s">
        <v>5</v>
      </c>
      <c r="B9" s="58">
        <v>2500</v>
      </c>
    </row>
    <row r="10" spans="1:3" ht="12.75" customHeight="1" thickBot="1">
      <c r="A10" s="53" t="s">
        <v>3</v>
      </c>
      <c r="B10" s="57"/>
    </row>
  </sheetData>
  <mergeCells count="1">
    <mergeCell ref="A1:B1"/>
  </mergeCells>
  <conditionalFormatting sqref="A3:A7">
    <cfRule type="cellIs" dxfId="3" priority="1" operator="lessThanOrEqual">
      <formula>$B$9</formula>
    </cfRule>
    <cfRule type="cellIs" dxfId="2" priority="2" operator="greaterThan">
      <formula>$B$9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 1</vt:lpstr>
      <vt:lpstr>Jeu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maman</dc:creator>
  <cp:lastModifiedBy>User</cp:lastModifiedBy>
  <dcterms:created xsi:type="dcterms:W3CDTF">2016-07-03T21:56:50Z</dcterms:created>
  <dcterms:modified xsi:type="dcterms:W3CDTF">2016-07-18T13:51:08Z</dcterms:modified>
</cp:coreProperties>
</file>