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erchali\Desktop\macro test\"/>
    </mc:Choice>
  </mc:AlternateContent>
  <bookViews>
    <workbookView xWindow="0" yWindow="0" windowWidth="19200" windowHeight="11595"/>
  </bookViews>
  <sheets>
    <sheet name="Feuil1" sheetId="1" r:id="rId1"/>
    <sheet name="Domaine" sheetId="6" r:id="rId2"/>
    <sheet name="P-A" sheetId="5" r:id="rId3"/>
    <sheet name="Statut" sheetId="4" r:id="rId4"/>
    <sheet name="Type" sheetId="2" r:id="rId5"/>
    <sheet name="Recueil" sheetId="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" i="1" l="1"/>
</calcChain>
</file>

<file path=xl/sharedStrings.xml><?xml version="1.0" encoding="utf-8"?>
<sst xmlns="http://schemas.openxmlformats.org/spreadsheetml/2006/main" count="84" uniqueCount="74">
  <si>
    <t>Stage</t>
  </si>
  <si>
    <t>Organisme</t>
  </si>
  <si>
    <t>Nom</t>
  </si>
  <si>
    <t>Prenom</t>
  </si>
  <si>
    <t>DateNaissance</t>
  </si>
  <si>
    <t>H/F</t>
  </si>
  <si>
    <t>NBHPTT</t>
  </si>
  <si>
    <t>NBHHTT</t>
  </si>
  <si>
    <t>Domaine</t>
  </si>
  <si>
    <t>NBJour</t>
  </si>
  <si>
    <t>Matricule</t>
  </si>
  <si>
    <t>Type</t>
  </si>
  <si>
    <t>Frais Hebergement Stagiaire</t>
  </si>
  <si>
    <t>PLAN</t>
  </si>
  <si>
    <t>Période Pro</t>
  </si>
  <si>
    <t>CPF</t>
  </si>
  <si>
    <t>Coût Pédagogique</t>
  </si>
  <si>
    <t>CIF</t>
  </si>
  <si>
    <t>BC</t>
  </si>
  <si>
    <t>VAE</t>
  </si>
  <si>
    <t xml:space="preserve">Recueil </t>
  </si>
  <si>
    <t>TYPE</t>
  </si>
  <si>
    <t>Recueil</t>
  </si>
  <si>
    <t>oui</t>
  </si>
  <si>
    <t>non</t>
  </si>
  <si>
    <t>Statut</t>
  </si>
  <si>
    <t>engagée</t>
  </si>
  <si>
    <t>réalisée</t>
  </si>
  <si>
    <t>annulée</t>
  </si>
  <si>
    <t>inter</t>
  </si>
  <si>
    <t>interne</t>
  </si>
  <si>
    <t>intra</t>
  </si>
  <si>
    <t>présent</t>
  </si>
  <si>
    <t>absent</t>
  </si>
  <si>
    <t>Métiers</t>
  </si>
  <si>
    <t>Managérial</t>
  </si>
  <si>
    <t>Sécurité</t>
  </si>
  <si>
    <t>Bureautique</t>
  </si>
  <si>
    <t>Langue</t>
  </si>
  <si>
    <t>Développement Personnel</t>
  </si>
  <si>
    <t>Autres</t>
  </si>
  <si>
    <t>JCDECAUX Média Academy</t>
  </si>
  <si>
    <t>JCDECAUX Management Academy</t>
  </si>
  <si>
    <t>Type de contrat</t>
  </si>
  <si>
    <t xml:space="preserve"> Etablissement</t>
  </si>
  <si>
    <t>Direction Générale</t>
  </si>
  <si>
    <t>Direction métier</t>
  </si>
  <si>
    <t>Date début</t>
  </si>
  <si>
    <t>Date de fin</t>
  </si>
  <si>
    <t>Année</t>
  </si>
  <si>
    <t>Nom formateur</t>
  </si>
  <si>
    <t>Frais Transport Stagiaire</t>
  </si>
  <si>
    <t>Frais Restauration Stagiaire</t>
  </si>
  <si>
    <t>Frais Hebergement Formateur</t>
  </si>
  <si>
    <t>Frais transport Formateur</t>
  </si>
  <si>
    <t>Frais restauration Formateur</t>
  </si>
  <si>
    <t>Présent/Absent</t>
  </si>
  <si>
    <t xml:space="preserve">CSP </t>
  </si>
  <si>
    <t>0003072</t>
  </si>
  <si>
    <t>amoul</t>
  </si>
  <si>
    <t>amoula</t>
  </si>
  <si>
    <t>12/08/1967</t>
  </si>
  <si>
    <t>M.</t>
  </si>
  <si>
    <t>DI</t>
  </si>
  <si>
    <t>EMP</t>
  </si>
  <si>
    <t>GRENOBLE</t>
  </si>
  <si>
    <t>Direction Générale 1</t>
  </si>
  <si>
    <t>Direction 1</t>
  </si>
  <si>
    <t>N° session Hali</t>
  </si>
  <si>
    <t>f</t>
  </si>
  <si>
    <t>ffr</t>
  </si>
  <si>
    <t>ALLMAGNE</t>
  </si>
  <si>
    <t>dir</t>
  </si>
  <si>
    <t>fgft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</si>
</sst>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0</xdr:row>
          <xdr:rowOff>142875</xdr:rowOff>
        </xdr:from>
        <xdr:to>
          <xdr:col>6</xdr:col>
          <xdr:colOff>180975</xdr:colOff>
          <xdr:row>2</xdr:row>
          <xdr:rowOff>47625</xdr:rowOff>
        </xdr:to>
        <xdr:sp macro="" textlink="">
          <xdr:nvSpPr>
            <xdr:cNvPr id="1025" name="MiseAJour" descr="Mise à j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8:AL12"/>
  <sheetViews>
    <sheetView tabSelected="1" workbookViewId="0">
      <selection activeCell="I16" sqref="I16"/>
    </sheetView>
  </sheetViews>
  <sheetFormatPr baseColWidth="10" defaultRowHeight="15" x14ac:dyDescent="0.25"/>
  <cols>
    <col min="1" max="1" width="9.42578125" customWidth="1"/>
    <col min="2" max="2" width="9.85546875" customWidth="1"/>
    <col min="3" max="3" width="9.5703125" customWidth="1"/>
    <col min="4" max="4" width="12.85546875" customWidth="1"/>
    <col min="5" max="5" width="9.5703125" customWidth="1"/>
    <col min="6" max="6" width="15.28515625" customWidth="1"/>
    <col min="8" max="8" width="14.28515625" customWidth="1"/>
    <col min="9" max="9" width="16.28515625" customWidth="1"/>
    <col min="10" max="10" width="16.5703125" customWidth="1"/>
    <col min="11" max="11" width="12.140625" customWidth="1"/>
    <col min="13" max="13" width="29.85546875" customWidth="1"/>
    <col min="28" max="28" width="12.7109375" customWidth="1"/>
    <col min="29" max="29" width="7.85546875" customWidth="1"/>
    <col min="30" max="30" width="7.7109375" customWidth="1"/>
    <col min="31" max="31" width="9.28515625" customWidth="1"/>
    <col min="32" max="32" width="25" customWidth="1"/>
    <col min="33" max="33" width="20.85546875" customWidth="1"/>
    <col min="34" max="34" width="23.42578125" customWidth="1"/>
    <col min="35" max="35" width="24.7109375" customWidth="1"/>
    <col min="36" max="36" width="21.42578125" customWidth="1"/>
    <col min="37" max="37" width="23.28515625" customWidth="1"/>
    <col min="38" max="38" width="14" customWidth="1"/>
  </cols>
  <sheetData>
    <row r="8" spans="1:38" ht="42.75" customHeight="1" x14ac:dyDescent="0.25">
      <c r="A8" s="2" t="s">
        <v>10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43</v>
      </c>
      <c r="G8" s="2" t="s">
        <v>57</v>
      </c>
      <c r="H8" s="2" t="s">
        <v>44</v>
      </c>
      <c r="I8" s="2" t="s">
        <v>45</v>
      </c>
      <c r="J8" s="3" t="s">
        <v>46</v>
      </c>
      <c r="K8" s="4" t="s">
        <v>68</v>
      </c>
      <c r="L8" s="1" t="s">
        <v>0</v>
      </c>
      <c r="M8" s="1" t="s">
        <v>8</v>
      </c>
      <c r="N8" s="1" t="s">
        <v>11</v>
      </c>
      <c r="O8" s="1" t="s">
        <v>25</v>
      </c>
      <c r="P8" s="1" t="s">
        <v>13</v>
      </c>
      <c r="Q8" s="1" t="s">
        <v>14</v>
      </c>
      <c r="R8" s="4" t="s">
        <v>15</v>
      </c>
      <c r="S8" s="4" t="s">
        <v>17</v>
      </c>
      <c r="T8" s="4" t="s">
        <v>18</v>
      </c>
      <c r="U8" s="4" t="s">
        <v>19</v>
      </c>
      <c r="V8" s="4" t="s">
        <v>16</v>
      </c>
      <c r="W8" s="4" t="s">
        <v>20</v>
      </c>
      <c r="X8" s="1" t="s">
        <v>47</v>
      </c>
      <c r="Y8" s="1" t="s">
        <v>48</v>
      </c>
      <c r="Z8" s="1" t="s">
        <v>49</v>
      </c>
      <c r="AA8" s="1" t="s">
        <v>1</v>
      </c>
      <c r="AB8" s="1" t="s">
        <v>50</v>
      </c>
      <c r="AC8" s="1" t="s">
        <v>9</v>
      </c>
      <c r="AD8" s="1" t="s">
        <v>6</v>
      </c>
      <c r="AE8" s="1" t="s">
        <v>7</v>
      </c>
      <c r="AF8" s="1" t="s">
        <v>12</v>
      </c>
      <c r="AG8" s="1" t="s">
        <v>51</v>
      </c>
      <c r="AH8" s="1" t="s">
        <v>52</v>
      </c>
      <c r="AI8" s="1" t="s">
        <v>53</v>
      </c>
      <c r="AJ8" s="1" t="s">
        <v>54</v>
      </c>
      <c r="AK8" s="1" t="s">
        <v>55</v>
      </c>
      <c r="AL8" s="5" t="s">
        <v>56</v>
      </c>
    </row>
    <row r="9" spans="1:38" x14ac:dyDescent="0.25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65</v>
      </c>
      <c r="I9" t="s">
        <v>66</v>
      </c>
      <c r="J9" t="s">
        <v>67</v>
      </c>
      <c r="K9">
        <v>2</v>
      </c>
      <c r="M9" t="s">
        <v>34</v>
      </c>
      <c r="N9" t="s">
        <v>30</v>
      </c>
      <c r="O9" t="s">
        <v>27</v>
      </c>
      <c r="V9">
        <f>P9+Q9+R9+S9+T9+U9</f>
        <v>0</v>
      </c>
      <c r="W9" t="s">
        <v>24</v>
      </c>
      <c r="AL9" t="s">
        <v>33</v>
      </c>
    </row>
    <row r="12" spans="1:38" x14ac:dyDescent="0.25">
      <c r="A12">
        <v>1231</v>
      </c>
      <c r="B12" t="s">
        <v>69</v>
      </c>
      <c r="C12" t="s">
        <v>69</v>
      </c>
      <c r="D12" s="6">
        <v>32092</v>
      </c>
      <c r="E12" t="s">
        <v>62</v>
      </c>
      <c r="F12" t="s">
        <v>63</v>
      </c>
      <c r="G12" t="s">
        <v>70</v>
      </c>
      <c r="H12" t="s">
        <v>71</v>
      </c>
      <c r="I12" t="s">
        <v>72</v>
      </c>
      <c r="J12" t="s">
        <v>73</v>
      </c>
    </row>
  </sheetData>
  <pageMargins left="0.25" right="0.25" top="0.75" bottom="0.75" header="0.3" footer="0.3"/>
  <pageSetup paperSize="8" scale="42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MiseAJour">
          <controlPr autoLine="0" altText="Mise à jour" r:id="rId5">
            <anchor moveWithCells="1" sizeWithCells="1">
              <from>
                <xdr:col>4</xdr:col>
                <xdr:colOff>285750</xdr:colOff>
                <xdr:row>0</xdr:row>
                <xdr:rowOff>142875</xdr:rowOff>
              </from>
              <to>
                <xdr:col>6</xdr:col>
                <xdr:colOff>180975</xdr:colOff>
                <xdr:row>2</xdr:row>
                <xdr:rowOff>47625</xdr:rowOff>
              </to>
            </anchor>
          </controlPr>
        </control>
      </mc:Choice>
      <mc:Fallback>
        <control shapeId="1025" r:id="rId4" name="MiseAJou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Type!$A$2:$A$4</xm:f>
          </x14:formula1>
          <xm:sqref>N9</xm:sqref>
        </x14:dataValidation>
        <x14:dataValidation type="list" allowBlank="1" showInputMessage="1" showErrorMessage="1">
          <x14:formula1>
            <xm:f>Recueil!$A$2:$A$3</xm:f>
          </x14:formula1>
          <xm:sqref>W9</xm:sqref>
        </x14:dataValidation>
        <x14:dataValidation type="list" allowBlank="1" showInputMessage="1" showErrorMessage="1">
          <x14:formula1>
            <xm:f>Statut!$A$2:$A$4</xm:f>
          </x14:formula1>
          <xm:sqref>O9</xm:sqref>
        </x14:dataValidation>
        <x14:dataValidation type="list" allowBlank="1" showInputMessage="1" showErrorMessage="1">
          <x14:formula1>
            <xm:f>'P-A'!$A$1:$A$2</xm:f>
          </x14:formula1>
          <xm:sqref>AL9</xm:sqref>
        </x14:dataValidation>
        <x14:dataValidation type="list" allowBlank="1" showInputMessage="1" showErrorMessage="1">
          <x14:formula1>
            <xm:f>Domaine!$A$2:$A$10</xm:f>
          </x14:formula1>
          <xm:sqref>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A24" sqref="A24"/>
    </sheetView>
  </sheetViews>
  <sheetFormatPr baseColWidth="10" defaultRowHeight="15" x14ac:dyDescent="0.25"/>
  <cols>
    <col min="1" max="1" width="32.5703125" customWidth="1"/>
  </cols>
  <sheetData>
    <row r="1" spans="1:1" x14ac:dyDescent="0.25">
      <c r="A1" t="s">
        <v>8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D28" sqref="D28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D2" sqref="D2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21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</sheetData>
  <dataValidations count="1">
    <dataValidation type="list" allowBlank="1" showInputMessage="1" showErrorMessage="1" sqref="A10">
      <formula1>$A$8:$A$9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C10" sqref="C10"/>
    </sheetView>
  </sheetViews>
  <sheetFormatPr baseColWidth="10" defaultRowHeight="15" x14ac:dyDescent="0.25"/>
  <sheetData>
    <row r="1" spans="1:1" x14ac:dyDescent="0.25">
      <c r="A1" t="s">
        <v>22</v>
      </c>
    </row>
    <row r="2" spans="1:1" x14ac:dyDescent="0.25">
      <c r="A2" t="s">
        <v>23</v>
      </c>
    </row>
    <row r="3" spans="1:1" x14ac:dyDescent="0.25">
      <c r="A3" t="s">
        <v>24</v>
      </c>
    </row>
  </sheetData>
  <dataValidations count="1">
    <dataValidation type="list" allowBlank="1" showInputMessage="1" showErrorMessage="1" sqref="A2:A3">
      <formula1>$A$2:$A$3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Domaine</vt:lpstr>
      <vt:lpstr>P-A</vt:lpstr>
      <vt:lpstr>Statut</vt:lpstr>
      <vt:lpstr>Type</vt:lpstr>
      <vt:lpstr>Recueil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Lahay Nathalie</dc:creator>
  <cp:lastModifiedBy>Cherchali Amel</cp:lastModifiedBy>
  <cp:lastPrinted>2015-12-03T09:26:18Z</cp:lastPrinted>
  <dcterms:created xsi:type="dcterms:W3CDTF">2015-11-23T11:29:16Z</dcterms:created>
  <dcterms:modified xsi:type="dcterms:W3CDTF">2016-01-22T14:20:52Z</dcterms:modified>
</cp:coreProperties>
</file>