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19" i="1" l="1"/>
  <c r="M20" i="1"/>
  <c r="M21" i="1"/>
  <c r="M22" i="1"/>
  <c r="M23" i="1"/>
  <c r="L19" i="1"/>
  <c r="L20" i="1"/>
  <c r="L21" i="1"/>
  <c r="L22" i="1"/>
  <c r="L23" i="1"/>
  <c r="L18" i="1"/>
  <c r="M18" i="1"/>
  <c r="J19" i="1"/>
  <c r="K19" i="1"/>
  <c r="J20" i="1"/>
  <c r="K20" i="1"/>
  <c r="J21" i="1"/>
  <c r="K21" i="1"/>
  <c r="J22" i="1"/>
  <c r="K22" i="1"/>
  <c r="J23" i="1"/>
  <c r="K23" i="1"/>
  <c r="K18" i="1"/>
  <c r="J18" i="1"/>
  <c r="I19" i="1"/>
  <c r="I20" i="1"/>
  <c r="I21" i="1"/>
  <c r="I22" i="1"/>
  <c r="I23" i="1"/>
  <c r="I18" i="1"/>
  <c r="H19" i="1"/>
  <c r="H20" i="1"/>
  <c r="H21" i="1"/>
  <c r="H22" i="1"/>
  <c r="H23" i="1"/>
  <c r="H18" i="1"/>
  <c r="G19" i="1"/>
  <c r="G20" i="1"/>
  <c r="G21" i="1"/>
  <c r="G22" i="1"/>
  <c r="G23" i="1"/>
  <c r="G18" i="1"/>
  <c r="F19" i="1"/>
  <c r="F20" i="1"/>
  <c r="F21" i="1"/>
  <c r="F22" i="1"/>
  <c r="F23" i="1"/>
  <c r="F18" i="1"/>
  <c r="E19" i="1"/>
  <c r="E20" i="1"/>
  <c r="E21" i="1"/>
  <c r="E22" i="1"/>
  <c r="E23" i="1"/>
  <c r="E18" i="1"/>
  <c r="D19" i="1"/>
  <c r="D20" i="1"/>
  <c r="D21" i="1"/>
  <c r="D22" i="1"/>
  <c r="D23" i="1"/>
  <c r="D18" i="1"/>
  <c r="E17" i="1" l="1"/>
  <c r="F17" i="1"/>
  <c r="G17" i="1"/>
  <c r="H17" i="1"/>
  <c r="I17" i="1"/>
  <c r="J17" i="1"/>
  <c r="K17" i="1"/>
  <c r="L17" i="1"/>
  <c r="M17" i="1"/>
  <c r="D17" i="1"/>
</calcChain>
</file>

<file path=xl/sharedStrings.xml><?xml version="1.0" encoding="utf-8"?>
<sst xmlns="http://schemas.openxmlformats.org/spreadsheetml/2006/main" count="155" uniqueCount="25">
  <si>
    <t>Matin</t>
  </si>
  <si>
    <t>Service :</t>
  </si>
  <si>
    <t>S</t>
  </si>
  <si>
    <t>T</t>
  </si>
  <si>
    <t>C</t>
  </si>
  <si>
    <t>Nombre total absents</t>
  </si>
  <si>
    <t>Julien</t>
  </si>
  <si>
    <t>Aurélien</t>
  </si>
  <si>
    <t>Mathieu</t>
  </si>
  <si>
    <t>Jeanne</t>
  </si>
  <si>
    <t>Julie</t>
  </si>
  <si>
    <t>Marie</t>
  </si>
  <si>
    <t>Nombre d'élève</t>
  </si>
  <si>
    <t>Nombre d'éléve - Théatre</t>
  </si>
  <si>
    <t>Nombre d'élève - Site</t>
  </si>
  <si>
    <t>Nombre d'élève - Répétition</t>
  </si>
  <si>
    <t>Nombre d'élève - Vacances</t>
  </si>
  <si>
    <t>Nombre d'élève Concert</t>
  </si>
  <si>
    <t>Après-midi</t>
  </si>
  <si>
    <t>R</t>
  </si>
  <si>
    <t>Nombre d'élève - auditorium</t>
  </si>
  <si>
    <t>A</t>
  </si>
  <si>
    <t>V</t>
  </si>
  <si>
    <t>Le théatre l'emporte sur répétition</t>
  </si>
  <si>
    <t>Le concert l'emporte sur l'auditorium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</si>
</sst>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7"/>
      <name val="Arial Narrow"/>
      <family val="2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164" fontId="5" fillId="3" borderId="8" xfId="1" applyNumberFormat="1" applyFont="1" applyFill="1" applyBorder="1" applyAlignment="1" applyProtection="1">
      <alignment horizontal="center" vertical="top"/>
      <protection locked="0"/>
    </xf>
    <xf numFmtId="164" fontId="5" fillId="7" borderId="9" xfId="1" applyNumberFormat="1" applyFont="1" applyFill="1" applyBorder="1" applyAlignment="1" applyProtection="1">
      <alignment horizontal="center" vertical="top"/>
      <protection locked="0"/>
    </xf>
    <xf numFmtId="164" fontId="5" fillId="2" borderId="8" xfId="1" applyNumberFormat="1" applyFont="1" applyFill="1" applyBorder="1" applyAlignment="1" applyProtection="1">
      <alignment horizontal="center" vertical="top"/>
      <protection locked="0"/>
    </xf>
    <xf numFmtId="164" fontId="5" fillId="2" borderId="9" xfId="1" applyNumberFormat="1" applyFont="1" applyFill="1" applyBorder="1" applyAlignment="1" applyProtection="1">
      <alignment horizontal="center" vertical="top"/>
      <protection locked="0"/>
    </xf>
    <xf numFmtId="164" fontId="5" fillId="2" borderId="13" xfId="1" applyNumberFormat="1" applyFont="1" applyFill="1" applyBorder="1" applyAlignment="1" applyProtection="1">
      <alignment horizontal="center" vertical="top"/>
      <protection locked="0"/>
    </xf>
    <xf numFmtId="164" fontId="5" fillId="2" borderId="12" xfId="1" applyNumberFormat="1" applyFont="1" applyFill="1" applyBorder="1" applyAlignment="1" applyProtection="1">
      <alignment horizontal="center" vertical="top"/>
      <protection locked="0"/>
    </xf>
    <xf numFmtId="1" fontId="3" fillId="5" borderId="17" xfId="1" applyNumberFormat="1" applyFont="1" applyFill="1" applyBorder="1" applyAlignment="1" applyProtection="1">
      <alignment horizontal="center" vertical="center"/>
      <protection locked="0"/>
    </xf>
    <xf numFmtId="1" fontId="3" fillId="5" borderId="16" xfId="1" applyNumberFormat="1" applyFont="1" applyFill="1" applyBorder="1" applyAlignment="1" applyProtection="1">
      <alignment horizontal="center" vertical="center"/>
      <protection locked="0"/>
    </xf>
    <xf numFmtId="164" fontId="5" fillId="6" borderId="9" xfId="1" applyNumberFormat="1" applyFont="1" applyFill="1" applyBorder="1" applyAlignment="1" applyProtection="1">
      <alignment horizontal="center" vertical="top"/>
      <protection locked="0"/>
    </xf>
    <xf numFmtId="1" fontId="3" fillId="5" borderId="15" xfId="1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164" fontId="5" fillId="8" borderId="8" xfId="1" applyNumberFormat="1" applyFont="1" applyFill="1" applyBorder="1" applyAlignment="1" applyProtection="1">
      <alignment horizontal="center" vertical="top"/>
      <protection locked="0"/>
    </xf>
    <xf numFmtId="164" fontId="5" fillId="9" borderId="8" xfId="1" applyNumberFormat="1" applyFont="1" applyFill="1" applyBorder="1" applyAlignment="1" applyProtection="1">
      <alignment horizontal="center" vertical="top"/>
      <protection locked="0"/>
    </xf>
    <xf numFmtId="0" fontId="4" fillId="5" borderId="11" xfId="1" applyFont="1" applyFill="1" applyBorder="1" applyAlignment="1" applyProtection="1">
      <alignment horizontal="left" vertical="center"/>
      <protection locked="0"/>
    </xf>
    <xf numFmtId="0" fontId="4" fillId="5" borderId="10" xfId="1" applyFont="1" applyFill="1" applyBorder="1" applyAlignment="1" applyProtection="1">
      <alignment horizontal="left" vertical="center"/>
      <protection locked="0"/>
    </xf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1" xfId="1" applyFont="1" applyFill="1" applyBorder="1" applyAlignment="1" applyProtection="1">
      <alignment horizontal="left"/>
      <protection locked="0"/>
    </xf>
    <xf numFmtId="0" fontId="4" fillId="2" borderId="6" xfId="1" applyFont="1" applyFill="1" applyBorder="1" applyAlignment="1" applyProtection="1">
      <alignment horizontal="left"/>
    </xf>
    <xf numFmtId="0" fontId="4" fillId="2" borderId="7" xfId="1" applyFont="1" applyFill="1" applyBorder="1" applyAlignment="1" applyProtection="1">
      <alignment horizontal="left"/>
    </xf>
    <xf numFmtId="0" fontId="4" fillId="8" borderId="4" xfId="1" applyFont="1" applyFill="1" applyBorder="1" applyAlignment="1" applyProtection="1">
      <alignment horizontal="left"/>
    </xf>
    <xf numFmtId="0" fontId="4" fillId="8" borderId="3" xfId="1" applyFont="1" applyFill="1" applyBorder="1" applyAlignment="1" applyProtection="1">
      <alignment horizontal="left"/>
    </xf>
    <xf numFmtId="0" fontId="4" fillId="3" borderId="6" xfId="1" applyFont="1" applyFill="1" applyBorder="1" applyAlignment="1" applyProtection="1">
      <alignment horizontal="left"/>
    </xf>
    <xf numFmtId="0" fontId="4" fillId="3" borderId="7" xfId="1" applyFont="1" applyFill="1" applyBorder="1" applyAlignment="1" applyProtection="1">
      <alignment horizontal="left"/>
    </xf>
    <xf numFmtId="0" fontId="4" fillId="9" borderId="4" xfId="1" applyFont="1" applyFill="1" applyBorder="1" applyAlignment="1" applyProtection="1">
      <alignment horizontal="left"/>
    </xf>
    <xf numFmtId="0" fontId="4" fillId="9" borderId="3" xfId="1" applyFont="1" applyFill="1" applyBorder="1" applyAlignment="1" applyProtection="1">
      <alignment horizontal="left"/>
    </xf>
    <xf numFmtId="0" fontId="4" fillId="7" borderId="4" xfId="1" applyFont="1" applyFill="1" applyBorder="1" applyAlignment="1" applyProtection="1">
      <alignment horizontal="left"/>
    </xf>
    <xf numFmtId="0" fontId="4" fillId="7" borderId="3" xfId="1" applyFont="1" applyFill="1" applyBorder="1" applyAlignment="1" applyProtection="1">
      <alignment horizontal="left"/>
    </xf>
    <xf numFmtId="0" fontId="4" fillId="6" borderId="4" xfId="1" applyFont="1" applyFill="1" applyBorder="1" applyAlignment="1" applyProtection="1">
      <alignment horizontal="left"/>
    </xf>
    <xf numFmtId="0" fontId="4" fillId="6" borderId="3" xfId="1" applyFont="1" applyFill="1" applyBorder="1" applyAlignment="1" applyProtection="1">
      <alignment horizontal="left"/>
    </xf>
    <xf numFmtId="0" fontId="4" fillId="5" borderId="5" xfId="1" applyFont="1" applyFill="1" applyBorder="1" applyAlignment="1" applyProtection="1">
      <alignment horizontal="left"/>
    </xf>
    <xf numFmtId="0" fontId="4" fillId="5" borderId="2" xfId="1" applyFont="1" applyFill="1" applyBorder="1" applyAlignment="1" applyProtection="1">
      <alignment horizontal="left"/>
    </xf>
    <xf numFmtId="0" fontId="4" fillId="5" borderId="1" xfId="1" applyFont="1" applyFill="1" applyBorder="1" applyAlignment="1" applyProtection="1">
      <alignment horizontal="left"/>
    </xf>
    <xf numFmtId="0" fontId="4" fillId="5" borderId="20" xfId="1" applyFont="1" applyFill="1" applyBorder="1" applyAlignment="1" applyProtection="1">
      <alignment horizontal="left" vertical="center"/>
      <protection locked="0"/>
    </xf>
    <xf numFmtId="0" fontId="4" fillId="5" borderId="18" xfId="1" applyFont="1" applyFill="1" applyBorder="1" applyAlignment="1" applyProtection="1">
      <alignment horizontal="left" vertical="center"/>
      <protection locked="0"/>
    </xf>
    <xf numFmtId="0" fontId="6" fillId="2" borderId="21" xfId="1" applyFont="1" applyFill="1" applyBorder="1" applyAlignment="1" applyProtection="1">
      <alignment horizontal="left"/>
      <protection locked="0"/>
    </xf>
    <xf numFmtId="0" fontId="0" fillId="0" borderId="8" xfId="0" applyBorder="1"/>
    <xf numFmtId="0" fontId="3" fillId="4" borderId="14" xfId="1" applyNumberFormat="1" applyFont="1" applyFill="1" applyBorder="1" applyAlignment="1" applyProtection="1">
      <alignment horizontal="center" vertical="center"/>
      <protection locked="0"/>
    </xf>
    <xf numFmtId="0" fontId="4" fillId="2" borderId="0" xfId="1" applyFont="1" applyFill="1" applyBorder="1" applyAlignment="1" applyProtection="1">
      <alignment horizontal="center"/>
    </xf>
    <xf numFmtId="0" fontId="4" fillId="8" borderId="0" xfId="1" applyFont="1" applyFill="1" applyBorder="1" applyAlignment="1" applyProtection="1">
      <alignment horizontal="center"/>
    </xf>
    <xf numFmtId="0" fontId="4" fillId="3" borderId="19" xfId="1" applyFont="1" applyFill="1" applyBorder="1" applyAlignment="1" applyProtection="1">
      <alignment horizontal="center"/>
    </xf>
    <xf numFmtId="0" fontId="4" fillId="9" borderId="0" xfId="1" applyFont="1" applyFill="1" applyBorder="1" applyAlignment="1" applyProtection="1">
      <alignment horizontal="center"/>
    </xf>
    <xf numFmtId="0" fontId="4" fillId="7" borderId="0" xfId="1" applyFont="1" applyFill="1" applyBorder="1" applyAlignment="1" applyProtection="1">
      <alignment horizontal="center"/>
    </xf>
    <xf numFmtId="0" fontId="4" fillId="6" borderId="0" xfId="1" applyFont="1" applyFill="1" applyBorder="1" applyAlignment="1" applyProtection="1">
      <alignment horizontal="center"/>
    </xf>
  </cellXfs>
  <cellStyles count="5">
    <cellStyle name="Normal" xfId="0" builtinId="0"/>
    <cellStyle name="Normal 2" xfId="2"/>
    <cellStyle name="Normal 2 2" xfId="3"/>
    <cellStyle name="Normal 3" xfId="1"/>
    <cellStyle name="Pourcentag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topLeftCell="A2" workbookViewId="0">
      <selection activeCell="O5" sqref="O5"/>
    </sheetView>
  </sheetViews>
  <sheetFormatPr baseColWidth="10" defaultRowHeight="15" x14ac:dyDescent="0.25"/>
  <cols>
    <col min="1" max="1" width="19.85546875" customWidth="1"/>
    <col min="2" max="13" width="11.42578125" style="1"/>
  </cols>
  <sheetData>
    <row r="1" spans="1:13" x14ac:dyDescent="0.25">
      <c r="A1" t="s">
        <v>1</v>
      </c>
    </row>
    <row r="4" spans="1:13" ht="15.75" thickBot="1" x14ac:dyDescent="0.3">
      <c r="D4" s="12">
        <v>43831</v>
      </c>
      <c r="E4" s="12">
        <v>43832</v>
      </c>
      <c r="F4" s="12">
        <v>43833</v>
      </c>
      <c r="G4" s="12">
        <v>43836</v>
      </c>
      <c r="H4" s="12">
        <v>43837</v>
      </c>
      <c r="I4" s="12">
        <v>43838</v>
      </c>
      <c r="J4" s="12">
        <v>43839</v>
      </c>
      <c r="K4" s="12">
        <v>43840</v>
      </c>
      <c r="L4" s="12">
        <v>43843</v>
      </c>
      <c r="M4" s="12">
        <v>43844</v>
      </c>
    </row>
    <row r="5" spans="1:13" x14ac:dyDescent="0.25">
      <c r="A5" s="16"/>
      <c r="B5" s="34" t="s">
        <v>6</v>
      </c>
      <c r="C5" s="37" t="s">
        <v>0</v>
      </c>
      <c r="D5" s="7" t="s">
        <v>2</v>
      </c>
      <c r="E5" s="6" t="s">
        <v>2</v>
      </c>
      <c r="F5" s="6" t="s">
        <v>2</v>
      </c>
      <c r="G5" s="6" t="s">
        <v>2</v>
      </c>
      <c r="H5" s="6" t="s">
        <v>2</v>
      </c>
      <c r="I5" s="6" t="s">
        <v>2</v>
      </c>
      <c r="J5" s="6" t="s">
        <v>2</v>
      </c>
      <c r="K5" s="6" t="s">
        <v>2</v>
      </c>
      <c r="L5" s="6" t="s">
        <v>2</v>
      </c>
      <c r="M5" s="6" t="s">
        <v>2</v>
      </c>
    </row>
    <row r="6" spans="1:13" x14ac:dyDescent="0.25">
      <c r="A6" s="15"/>
      <c r="B6" s="35"/>
      <c r="C6" s="37" t="s">
        <v>18</v>
      </c>
      <c r="D6" s="5" t="s">
        <v>2</v>
      </c>
      <c r="E6" s="4" t="s">
        <v>2</v>
      </c>
      <c r="F6" s="4" t="s">
        <v>2</v>
      </c>
      <c r="G6" s="4" t="s">
        <v>2</v>
      </c>
      <c r="H6" s="4" t="s">
        <v>2</v>
      </c>
      <c r="I6" s="4" t="s">
        <v>2</v>
      </c>
      <c r="J6" s="4" t="s">
        <v>2</v>
      </c>
      <c r="K6" s="4" t="s">
        <v>2</v>
      </c>
      <c r="L6" s="4" t="s">
        <v>2</v>
      </c>
      <c r="M6" s="4" t="s">
        <v>2</v>
      </c>
    </row>
    <row r="7" spans="1:13" x14ac:dyDescent="0.25">
      <c r="A7" s="15"/>
      <c r="B7" s="35" t="s">
        <v>7</v>
      </c>
      <c r="C7" s="37" t="s">
        <v>0</v>
      </c>
      <c r="D7" s="5" t="s">
        <v>2</v>
      </c>
      <c r="E7" s="2" t="s">
        <v>19</v>
      </c>
      <c r="F7" s="2" t="s">
        <v>19</v>
      </c>
      <c r="G7" s="13" t="s">
        <v>3</v>
      </c>
      <c r="H7" s="13" t="s">
        <v>3</v>
      </c>
      <c r="I7" s="2" t="s">
        <v>19</v>
      </c>
      <c r="J7" s="13" t="s">
        <v>3</v>
      </c>
      <c r="K7" s="13" t="s">
        <v>3</v>
      </c>
      <c r="L7" s="13" t="s">
        <v>3</v>
      </c>
      <c r="M7" s="13" t="s">
        <v>3</v>
      </c>
    </row>
    <row r="8" spans="1:13" x14ac:dyDescent="0.25">
      <c r="A8" s="15"/>
      <c r="B8" s="35"/>
      <c r="C8" s="37" t="s">
        <v>18</v>
      </c>
      <c r="D8" s="5" t="s">
        <v>2</v>
      </c>
      <c r="E8" s="2" t="s">
        <v>19</v>
      </c>
      <c r="F8" s="13" t="s">
        <v>3</v>
      </c>
      <c r="G8" s="13" t="s">
        <v>3</v>
      </c>
      <c r="H8" s="13" t="s">
        <v>3</v>
      </c>
      <c r="I8" s="13" t="s">
        <v>3</v>
      </c>
      <c r="J8" s="13" t="s">
        <v>3</v>
      </c>
      <c r="K8" s="13" t="s">
        <v>3</v>
      </c>
      <c r="L8" s="13" t="s">
        <v>3</v>
      </c>
      <c r="M8" s="13" t="s">
        <v>3</v>
      </c>
    </row>
    <row r="9" spans="1:13" x14ac:dyDescent="0.25">
      <c r="A9" s="15"/>
      <c r="B9" s="35" t="s">
        <v>8</v>
      </c>
      <c r="C9" s="37" t="s">
        <v>0</v>
      </c>
      <c r="D9" s="5" t="s">
        <v>2</v>
      </c>
      <c r="E9" s="2" t="s">
        <v>19</v>
      </c>
      <c r="F9" s="2" t="s">
        <v>19</v>
      </c>
      <c r="G9" s="13" t="s">
        <v>3</v>
      </c>
      <c r="H9" s="13" t="s">
        <v>3</v>
      </c>
      <c r="I9" s="13" t="s">
        <v>3</v>
      </c>
      <c r="J9" s="13" t="s">
        <v>3</v>
      </c>
      <c r="K9" s="13" t="s">
        <v>3</v>
      </c>
      <c r="L9" s="13" t="s">
        <v>3</v>
      </c>
      <c r="M9" s="13" t="s">
        <v>3</v>
      </c>
    </row>
    <row r="10" spans="1:13" x14ac:dyDescent="0.25">
      <c r="A10" s="15"/>
      <c r="B10" s="35"/>
      <c r="C10" s="37" t="s">
        <v>18</v>
      </c>
      <c r="D10" s="5" t="s">
        <v>2</v>
      </c>
      <c r="E10" s="2" t="s">
        <v>19</v>
      </c>
      <c r="F10" s="13" t="s">
        <v>3</v>
      </c>
      <c r="G10" s="13" t="s">
        <v>3</v>
      </c>
      <c r="H10" s="13" t="s">
        <v>3</v>
      </c>
      <c r="I10" s="13" t="s">
        <v>3</v>
      </c>
      <c r="J10" s="13" t="s">
        <v>3</v>
      </c>
      <c r="K10" s="13" t="s">
        <v>3</v>
      </c>
      <c r="L10" s="13" t="s">
        <v>3</v>
      </c>
      <c r="M10" s="13" t="s">
        <v>3</v>
      </c>
    </row>
    <row r="11" spans="1:13" x14ac:dyDescent="0.25">
      <c r="A11" s="15"/>
      <c r="B11" s="35" t="s">
        <v>10</v>
      </c>
      <c r="C11" s="37" t="s">
        <v>0</v>
      </c>
      <c r="D11" s="5" t="s">
        <v>2</v>
      </c>
      <c r="E11" s="3" t="s">
        <v>21</v>
      </c>
      <c r="F11" s="3" t="s">
        <v>21</v>
      </c>
      <c r="G11" s="10" t="s">
        <v>4</v>
      </c>
      <c r="H11" s="3" t="s">
        <v>21</v>
      </c>
      <c r="I11" s="10" t="s">
        <v>4</v>
      </c>
      <c r="J11" s="10" t="s">
        <v>4</v>
      </c>
      <c r="K11" s="10" t="s">
        <v>4</v>
      </c>
      <c r="L11" s="10" t="s">
        <v>4</v>
      </c>
      <c r="M11" s="10" t="s">
        <v>4</v>
      </c>
    </row>
    <row r="12" spans="1:13" x14ac:dyDescent="0.25">
      <c r="A12" s="15"/>
      <c r="B12" s="35"/>
      <c r="C12" s="37" t="s">
        <v>18</v>
      </c>
      <c r="D12" s="5" t="s">
        <v>2</v>
      </c>
      <c r="E12" s="3" t="s">
        <v>21</v>
      </c>
      <c r="F12" s="10" t="s">
        <v>4</v>
      </c>
      <c r="G12" s="10" t="s">
        <v>4</v>
      </c>
      <c r="H12" s="10" t="s">
        <v>4</v>
      </c>
      <c r="I12" s="10" t="s">
        <v>4</v>
      </c>
      <c r="J12" s="10" t="s">
        <v>4</v>
      </c>
      <c r="K12" s="10" t="s">
        <v>4</v>
      </c>
      <c r="L12" s="10" t="s">
        <v>4</v>
      </c>
      <c r="M12" s="10" t="s">
        <v>4</v>
      </c>
    </row>
    <row r="13" spans="1:13" x14ac:dyDescent="0.25">
      <c r="A13" s="15"/>
      <c r="B13" s="35" t="s">
        <v>9</v>
      </c>
      <c r="C13" s="37" t="s">
        <v>0</v>
      </c>
      <c r="D13" s="5" t="s">
        <v>2</v>
      </c>
      <c r="E13" s="3" t="s">
        <v>21</v>
      </c>
      <c r="F13" s="3" t="s">
        <v>21</v>
      </c>
      <c r="G13" s="10" t="s">
        <v>4</v>
      </c>
      <c r="H13" s="10" t="s">
        <v>4</v>
      </c>
      <c r="I13" s="10" t="s">
        <v>4</v>
      </c>
      <c r="J13" s="10" t="s">
        <v>4</v>
      </c>
      <c r="K13" s="10" t="s">
        <v>4</v>
      </c>
      <c r="L13" s="10" t="s">
        <v>4</v>
      </c>
      <c r="M13" s="10" t="s">
        <v>4</v>
      </c>
    </row>
    <row r="14" spans="1:13" x14ac:dyDescent="0.25">
      <c r="A14" s="15"/>
      <c r="B14" s="35"/>
      <c r="C14" s="37" t="s">
        <v>18</v>
      </c>
      <c r="D14" s="5" t="s">
        <v>2</v>
      </c>
      <c r="E14" s="3" t="s">
        <v>21</v>
      </c>
      <c r="F14" s="10" t="s">
        <v>4</v>
      </c>
      <c r="G14" s="10" t="s">
        <v>4</v>
      </c>
      <c r="H14" s="10" t="s">
        <v>4</v>
      </c>
      <c r="I14" s="10" t="s">
        <v>4</v>
      </c>
      <c r="J14" s="10" t="s">
        <v>4</v>
      </c>
      <c r="K14" s="10" t="s">
        <v>4</v>
      </c>
      <c r="L14" s="10" t="s">
        <v>4</v>
      </c>
      <c r="M14" s="10" t="s">
        <v>4</v>
      </c>
    </row>
    <row r="15" spans="1:13" x14ac:dyDescent="0.25">
      <c r="A15" s="15"/>
      <c r="B15" s="35" t="s">
        <v>11</v>
      </c>
      <c r="C15" s="37" t="s">
        <v>0</v>
      </c>
      <c r="D15" s="5" t="s">
        <v>2</v>
      </c>
      <c r="E15" s="3" t="s">
        <v>21</v>
      </c>
      <c r="F15" s="3" t="s">
        <v>21</v>
      </c>
      <c r="G15" s="10" t="s">
        <v>4</v>
      </c>
      <c r="H15" s="10" t="s">
        <v>4</v>
      </c>
      <c r="I15" s="10" t="s">
        <v>4</v>
      </c>
      <c r="J15" s="10" t="s">
        <v>4</v>
      </c>
      <c r="K15" s="10" t="s">
        <v>4</v>
      </c>
      <c r="L15" s="10" t="s">
        <v>4</v>
      </c>
      <c r="M15" s="14" t="s">
        <v>22</v>
      </c>
    </row>
    <row r="16" spans="1:13" ht="15.75" thickBot="1" x14ac:dyDescent="0.3">
      <c r="A16" s="15"/>
      <c r="B16" s="35"/>
      <c r="C16" s="37" t="s">
        <v>18</v>
      </c>
      <c r="D16" s="5" t="s">
        <v>2</v>
      </c>
      <c r="E16" s="3" t="s">
        <v>21</v>
      </c>
      <c r="F16" s="10" t="s">
        <v>4</v>
      </c>
      <c r="G16" s="10" t="s">
        <v>4</v>
      </c>
      <c r="H16" s="10" t="s">
        <v>4</v>
      </c>
      <c r="I16" s="10" t="s">
        <v>4</v>
      </c>
      <c r="J16" s="10" t="s">
        <v>4</v>
      </c>
      <c r="K16" s="10" t="s">
        <v>4</v>
      </c>
      <c r="L16" s="10" t="s">
        <v>4</v>
      </c>
      <c r="M16" s="14" t="s">
        <v>22</v>
      </c>
    </row>
    <row r="17" spans="1:13" ht="15.75" thickBot="1" x14ac:dyDescent="0.3">
      <c r="A17" s="17" t="s">
        <v>12</v>
      </c>
      <c r="B17" s="18"/>
      <c r="C17" s="36"/>
      <c r="D17" s="11">
        <f>COUNTA(D5:D16)/2</f>
        <v>6</v>
      </c>
      <c r="E17" s="11">
        <f t="shared" ref="E17:M17" si="0">COUNTA(E5:E16)/2</f>
        <v>6</v>
      </c>
      <c r="F17" s="11">
        <f t="shared" si="0"/>
        <v>6</v>
      </c>
      <c r="G17" s="11">
        <f t="shared" si="0"/>
        <v>6</v>
      </c>
      <c r="H17" s="11">
        <f t="shared" si="0"/>
        <v>6</v>
      </c>
      <c r="I17" s="11">
        <f t="shared" si="0"/>
        <v>6</v>
      </c>
      <c r="J17" s="11">
        <f t="shared" si="0"/>
        <v>6</v>
      </c>
      <c r="K17" s="11">
        <f t="shared" si="0"/>
        <v>6</v>
      </c>
      <c r="L17" s="11">
        <f t="shared" si="0"/>
        <v>6</v>
      </c>
      <c r="M17" s="11">
        <f t="shared" si="0"/>
        <v>6</v>
      </c>
    </row>
    <row r="18" spans="1:13" x14ac:dyDescent="0.25">
      <c r="A18" s="19" t="s">
        <v>14</v>
      </c>
      <c r="B18" s="20"/>
      <c r="C18" s="39" t="s">
        <v>2</v>
      </c>
      <c r="D18" s="38">
        <f>COUNTIFS(D$5:D$16,C18,C$5:C$16,"Après-midi")</f>
        <v>6</v>
      </c>
      <c r="E18" s="38">
        <f>COUNTIFS(F$5:F$16,$C18,C$5:C$16,"Après-midi")</f>
        <v>1</v>
      </c>
      <c r="F18" s="38">
        <f>COUNTIFS(F$5:F$16,$C18,C$5:C$16,"Après-midi")</f>
        <v>1</v>
      </c>
      <c r="G18" s="38">
        <f>COUNTIFS(G$5:G$16,$C18,$C$5:$C$16,"Après-midi")</f>
        <v>1</v>
      </c>
      <c r="H18" s="38">
        <f>COUNTIFS(H$5:H$16,$C18,$C$5:$C$16,"Après-midi")</f>
        <v>1</v>
      </c>
      <c r="I18" s="38">
        <f>COUNTIFS(I$5:I$16,$C18,$C$5:$C$16,"Après-midi")</f>
        <v>1</v>
      </c>
      <c r="J18" s="38">
        <f>COUNTIFS(J$5:J$16,$C18,$C$5:$C$16,"Après-midi")</f>
        <v>1</v>
      </c>
      <c r="K18" s="38">
        <f>COUNTIFS(K$5:K$16,$C18,$C$5:$C$16,"Après-midi")</f>
        <v>1</v>
      </c>
      <c r="L18" s="38">
        <f t="shared" ref="L18:M23" si="1">COUNTIFS(L$5:L$16,$C18,$C$5:$C$16,"Après-midi")</f>
        <v>1</v>
      </c>
      <c r="M18" s="38">
        <f t="shared" si="1"/>
        <v>1</v>
      </c>
    </row>
    <row r="19" spans="1:13" ht="15.75" thickBot="1" x14ac:dyDescent="0.3">
      <c r="A19" s="21" t="s">
        <v>13</v>
      </c>
      <c r="B19" s="22"/>
      <c r="C19" s="40" t="s">
        <v>3</v>
      </c>
      <c r="D19" s="38">
        <f t="shared" ref="D19:D23" si="2">COUNTIFS(D$5:D$16,C19,C$5:C$16,"Après-midi")</f>
        <v>0</v>
      </c>
      <c r="E19" s="38">
        <f t="shared" ref="E19:E23" si="3">COUNTIFS(F$5:F$16,$C19,C$5:C$16,"Après-midi")</f>
        <v>2</v>
      </c>
      <c r="F19" s="38">
        <f t="shared" ref="F19:F23" si="4">COUNTIFS(F$5:F$16,$C19,C$5:C$16,"Après-midi")</f>
        <v>2</v>
      </c>
      <c r="G19" s="38">
        <f t="shared" ref="G19:K23" si="5">COUNTIFS(G$5:G$16,$C19,$C$5:$C$16,"Après-midi")</f>
        <v>2</v>
      </c>
      <c r="H19" s="38">
        <f t="shared" si="5"/>
        <v>2</v>
      </c>
      <c r="I19" s="38">
        <f t="shared" si="5"/>
        <v>2</v>
      </c>
      <c r="J19" s="38">
        <f t="shared" si="5"/>
        <v>2</v>
      </c>
      <c r="K19" s="38">
        <f t="shared" si="5"/>
        <v>2</v>
      </c>
      <c r="L19" s="38">
        <f t="shared" si="1"/>
        <v>2</v>
      </c>
      <c r="M19" s="38">
        <f t="shared" si="1"/>
        <v>2</v>
      </c>
    </row>
    <row r="20" spans="1:13" x14ac:dyDescent="0.25">
      <c r="A20" s="23" t="s">
        <v>15</v>
      </c>
      <c r="B20" s="24"/>
      <c r="C20" s="41" t="s">
        <v>19</v>
      </c>
      <c r="D20" s="38">
        <f t="shared" si="2"/>
        <v>0</v>
      </c>
      <c r="E20" s="38">
        <f t="shared" si="3"/>
        <v>0</v>
      </c>
      <c r="F20" s="38">
        <f t="shared" si="4"/>
        <v>0</v>
      </c>
      <c r="G20" s="38">
        <f t="shared" si="5"/>
        <v>0</v>
      </c>
      <c r="H20" s="38">
        <f t="shared" si="5"/>
        <v>0</v>
      </c>
      <c r="I20" s="38">
        <f t="shared" si="5"/>
        <v>0</v>
      </c>
      <c r="J20" s="38">
        <f t="shared" si="5"/>
        <v>0</v>
      </c>
      <c r="K20" s="38">
        <f t="shared" si="5"/>
        <v>0</v>
      </c>
      <c r="L20" s="38">
        <f t="shared" si="1"/>
        <v>0</v>
      </c>
      <c r="M20" s="38">
        <f t="shared" si="1"/>
        <v>0</v>
      </c>
    </row>
    <row r="21" spans="1:13" x14ac:dyDescent="0.25">
      <c r="A21" s="25" t="s">
        <v>16</v>
      </c>
      <c r="B21" s="26"/>
      <c r="C21" s="42" t="s">
        <v>22</v>
      </c>
      <c r="D21" s="38">
        <f t="shared" si="2"/>
        <v>0</v>
      </c>
      <c r="E21" s="38">
        <f t="shared" si="3"/>
        <v>0</v>
      </c>
      <c r="F21" s="38">
        <f t="shared" si="4"/>
        <v>0</v>
      </c>
      <c r="G21" s="38">
        <f t="shared" si="5"/>
        <v>0</v>
      </c>
      <c r="H21" s="38">
        <f t="shared" si="5"/>
        <v>0</v>
      </c>
      <c r="I21" s="38">
        <f t="shared" si="5"/>
        <v>0</v>
      </c>
      <c r="J21" s="38">
        <f t="shared" si="5"/>
        <v>0</v>
      </c>
      <c r="K21" s="38">
        <f t="shared" si="5"/>
        <v>0</v>
      </c>
      <c r="L21" s="38">
        <f t="shared" si="1"/>
        <v>0</v>
      </c>
      <c r="M21" s="38">
        <f t="shared" si="1"/>
        <v>1</v>
      </c>
    </row>
    <row r="22" spans="1:13" x14ac:dyDescent="0.25">
      <c r="A22" s="27" t="s">
        <v>20</v>
      </c>
      <c r="B22" s="28"/>
      <c r="C22" s="43" t="s">
        <v>21</v>
      </c>
      <c r="D22" s="38">
        <f t="shared" si="2"/>
        <v>0</v>
      </c>
      <c r="E22" s="38">
        <f t="shared" si="3"/>
        <v>0</v>
      </c>
      <c r="F22" s="38">
        <f t="shared" si="4"/>
        <v>0</v>
      </c>
      <c r="G22" s="38">
        <f t="shared" si="5"/>
        <v>0</v>
      </c>
      <c r="H22" s="38">
        <f t="shared" si="5"/>
        <v>0</v>
      </c>
      <c r="I22" s="38">
        <f t="shared" si="5"/>
        <v>0</v>
      </c>
      <c r="J22" s="38">
        <f t="shared" si="5"/>
        <v>0</v>
      </c>
      <c r="K22" s="38">
        <f t="shared" si="5"/>
        <v>0</v>
      </c>
      <c r="L22" s="38">
        <f t="shared" si="1"/>
        <v>0</v>
      </c>
      <c r="M22" s="38">
        <f t="shared" si="1"/>
        <v>0</v>
      </c>
    </row>
    <row r="23" spans="1:13" ht="15.75" thickBot="1" x14ac:dyDescent="0.3">
      <c r="A23" s="29" t="s">
        <v>17</v>
      </c>
      <c r="B23" s="30"/>
      <c r="C23" s="44" t="s">
        <v>4</v>
      </c>
      <c r="D23" s="38">
        <f t="shared" si="2"/>
        <v>0</v>
      </c>
      <c r="E23" s="38">
        <f t="shared" si="3"/>
        <v>3</v>
      </c>
      <c r="F23" s="38">
        <f t="shared" si="4"/>
        <v>3</v>
      </c>
      <c r="G23" s="38">
        <f t="shared" si="5"/>
        <v>3</v>
      </c>
      <c r="H23" s="38">
        <f t="shared" si="5"/>
        <v>3</v>
      </c>
      <c r="I23" s="38">
        <f t="shared" si="5"/>
        <v>3</v>
      </c>
      <c r="J23" s="38">
        <f t="shared" si="5"/>
        <v>3</v>
      </c>
      <c r="K23" s="38">
        <f t="shared" si="5"/>
        <v>3</v>
      </c>
      <c r="L23" s="38">
        <f t="shared" si="1"/>
        <v>3</v>
      </c>
      <c r="M23" s="38">
        <f t="shared" si="1"/>
        <v>2</v>
      </c>
    </row>
    <row r="24" spans="1:13" ht="15.75" thickBot="1" x14ac:dyDescent="0.3">
      <c r="A24" s="31" t="s">
        <v>5</v>
      </c>
      <c r="B24" s="32"/>
      <c r="C24" s="33"/>
      <c r="D24" s="9"/>
      <c r="E24" s="8"/>
      <c r="F24" s="8"/>
      <c r="G24" s="8"/>
      <c r="H24" s="8"/>
      <c r="I24" s="8"/>
      <c r="J24" s="8"/>
      <c r="K24" s="8"/>
      <c r="L24" s="8"/>
      <c r="M24" s="8"/>
    </row>
    <row r="28" spans="1:13" x14ac:dyDescent="0.25">
      <c r="B28" s="1" t="s">
        <v>23</v>
      </c>
    </row>
    <row r="29" spans="1:13" x14ac:dyDescent="0.25">
      <c r="B29" s="1" t="s">
        <v>24</v>
      </c>
    </row>
  </sheetData>
  <mergeCells count="20">
    <mergeCell ref="A22:B22"/>
    <mergeCell ref="A23:B23"/>
    <mergeCell ref="A24:B24"/>
    <mergeCell ref="A17:B17"/>
    <mergeCell ref="A18:B18"/>
    <mergeCell ref="A19:B19"/>
    <mergeCell ref="A20:B20"/>
    <mergeCell ref="A21:B21"/>
    <mergeCell ref="A9:A10"/>
    <mergeCell ref="B9:B10"/>
    <mergeCell ref="B5:B6"/>
    <mergeCell ref="A5:A6"/>
    <mergeCell ref="A15:A16"/>
    <mergeCell ref="B15:B16"/>
    <mergeCell ref="A7:A8"/>
    <mergeCell ref="B7:B8"/>
    <mergeCell ref="A11:A12"/>
    <mergeCell ref="B11:B12"/>
    <mergeCell ref="A13:A14"/>
    <mergeCell ref="B13:B1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LELIEVRE FLAVIE</dc:creator>
  <cp:lastModifiedBy>Rijole</cp:lastModifiedBy>
  <dcterms:created xsi:type="dcterms:W3CDTF">2020-04-02T12:21:52Z</dcterms:created>
  <dcterms:modified xsi:type="dcterms:W3CDTF">2020-04-02T14:57:05Z</dcterms:modified>
</cp:coreProperties>
</file>