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Personnages" sheetId="1" r:id="rId1"/>
    <sheet name="Conditions" sheetId="2" r:id="rId2"/>
  </sheets>
  <definedNames>
    <definedName name="_xlnm._FilterDatabase" localSheetId="0" hidden="1">Personnages!$E$2:$E$51</definedName>
  </definedNames>
  <calcPr calcId="145621"/>
</workbook>
</file>

<file path=xl/calcChain.xml><?xml version="1.0" encoding="utf-8"?>
<calcChain xmlns="http://schemas.openxmlformats.org/spreadsheetml/2006/main">
  <c r="A33" i="1" l="1"/>
  <c r="B33" i="1"/>
  <c r="F33" i="1"/>
  <c r="G33" i="1"/>
  <c r="A34" i="1"/>
  <c r="B34" i="1"/>
  <c r="F34" i="1"/>
  <c r="G34" i="1"/>
  <c r="A35" i="1"/>
  <c r="B35" i="1"/>
  <c r="F35" i="1"/>
  <c r="G35" i="1"/>
  <c r="A36" i="1"/>
  <c r="B36" i="1"/>
  <c r="F36" i="1"/>
  <c r="G36" i="1"/>
  <c r="A37" i="1"/>
  <c r="B37" i="1"/>
  <c r="F37" i="1"/>
  <c r="G37" i="1"/>
  <c r="A38" i="1"/>
  <c r="B38" i="1"/>
  <c r="F38" i="1"/>
  <c r="G38" i="1"/>
  <c r="A39" i="1"/>
  <c r="B39" i="1"/>
  <c r="F39" i="1"/>
  <c r="G39" i="1"/>
  <c r="A40" i="1"/>
  <c r="B40" i="1"/>
  <c r="F40" i="1"/>
  <c r="G40" i="1"/>
  <c r="A41" i="1"/>
  <c r="B41" i="1"/>
  <c r="F41" i="1"/>
  <c r="G41" i="1"/>
  <c r="A42" i="1"/>
  <c r="B42" i="1"/>
  <c r="F42" i="1"/>
  <c r="G42" i="1"/>
  <c r="A43" i="1"/>
  <c r="B43" i="1"/>
  <c r="F43" i="1"/>
  <c r="G43" i="1"/>
  <c r="A44" i="1"/>
  <c r="B44" i="1"/>
  <c r="F44" i="1"/>
  <c r="G44" i="1"/>
  <c r="A45" i="1"/>
  <c r="B45" i="1"/>
  <c r="F45" i="1"/>
  <c r="G45" i="1"/>
  <c r="A46" i="1"/>
  <c r="B46" i="1"/>
  <c r="F46" i="1"/>
  <c r="G46" i="1"/>
  <c r="A47" i="1"/>
  <c r="B47" i="1"/>
  <c r="F47" i="1"/>
  <c r="G47" i="1"/>
  <c r="A48" i="1"/>
  <c r="B48" i="1"/>
  <c r="F48" i="1"/>
  <c r="G48" i="1"/>
  <c r="A49" i="1"/>
  <c r="B49" i="1"/>
  <c r="F49" i="1"/>
  <c r="G49" i="1"/>
  <c r="A50" i="1"/>
  <c r="B50" i="1"/>
  <c r="F50" i="1"/>
  <c r="G50" i="1"/>
  <c r="A51" i="1"/>
  <c r="B51" i="1"/>
  <c r="F51" i="1"/>
  <c r="G51" i="1"/>
  <c r="A52" i="1"/>
  <c r="B52" i="1"/>
  <c r="F52" i="1"/>
  <c r="G52" i="1"/>
  <c r="A6" i="1"/>
  <c r="B6" i="1"/>
  <c r="F6" i="1"/>
  <c r="G6" i="1"/>
  <c r="A7" i="1"/>
  <c r="B7" i="1"/>
  <c r="F7" i="1"/>
  <c r="G7" i="1"/>
  <c r="A8" i="1"/>
  <c r="B8" i="1"/>
  <c r="F8" i="1"/>
  <c r="G8" i="1"/>
  <c r="A9" i="1"/>
  <c r="B9" i="1"/>
  <c r="F9" i="1"/>
  <c r="G9" i="1"/>
  <c r="A10" i="1"/>
  <c r="B10" i="1"/>
  <c r="F10" i="1"/>
  <c r="G10" i="1"/>
  <c r="A11" i="1"/>
  <c r="B11" i="1"/>
  <c r="F11" i="1"/>
  <c r="G11" i="1"/>
  <c r="A12" i="1"/>
  <c r="B12" i="1"/>
  <c r="F12" i="1"/>
  <c r="G12" i="1"/>
  <c r="A13" i="1"/>
  <c r="B13" i="1"/>
  <c r="F13" i="1"/>
  <c r="G13" i="1"/>
  <c r="A14" i="1"/>
  <c r="B14" i="1"/>
  <c r="F14" i="1"/>
  <c r="G14" i="1"/>
  <c r="A15" i="1"/>
  <c r="B15" i="1"/>
  <c r="F15" i="1"/>
  <c r="G15" i="1"/>
  <c r="A16" i="1"/>
  <c r="B16" i="1"/>
  <c r="F16" i="1"/>
  <c r="G16" i="1"/>
  <c r="A17" i="1"/>
  <c r="B17" i="1"/>
  <c r="F17" i="1"/>
  <c r="G17" i="1"/>
  <c r="A18" i="1"/>
  <c r="B18" i="1"/>
  <c r="F18" i="1"/>
  <c r="G18" i="1"/>
  <c r="A19" i="1"/>
  <c r="B19" i="1"/>
  <c r="F19" i="1"/>
  <c r="G19" i="1"/>
  <c r="A20" i="1"/>
  <c r="B20" i="1"/>
  <c r="F20" i="1"/>
  <c r="G20" i="1"/>
  <c r="A21" i="1"/>
  <c r="B21" i="1"/>
  <c r="F21" i="1"/>
  <c r="G21" i="1"/>
  <c r="A22" i="1"/>
  <c r="B22" i="1"/>
  <c r="F22" i="1"/>
  <c r="G22" i="1"/>
  <c r="A23" i="1"/>
  <c r="B23" i="1"/>
  <c r="F23" i="1"/>
  <c r="G23" i="1"/>
  <c r="A24" i="1"/>
  <c r="B24" i="1"/>
  <c r="F24" i="1"/>
  <c r="G24" i="1"/>
  <c r="A25" i="1"/>
  <c r="B25" i="1"/>
  <c r="F25" i="1"/>
  <c r="G25" i="1"/>
  <c r="A26" i="1"/>
  <c r="B26" i="1"/>
  <c r="F26" i="1"/>
  <c r="G26" i="1"/>
  <c r="A27" i="1"/>
  <c r="B27" i="1"/>
  <c r="F27" i="1"/>
  <c r="G27" i="1"/>
  <c r="A28" i="1"/>
  <c r="B28" i="1"/>
  <c r="F28" i="1"/>
  <c r="G28" i="1"/>
  <c r="A29" i="1"/>
  <c r="B29" i="1"/>
  <c r="F29" i="1"/>
  <c r="G29" i="1"/>
  <c r="A30" i="1"/>
  <c r="B30" i="1"/>
  <c r="F30" i="1"/>
  <c r="G30" i="1"/>
  <c r="A31" i="1"/>
  <c r="B31" i="1"/>
  <c r="F31" i="1"/>
  <c r="G31" i="1"/>
  <c r="A32" i="1"/>
  <c r="B32" i="1"/>
  <c r="F32" i="1"/>
  <c r="G32" i="1"/>
  <c r="B5" i="1"/>
  <c r="G5" i="1"/>
  <c r="F5" i="1"/>
  <c r="A5" i="1"/>
</calcChain>
</file>

<file path=xl/sharedStrings.xml><?xml version="1.0" encoding="utf-8"?>
<sst xmlns="http://schemas.openxmlformats.org/spreadsheetml/2006/main" count="126" uniqueCount="64">
  <si>
    <t>Rang</t>
  </si>
  <si>
    <t>Nom</t>
  </si>
  <si>
    <t>LVL</t>
  </si>
  <si>
    <t>Score</t>
  </si>
  <si>
    <t>Code</t>
  </si>
  <si>
    <t>Classe</t>
  </si>
  <si>
    <t>D</t>
  </si>
  <si>
    <t>Torngvar</t>
  </si>
  <si>
    <t>Bouseux</t>
  </si>
  <si>
    <t>Privilégié</t>
  </si>
  <si>
    <t>Panamecty</t>
  </si>
  <si>
    <t>Talentueux</t>
  </si>
  <si>
    <t>$</t>
  </si>
  <si>
    <t>+</t>
  </si>
  <si>
    <t>*</t>
  </si>
  <si>
    <t>X</t>
  </si>
  <si>
    <t>0</t>
  </si>
  <si>
    <t>40-49</t>
  </si>
  <si>
    <t>Chair à canon</t>
  </si>
  <si>
    <t>Commun</t>
  </si>
  <si>
    <t>50-56</t>
  </si>
  <si>
    <t>57-62</t>
  </si>
  <si>
    <t>63-66</t>
  </si>
  <si>
    <t>Extraordinaire</t>
  </si>
  <si>
    <t>67-71</t>
  </si>
  <si>
    <t>Epique</t>
  </si>
  <si>
    <t>72-75</t>
  </si>
  <si>
    <t>Elu</t>
  </si>
  <si>
    <t>76-80</t>
  </si>
  <si>
    <t>Divin</t>
  </si>
  <si>
    <t>81-84</t>
  </si>
  <si>
    <t>Infini</t>
  </si>
  <si>
    <t>85-90</t>
  </si>
  <si>
    <t>C</t>
  </si>
  <si>
    <t>B</t>
  </si>
  <si>
    <t>A</t>
  </si>
  <si>
    <t>S</t>
  </si>
  <si>
    <t>S+</t>
  </si>
  <si>
    <t>Initié</t>
  </si>
  <si>
    <t>Amateur</t>
  </si>
  <si>
    <t>Pro</t>
  </si>
  <si>
    <t>Héros</t>
  </si>
  <si>
    <t>Légende</t>
  </si>
  <si>
    <t>Mythique</t>
  </si>
  <si>
    <t>Eternel</t>
  </si>
  <si>
    <t>CR</t>
  </si>
  <si>
    <t>CC</t>
  </si>
  <si>
    <t>LVL Min</t>
  </si>
  <si>
    <t>Score Min</t>
  </si>
  <si>
    <t>&lt;50</t>
  </si>
  <si>
    <t>&lt;55</t>
  </si>
  <si>
    <t>&lt;60</t>
  </si>
  <si>
    <t>&lt;65</t>
  </si>
  <si>
    <t>&lt;75</t>
  </si>
  <si>
    <t>&lt;80</t>
  </si>
  <si>
    <t>O</t>
  </si>
  <si>
    <t xml:space="preserve">J'aimerais qu'à partir du Nom, du LVL &amp; du score, </t>
  </si>
  <si>
    <t>on puisse afficher le code à gauche</t>
  </si>
  <si>
    <t>qui permettrait à son tour d'afficher le rang et la classe</t>
  </si>
  <si>
    <t>Si possible, la feuille aurait un pattern qui permettrait</t>
  </si>
  <si>
    <t>dont les conditions sont affichés sur la deuxième page</t>
  </si>
  <si>
    <t>d'ajouter autant de persos que désirés afin pouvoir les</t>
  </si>
  <si>
    <t>afficher/trier comme on le voudrait</t>
  </si>
  <si>
    <t>Pour ajouter des persos il suffit de tirer la dernière ligne (52) vers le 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</si>
</sst>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20" fontId="0" fillId="0" borderId="0" xfId="0" applyNumberFormat="1"/>
    <xf numFmtId="20" fontId="0" fillId="0" borderId="1" xfId="0" applyNumberFormat="1" applyBorder="1"/>
    <xf numFmtId="49" fontId="0" fillId="0" borderId="1" xfId="0" applyNumberFormat="1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quotePrefix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activeCell="P17" sqref="P17"/>
    </sheetView>
  </sheetViews>
  <sheetFormatPr baseColWidth="10" defaultColWidth="9.140625" defaultRowHeight="15" x14ac:dyDescent="0.25"/>
  <cols>
    <col min="1" max="2" width="4.28515625" customWidth="1"/>
    <col min="3" max="3" width="21.42578125" customWidth="1"/>
    <col min="4" max="4" width="4.28515625" customWidth="1"/>
    <col min="6" max="7" width="14.28515625" customWidth="1"/>
    <col min="12" max="12" width="14.7109375" customWidth="1"/>
  </cols>
  <sheetData>
    <row r="1" spans="1:21" ht="15.75" thickBot="1" x14ac:dyDescent="0.3"/>
    <row r="2" spans="1:21" ht="15.75" thickBot="1" x14ac:dyDescent="0.3">
      <c r="A2" s="13" t="s">
        <v>4</v>
      </c>
      <c r="B2" s="14"/>
      <c r="C2" s="1" t="s">
        <v>1</v>
      </c>
      <c r="D2" s="1" t="s">
        <v>2</v>
      </c>
      <c r="E2" s="1" t="s">
        <v>3</v>
      </c>
      <c r="F2" s="1" t="s">
        <v>0</v>
      </c>
      <c r="G2" s="1" t="s">
        <v>5</v>
      </c>
      <c r="K2" s="1" t="s">
        <v>46</v>
      </c>
      <c r="L2" s="1" t="s">
        <v>5</v>
      </c>
      <c r="M2" s="1" t="s">
        <v>48</v>
      </c>
      <c r="R2" s="1" t="s">
        <v>45</v>
      </c>
      <c r="S2" s="1" t="s">
        <v>0</v>
      </c>
      <c r="T2" s="1" t="s">
        <v>47</v>
      </c>
      <c r="U2" s="1" t="s">
        <v>48</v>
      </c>
    </row>
    <row r="3" spans="1:21" x14ac:dyDescent="0.25">
      <c r="A3" s="10" t="s">
        <v>6</v>
      </c>
      <c r="B3" s="10">
        <v>1</v>
      </c>
      <c r="C3" s="10" t="s">
        <v>7</v>
      </c>
      <c r="D3" s="10">
        <v>1</v>
      </c>
      <c r="E3" s="10">
        <v>65</v>
      </c>
      <c r="F3" s="10" t="s">
        <v>8</v>
      </c>
      <c r="G3" s="10" t="s">
        <v>9</v>
      </c>
      <c r="K3" s="8">
        <v>4</v>
      </c>
      <c r="L3" s="9" t="s">
        <v>18</v>
      </c>
      <c r="M3" s="9" t="s">
        <v>17</v>
      </c>
      <c r="R3" s="8" t="s">
        <v>6</v>
      </c>
      <c r="S3" s="9" t="s">
        <v>8</v>
      </c>
      <c r="T3" s="10">
        <v>1</v>
      </c>
      <c r="U3" s="10"/>
    </row>
    <row r="4" spans="1:21" x14ac:dyDescent="0.25">
      <c r="A4" s="3" t="s">
        <v>6</v>
      </c>
      <c r="B4" s="3">
        <v>2</v>
      </c>
      <c r="C4" s="3" t="s">
        <v>10</v>
      </c>
      <c r="D4" s="3">
        <v>1</v>
      </c>
      <c r="E4" s="3">
        <v>61</v>
      </c>
      <c r="F4" s="3" t="s">
        <v>8</v>
      </c>
      <c r="G4" s="3" t="s">
        <v>11</v>
      </c>
      <c r="K4" s="7">
        <v>3</v>
      </c>
      <c r="L4" s="2" t="s">
        <v>19</v>
      </c>
      <c r="M4" s="2" t="s">
        <v>20</v>
      </c>
      <c r="R4" s="7" t="s">
        <v>33</v>
      </c>
      <c r="S4" s="2" t="s">
        <v>38</v>
      </c>
      <c r="T4" s="3">
        <v>2</v>
      </c>
      <c r="U4" s="3" t="s">
        <v>49</v>
      </c>
    </row>
    <row r="5" spans="1:21" x14ac:dyDescent="0.25">
      <c r="A5" s="21" t="str">
        <f>IF(D5="","",IF(D5=1,"D",IF(D5=2,"C",IF(D5=3,"B",IF(D5=5,"A",IF(D5=7,"S",IF(D5=10,"S+",IF(D5=15,"X",IF(D5=25,"O")))))))))</f>
        <v/>
      </c>
      <c r="B5" s="21" t="str">
        <f>IF(E5="","",IF(AND(E5&gt;=40,E5&lt;=49),"4",IF(AND(E5&gt;=50,E5&lt;=56,),"3",IF(AND(E5&gt;=57,E5&lt;=62),"2",IF(AND(E5&gt;=63,E5&lt;=66),"1",IF(AND(E5&gt;=67,E5&lt;=71),"$",IF(AND(E5&gt;=72,E5&lt;=75),"+",IF(AND(E5&gt;=76,E5&lt;=80),"*",IF(AND(E5&gt;=81,E5&lt;=84),"X",IF(AND(E5&gt;=85,E5&lt;=90),"0"))))))))))</f>
        <v/>
      </c>
      <c r="C5" s="3"/>
      <c r="D5" s="3"/>
      <c r="E5" s="3"/>
      <c r="F5" s="21" t="str">
        <f>IF(D5="","",IF(D5=1,"Bouseux",IF(D5=2,"Initié",IF(D5=3,"Amateur",IF(D5=5,"Pro",IF(D5=7,"Héros",IF(D5=10,"Légende",IF(D5=15,"Mythique",IF(D5=25,"Eternel")))))))))</f>
        <v/>
      </c>
      <c r="G5" s="21" t="str">
        <f>IF(E5="","",IF(AND(E5&gt;=40,E5&lt;=49),"Chair à canon",IF(AND(E5&gt;=50,E5&lt;=56,),"Commun",IF(AND(E5&gt;=57,E5&lt;=62),"Talentueux",IF(AND(E5&gt;=63,E5&lt;=66),"Privilégié",IF(AND(E5&gt;=67,E5&lt;=71),"Extraordinaire",IF(AND(E5&gt;=72,E5&lt;=75),"Epique",IF(AND(E5&gt;=76,E5&lt;=80),"Elu",IF(AND(E5&gt;=81,E5&lt;=84),"Divin",IF(AND(E5&gt;=85,E5&lt;=90),"Infini"))))))))))</f>
        <v/>
      </c>
      <c r="K5" s="7">
        <v>2</v>
      </c>
      <c r="L5" s="2" t="s">
        <v>11</v>
      </c>
      <c r="M5" s="2" t="s">
        <v>21</v>
      </c>
      <c r="R5" s="7" t="s">
        <v>34</v>
      </c>
      <c r="S5" s="2" t="s">
        <v>39</v>
      </c>
      <c r="T5" s="3">
        <v>3</v>
      </c>
      <c r="U5" s="3" t="s">
        <v>50</v>
      </c>
    </row>
    <row r="6" spans="1:21" x14ac:dyDescent="0.25">
      <c r="A6" s="21" t="str">
        <f t="shared" ref="A6:A32" si="0">IF(D6="","",IF(D6=1,"D",IF(D6=2,"C",IF(D6=3,"B",IF(D6=5,"A",IF(D6=7,"S",IF(D6=10,"S+",IF(D6=15,"X",IF(D6=25,"O")))))))))</f>
        <v/>
      </c>
      <c r="B6" s="21" t="str">
        <f t="shared" ref="B6:B32" si="1">IF(E6="","",IF(AND(E6&gt;=40,E6&lt;=49),"4",IF(AND(E6&gt;=50,E6&lt;=56,),"3",IF(AND(E6&gt;=57,E6&lt;=62),"2",IF(AND(E6&gt;=63,E6&lt;=66),"1",IF(AND(E6&gt;=67,E6&lt;=71),"$",IF(AND(E6&gt;=72,E6&lt;=75),"+",IF(AND(E6&gt;=76,E6&lt;=80),"*",IF(AND(E6&gt;=81,E6&lt;=84),"X",IF(AND(E6&gt;=85,E6&lt;=90),"0"))))))))))</f>
        <v/>
      </c>
      <c r="C6" s="3"/>
      <c r="D6" s="3"/>
      <c r="E6" s="3"/>
      <c r="F6" s="21" t="str">
        <f t="shared" ref="F6:F32" si="2">IF(D6="","",IF(D6=1,"Bouseux",IF(D6=2,"Initié",IF(D6=3,"Amateur",IF(D6=5,"Pro",IF(D6=7,"Héros",IF(D6=10,"Légende",IF(D6=15,"Mythique",IF(D6=25,"Eternel")))))))))</f>
        <v/>
      </c>
      <c r="G6" s="21" t="str">
        <f t="shared" ref="G6:G32" si="3">IF(E6="","",IF(AND(E6&gt;=40,E6&lt;=49),"Chair à canon",IF(AND(E6&gt;=50,E6&lt;=56,),"Commun",IF(AND(E6&gt;=57,E6&lt;=62),"Talentueux",IF(AND(E6&gt;=63,E6&lt;=66),"Privilégié",IF(AND(E6&gt;=67,E6&lt;=71),"Extraordinaire",IF(AND(E6&gt;=72,E6&lt;=75),"Epique",IF(AND(E6&gt;=76,E6&lt;=80),"Elu",IF(AND(E6&gt;=81,E6&lt;=84),"Divin",IF(AND(E6&gt;=85,E6&lt;=90),"Infini"))))))))))</f>
        <v/>
      </c>
      <c r="K6" s="7">
        <v>1</v>
      </c>
      <c r="L6" s="2" t="s">
        <v>9</v>
      </c>
      <c r="M6" s="2" t="s">
        <v>22</v>
      </c>
      <c r="R6" s="7" t="s">
        <v>35</v>
      </c>
      <c r="S6" s="2" t="s">
        <v>40</v>
      </c>
      <c r="T6" s="3">
        <v>5</v>
      </c>
      <c r="U6" s="3" t="s">
        <v>51</v>
      </c>
    </row>
    <row r="7" spans="1:21" x14ac:dyDescent="0.25">
      <c r="A7" s="21" t="str">
        <f t="shared" si="0"/>
        <v/>
      </c>
      <c r="B7" s="21" t="str">
        <f t="shared" si="1"/>
        <v/>
      </c>
      <c r="C7" s="3"/>
      <c r="D7" s="3"/>
      <c r="E7" s="3"/>
      <c r="F7" s="21" t="str">
        <f t="shared" si="2"/>
        <v/>
      </c>
      <c r="G7" s="21" t="str">
        <f t="shared" si="3"/>
        <v/>
      </c>
      <c r="K7" s="7" t="s">
        <v>12</v>
      </c>
      <c r="L7" s="6" t="s">
        <v>23</v>
      </c>
      <c r="M7" s="2" t="s">
        <v>24</v>
      </c>
      <c r="R7" s="15" t="s">
        <v>36</v>
      </c>
      <c r="S7" s="16" t="s">
        <v>41</v>
      </c>
      <c r="T7" s="18">
        <v>7</v>
      </c>
      <c r="U7" s="19" t="s">
        <v>52</v>
      </c>
    </row>
    <row r="8" spans="1:21" x14ac:dyDescent="0.25">
      <c r="A8" s="21" t="str">
        <f t="shared" si="0"/>
        <v/>
      </c>
      <c r="B8" s="21" t="str">
        <f t="shared" si="1"/>
        <v/>
      </c>
      <c r="C8" s="3"/>
      <c r="D8" s="3"/>
      <c r="E8" s="3"/>
      <c r="F8" s="21" t="str">
        <f t="shared" si="2"/>
        <v/>
      </c>
      <c r="G8" s="21" t="str">
        <f t="shared" si="3"/>
        <v/>
      </c>
      <c r="K8" s="7" t="s">
        <v>13</v>
      </c>
      <c r="L8" s="6" t="s">
        <v>25</v>
      </c>
      <c r="M8" s="2" t="s">
        <v>26</v>
      </c>
      <c r="R8" s="15"/>
      <c r="S8" s="17"/>
      <c r="T8" s="18"/>
      <c r="U8" s="20"/>
    </row>
    <row r="9" spans="1:21" x14ac:dyDescent="0.25">
      <c r="A9" s="21" t="str">
        <f t="shared" si="0"/>
        <v/>
      </c>
      <c r="B9" s="21" t="str">
        <f t="shared" si="1"/>
        <v/>
      </c>
      <c r="C9" s="3"/>
      <c r="D9" s="3"/>
      <c r="E9" s="3"/>
      <c r="F9" s="21" t="str">
        <f t="shared" si="2"/>
        <v/>
      </c>
      <c r="G9" s="21" t="str">
        <f t="shared" si="3"/>
        <v/>
      </c>
      <c r="K9" s="7" t="s">
        <v>14</v>
      </c>
      <c r="L9" s="2" t="s">
        <v>27</v>
      </c>
      <c r="M9" s="2" t="s">
        <v>28</v>
      </c>
      <c r="R9" s="7" t="s">
        <v>37</v>
      </c>
      <c r="S9" s="11" t="s">
        <v>42</v>
      </c>
      <c r="T9" s="3">
        <v>10</v>
      </c>
      <c r="U9" s="3" t="s">
        <v>53</v>
      </c>
    </row>
    <row r="10" spans="1:21" x14ac:dyDescent="0.25">
      <c r="A10" s="21" t="str">
        <f t="shared" si="0"/>
        <v/>
      </c>
      <c r="B10" s="21" t="str">
        <f t="shared" si="1"/>
        <v/>
      </c>
      <c r="C10" s="3"/>
      <c r="D10" s="3"/>
      <c r="E10" s="3"/>
      <c r="F10" s="21" t="str">
        <f t="shared" si="2"/>
        <v/>
      </c>
      <c r="G10" s="21" t="str">
        <f t="shared" si="3"/>
        <v/>
      </c>
      <c r="K10" s="7" t="s">
        <v>15</v>
      </c>
      <c r="L10" s="2" t="s">
        <v>29</v>
      </c>
      <c r="M10" s="2" t="s">
        <v>30</v>
      </c>
      <c r="R10" s="7" t="s">
        <v>15</v>
      </c>
      <c r="S10" s="2" t="s">
        <v>43</v>
      </c>
      <c r="T10" s="3">
        <v>15</v>
      </c>
      <c r="U10" s="3" t="s">
        <v>54</v>
      </c>
    </row>
    <row r="11" spans="1:21" x14ac:dyDescent="0.25">
      <c r="A11" s="21" t="str">
        <f t="shared" si="0"/>
        <v/>
      </c>
      <c r="B11" s="21" t="str">
        <f t="shared" si="1"/>
        <v/>
      </c>
      <c r="C11" s="3"/>
      <c r="D11" s="3"/>
      <c r="E11" s="3"/>
      <c r="F11" s="21" t="str">
        <f t="shared" si="2"/>
        <v/>
      </c>
      <c r="G11" s="21" t="str">
        <f t="shared" si="3"/>
        <v/>
      </c>
      <c r="K11" s="7" t="s">
        <v>16</v>
      </c>
      <c r="L11" s="2" t="s">
        <v>31</v>
      </c>
      <c r="M11" s="2" t="s">
        <v>32</v>
      </c>
      <c r="R11" s="7" t="s">
        <v>55</v>
      </c>
      <c r="S11" s="2" t="s">
        <v>44</v>
      </c>
      <c r="T11" s="3">
        <v>25</v>
      </c>
      <c r="U11" s="3">
        <v>90</v>
      </c>
    </row>
    <row r="12" spans="1:21" x14ac:dyDescent="0.25">
      <c r="A12" s="21" t="str">
        <f t="shared" si="0"/>
        <v/>
      </c>
      <c r="B12" s="21" t="str">
        <f t="shared" si="1"/>
        <v/>
      </c>
      <c r="C12" s="3"/>
      <c r="D12" s="3"/>
      <c r="E12" s="3"/>
      <c r="F12" s="21" t="str">
        <f t="shared" si="2"/>
        <v/>
      </c>
      <c r="G12" s="21" t="str">
        <f t="shared" si="3"/>
        <v/>
      </c>
    </row>
    <row r="13" spans="1:21" x14ac:dyDescent="0.25">
      <c r="A13" s="21" t="str">
        <f t="shared" si="0"/>
        <v/>
      </c>
      <c r="B13" s="21" t="str">
        <f t="shared" si="1"/>
        <v/>
      </c>
      <c r="C13" s="3"/>
      <c r="D13" s="3"/>
      <c r="E13" s="3"/>
      <c r="F13" s="21" t="str">
        <f t="shared" si="2"/>
        <v/>
      </c>
      <c r="G13" s="21" t="str">
        <f t="shared" si="3"/>
        <v/>
      </c>
    </row>
    <row r="14" spans="1:21" x14ac:dyDescent="0.25">
      <c r="A14" s="21" t="str">
        <f t="shared" si="0"/>
        <v/>
      </c>
      <c r="B14" s="21" t="str">
        <f t="shared" si="1"/>
        <v/>
      </c>
      <c r="C14" s="3"/>
      <c r="D14" s="3"/>
      <c r="E14" s="3"/>
      <c r="F14" s="21" t="str">
        <f t="shared" si="2"/>
        <v/>
      </c>
      <c r="G14" s="21" t="str">
        <f t="shared" si="3"/>
        <v/>
      </c>
    </row>
    <row r="15" spans="1:21" x14ac:dyDescent="0.25">
      <c r="A15" s="21" t="str">
        <f t="shared" si="0"/>
        <v/>
      </c>
      <c r="B15" s="21" t="str">
        <f t="shared" si="1"/>
        <v/>
      </c>
      <c r="C15" s="3"/>
      <c r="D15" s="3"/>
      <c r="E15" s="3"/>
      <c r="F15" s="21" t="str">
        <f t="shared" si="2"/>
        <v/>
      </c>
      <c r="G15" s="21" t="str">
        <f t="shared" si="3"/>
        <v/>
      </c>
      <c r="J15" t="s">
        <v>56</v>
      </c>
    </row>
    <row r="16" spans="1:21" x14ac:dyDescent="0.25">
      <c r="A16" s="21" t="str">
        <f t="shared" si="0"/>
        <v/>
      </c>
      <c r="B16" s="21" t="str">
        <f t="shared" si="1"/>
        <v/>
      </c>
      <c r="C16" s="3"/>
      <c r="D16" s="3"/>
      <c r="E16" s="3"/>
      <c r="F16" s="21" t="str">
        <f t="shared" si="2"/>
        <v/>
      </c>
      <c r="G16" s="21" t="str">
        <f t="shared" si="3"/>
        <v/>
      </c>
      <c r="J16" t="s">
        <v>57</v>
      </c>
    </row>
    <row r="17" spans="1:16" x14ac:dyDescent="0.25">
      <c r="A17" s="21" t="str">
        <f t="shared" si="0"/>
        <v/>
      </c>
      <c r="B17" s="21" t="str">
        <f t="shared" si="1"/>
        <v/>
      </c>
      <c r="C17" s="3"/>
      <c r="D17" s="3"/>
      <c r="E17" s="3"/>
      <c r="F17" s="21" t="str">
        <f t="shared" si="2"/>
        <v/>
      </c>
      <c r="G17" s="21" t="str">
        <f t="shared" si="3"/>
        <v/>
      </c>
      <c r="J17" t="s">
        <v>58</v>
      </c>
    </row>
    <row r="18" spans="1:16" x14ac:dyDescent="0.25">
      <c r="A18" s="21" t="str">
        <f t="shared" si="0"/>
        <v/>
      </c>
      <c r="B18" s="21" t="str">
        <f t="shared" si="1"/>
        <v/>
      </c>
      <c r="C18" s="3"/>
      <c r="D18" s="3"/>
      <c r="E18" s="3"/>
      <c r="F18" s="21" t="str">
        <f t="shared" si="2"/>
        <v/>
      </c>
      <c r="G18" s="21" t="str">
        <f t="shared" si="3"/>
        <v/>
      </c>
      <c r="J18" t="s">
        <v>60</v>
      </c>
    </row>
    <row r="19" spans="1:16" x14ac:dyDescent="0.25">
      <c r="A19" s="21" t="str">
        <f t="shared" si="0"/>
        <v/>
      </c>
      <c r="B19" s="21" t="str">
        <f t="shared" si="1"/>
        <v/>
      </c>
      <c r="C19" s="3"/>
      <c r="D19" s="3"/>
      <c r="E19" s="3"/>
      <c r="F19" s="21" t="str">
        <f t="shared" si="2"/>
        <v/>
      </c>
      <c r="G19" s="21" t="str">
        <f t="shared" si="3"/>
        <v/>
      </c>
      <c r="J19" t="s">
        <v>59</v>
      </c>
    </row>
    <row r="20" spans="1:16" x14ac:dyDescent="0.25">
      <c r="A20" s="21" t="str">
        <f t="shared" si="0"/>
        <v/>
      </c>
      <c r="B20" s="21" t="str">
        <f t="shared" si="1"/>
        <v/>
      </c>
      <c r="C20" s="3"/>
      <c r="D20" s="3"/>
      <c r="E20" s="3"/>
      <c r="F20" s="21" t="str">
        <f t="shared" si="2"/>
        <v/>
      </c>
      <c r="G20" s="21" t="str">
        <f t="shared" si="3"/>
        <v/>
      </c>
      <c r="J20" t="s">
        <v>61</v>
      </c>
    </row>
    <row r="21" spans="1:16" x14ac:dyDescent="0.25">
      <c r="A21" s="21" t="str">
        <f t="shared" si="0"/>
        <v/>
      </c>
      <c r="B21" s="21" t="str">
        <f t="shared" si="1"/>
        <v/>
      </c>
      <c r="C21" s="3"/>
      <c r="D21" s="3"/>
      <c r="E21" s="3"/>
      <c r="F21" s="21" t="str">
        <f t="shared" si="2"/>
        <v/>
      </c>
      <c r="G21" s="21" t="str">
        <f t="shared" si="3"/>
        <v/>
      </c>
      <c r="J21" t="s">
        <v>62</v>
      </c>
    </row>
    <row r="22" spans="1:16" x14ac:dyDescent="0.25">
      <c r="A22" s="21" t="str">
        <f t="shared" si="0"/>
        <v/>
      </c>
      <c r="B22" s="21" t="str">
        <f t="shared" si="1"/>
        <v/>
      </c>
      <c r="C22" s="3"/>
      <c r="D22" s="3"/>
      <c r="E22" s="3"/>
      <c r="F22" s="21" t="str">
        <f t="shared" si="2"/>
        <v/>
      </c>
      <c r="G22" s="21" t="str">
        <f t="shared" si="3"/>
        <v/>
      </c>
    </row>
    <row r="23" spans="1:16" x14ac:dyDescent="0.25">
      <c r="A23" s="21" t="str">
        <f t="shared" si="0"/>
        <v/>
      </c>
      <c r="B23" s="21" t="str">
        <f t="shared" si="1"/>
        <v/>
      </c>
      <c r="C23" s="3"/>
      <c r="D23" s="3"/>
      <c r="E23" s="3"/>
      <c r="F23" s="21" t="str">
        <f t="shared" si="2"/>
        <v/>
      </c>
      <c r="G23" s="21" t="str">
        <f t="shared" si="3"/>
        <v/>
      </c>
    </row>
    <row r="24" spans="1:16" x14ac:dyDescent="0.25">
      <c r="A24" s="21" t="str">
        <f t="shared" si="0"/>
        <v/>
      </c>
      <c r="B24" s="21" t="str">
        <f t="shared" si="1"/>
        <v/>
      </c>
      <c r="C24" s="3"/>
      <c r="D24" s="3"/>
      <c r="E24" s="3"/>
      <c r="F24" s="21" t="str">
        <f t="shared" si="2"/>
        <v/>
      </c>
      <c r="G24" s="21" t="str">
        <f t="shared" si="3"/>
        <v/>
      </c>
    </row>
    <row r="25" spans="1:16" ht="21" x14ac:dyDescent="0.35">
      <c r="A25" s="21" t="str">
        <f t="shared" si="0"/>
        <v/>
      </c>
      <c r="B25" s="21" t="str">
        <f t="shared" si="1"/>
        <v/>
      </c>
      <c r="C25" s="3"/>
      <c r="D25" s="3"/>
      <c r="E25" s="3"/>
      <c r="F25" s="21" t="str">
        <f t="shared" si="2"/>
        <v/>
      </c>
      <c r="G25" s="21" t="str">
        <f t="shared" si="3"/>
        <v/>
      </c>
      <c r="J25" s="22" t="s">
        <v>63</v>
      </c>
      <c r="K25" s="22"/>
      <c r="L25" s="22"/>
      <c r="M25" s="22"/>
      <c r="N25" s="22"/>
      <c r="O25" s="22"/>
      <c r="P25" s="22"/>
    </row>
    <row r="26" spans="1:16" x14ac:dyDescent="0.25">
      <c r="A26" s="21" t="str">
        <f t="shared" si="0"/>
        <v/>
      </c>
      <c r="B26" s="21" t="str">
        <f t="shared" si="1"/>
        <v/>
      </c>
      <c r="C26" s="3"/>
      <c r="D26" s="3"/>
      <c r="E26" s="3"/>
      <c r="F26" s="21" t="str">
        <f t="shared" si="2"/>
        <v/>
      </c>
      <c r="G26" s="21" t="str">
        <f t="shared" si="3"/>
        <v/>
      </c>
    </row>
    <row r="27" spans="1:16" x14ac:dyDescent="0.25">
      <c r="A27" s="21" t="str">
        <f t="shared" si="0"/>
        <v/>
      </c>
      <c r="B27" s="21" t="str">
        <f t="shared" si="1"/>
        <v/>
      </c>
      <c r="C27" s="3"/>
      <c r="D27" s="3"/>
      <c r="E27" s="3"/>
      <c r="F27" s="21" t="str">
        <f t="shared" si="2"/>
        <v/>
      </c>
      <c r="G27" s="21" t="str">
        <f t="shared" si="3"/>
        <v/>
      </c>
    </row>
    <row r="28" spans="1:16" x14ac:dyDescent="0.25">
      <c r="A28" s="21" t="str">
        <f t="shared" si="0"/>
        <v/>
      </c>
      <c r="B28" s="21" t="str">
        <f t="shared" si="1"/>
        <v/>
      </c>
      <c r="C28" s="3"/>
      <c r="D28" s="3"/>
      <c r="E28" s="3"/>
      <c r="F28" s="21" t="str">
        <f t="shared" si="2"/>
        <v/>
      </c>
      <c r="G28" s="21" t="str">
        <f t="shared" si="3"/>
        <v/>
      </c>
    </row>
    <row r="29" spans="1:16" x14ac:dyDescent="0.25">
      <c r="A29" s="21" t="str">
        <f t="shared" si="0"/>
        <v/>
      </c>
      <c r="B29" s="21" t="str">
        <f t="shared" si="1"/>
        <v/>
      </c>
      <c r="C29" s="3"/>
      <c r="D29" s="3"/>
      <c r="E29" s="3"/>
      <c r="F29" s="21" t="str">
        <f t="shared" si="2"/>
        <v/>
      </c>
      <c r="G29" s="21" t="str">
        <f t="shared" si="3"/>
        <v/>
      </c>
    </row>
    <row r="30" spans="1:16" x14ac:dyDescent="0.25">
      <c r="A30" s="21" t="str">
        <f t="shared" si="0"/>
        <v/>
      </c>
      <c r="B30" s="21" t="str">
        <f t="shared" si="1"/>
        <v/>
      </c>
      <c r="C30" s="3"/>
      <c r="D30" s="3"/>
      <c r="E30" s="3"/>
      <c r="F30" s="21" t="str">
        <f t="shared" si="2"/>
        <v/>
      </c>
      <c r="G30" s="21" t="str">
        <f t="shared" si="3"/>
        <v/>
      </c>
    </row>
    <row r="31" spans="1:16" x14ac:dyDescent="0.25">
      <c r="A31" s="21" t="str">
        <f t="shared" si="0"/>
        <v/>
      </c>
      <c r="B31" s="21" t="str">
        <f t="shared" si="1"/>
        <v/>
      </c>
      <c r="C31" s="3"/>
      <c r="D31" s="3"/>
      <c r="E31" s="3"/>
      <c r="F31" s="21" t="str">
        <f t="shared" si="2"/>
        <v/>
      </c>
      <c r="G31" s="21" t="str">
        <f t="shared" si="3"/>
        <v/>
      </c>
    </row>
    <row r="32" spans="1:16" x14ac:dyDescent="0.25">
      <c r="A32" s="21" t="str">
        <f t="shared" si="0"/>
        <v/>
      </c>
      <c r="B32" s="21" t="str">
        <f t="shared" si="1"/>
        <v/>
      </c>
      <c r="C32" s="3"/>
      <c r="D32" s="3"/>
      <c r="E32" s="3"/>
      <c r="F32" s="21" t="str">
        <f t="shared" si="2"/>
        <v/>
      </c>
      <c r="G32" s="21" t="str">
        <f t="shared" si="3"/>
        <v/>
      </c>
    </row>
    <row r="33" spans="1:7" x14ac:dyDescent="0.25">
      <c r="A33" s="21" t="str">
        <f t="shared" ref="A33:A52" si="4">IF(D33="","",IF(D33=1,"D",IF(D33=2,"C",IF(D33=3,"B",IF(D33=5,"A",IF(D33=7,"S",IF(D33=10,"S+",IF(D33=15,"X",IF(D33=25,"O")))))))))</f>
        <v/>
      </c>
      <c r="B33" s="21" t="str">
        <f t="shared" ref="B33:B52" si="5">IF(E33="","",IF(AND(E33&gt;=40,E33&lt;=49),"4",IF(AND(E33&gt;=50,E33&lt;=56,),"3",IF(AND(E33&gt;=57,E33&lt;=62),"2",IF(AND(E33&gt;=63,E33&lt;=66),"1",IF(AND(E33&gt;=67,E33&lt;=71),"$",IF(AND(E33&gt;=72,E33&lt;=75),"+",IF(AND(E33&gt;=76,E33&lt;=80),"*",IF(AND(E33&gt;=81,E33&lt;=84),"X",IF(AND(E33&gt;=85,E33&lt;=90),"0"))))))))))</f>
        <v/>
      </c>
      <c r="C33" s="3"/>
      <c r="D33" s="3"/>
      <c r="E33" s="3"/>
      <c r="F33" s="21" t="str">
        <f t="shared" ref="F33:F52" si="6">IF(D33="","",IF(D33=1,"Bouseux",IF(D33=2,"Initié",IF(D33=3,"Amateur",IF(D33=5,"Pro",IF(D33=7,"Héros",IF(D33=10,"Légende",IF(D33=15,"Mythique",IF(D33=25,"Eternel")))))))))</f>
        <v/>
      </c>
      <c r="G33" s="21" t="str">
        <f t="shared" ref="G33:G52" si="7">IF(E33="","",IF(AND(E33&gt;=40,E33&lt;=49),"Chair à canon",IF(AND(E33&gt;=50,E33&lt;=56,),"Commun",IF(AND(E33&gt;=57,E33&lt;=62),"Talentueux",IF(AND(E33&gt;=63,E33&lt;=66),"Privilégié",IF(AND(E33&gt;=67,E33&lt;=71),"Extraordinaire",IF(AND(E33&gt;=72,E33&lt;=75),"Epique",IF(AND(E33&gt;=76,E33&lt;=80),"Elu",IF(AND(E33&gt;=81,E33&lt;=84),"Divin",IF(AND(E33&gt;=85,E33&lt;=90),"Infini"))))))))))</f>
        <v/>
      </c>
    </row>
    <row r="34" spans="1:7" x14ac:dyDescent="0.25">
      <c r="A34" s="21" t="str">
        <f t="shared" si="4"/>
        <v/>
      </c>
      <c r="B34" s="21" t="str">
        <f t="shared" si="5"/>
        <v/>
      </c>
      <c r="C34" s="3"/>
      <c r="D34" s="3"/>
      <c r="E34" s="3"/>
      <c r="F34" s="21" t="str">
        <f t="shared" si="6"/>
        <v/>
      </c>
      <c r="G34" s="21" t="str">
        <f t="shared" si="7"/>
        <v/>
      </c>
    </row>
    <row r="35" spans="1:7" x14ac:dyDescent="0.25">
      <c r="A35" s="21" t="str">
        <f t="shared" si="4"/>
        <v/>
      </c>
      <c r="B35" s="21" t="str">
        <f t="shared" si="5"/>
        <v/>
      </c>
      <c r="C35" s="3"/>
      <c r="D35" s="3"/>
      <c r="E35" s="3"/>
      <c r="F35" s="21" t="str">
        <f t="shared" si="6"/>
        <v/>
      </c>
      <c r="G35" s="21" t="str">
        <f t="shared" si="7"/>
        <v/>
      </c>
    </row>
    <row r="36" spans="1:7" x14ac:dyDescent="0.25">
      <c r="A36" s="21" t="str">
        <f t="shared" si="4"/>
        <v/>
      </c>
      <c r="B36" s="21" t="str">
        <f t="shared" si="5"/>
        <v/>
      </c>
      <c r="C36" s="3"/>
      <c r="D36" s="3"/>
      <c r="E36" s="3"/>
      <c r="F36" s="21" t="str">
        <f t="shared" si="6"/>
        <v/>
      </c>
      <c r="G36" s="21" t="str">
        <f t="shared" si="7"/>
        <v/>
      </c>
    </row>
    <row r="37" spans="1:7" x14ac:dyDescent="0.25">
      <c r="A37" s="21" t="str">
        <f t="shared" si="4"/>
        <v/>
      </c>
      <c r="B37" s="21" t="str">
        <f t="shared" si="5"/>
        <v/>
      </c>
      <c r="C37" s="3"/>
      <c r="D37" s="3"/>
      <c r="E37" s="3"/>
      <c r="F37" s="21" t="str">
        <f t="shared" si="6"/>
        <v/>
      </c>
      <c r="G37" s="21" t="str">
        <f t="shared" si="7"/>
        <v/>
      </c>
    </row>
    <row r="38" spans="1:7" x14ac:dyDescent="0.25">
      <c r="A38" s="21" t="str">
        <f t="shared" si="4"/>
        <v/>
      </c>
      <c r="B38" s="21" t="str">
        <f t="shared" si="5"/>
        <v/>
      </c>
      <c r="C38" s="3"/>
      <c r="D38" s="3"/>
      <c r="E38" s="3"/>
      <c r="F38" s="21" t="str">
        <f t="shared" si="6"/>
        <v/>
      </c>
      <c r="G38" s="21" t="str">
        <f t="shared" si="7"/>
        <v/>
      </c>
    </row>
    <row r="39" spans="1:7" x14ac:dyDescent="0.25">
      <c r="A39" s="21" t="str">
        <f t="shared" si="4"/>
        <v/>
      </c>
      <c r="B39" s="21" t="str">
        <f t="shared" si="5"/>
        <v/>
      </c>
      <c r="C39" s="3"/>
      <c r="D39" s="3"/>
      <c r="E39" s="3"/>
      <c r="F39" s="21" t="str">
        <f t="shared" si="6"/>
        <v/>
      </c>
      <c r="G39" s="21" t="str">
        <f t="shared" si="7"/>
        <v/>
      </c>
    </row>
    <row r="40" spans="1:7" x14ac:dyDescent="0.25">
      <c r="A40" s="21" t="str">
        <f t="shared" si="4"/>
        <v/>
      </c>
      <c r="B40" s="21" t="str">
        <f t="shared" si="5"/>
        <v/>
      </c>
      <c r="C40" s="3"/>
      <c r="D40" s="3"/>
      <c r="E40" s="3"/>
      <c r="F40" s="21" t="str">
        <f t="shared" si="6"/>
        <v/>
      </c>
      <c r="G40" s="21" t="str">
        <f t="shared" si="7"/>
        <v/>
      </c>
    </row>
    <row r="41" spans="1:7" x14ac:dyDescent="0.25">
      <c r="A41" s="21" t="str">
        <f t="shared" si="4"/>
        <v/>
      </c>
      <c r="B41" s="21" t="str">
        <f t="shared" si="5"/>
        <v/>
      </c>
      <c r="C41" s="3"/>
      <c r="D41" s="3"/>
      <c r="E41" s="3"/>
      <c r="F41" s="21" t="str">
        <f t="shared" si="6"/>
        <v/>
      </c>
      <c r="G41" s="21" t="str">
        <f t="shared" si="7"/>
        <v/>
      </c>
    </row>
    <row r="42" spans="1:7" x14ac:dyDescent="0.25">
      <c r="A42" s="21" t="str">
        <f t="shared" si="4"/>
        <v/>
      </c>
      <c r="B42" s="21" t="str">
        <f t="shared" si="5"/>
        <v/>
      </c>
      <c r="C42" s="3"/>
      <c r="D42" s="3"/>
      <c r="E42" s="3"/>
      <c r="F42" s="21" t="str">
        <f t="shared" si="6"/>
        <v/>
      </c>
      <c r="G42" s="21" t="str">
        <f t="shared" si="7"/>
        <v/>
      </c>
    </row>
    <row r="43" spans="1:7" x14ac:dyDescent="0.25">
      <c r="A43" s="21" t="str">
        <f t="shared" si="4"/>
        <v/>
      </c>
      <c r="B43" s="21" t="str">
        <f t="shared" si="5"/>
        <v/>
      </c>
      <c r="C43" s="3"/>
      <c r="D43" s="3"/>
      <c r="E43" s="3"/>
      <c r="F43" s="21" t="str">
        <f t="shared" si="6"/>
        <v/>
      </c>
      <c r="G43" s="21" t="str">
        <f t="shared" si="7"/>
        <v/>
      </c>
    </row>
    <row r="44" spans="1:7" x14ac:dyDescent="0.25">
      <c r="A44" s="21" t="str">
        <f t="shared" si="4"/>
        <v/>
      </c>
      <c r="B44" s="21" t="str">
        <f t="shared" si="5"/>
        <v/>
      </c>
      <c r="C44" s="3"/>
      <c r="D44" s="3"/>
      <c r="E44" s="3"/>
      <c r="F44" s="21" t="str">
        <f t="shared" si="6"/>
        <v/>
      </c>
      <c r="G44" s="21" t="str">
        <f t="shared" si="7"/>
        <v/>
      </c>
    </row>
    <row r="45" spans="1:7" x14ac:dyDescent="0.25">
      <c r="A45" s="21" t="str">
        <f t="shared" si="4"/>
        <v/>
      </c>
      <c r="B45" s="21" t="str">
        <f t="shared" si="5"/>
        <v/>
      </c>
      <c r="C45" s="3"/>
      <c r="D45" s="3"/>
      <c r="E45" s="3"/>
      <c r="F45" s="21" t="str">
        <f t="shared" si="6"/>
        <v/>
      </c>
      <c r="G45" s="21" t="str">
        <f t="shared" si="7"/>
        <v/>
      </c>
    </row>
    <row r="46" spans="1:7" x14ac:dyDescent="0.25">
      <c r="A46" s="21" t="str">
        <f t="shared" si="4"/>
        <v/>
      </c>
      <c r="B46" s="21" t="str">
        <f t="shared" si="5"/>
        <v/>
      </c>
      <c r="C46" s="3"/>
      <c r="D46" s="3"/>
      <c r="E46" s="3"/>
      <c r="F46" s="21" t="str">
        <f t="shared" si="6"/>
        <v/>
      </c>
      <c r="G46" s="21" t="str">
        <f t="shared" si="7"/>
        <v/>
      </c>
    </row>
    <row r="47" spans="1:7" x14ac:dyDescent="0.25">
      <c r="A47" s="21" t="str">
        <f t="shared" si="4"/>
        <v/>
      </c>
      <c r="B47" s="21" t="str">
        <f t="shared" si="5"/>
        <v/>
      </c>
      <c r="C47" s="3"/>
      <c r="D47" s="3"/>
      <c r="E47" s="3"/>
      <c r="F47" s="21" t="str">
        <f t="shared" si="6"/>
        <v/>
      </c>
      <c r="G47" s="21" t="str">
        <f t="shared" si="7"/>
        <v/>
      </c>
    </row>
    <row r="48" spans="1:7" x14ac:dyDescent="0.25">
      <c r="A48" s="21" t="str">
        <f t="shared" si="4"/>
        <v/>
      </c>
      <c r="B48" s="21" t="str">
        <f t="shared" si="5"/>
        <v/>
      </c>
      <c r="C48" s="3"/>
      <c r="D48" s="3"/>
      <c r="E48" s="3"/>
      <c r="F48" s="21" t="str">
        <f t="shared" si="6"/>
        <v/>
      </c>
      <c r="G48" s="21" t="str">
        <f t="shared" si="7"/>
        <v/>
      </c>
    </row>
    <row r="49" spans="1:7" x14ac:dyDescent="0.25">
      <c r="A49" s="21" t="str">
        <f t="shared" si="4"/>
        <v/>
      </c>
      <c r="B49" s="21" t="str">
        <f t="shared" si="5"/>
        <v/>
      </c>
      <c r="C49" s="3"/>
      <c r="D49" s="3"/>
      <c r="E49" s="3"/>
      <c r="F49" s="21" t="str">
        <f t="shared" si="6"/>
        <v/>
      </c>
      <c r="G49" s="21" t="str">
        <f t="shared" si="7"/>
        <v/>
      </c>
    </row>
    <row r="50" spans="1:7" x14ac:dyDescent="0.25">
      <c r="A50" s="21" t="str">
        <f t="shared" si="4"/>
        <v/>
      </c>
      <c r="B50" s="21" t="str">
        <f t="shared" si="5"/>
        <v/>
      </c>
      <c r="C50" s="3"/>
      <c r="D50" s="3"/>
      <c r="E50" s="3"/>
      <c r="F50" s="21" t="str">
        <f t="shared" si="6"/>
        <v/>
      </c>
      <c r="G50" s="21" t="str">
        <f t="shared" si="7"/>
        <v/>
      </c>
    </row>
    <row r="51" spans="1:7" x14ac:dyDescent="0.25">
      <c r="A51" s="21" t="str">
        <f t="shared" si="4"/>
        <v/>
      </c>
      <c r="B51" s="21" t="str">
        <f t="shared" si="5"/>
        <v/>
      </c>
      <c r="C51" s="3"/>
      <c r="D51" s="3"/>
      <c r="E51" s="3"/>
      <c r="F51" s="21" t="str">
        <f t="shared" si="6"/>
        <v/>
      </c>
      <c r="G51" s="21" t="str">
        <f t="shared" si="7"/>
        <v/>
      </c>
    </row>
    <row r="52" spans="1:7" x14ac:dyDescent="0.25">
      <c r="A52" s="21" t="str">
        <f t="shared" si="4"/>
        <v/>
      </c>
      <c r="B52" s="21" t="str">
        <f t="shared" si="5"/>
        <v/>
      </c>
      <c r="C52" s="3"/>
      <c r="D52" s="3"/>
      <c r="E52" s="3"/>
      <c r="F52" s="21" t="str">
        <f t="shared" si="6"/>
        <v/>
      </c>
      <c r="G52" s="21" t="str">
        <f t="shared" si="7"/>
        <v/>
      </c>
    </row>
  </sheetData>
  <mergeCells count="5">
    <mergeCell ref="A2:B2"/>
    <mergeCell ref="R7:R8"/>
    <mergeCell ref="S7:S8"/>
    <mergeCell ref="T7:T8"/>
    <mergeCell ref="U7:U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I22" sqref="I22"/>
    </sheetView>
  </sheetViews>
  <sheetFormatPr baseColWidth="10" defaultColWidth="9.140625" defaultRowHeight="15" x14ac:dyDescent="0.25"/>
  <cols>
    <col min="2" max="2" width="14.28515625" customWidth="1"/>
  </cols>
  <sheetData>
    <row r="1" spans="1:11" ht="15.75" thickBot="1" x14ac:dyDescent="0.3"/>
    <row r="2" spans="1:11" ht="15.75" thickBot="1" x14ac:dyDescent="0.3">
      <c r="A2" s="1" t="s">
        <v>46</v>
      </c>
      <c r="B2" s="1" t="s">
        <v>5</v>
      </c>
      <c r="C2" s="1" t="s">
        <v>48</v>
      </c>
      <c r="D2" s="12"/>
      <c r="H2" s="1" t="s">
        <v>45</v>
      </c>
      <c r="I2" s="1" t="s">
        <v>0</v>
      </c>
      <c r="J2" s="1" t="s">
        <v>47</v>
      </c>
      <c r="K2" s="1" t="s">
        <v>48</v>
      </c>
    </row>
    <row r="3" spans="1:11" x14ac:dyDescent="0.25">
      <c r="A3" s="8">
        <v>4</v>
      </c>
      <c r="B3" s="9" t="s">
        <v>18</v>
      </c>
      <c r="C3" s="9" t="s">
        <v>17</v>
      </c>
      <c r="D3" s="12"/>
      <c r="H3" s="8" t="s">
        <v>6</v>
      </c>
      <c r="I3" s="9" t="s">
        <v>8</v>
      </c>
      <c r="J3" s="10">
        <v>1</v>
      </c>
      <c r="K3" s="10"/>
    </row>
    <row r="4" spans="1:11" x14ac:dyDescent="0.25">
      <c r="A4" s="7">
        <v>3</v>
      </c>
      <c r="B4" s="2" t="s">
        <v>19</v>
      </c>
      <c r="C4" s="2" t="s">
        <v>20</v>
      </c>
      <c r="D4" s="12"/>
      <c r="H4" s="7" t="s">
        <v>33</v>
      </c>
      <c r="I4" s="2" t="s">
        <v>38</v>
      </c>
      <c r="J4" s="3">
        <v>2</v>
      </c>
      <c r="K4" s="3" t="s">
        <v>49</v>
      </c>
    </row>
    <row r="5" spans="1:11" x14ac:dyDescent="0.25">
      <c r="A5" s="7">
        <v>2</v>
      </c>
      <c r="B5" s="2" t="s">
        <v>11</v>
      </c>
      <c r="C5" s="2" t="s">
        <v>21</v>
      </c>
      <c r="D5" s="12"/>
      <c r="H5" s="7" t="s">
        <v>34</v>
      </c>
      <c r="I5" s="2" t="s">
        <v>39</v>
      </c>
      <c r="J5" s="3">
        <v>3</v>
      </c>
      <c r="K5" s="3" t="s">
        <v>50</v>
      </c>
    </row>
    <row r="6" spans="1:11" x14ac:dyDescent="0.25">
      <c r="A6" s="7">
        <v>1</v>
      </c>
      <c r="B6" s="2" t="s">
        <v>9</v>
      </c>
      <c r="C6" s="2" t="s">
        <v>22</v>
      </c>
      <c r="D6" s="12"/>
      <c r="H6" s="7" t="s">
        <v>35</v>
      </c>
      <c r="I6" s="2" t="s">
        <v>40</v>
      </c>
      <c r="J6" s="3">
        <v>5</v>
      </c>
      <c r="K6" s="3" t="s">
        <v>51</v>
      </c>
    </row>
    <row r="7" spans="1:11" x14ac:dyDescent="0.25">
      <c r="A7" s="7" t="s">
        <v>12</v>
      </c>
      <c r="B7" s="6" t="s">
        <v>23</v>
      </c>
      <c r="C7" s="2" t="s">
        <v>24</v>
      </c>
      <c r="D7" s="12"/>
      <c r="H7" s="15" t="s">
        <v>36</v>
      </c>
      <c r="I7" s="16" t="s">
        <v>41</v>
      </c>
      <c r="J7" s="18">
        <v>7</v>
      </c>
      <c r="K7" s="19" t="s">
        <v>52</v>
      </c>
    </row>
    <row r="8" spans="1:11" x14ac:dyDescent="0.25">
      <c r="A8" s="7" t="s">
        <v>13</v>
      </c>
      <c r="B8" s="6" t="s">
        <v>25</v>
      </c>
      <c r="C8" s="2" t="s">
        <v>26</v>
      </c>
      <c r="D8" s="12"/>
      <c r="H8" s="15"/>
      <c r="I8" s="17"/>
      <c r="J8" s="18"/>
      <c r="K8" s="20"/>
    </row>
    <row r="9" spans="1:11" x14ac:dyDescent="0.25">
      <c r="A9" s="7" t="s">
        <v>14</v>
      </c>
      <c r="B9" s="2" t="s">
        <v>27</v>
      </c>
      <c r="C9" s="2" t="s">
        <v>28</v>
      </c>
      <c r="D9" s="12"/>
      <c r="H9" s="7" t="s">
        <v>37</v>
      </c>
      <c r="I9" s="11" t="s">
        <v>42</v>
      </c>
      <c r="J9" s="3">
        <v>10</v>
      </c>
      <c r="K9" s="3" t="s">
        <v>53</v>
      </c>
    </row>
    <row r="10" spans="1:11" x14ac:dyDescent="0.25">
      <c r="A10" s="7" t="s">
        <v>15</v>
      </c>
      <c r="B10" s="2" t="s">
        <v>29</v>
      </c>
      <c r="C10" s="2" t="s">
        <v>30</v>
      </c>
      <c r="D10" s="12"/>
      <c r="H10" s="7" t="s">
        <v>15</v>
      </c>
      <c r="I10" s="2" t="s">
        <v>43</v>
      </c>
      <c r="J10" s="3">
        <v>15</v>
      </c>
      <c r="K10" s="3" t="s">
        <v>54</v>
      </c>
    </row>
    <row r="11" spans="1:11" x14ac:dyDescent="0.25">
      <c r="A11" s="7" t="s">
        <v>16</v>
      </c>
      <c r="B11" s="2" t="s">
        <v>31</v>
      </c>
      <c r="C11" s="2" t="s">
        <v>32</v>
      </c>
      <c r="D11" s="12"/>
      <c r="H11" s="7" t="s">
        <v>55</v>
      </c>
      <c r="I11" s="2" t="s">
        <v>44</v>
      </c>
      <c r="J11" s="3">
        <v>25</v>
      </c>
      <c r="K11" s="3">
        <v>90</v>
      </c>
    </row>
    <row r="12" spans="1:11" x14ac:dyDescent="0.25">
      <c r="A12" s="4"/>
    </row>
    <row r="13" spans="1:11" x14ac:dyDescent="0.25">
      <c r="A13" s="4"/>
      <c r="B13" s="5"/>
    </row>
  </sheetData>
  <mergeCells count="4">
    <mergeCell ref="H7:H8"/>
    <mergeCell ref="I7:I8"/>
    <mergeCell ref="J7:J8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Personnages</vt:lpstr>
      <vt:lpstr>Conditions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2016-02-09T16:21:20Z</dcterms:modified>
</cp:coreProperties>
</file>